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<sst xmlns="http://schemas.openxmlformats.org/spreadsheetml/2006/main" count="52" uniqueCount="49">
  <si>
    <t xml:space="preserve">STP = Sent to Priya </t>
  </si>
  <si>
    <t>DOI = Date of Issue</t>
  </si>
  <si>
    <t>STP?</t>
  </si>
  <si>
    <t>DOI</t>
  </si>
  <si>
    <t>Sr No.</t>
  </si>
  <si>
    <t>Title of source</t>
  </si>
  <si>
    <t>Link</t>
  </si>
  <si>
    <t>Dataset</t>
  </si>
  <si>
    <t>Github code</t>
  </si>
  <si>
    <t>Read by</t>
  </si>
  <si>
    <t>Generating Emotionally Relevant Musical Scores for Audio Stories</t>
  </si>
  <si>
    <t>http://vis.berkeley.edu/papers/emotionscores/emotionscores.pdf</t>
  </si>
  <si>
    <t>Jenny Smita Lee</t>
  </si>
  <si>
    <t>Sentiment Analysis of Speech</t>
  </si>
  <si>
    <t>https://ijarcce.com/upload/2017/november-17/IJARCCE%2037.pdf</t>
  </si>
  <si>
    <t>LEARNING TO GENERATE MUSIC WITH SENTIMENT</t>
  </si>
  <si>
    <t>http://lucasnferreira.com/papers/2019/ismir-learning.pdf</t>
  </si>
  <si>
    <t>https://github.com/lucasnfe/vgmidi</t>
  </si>
  <si>
    <t>Jenny</t>
  </si>
  <si>
    <t>Audio Sentiment Analysis after a Single-Channel Multiple Source Separation</t>
  </si>
  <si>
    <t>https://drive.google.com/file/d/1la_y7j-bokQO9S5M4N7FnA2w6Ut0GRF0/view?usp=sharing</t>
  </si>
  <si>
    <t>https://github.com/shaharpit809/Audio-Sentiment-Analysis</t>
  </si>
  <si>
    <t>Sentiment Analysis on Speaker Specific Speech Data</t>
  </si>
  <si>
    <t>https://arxiv.org/ftp/arxiv/papers/1802/1802.06209.pdf</t>
  </si>
  <si>
    <t>UnderScore: Musical Underlays for Audio Stories</t>
  </si>
  <si>
    <t>http://vis.berkeley.edu/papers/underscore/underscore.pdf</t>
  </si>
  <si>
    <t>Content-Based Tools for Editing Audio Stories</t>
  </si>
  <si>
    <t>https://www2.eecs.berkeley.edu/Pubs/TechRpts/2015/EECS-2015-237.pdf</t>
  </si>
  <si>
    <t>Multi-track Sequential Generative Adversarial Networks for Symbolic Music Generation and Accompaniment</t>
  </si>
  <si>
    <t>https://arxiv.org/pdf/1709.06298.pdf</t>
  </si>
  <si>
    <t>https://github.com/salu133445/musegan</t>
  </si>
  <si>
    <t>Smita</t>
  </si>
  <si>
    <t>POLYPHONIC MUSIC GENERATION WITH SEQUENCE GENERATIVE ADVERSARIAL NETWORKS</t>
  </si>
  <si>
    <t>https://arxiv.org/pdf/1710.11418.pdf</t>
  </si>
  <si>
    <t>https://github.com/L0SG/seqgan-music</t>
  </si>
  <si>
    <t>MUSIC TRANSFORMER: GENERATING MUSIC WITH LONG-TERM STRUCTURE</t>
  </si>
  <si>
    <t>https://arxiv.org/pdf/1809.04281.pdf</t>
  </si>
  <si>
    <t>Generating Music from Literature Using Topic Extraction and Sentiment Analysis</t>
  </si>
  <si>
    <t>https://drive.google.com/drive/u/0/folders/1XFdIeZEdlGD6LaL3BeS7n2K5PrZ8erWz</t>
  </si>
  <si>
    <t>https://github.com/JessieSalas/tambr</t>
  </si>
  <si>
    <t>Danny</t>
  </si>
  <si>
    <t>DeepJ: Style-Specific Music Generation</t>
  </si>
  <si>
    <t>https://arxiv.org/pdf/1801.00887.pdf</t>
  </si>
  <si>
    <t>SentiMozart: Music Generation based on Emotions</t>
  </si>
  <si>
    <t>https://www.scitepress.org/papers/2018/65977/pdf/index.html</t>
  </si>
  <si>
    <t>Github music generation papers</t>
  </si>
  <si>
    <t>https://github.com/ybayle/awesome-deep-learning-music</t>
  </si>
  <si>
    <t>Audio features dedicated to the detection and tracking of arousal and valence in musical compositions</t>
  </si>
  <si>
    <t>tandfonline.com/doi/pdf/10.1080/24751839.2018.1463749?needAccess=true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</si>
</sst>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i/>
      <color theme="1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b/>
      <u/>
      <sz val="12.0"/>
      <color rgb="FF1155CC"/>
      <name val="Times New Roman"/>
    </font>
    <font>
      <color theme="1"/>
      <name val="Arial"/>
    </font>
    <font>
      <sz val="12.0"/>
      <color rgb="FF000000"/>
      <name val="Times New Roman"/>
    </font>
    <font>
      <u/>
      <sz val="12.0"/>
      <color rgb="FF1155CC"/>
      <name val="Times New Roman"/>
    </font>
    <font>
      <sz val="12.0"/>
      <color rgb="FF333333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/>
    </xf>
    <xf borderId="1" fillId="2" fontId="1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2" fontId="9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andfonline.com/doi/pdf/10.1080/24751839.2018.1463749?needAccess=true" TargetMode="External"/><Relationship Id="rId11" Type="http://schemas.openxmlformats.org/officeDocument/2006/relationships/hyperlink" Target="https://github.com/salu133445/musegan" TargetMode="External"/><Relationship Id="rId10" Type="http://schemas.openxmlformats.org/officeDocument/2006/relationships/hyperlink" Target="https://arxiv.org/pdf/1709.06298.pdf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github.com/L0SG/seqgan-music" TargetMode="External"/><Relationship Id="rId12" Type="http://schemas.openxmlformats.org/officeDocument/2006/relationships/hyperlink" Target="https://arxiv.org/pdf/1710.11418.pdf" TargetMode="External"/><Relationship Id="rId1" Type="http://schemas.openxmlformats.org/officeDocument/2006/relationships/hyperlink" Target="http://vis.berkeley.edu/papers/emotionscores/emotionscores.pdf" TargetMode="External"/><Relationship Id="rId2" Type="http://schemas.openxmlformats.org/officeDocument/2006/relationships/hyperlink" Target="https://ijarcce.com/upload/2017/november-17/IJARCCE%2037.pdf" TargetMode="External"/><Relationship Id="rId3" Type="http://schemas.openxmlformats.org/officeDocument/2006/relationships/hyperlink" Target="http://lucasnferreira.com/papers/2019/ismir-learning.pdf" TargetMode="External"/><Relationship Id="rId4" Type="http://schemas.openxmlformats.org/officeDocument/2006/relationships/hyperlink" Target="https://github.com/lucasnfe/vgmidi" TargetMode="External"/><Relationship Id="rId9" Type="http://schemas.openxmlformats.org/officeDocument/2006/relationships/hyperlink" Target="https://www2.eecs.berkeley.edu/Pubs/TechRpts/2015/EECS-2015-237.pdf" TargetMode="External"/><Relationship Id="rId15" Type="http://schemas.openxmlformats.org/officeDocument/2006/relationships/hyperlink" Target="https://drive.google.com/drive/u/0/folders/1XFdIeZEdlGD6LaL3BeS7n2K5PrZ8erWz" TargetMode="External"/><Relationship Id="rId14" Type="http://schemas.openxmlformats.org/officeDocument/2006/relationships/hyperlink" Target="https://arxiv.org/pdf/1809.04281.pdf" TargetMode="External"/><Relationship Id="rId17" Type="http://schemas.openxmlformats.org/officeDocument/2006/relationships/hyperlink" Target="https://arxiv.org/pdf/1801.00887.pdf" TargetMode="External"/><Relationship Id="rId16" Type="http://schemas.openxmlformats.org/officeDocument/2006/relationships/hyperlink" Target="https://github.com/JessieSalas/tambr" TargetMode="External"/><Relationship Id="rId5" Type="http://schemas.openxmlformats.org/officeDocument/2006/relationships/hyperlink" Target="https://drive.google.com/file/d/1la_y7j-bokQO9S5M4N7FnA2w6Ut0GRF0/view?usp=sharing" TargetMode="External"/><Relationship Id="rId19" Type="http://schemas.openxmlformats.org/officeDocument/2006/relationships/hyperlink" Target="https://github.com/ybayle/awesome-deep-learning-music" TargetMode="External"/><Relationship Id="rId6" Type="http://schemas.openxmlformats.org/officeDocument/2006/relationships/hyperlink" Target="https://github.com/shaharpit809/Audio-Sentiment-Analysis" TargetMode="External"/><Relationship Id="rId18" Type="http://schemas.openxmlformats.org/officeDocument/2006/relationships/hyperlink" Target="https://www.scitepress.org/papers/2018/65977/pdf/index.html" TargetMode="External"/><Relationship Id="rId7" Type="http://schemas.openxmlformats.org/officeDocument/2006/relationships/hyperlink" Target="https://arxiv.org/ftp/arxiv/papers/1802/1802.06209.pdf" TargetMode="External"/><Relationship Id="rId8" Type="http://schemas.openxmlformats.org/officeDocument/2006/relationships/hyperlink" Target="http://vis.berkeley.edu/papers/underscore/undersco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11.43"/>
    <col customWidth="1" min="3" max="3" width="8.86"/>
    <col customWidth="1" min="4" max="4" width="105.14"/>
    <col customWidth="1" min="5" max="5" width="87.86"/>
    <col customWidth="1" min="6" max="6" width="38.57"/>
    <col customWidth="1" min="7" max="7" width="55.86"/>
    <col customWidth="1" min="8" max="8" width="18.14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1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3" t="s">
        <v>7</v>
      </c>
      <c r="G3" s="3" t="s">
        <v>8</v>
      </c>
      <c r="H3" s="3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5" t="b">
        <v>1</v>
      </c>
      <c r="B4" s="6">
        <v>2014.0</v>
      </c>
      <c r="C4" s="6">
        <f t="shared" ref="C4:C16" si="1">ROW(C5)-4</f>
        <v>1</v>
      </c>
      <c r="D4" s="6" t="s">
        <v>10</v>
      </c>
      <c r="E4" s="7" t="s">
        <v>11</v>
      </c>
      <c r="F4" s="8"/>
      <c r="G4" s="8"/>
      <c r="H4" s="5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5" t="b">
        <v>1</v>
      </c>
      <c r="B5" s="6">
        <v>2017.0</v>
      </c>
      <c r="C5" s="6">
        <f t="shared" si="1"/>
        <v>2</v>
      </c>
      <c r="D5" s="5" t="s">
        <v>13</v>
      </c>
      <c r="E5" s="9" t="s">
        <v>14</v>
      </c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5" t="b">
        <v>1</v>
      </c>
      <c r="B6" s="6">
        <v>2019.0</v>
      </c>
      <c r="C6" s="6">
        <f t="shared" si="1"/>
        <v>3</v>
      </c>
      <c r="D6" s="6" t="s">
        <v>15</v>
      </c>
      <c r="E6" s="10" t="s">
        <v>16</v>
      </c>
      <c r="F6" s="11" t="s">
        <v>17</v>
      </c>
      <c r="G6" s="8"/>
      <c r="H6" s="5" t="s">
        <v>18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8" t="b">
        <v>0</v>
      </c>
      <c r="B7" s="6"/>
      <c r="C7" s="6">
        <f t="shared" si="1"/>
        <v>4</v>
      </c>
      <c r="D7" s="12" t="s">
        <v>19</v>
      </c>
      <c r="E7" s="9" t="s">
        <v>20</v>
      </c>
      <c r="F7" s="8"/>
      <c r="G7" s="9" t="s">
        <v>21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8" t="b">
        <v>0</v>
      </c>
      <c r="B8" s="6">
        <v>2017.0</v>
      </c>
      <c r="C8" s="6">
        <f t="shared" si="1"/>
        <v>5</v>
      </c>
      <c r="D8" s="5" t="s">
        <v>22</v>
      </c>
      <c r="E8" s="9" t="s">
        <v>23</v>
      </c>
      <c r="F8" s="8"/>
      <c r="G8" s="5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8" t="b">
        <v>0</v>
      </c>
      <c r="B9" s="6">
        <v>2012.0</v>
      </c>
      <c r="C9" s="6">
        <f t="shared" si="1"/>
        <v>6</v>
      </c>
      <c r="D9" s="13" t="s">
        <v>24</v>
      </c>
      <c r="E9" s="14" t="s">
        <v>25</v>
      </c>
      <c r="F9" s="8"/>
      <c r="G9" s="8"/>
      <c r="H9" s="5" t="s">
        <v>18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8" t="b">
        <v>0</v>
      </c>
      <c r="B10" s="6">
        <v>2015.0</v>
      </c>
      <c r="C10" s="6">
        <f t="shared" si="1"/>
        <v>7</v>
      </c>
      <c r="D10" s="13" t="s">
        <v>26</v>
      </c>
      <c r="E10" s="9" t="s">
        <v>27</v>
      </c>
      <c r="F10" s="8"/>
      <c r="G10" s="8"/>
      <c r="H10" s="5" t="s">
        <v>18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8" t="b">
        <v>0</v>
      </c>
      <c r="B11" s="6">
        <v>2018.0</v>
      </c>
      <c r="C11" s="6">
        <f t="shared" si="1"/>
        <v>8</v>
      </c>
      <c r="D11" s="6" t="s">
        <v>28</v>
      </c>
      <c r="E11" s="9" t="s">
        <v>29</v>
      </c>
      <c r="F11" s="8"/>
      <c r="G11" s="9" t="s">
        <v>30</v>
      </c>
      <c r="H11" s="5" t="s">
        <v>31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8" t="b">
        <v>0</v>
      </c>
      <c r="B12" s="6">
        <v>2018.0</v>
      </c>
      <c r="C12" s="6">
        <f t="shared" si="1"/>
        <v>9</v>
      </c>
      <c r="D12" s="6" t="s">
        <v>32</v>
      </c>
      <c r="E12" s="10" t="s">
        <v>33</v>
      </c>
      <c r="F12" s="8"/>
      <c r="G12" s="9" t="s">
        <v>34</v>
      </c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5" t="b">
        <v>0</v>
      </c>
      <c r="B13" s="6">
        <v>2018.0</v>
      </c>
      <c r="C13" s="6">
        <f t="shared" si="1"/>
        <v>10</v>
      </c>
      <c r="D13" s="6" t="s">
        <v>35</v>
      </c>
      <c r="E13" s="10" t="s">
        <v>36</v>
      </c>
      <c r="F13" s="8"/>
      <c r="G13" s="8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5" t="b">
        <v>0</v>
      </c>
      <c r="B14" s="6">
        <v>2018.0</v>
      </c>
      <c r="C14" s="6">
        <f t="shared" si="1"/>
        <v>11</v>
      </c>
      <c r="D14" s="15" t="s">
        <v>37</v>
      </c>
      <c r="E14" s="10" t="s">
        <v>38</v>
      </c>
      <c r="F14" s="8"/>
      <c r="G14" s="9" t="s">
        <v>39</v>
      </c>
      <c r="H14" s="5" t="s">
        <v>40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8" t="b">
        <v>0</v>
      </c>
      <c r="B15" s="6">
        <v>2018.0</v>
      </c>
      <c r="C15" s="6">
        <f t="shared" si="1"/>
        <v>12</v>
      </c>
      <c r="D15" s="6" t="s">
        <v>41</v>
      </c>
      <c r="E15" s="7" t="s">
        <v>42</v>
      </c>
      <c r="F15" s="8"/>
      <c r="G15" s="8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8" t="b">
        <v>0</v>
      </c>
      <c r="B16" s="6">
        <v>2018.0</v>
      </c>
      <c r="C16" s="6">
        <f t="shared" si="1"/>
        <v>13</v>
      </c>
      <c r="D16" s="16" t="s">
        <v>43</v>
      </c>
      <c r="E16" s="7" t="s">
        <v>44</v>
      </c>
      <c r="F16" s="8"/>
      <c r="G16" s="8"/>
      <c r="H16" s="5" t="s">
        <v>40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"/>
      <c r="B17" s="17"/>
      <c r="C17" s="6"/>
      <c r="D17" s="18"/>
      <c r="E17" s="5"/>
      <c r="F17" s="8"/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8" t="b">
        <v>0</v>
      </c>
      <c r="B18" s="17"/>
      <c r="C18" s="6">
        <f t="shared" ref="C18:C19" si="2">ROW(C19)-5</f>
        <v>14</v>
      </c>
      <c r="D18" s="18" t="s">
        <v>45</v>
      </c>
      <c r="E18" s="9" t="s">
        <v>46</v>
      </c>
      <c r="F18" s="8"/>
      <c r="G18" s="8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8" t="b">
        <v>0</v>
      </c>
      <c r="B19" s="6">
        <v>2018.0</v>
      </c>
      <c r="C19" s="6">
        <f t="shared" si="2"/>
        <v>15</v>
      </c>
      <c r="D19" s="5" t="s">
        <v>47</v>
      </c>
      <c r="E19" s="9" t="s">
        <v>48</v>
      </c>
      <c r="F19" s="8"/>
      <c r="G19" s="8"/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B20" s="19"/>
      <c r="C20" s="19"/>
      <c r="D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B21" s="19"/>
      <c r="C21" s="1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B22" s="19"/>
      <c r="C22" s="1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B23" s="19"/>
      <c r="C23" s="1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B24" s="19"/>
      <c r="C24" s="1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B25" s="19"/>
      <c r="C25" s="1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B26" s="19"/>
      <c r="C26" s="1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B27" s="19"/>
      <c r="C27" s="1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B28" s="19"/>
      <c r="C28" s="1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B29" s="19"/>
      <c r="C29" s="1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B30" s="19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B31" s="19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19"/>
      <c r="B32" s="19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19"/>
      <c r="B33" s="1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19"/>
      <c r="B34" s="1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19"/>
      <c r="B35" s="1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19"/>
      <c r="B36" s="1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19"/>
      <c r="B37" s="1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19"/>
      <c r="B38" s="1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19"/>
      <c r="B39" s="1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19"/>
      <c r="B40" s="1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19"/>
      <c r="B41" s="19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19"/>
      <c r="B42" s="1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19"/>
      <c r="B43" s="19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19"/>
      <c r="B44" s="1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19"/>
      <c r="B45" s="1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19"/>
      <c r="B46" s="1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19"/>
      <c r="B47" s="1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19"/>
      <c r="B48" s="1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19"/>
      <c r="B49" s="1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19"/>
      <c r="B50" s="1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19"/>
      <c r="B51" s="1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19"/>
      <c r="B52" s="1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19"/>
      <c r="B53" s="1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19"/>
      <c r="B54" s="1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19"/>
      <c r="B55" s="1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19"/>
      <c r="B56" s="1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19"/>
      <c r="B57" s="1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19"/>
      <c r="B58" s="1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19"/>
      <c r="B59" s="1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19"/>
      <c r="B60" s="1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19"/>
      <c r="B61" s="1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19"/>
      <c r="B62" s="1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19"/>
      <c r="B63" s="1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19"/>
      <c r="B64" s="19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19"/>
      <c r="B65" s="1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19"/>
      <c r="B66" s="19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19"/>
      <c r="B67" s="19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19"/>
      <c r="B68" s="19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19"/>
      <c r="B69" s="1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19"/>
      <c r="B70" s="19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19"/>
      <c r="B71" s="1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19"/>
      <c r="B72" s="19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19"/>
      <c r="B73" s="1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19"/>
      <c r="B74" s="1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19"/>
      <c r="B75" s="1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19"/>
      <c r="B76" s="1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19"/>
      <c r="B77" s="1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19"/>
      <c r="B78" s="1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19"/>
      <c r="B79" s="1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19"/>
      <c r="B80" s="1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19"/>
      <c r="B81" s="1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19"/>
      <c r="B82" s="1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19"/>
      <c r="B83" s="1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19"/>
      <c r="B84" s="1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19"/>
      <c r="B85" s="1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19"/>
      <c r="B86" s="1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19"/>
      <c r="B87" s="1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19"/>
      <c r="B88" s="1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19"/>
      <c r="B89" s="1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19"/>
      <c r="B90" s="1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19"/>
      <c r="B91" s="1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19"/>
      <c r="B92" s="1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19"/>
      <c r="B93" s="1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19"/>
      <c r="B94" s="19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19"/>
      <c r="B95" s="1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19"/>
      <c r="B96" s="19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19"/>
      <c r="B97" s="1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19"/>
      <c r="B98" s="19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19"/>
      <c r="B99" s="1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19"/>
      <c r="B100" s="19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19"/>
      <c r="B101" s="19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19"/>
      <c r="B102" s="19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19"/>
      <c r="B103" s="19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19"/>
      <c r="B104" s="1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19"/>
      <c r="B105" s="19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19"/>
      <c r="B106" s="19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19"/>
      <c r="B107" s="19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19"/>
      <c r="B108" s="19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19"/>
      <c r="B109" s="1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19"/>
      <c r="B110" s="19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19"/>
      <c r="B111" s="19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19"/>
      <c r="B112" s="19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19"/>
      <c r="B113" s="19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19"/>
      <c r="B114" s="19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19"/>
      <c r="B115" s="19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19"/>
      <c r="B116" s="19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19"/>
      <c r="B117" s="19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19"/>
      <c r="B118" s="1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19"/>
      <c r="B119" s="1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19"/>
      <c r="B120" s="1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19"/>
      <c r="B121" s="19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19"/>
      <c r="B122" s="1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19"/>
      <c r="B123" s="1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19"/>
      <c r="B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19"/>
      <c r="B125" s="1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19"/>
      <c r="B126" s="19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19"/>
      <c r="B127" s="1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19"/>
      <c r="B128" s="19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19"/>
      <c r="B129" s="1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19"/>
      <c r="B130" s="19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19"/>
      <c r="B131" s="19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19"/>
      <c r="B132" s="19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19"/>
      <c r="B133" s="19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19"/>
      <c r="B134" s="19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19"/>
      <c r="B135" s="19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19"/>
      <c r="B136" s="19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19"/>
      <c r="B137" s="19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19"/>
      <c r="B138" s="19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19"/>
      <c r="B139" s="1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19"/>
      <c r="B140" s="1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19"/>
      <c r="B141" s="1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19"/>
      <c r="B142" s="19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19"/>
      <c r="B143" s="19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19"/>
      <c r="B144" s="19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19"/>
      <c r="B145" s="19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19"/>
      <c r="B146" s="19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19"/>
      <c r="B147" s="19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19"/>
      <c r="B148" s="19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19"/>
      <c r="B149" s="1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19"/>
      <c r="B150" s="19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19"/>
      <c r="B151" s="1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19"/>
      <c r="B152" s="19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19"/>
      <c r="B153" s="19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19"/>
      <c r="B154" s="19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19"/>
      <c r="B155" s="19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19"/>
      <c r="B156" s="19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19"/>
      <c r="B157" s="19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19"/>
      <c r="B158" s="19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19"/>
      <c r="B159" s="1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19"/>
      <c r="B160" s="19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19"/>
      <c r="B161" s="19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19"/>
      <c r="B162" s="19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19"/>
      <c r="B163" s="19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19"/>
      <c r="B164" s="19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19"/>
      <c r="B165" s="19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19"/>
      <c r="B166" s="19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19"/>
      <c r="B167" s="19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19"/>
      <c r="B168" s="19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19"/>
      <c r="B169" s="1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19"/>
      <c r="B170" s="19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19"/>
      <c r="B171" s="19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19"/>
      <c r="B172" s="19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19"/>
      <c r="B173" s="1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19"/>
      <c r="B174" s="19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19"/>
      <c r="B175" s="19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19"/>
      <c r="B176" s="19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19"/>
      <c r="B177" s="19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19"/>
      <c r="B178" s="19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19"/>
      <c r="B179" s="1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19"/>
      <c r="B180" s="19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19"/>
      <c r="B181" s="19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19"/>
      <c r="B182" s="19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19"/>
      <c r="B183" s="19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19"/>
      <c r="B184" s="19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19"/>
      <c r="B185" s="19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19"/>
      <c r="B186" s="1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19"/>
      <c r="B187" s="19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19"/>
      <c r="B188" s="19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19"/>
      <c r="B189" s="1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19"/>
      <c r="B190" s="19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19"/>
      <c r="B191" s="19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19"/>
      <c r="B192" s="19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19"/>
      <c r="B193" s="19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19"/>
      <c r="B194" s="19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19"/>
      <c r="B195" s="19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19"/>
      <c r="B196" s="19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19"/>
      <c r="B197" s="19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19"/>
      <c r="B198" s="19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19"/>
      <c r="B199" s="1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19"/>
      <c r="B200" s="19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19"/>
      <c r="B201" s="19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19"/>
      <c r="B202" s="19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19"/>
      <c r="B203" s="19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19"/>
      <c r="B204" s="19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19"/>
      <c r="B205" s="19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19"/>
      <c r="B206" s="1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19"/>
      <c r="B207" s="19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19"/>
      <c r="B208" s="19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19"/>
      <c r="B209" s="1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19"/>
      <c r="B210" s="1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19"/>
      <c r="B211" s="19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19"/>
      <c r="B212" s="19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19"/>
      <c r="B213" s="19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19"/>
      <c r="B214" s="19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19"/>
      <c r="B215" s="19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19"/>
      <c r="B216" s="19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19"/>
      <c r="B217" s="19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19"/>
      <c r="B218" s="19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19"/>
      <c r="B219" s="1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19"/>
      <c r="B220" s="19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19"/>
      <c r="B221" s="19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19"/>
      <c r="B222" s="19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19"/>
      <c r="B223" s="19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19"/>
      <c r="B224" s="19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19"/>
      <c r="B225" s="19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19"/>
      <c r="B226" s="19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19"/>
      <c r="B227" s="19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19"/>
      <c r="B228" s="19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19"/>
      <c r="B229" s="1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19"/>
      <c r="B230" s="19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19"/>
      <c r="B231" s="19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19"/>
      <c r="B232" s="19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19"/>
      <c r="B233" s="19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19"/>
      <c r="B234" s="19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19"/>
      <c r="B235" s="19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19"/>
      <c r="B236" s="19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19"/>
      <c r="B237" s="19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19"/>
      <c r="B238" s="19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19"/>
      <c r="B239" s="1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19"/>
      <c r="B240" s="19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19"/>
      <c r="B241" s="19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19"/>
      <c r="B242" s="19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19"/>
      <c r="B243" s="19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19"/>
      <c r="B244" s="1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19"/>
      <c r="B245" s="19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19"/>
      <c r="B246" s="19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19"/>
      <c r="B247" s="19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19"/>
      <c r="B248" s="19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19"/>
      <c r="B249" s="1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19"/>
      <c r="B250" s="19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19"/>
      <c r="B251" s="1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19"/>
      <c r="B252" s="19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19"/>
      <c r="B253" s="19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19"/>
      <c r="B254" s="19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19"/>
      <c r="B255" s="19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19"/>
      <c r="B256" s="19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19"/>
      <c r="B257" s="19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19"/>
      <c r="B258" s="19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19"/>
      <c r="B259" s="1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19"/>
      <c r="B260" s="19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19"/>
      <c r="B261" s="19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19"/>
      <c r="B262" s="19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19"/>
      <c r="B263" s="19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19"/>
      <c r="B264" s="19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19"/>
      <c r="B265" s="19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19"/>
      <c r="B266" s="19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19"/>
      <c r="B267" s="19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19"/>
      <c r="B268" s="19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19"/>
      <c r="B269" s="1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19"/>
      <c r="B270" s="19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19"/>
      <c r="B271" s="19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19"/>
      <c r="B272" s="19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19"/>
      <c r="B273" s="19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19"/>
      <c r="B274" s="19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19"/>
      <c r="B275" s="19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19"/>
      <c r="B276" s="19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19"/>
      <c r="B277" s="19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19"/>
      <c r="B278" s="19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19"/>
      <c r="B279" s="1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19"/>
      <c r="B280" s="19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19"/>
      <c r="B281" s="19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19"/>
      <c r="B282" s="19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19"/>
      <c r="B283" s="19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19"/>
      <c r="B284" s="19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19"/>
      <c r="B285" s="19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19"/>
      <c r="B286" s="19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19"/>
      <c r="B287" s="19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19"/>
      <c r="B288" s="19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19"/>
      <c r="B289" s="1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19"/>
      <c r="B290" s="19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19"/>
      <c r="B291" s="19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19"/>
      <c r="B292" s="19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19"/>
      <c r="B293" s="19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19"/>
      <c r="B294" s="19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19"/>
      <c r="B295" s="19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19"/>
      <c r="B296" s="19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19"/>
      <c r="B297" s="19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19"/>
      <c r="B298" s="19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19"/>
      <c r="B299" s="1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19"/>
      <c r="B300" s="19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19"/>
      <c r="B301" s="1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19"/>
      <c r="B302" s="19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19"/>
      <c r="B303" s="19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19"/>
      <c r="B304" s="19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19"/>
      <c r="B305" s="19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19"/>
      <c r="B306" s="19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19"/>
      <c r="B307" s="19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19"/>
      <c r="B308" s="19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19"/>
      <c r="B309" s="1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19"/>
      <c r="B310" s="19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19"/>
      <c r="B311" s="19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19"/>
      <c r="B312" s="19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19"/>
      <c r="B313" s="19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19"/>
      <c r="B314" s="19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19"/>
      <c r="B315" s="19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19"/>
      <c r="B316" s="19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19"/>
      <c r="B317" s="19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19"/>
      <c r="B318" s="19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19"/>
      <c r="B319" s="1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19"/>
      <c r="B320" s="19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19"/>
      <c r="B321" s="19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19"/>
      <c r="B322" s="19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19"/>
      <c r="B323" s="19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19"/>
      <c r="B324" s="19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19"/>
      <c r="B325" s="19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19"/>
      <c r="B326" s="19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19"/>
      <c r="B327" s="19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19"/>
      <c r="B328" s="1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19"/>
      <c r="B329" s="1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19"/>
      <c r="B330" s="19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19"/>
      <c r="B331" s="19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19"/>
      <c r="B332" s="19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19"/>
      <c r="B333" s="19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19"/>
      <c r="B334" s="19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19"/>
      <c r="B335" s="19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19"/>
      <c r="B336" s="19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19"/>
      <c r="B337" s="19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19"/>
      <c r="B338" s="19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19"/>
      <c r="B339" s="1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19"/>
      <c r="B340" s="19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19"/>
      <c r="B341" s="19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19"/>
      <c r="B342" s="19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19"/>
      <c r="B343" s="19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19"/>
      <c r="B344" s="19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19"/>
      <c r="B345" s="19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19"/>
      <c r="B346" s="19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19"/>
      <c r="B347" s="19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19"/>
      <c r="B348" s="1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19"/>
      <c r="B349" s="1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19"/>
      <c r="B350" s="1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19"/>
      <c r="B351" s="1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19"/>
      <c r="B352" s="1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19"/>
      <c r="B353" s="1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19"/>
      <c r="B354" s="1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19"/>
      <c r="B355" s="1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19"/>
      <c r="B356" s="1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19"/>
      <c r="B357" s="1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19"/>
      <c r="B358" s="1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19"/>
      <c r="B359" s="1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19"/>
      <c r="B360" s="1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19"/>
      <c r="B361" s="1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19"/>
      <c r="B362" s="1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19"/>
      <c r="B363" s="1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19"/>
      <c r="B364" s="1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19"/>
      <c r="B365" s="1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19"/>
      <c r="B366" s="1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19"/>
      <c r="B367" s="1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19"/>
      <c r="B368" s="1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19"/>
      <c r="B369" s="1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19"/>
      <c r="B370" s="1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19"/>
      <c r="B371" s="1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19"/>
      <c r="B372" s="1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19"/>
      <c r="B373" s="1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19"/>
      <c r="B374" s="1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19"/>
      <c r="B375" s="1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19"/>
      <c r="B376" s="1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19"/>
      <c r="B377" s="1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19"/>
      <c r="B378" s="1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19"/>
      <c r="B379" s="1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19"/>
      <c r="B380" s="1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19"/>
      <c r="B381" s="1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19"/>
      <c r="B382" s="1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19"/>
      <c r="B383" s="1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19"/>
      <c r="B384" s="1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19"/>
      <c r="B385" s="1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19"/>
      <c r="B386" s="1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19"/>
      <c r="B387" s="1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19"/>
      <c r="B388" s="1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19"/>
      <c r="B389" s="1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19"/>
      <c r="B390" s="1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19"/>
      <c r="B391" s="1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19"/>
      <c r="B392" s="1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19"/>
      <c r="B393" s="1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19"/>
      <c r="B394" s="1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19"/>
      <c r="B395" s="1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19"/>
      <c r="B396" s="1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19"/>
      <c r="B397" s="1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19"/>
      <c r="B398" s="1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19"/>
      <c r="B399" s="1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19"/>
      <c r="B400" s="1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19"/>
      <c r="B401" s="1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19"/>
      <c r="B402" s="1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19"/>
      <c r="B403" s="1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19"/>
      <c r="B404" s="1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19"/>
      <c r="B405" s="1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19"/>
      <c r="B406" s="1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19"/>
      <c r="B407" s="1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19"/>
      <c r="B408" s="1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19"/>
      <c r="B409" s="1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19"/>
      <c r="B410" s="1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19"/>
      <c r="B411" s="1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19"/>
      <c r="B412" s="1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19"/>
      <c r="B413" s="1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19"/>
      <c r="B414" s="1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19"/>
      <c r="B415" s="1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19"/>
      <c r="B416" s="1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19"/>
      <c r="B417" s="1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19"/>
      <c r="B418" s="1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19"/>
      <c r="B419" s="1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19"/>
      <c r="B420" s="1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19"/>
      <c r="B421" s="1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19"/>
      <c r="B422" s="1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19"/>
      <c r="B423" s="1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19"/>
      <c r="B424" s="1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19"/>
      <c r="B425" s="1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19"/>
      <c r="B426" s="1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19"/>
      <c r="B427" s="1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19"/>
      <c r="B428" s="1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19"/>
      <c r="B429" s="1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19"/>
      <c r="B430" s="1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19"/>
      <c r="B431" s="1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19"/>
      <c r="B432" s="1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19"/>
      <c r="B433" s="1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19"/>
      <c r="B434" s="1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19"/>
      <c r="B435" s="1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19"/>
      <c r="B436" s="1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19"/>
      <c r="B437" s="1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19"/>
      <c r="B438" s="1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19"/>
      <c r="B439" s="1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19"/>
      <c r="B440" s="1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19"/>
      <c r="B441" s="1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19"/>
      <c r="B442" s="1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19"/>
      <c r="B443" s="1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19"/>
      <c r="B444" s="1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19"/>
      <c r="B445" s="1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19"/>
      <c r="B446" s="1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19"/>
      <c r="B447" s="1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19"/>
      <c r="B448" s="1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19"/>
      <c r="B449" s="1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19"/>
      <c r="B450" s="1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19"/>
      <c r="B451" s="1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19"/>
      <c r="B452" s="1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19"/>
      <c r="B453" s="1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19"/>
      <c r="B454" s="1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19"/>
      <c r="B455" s="1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19"/>
      <c r="B456" s="1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19"/>
      <c r="B457" s="1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19"/>
      <c r="B458" s="1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19"/>
      <c r="B459" s="1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19"/>
      <c r="B460" s="1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19"/>
      <c r="B461" s="1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19"/>
      <c r="B462" s="1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19"/>
      <c r="B463" s="1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19"/>
      <c r="B464" s="1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19"/>
      <c r="B465" s="1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19"/>
      <c r="B466" s="1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19"/>
      <c r="B467" s="1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19"/>
      <c r="B468" s="1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19"/>
      <c r="B469" s="1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19"/>
      <c r="B470" s="1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19"/>
      <c r="B471" s="1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19"/>
      <c r="B472" s="1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19"/>
      <c r="B473" s="1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19"/>
      <c r="B474" s="1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19"/>
      <c r="B475" s="1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19"/>
      <c r="B476" s="1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19"/>
      <c r="B477" s="1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19"/>
      <c r="B478" s="1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19"/>
      <c r="B479" s="1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19"/>
      <c r="B480" s="1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19"/>
      <c r="B481" s="1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19"/>
      <c r="B482" s="1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19"/>
      <c r="B483" s="1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19"/>
      <c r="B484" s="1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19"/>
      <c r="B485" s="1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19"/>
      <c r="B486" s="1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19"/>
      <c r="B487" s="1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19"/>
      <c r="B488" s="1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19"/>
      <c r="B489" s="1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19"/>
      <c r="B490" s="1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19"/>
      <c r="B491" s="1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19"/>
      <c r="B492" s="1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19"/>
      <c r="B493" s="1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19"/>
      <c r="B494" s="1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19"/>
      <c r="B495" s="1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19"/>
      <c r="B496" s="1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19"/>
      <c r="B497" s="1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19"/>
      <c r="B498" s="1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19"/>
      <c r="B499" s="1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19"/>
      <c r="B500" s="19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19"/>
      <c r="B501" s="19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19"/>
      <c r="B502" s="19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19"/>
      <c r="B503" s="19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19"/>
      <c r="B504" s="19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19"/>
      <c r="B505" s="19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19"/>
      <c r="B506" s="1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19"/>
      <c r="B507" s="19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19"/>
      <c r="B508" s="19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19"/>
      <c r="B509" s="1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19"/>
      <c r="B510" s="19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19"/>
      <c r="B511" s="19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19"/>
      <c r="B512" s="19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19"/>
      <c r="B513" s="19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19"/>
      <c r="B514" s="19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19"/>
      <c r="B515" s="19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19"/>
      <c r="B516" s="19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19"/>
      <c r="B517" s="19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19"/>
      <c r="B518" s="19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19"/>
      <c r="B519" s="1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19"/>
      <c r="B520" s="19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19"/>
      <c r="B521" s="19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19"/>
      <c r="B522" s="19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19"/>
      <c r="B523" s="19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19"/>
      <c r="B524" s="19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19"/>
      <c r="B525" s="19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19"/>
      <c r="B526" s="19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19"/>
      <c r="B527" s="19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19"/>
      <c r="B528" s="19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19"/>
      <c r="B529" s="1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19"/>
      <c r="B530" s="19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19"/>
      <c r="B531" s="19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19"/>
      <c r="B532" s="19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19"/>
      <c r="B533" s="19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19"/>
      <c r="B534" s="19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19"/>
      <c r="B535" s="19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19"/>
      <c r="B536" s="19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19"/>
      <c r="B537" s="19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19"/>
      <c r="B538" s="19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19"/>
      <c r="B539" s="1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19"/>
      <c r="B540" s="19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19"/>
      <c r="B541" s="19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19"/>
      <c r="B542" s="19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19"/>
      <c r="B543" s="19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19"/>
      <c r="B544" s="19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19"/>
      <c r="B545" s="19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19"/>
      <c r="B546" s="19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19"/>
      <c r="B547" s="19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19"/>
      <c r="B548" s="19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19"/>
      <c r="B549" s="1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19"/>
      <c r="B550" s="19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19"/>
      <c r="B551" s="19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19"/>
      <c r="B552" s="19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19"/>
      <c r="B553" s="19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19"/>
      <c r="B554" s="1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19"/>
      <c r="B555" s="19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19"/>
      <c r="B556" s="19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19"/>
      <c r="B557" s="19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19"/>
      <c r="B558" s="19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19"/>
      <c r="B559" s="1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19"/>
      <c r="B560" s="19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19"/>
      <c r="B561" s="19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19"/>
      <c r="B562" s="19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19"/>
      <c r="B563" s="19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19"/>
      <c r="B564" s="19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19"/>
      <c r="B565" s="19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19"/>
      <c r="B566" s="19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19"/>
      <c r="B567" s="19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19"/>
      <c r="B568" s="19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19"/>
      <c r="B569" s="1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19"/>
      <c r="B570" s="19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19"/>
      <c r="B571" s="19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19"/>
      <c r="B572" s="19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19"/>
      <c r="B573" s="19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19"/>
      <c r="B574" s="19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19"/>
      <c r="B575" s="19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19"/>
      <c r="B576" s="19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19"/>
      <c r="B577" s="19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19"/>
      <c r="B578" s="19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19"/>
      <c r="B579" s="1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19"/>
      <c r="B580" s="19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19"/>
      <c r="B581" s="19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19"/>
      <c r="B582" s="19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19"/>
      <c r="B583" s="19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19"/>
      <c r="B584" s="19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19"/>
      <c r="B585" s="19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19"/>
      <c r="B586" s="19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19"/>
      <c r="B587" s="19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19"/>
      <c r="B588" s="19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19"/>
      <c r="B589" s="1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19"/>
      <c r="B590" s="1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19"/>
      <c r="B591" s="19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19"/>
      <c r="B592" s="19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19"/>
      <c r="B593" s="19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19"/>
      <c r="B594" s="19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19"/>
      <c r="B595" s="19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19"/>
      <c r="B596" s="19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19"/>
      <c r="B597" s="19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19"/>
      <c r="B598" s="19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19"/>
      <c r="B599" s="1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19"/>
      <c r="B600" s="19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19"/>
      <c r="B601" s="19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19"/>
      <c r="B602" s="19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19"/>
      <c r="B603" s="19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19"/>
      <c r="B604" s="19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19"/>
      <c r="B605" s="19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19"/>
      <c r="B606" s="19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19"/>
      <c r="B607" s="19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19"/>
      <c r="B608" s="19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19"/>
      <c r="B609" s="1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19"/>
      <c r="B610" s="19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19"/>
      <c r="B611" s="19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19"/>
      <c r="B612" s="19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19"/>
      <c r="B613" s="19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19"/>
      <c r="B614" s="19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19"/>
      <c r="B615" s="19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19"/>
      <c r="B616" s="1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19"/>
      <c r="B617" s="19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19"/>
      <c r="B618" s="19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19"/>
      <c r="B619" s="1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19"/>
      <c r="B620" s="19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19"/>
      <c r="B621" s="19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19"/>
      <c r="B622" s="19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19"/>
      <c r="B623" s="19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19"/>
      <c r="B624" s="19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19"/>
      <c r="B625" s="19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19"/>
      <c r="B626" s="19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19"/>
      <c r="B627" s="19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19"/>
      <c r="B628" s="19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19"/>
      <c r="B629" s="1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19"/>
      <c r="B630" s="19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19"/>
      <c r="B631" s="19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19"/>
      <c r="B632" s="19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19"/>
      <c r="B633" s="19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19"/>
      <c r="B634" s="19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19"/>
      <c r="B635" s="19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19"/>
      <c r="B636" s="19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19"/>
      <c r="B637" s="19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19"/>
      <c r="B638" s="19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19"/>
      <c r="B639" s="1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19"/>
      <c r="B640" s="19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19"/>
      <c r="B641" s="1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19"/>
      <c r="B642" s="19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19"/>
      <c r="B643" s="19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19"/>
      <c r="B644" s="19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19"/>
      <c r="B645" s="19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19"/>
      <c r="B646" s="19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19"/>
      <c r="B647" s="19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19"/>
      <c r="B648" s="19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19"/>
      <c r="B649" s="1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19"/>
      <c r="B650" s="19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19"/>
      <c r="B651" s="19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19"/>
      <c r="B652" s="19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19"/>
      <c r="B653" s="19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19"/>
      <c r="B654" s="19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19"/>
      <c r="B655" s="19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19"/>
      <c r="B656" s="19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19"/>
      <c r="B657" s="19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19"/>
      <c r="B658" s="19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19"/>
      <c r="B659" s="1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19"/>
      <c r="B660" s="19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19"/>
      <c r="B661" s="19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19"/>
      <c r="B662" s="19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19"/>
      <c r="B663" s="19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19"/>
      <c r="B664" s="19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19"/>
      <c r="B665" s="19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19"/>
      <c r="B666" s="1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19"/>
      <c r="B667" s="19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19"/>
      <c r="B668" s="19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19"/>
      <c r="B669" s="1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19"/>
      <c r="B670" s="19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19"/>
      <c r="B671" s="19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19"/>
      <c r="B672" s="19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19"/>
      <c r="B673" s="19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19"/>
      <c r="B674" s="19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19"/>
      <c r="B675" s="19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19"/>
      <c r="B676" s="19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19"/>
      <c r="B677" s="19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19"/>
      <c r="B678" s="19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19"/>
      <c r="B679" s="1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19"/>
      <c r="B680" s="19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19"/>
      <c r="B681" s="19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19"/>
      <c r="B682" s="19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19"/>
      <c r="B683" s="19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19"/>
      <c r="B684" s="19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19"/>
      <c r="B685" s="19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19"/>
      <c r="B686" s="19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19"/>
      <c r="B687" s="19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19"/>
      <c r="B688" s="19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19"/>
      <c r="B689" s="1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19"/>
      <c r="B690" s="19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19"/>
      <c r="B691" s="19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19"/>
      <c r="B692" s="19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19"/>
      <c r="B693" s="19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19"/>
      <c r="B694" s="19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19"/>
      <c r="B695" s="19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19"/>
      <c r="B696" s="19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19"/>
      <c r="B697" s="19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19"/>
      <c r="B698" s="19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19"/>
      <c r="B699" s="1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19"/>
      <c r="B700" s="19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19"/>
      <c r="B701" s="19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19"/>
      <c r="B702" s="1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19"/>
      <c r="B703" s="19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19"/>
      <c r="B704" s="19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19"/>
      <c r="B705" s="19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19"/>
      <c r="B706" s="19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19"/>
      <c r="B707" s="19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19"/>
      <c r="B708" s="19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19"/>
      <c r="B709" s="1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19"/>
      <c r="B710" s="19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19"/>
      <c r="B711" s="19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19"/>
      <c r="B712" s="19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19"/>
      <c r="B713" s="19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19"/>
      <c r="B714" s="19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19"/>
      <c r="B715" s="19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19"/>
      <c r="B716" s="19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19"/>
      <c r="B717" s="19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19"/>
      <c r="B718" s="19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19"/>
      <c r="B719" s="1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19"/>
      <c r="B720" s="19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19"/>
      <c r="B721" s="19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19"/>
      <c r="B722" s="19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19"/>
      <c r="B723" s="19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19"/>
      <c r="B724" s="19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19"/>
      <c r="B725" s="19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19"/>
      <c r="B726" s="19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19"/>
      <c r="B727" s="1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19"/>
      <c r="B728" s="19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19"/>
      <c r="B729" s="1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19"/>
      <c r="B730" s="19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19"/>
      <c r="B731" s="19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19"/>
      <c r="B732" s="19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19"/>
      <c r="B733" s="19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19"/>
      <c r="B734" s="19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19"/>
      <c r="B735" s="19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19"/>
      <c r="B736" s="19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19"/>
      <c r="B737" s="19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19"/>
      <c r="B738" s="19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19"/>
      <c r="B739" s="1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19"/>
      <c r="B740" s="19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19"/>
      <c r="B741" s="19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19"/>
      <c r="B742" s="19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19"/>
      <c r="B743" s="19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19"/>
      <c r="B744" s="19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19"/>
      <c r="B745" s="19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19"/>
      <c r="B746" s="19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19"/>
      <c r="B747" s="19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19"/>
      <c r="B748" s="19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19"/>
      <c r="B749" s="1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19"/>
      <c r="B750" s="19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19"/>
      <c r="B751" s="19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19"/>
      <c r="B752" s="1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19"/>
      <c r="B753" s="19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19"/>
      <c r="B754" s="19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19"/>
      <c r="B755" s="19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19"/>
      <c r="B756" s="1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19"/>
      <c r="B757" s="19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19"/>
      <c r="B758" s="1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19"/>
      <c r="B759" s="1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19"/>
      <c r="B760" s="19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19"/>
      <c r="B761" s="19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19"/>
      <c r="B762" s="19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19"/>
      <c r="B763" s="1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19"/>
      <c r="B764" s="19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19"/>
      <c r="B765" s="19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19"/>
      <c r="B766" s="19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19"/>
      <c r="B767" s="19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19"/>
      <c r="B768" s="19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19"/>
      <c r="B769" s="1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19"/>
      <c r="B770" s="19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19"/>
      <c r="B771" s="19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19"/>
      <c r="B772" s="19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19"/>
      <c r="B773" s="19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19"/>
      <c r="B774" s="19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19"/>
      <c r="B775" s="19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19"/>
      <c r="B776" s="19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19"/>
      <c r="B777" s="1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19"/>
      <c r="B778" s="19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19"/>
      <c r="B779" s="1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19"/>
      <c r="B780" s="19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19"/>
      <c r="B781" s="19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19"/>
      <c r="B782" s="19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19"/>
      <c r="B783" s="19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19"/>
      <c r="B784" s="19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19"/>
      <c r="B785" s="19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19"/>
      <c r="B786" s="19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19"/>
      <c r="B787" s="19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19"/>
      <c r="B788" s="19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19"/>
      <c r="B789" s="1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19"/>
      <c r="B790" s="19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19"/>
      <c r="B791" s="19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19"/>
      <c r="B792" s="19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19"/>
      <c r="B793" s="19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19"/>
      <c r="B794" s="19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19"/>
      <c r="B795" s="19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19"/>
      <c r="B796" s="19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19"/>
      <c r="B797" s="19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19"/>
      <c r="B798" s="19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19"/>
      <c r="B799" s="1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19"/>
      <c r="B800" s="19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19"/>
      <c r="B801" s="19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19"/>
      <c r="B802" s="19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19"/>
      <c r="B803" s="19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19"/>
      <c r="B804" s="19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19"/>
      <c r="B805" s="19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19"/>
      <c r="B806" s="19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19"/>
      <c r="B807" s="19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19"/>
      <c r="B808" s="19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19"/>
      <c r="B809" s="1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19"/>
      <c r="B810" s="19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19"/>
      <c r="B811" s="19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19"/>
      <c r="B812" s="19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19"/>
      <c r="B813" s="19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19"/>
      <c r="B814" s="19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19"/>
      <c r="B815" s="19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19"/>
      <c r="B816" s="19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19"/>
      <c r="B817" s="19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19"/>
      <c r="B818" s="19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19"/>
      <c r="B819" s="1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19"/>
      <c r="B820" s="19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19"/>
      <c r="B821" s="19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19"/>
      <c r="B822" s="19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19"/>
      <c r="B823" s="19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19"/>
      <c r="B824" s="19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19"/>
      <c r="B825" s="19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19"/>
      <c r="B826" s="19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19"/>
      <c r="B827" s="1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19"/>
      <c r="B828" s="19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19"/>
      <c r="B829" s="1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19"/>
      <c r="B830" s="19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19"/>
      <c r="B831" s="19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19"/>
      <c r="B832" s="19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19"/>
      <c r="B833" s="19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19"/>
      <c r="B834" s="19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19"/>
      <c r="B835" s="19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19"/>
      <c r="B836" s="19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19"/>
      <c r="B837" s="19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19"/>
      <c r="B838" s="19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19"/>
      <c r="B839" s="1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19"/>
      <c r="B840" s="19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19"/>
      <c r="B841" s="19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19"/>
      <c r="B842" s="19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19"/>
      <c r="B843" s="19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19"/>
      <c r="B844" s="19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19"/>
      <c r="B845" s="19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19"/>
      <c r="B846" s="19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19"/>
      <c r="B847" s="19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19"/>
      <c r="B848" s="19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19"/>
      <c r="B849" s="1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19"/>
      <c r="B850" s="19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19"/>
      <c r="B851" s="19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19"/>
      <c r="B852" s="19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19"/>
      <c r="B853" s="19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19"/>
      <c r="B854" s="19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19"/>
      <c r="B855" s="19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19"/>
      <c r="B856" s="19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19"/>
      <c r="B857" s="19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19"/>
      <c r="B858" s="19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19"/>
      <c r="B859" s="1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19"/>
      <c r="B860" s="19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19"/>
      <c r="B861" s="19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19"/>
      <c r="B862" s="19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19"/>
      <c r="B863" s="19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19"/>
      <c r="B864" s="19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19"/>
      <c r="B865" s="19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19"/>
      <c r="B866" s="19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19"/>
      <c r="B867" s="19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19"/>
      <c r="B868" s="19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19"/>
      <c r="B869" s="1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19"/>
      <c r="B870" s="19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19"/>
      <c r="B871" s="19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19"/>
      <c r="B872" s="19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19"/>
      <c r="B873" s="19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19"/>
      <c r="B874" s="19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19"/>
      <c r="B875" s="19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19"/>
      <c r="B876" s="19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19"/>
      <c r="B877" s="19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19"/>
      <c r="B878" s="19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19"/>
      <c r="B879" s="1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19"/>
      <c r="B880" s="19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19"/>
      <c r="B881" s="19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19"/>
      <c r="B882" s="19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19"/>
      <c r="B883" s="1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19"/>
      <c r="B884" s="19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19"/>
      <c r="B885" s="19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19"/>
      <c r="B886" s="19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19"/>
      <c r="B887" s="19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19"/>
      <c r="B888" s="19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19"/>
      <c r="B889" s="1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19"/>
      <c r="B890" s="19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19"/>
      <c r="B891" s="19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19"/>
      <c r="B892" s="19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19"/>
      <c r="B893" s="19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19"/>
      <c r="B894" s="19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19"/>
      <c r="B895" s="19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19"/>
      <c r="B896" s="19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19"/>
      <c r="B897" s="19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19"/>
      <c r="B898" s="19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19"/>
      <c r="B899" s="1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19"/>
      <c r="B900" s="19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19"/>
      <c r="B901" s="19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19"/>
      <c r="B902" s="19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19"/>
      <c r="B903" s="19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19"/>
      <c r="B904" s="19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19"/>
      <c r="B905" s="19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19"/>
      <c r="B906" s="19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19"/>
      <c r="B907" s="19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19"/>
      <c r="B908" s="19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19"/>
      <c r="B909" s="1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19"/>
      <c r="B910" s="19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19"/>
      <c r="B911" s="19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19"/>
      <c r="B912" s="19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19"/>
      <c r="B913" s="19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19"/>
      <c r="B914" s="19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19"/>
      <c r="B915" s="19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19"/>
      <c r="B916" s="19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19"/>
      <c r="B917" s="19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19"/>
      <c r="B918" s="19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19"/>
      <c r="B919" s="1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19"/>
      <c r="B920" s="19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19"/>
      <c r="B921" s="19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19"/>
      <c r="B922" s="19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19"/>
      <c r="B923" s="19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19"/>
      <c r="B924" s="19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19"/>
      <c r="B925" s="19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19"/>
      <c r="B926" s="19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19"/>
      <c r="B927" s="19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19"/>
      <c r="B928" s="19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19"/>
      <c r="B929" s="1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19"/>
      <c r="B930" s="19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19"/>
      <c r="B931" s="19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19"/>
      <c r="B932" s="19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19"/>
      <c r="B933" s="19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19"/>
      <c r="B934" s="19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19"/>
      <c r="B935" s="19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19"/>
      <c r="B936" s="19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19"/>
      <c r="B937" s="19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19"/>
      <c r="B938" s="19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19"/>
      <c r="B939" s="1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19"/>
      <c r="B940" s="19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19"/>
      <c r="B941" s="19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19"/>
      <c r="B942" s="19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19"/>
      <c r="B943" s="19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19"/>
      <c r="B944" s="19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19"/>
      <c r="B945" s="19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19"/>
      <c r="B946" s="19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19"/>
      <c r="B947" s="19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19"/>
      <c r="B948" s="19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19"/>
      <c r="B949" s="1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19"/>
      <c r="B950" s="1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19"/>
      <c r="B951" s="19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19"/>
      <c r="B952" s="19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19"/>
      <c r="B953" s="19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19"/>
      <c r="B954" s="19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19"/>
      <c r="B955" s="19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19"/>
      <c r="B956" s="19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19"/>
      <c r="B957" s="19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19"/>
      <c r="B958" s="19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19"/>
      <c r="B959" s="1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19"/>
      <c r="B960" s="19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19"/>
      <c r="B961" s="19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19"/>
      <c r="B962" s="19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19"/>
      <c r="B963" s="19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19"/>
      <c r="B964" s="19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19"/>
      <c r="B965" s="19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19"/>
      <c r="B966" s="19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19"/>
      <c r="B967" s="19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19"/>
      <c r="B968" s="19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19"/>
      <c r="B969" s="1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19"/>
      <c r="B970" s="19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19"/>
      <c r="B971" s="1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19"/>
      <c r="B972" s="19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19"/>
      <c r="B973" s="19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19"/>
      <c r="B974" s="19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19"/>
      <c r="B975" s="19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19"/>
      <c r="B976" s="19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19"/>
      <c r="B977" s="19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19"/>
      <c r="B978" s="19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19"/>
      <c r="B979" s="1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19"/>
      <c r="B980" s="19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19"/>
      <c r="B981" s="19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19"/>
      <c r="B982" s="19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19"/>
      <c r="B983" s="19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19"/>
      <c r="B984" s="19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19"/>
      <c r="B985" s="19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19"/>
      <c r="B986" s="19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19"/>
      <c r="B987" s="19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19"/>
      <c r="B988" s="19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19"/>
      <c r="B989" s="1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19"/>
      <c r="B990" s="19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19"/>
      <c r="B991" s="1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19"/>
      <c r="B992" s="19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19"/>
      <c r="B993" s="19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19"/>
      <c r="B994" s="19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19"/>
      <c r="B995" s="19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19"/>
      <c r="B996" s="19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19"/>
      <c r="B997" s="19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19"/>
      <c r="B998" s="19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</sheetData>
  <hyperlinks>
    <hyperlink r:id="rId1" ref="E4"/>
    <hyperlink r:id="rId2" ref="E5"/>
    <hyperlink r:id="rId3" ref="E6"/>
    <hyperlink r:id="rId4" ref="F6"/>
    <hyperlink r:id="rId5" ref="E7"/>
    <hyperlink r:id="rId6" ref="G7"/>
    <hyperlink r:id="rId7" ref="E8"/>
    <hyperlink r:id="rId8" ref="E9"/>
    <hyperlink r:id="rId9" ref="E10"/>
    <hyperlink r:id="rId10" ref="E11"/>
    <hyperlink r:id="rId11" ref="G11"/>
    <hyperlink r:id="rId12" ref="E12"/>
    <hyperlink r:id="rId13" ref="G12"/>
    <hyperlink r:id="rId14" ref="E13"/>
    <hyperlink r:id="rId15" ref="E14"/>
    <hyperlink r:id="rId16" ref="G14"/>
    <hyperlink r:id="rId17" ref="E15"/>
    <hyperlink r:id="rId18" ref="E16"/>
    <hyperlink r:id="rId19" ref="E18"/>
    <hyperlink r:id="rId20" ref="E19"/>
  </hyperlinks>
  <drawing r:id="rId21"/>
</worksheet>
</file>