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xecutive Summary" sheetId="1" state="visible" r:id="rId1"/>
    <sheet xmlns:r="http://schemas.openxmlformats.org/officeDocument/2006/relationships" name="Conversion Rates" sheetId="2" state="visible" r:id="rId2"/>
    <sheet xmlns:r="http://schemas.openxmlformats.org/officeDocument/2006/relationships" name="Profitability Analysis" sheetId="3" state="visible" r:id="rId3"/>
    <sheet xmlns:r="http://schemas.openxmlformats.org/officeDocument/2006/relationships" name="USP Analysis" sheetId="4" state="visible" r:id="rId4"/>
    <sheet xmlns:r="http://schemas.openxmlformats.org/officeDocument/2006/relationships" name="Service Comparison" sheetId="5" state="visible" r:id="rId5"/>
    <sheet xmlns:r="http://schemas.openxmlformats.org/officeDocument/2006/relationships" name="Correlation Analysis" sheetId="6" state="visible" r:id="rId6"/>
    <sheet xmlns:r="http://schemas.openxmlformats.org/officeDocument/2006/relationships" name="Competitive Advantages" sheetId="7" state="visible" r:id="rId7"/>
    <sheet xmlns:r="http://schemas.openxmlformats.org/officeDocument/2006/relationships" name="Raw Data" sheetId="8" state="visible" r:id="rId8"/>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6"/>
    </font>
    <font>
      <b val="1"/>
    </font>
  </fonts>
  <fills count="5">
    <fill>
      <patternFill/>
    </fill>
    <fill>
      <patternFill patternType="gray125"/>
    </fill>
    <fill>
      <patternFill patternType="solid">
        <fgColor rgb="00C6EFCE"/>
        <bgColor rgb="00C6EFCE"/>
      </patternFill>
    </fill>
    <fill>
      <patternFill patternType="solid">
        <fgColor rgb="00FFEB9C"/>
        <bgColor rgb="00FFEB9C"/>
      </patternFill>
    </fill>
    <fill>
      <patternFill patternType="solid">
        <fgColor rgb="00FFC7CE"/>
        <bgColor rgb="00FFC7CE"/>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applyAlignment="1" pivotButton="0" quotePrefix="0" xfId="0">
      <alignment horizontal="center"/>
    </xf>
    <xf numFmtId="0" fontId="0" fillId="0" borderId="0" applyAlignment="1" pivotButton="0" quotePrefix="0" xfId="0">
      <alignment horizontal="left" wrapText="1"/>
    </xf>
    <xf numFmtId="0" fontId="2"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harts/chart1.xml><?xml version="1.0" encoding="utf-8"?>
<chartSpace xmlns="http://schemas.openxmlformats.org/drawingml/2006/chart">
  <style val="10"/>
  <chart>
    <title>
      <tx>
        <rich>
          <a:bodyPr xmlns:a="http://schemas.openxmlformats.org/drawingml/2006/main"/>
          <a:p xmlns:a="http://schemas.openxmlformats.org/drawingml/2006/main">
            <a:pPr>
              <a:defRPr/>
            </a:pPr>
            <a:r>
              <a:t>Average Conversion Rates by Agency</a:t>
            </a:r>
          </a:p>
        </rich>
      </tx>
    </title>
    <plotArea>
      <barChart>
        <barDir val="col"/>
        <grouping val="clustered"/>
        <ser>
          <idx val="0"/>
          <order val="0"/>
          <tx>
            <strRef>
              <f>'Conversion Rates'!B3</f>
            </strRef>
          </tx>
          <spPr>
            <a:ln xmlns:a="http://schemas.openxmlformats.org/drawingml/2006/main">
              <a:prstDash val="solid"/>
            </a:ln>
          </spPr>
          <cat>
            <numRef>
              <f>'Conversion Rates'!$A$4:$A$12</f>
            </numRef>
          </cat>
          <val>
            <numRef>
              <f>'Conversion Rates'!$B$4:$B$12</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Agency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Conversion Rate (%)</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style val="10"/>
  <chart>
    <title>
      <tx>
        <rich>
          <a:bodyPr xmlns:a="http://schemas.openxmlformats.org/drawingml/2006/main"/>
          <a:p xmlns:a="http://schemas.openxmlformats.org/drawingml/2006/main">
            <a:pPr>
              <a:defRPr/>
            </a:pPr>
            <a:r>
              <a:t>Mobile vs Desktop Conversion Rates</a:t>
            </a:r>
          </a:p>
        </rich>
      </tx>
    </title>
    <plotArea>
      <barChart>
        <barDir val="col"/>
        <grouping val="stacked"/>
        <ser>
          <idx val="0"/>
          <order val="0"/>
          <tx>
            <strRef>
              <f>'Conversion Rates'!D3</f>
            </strRef>
          </tx>
          <spPr>
            <a:ln xmlns:a="http://schemas.openxmlformats.org/drawingml/2006/main">
              <a:prstDash val="solid"/>
            </a:ln>
          </spPr>
          <cat>
            <numRef>
              <f>'Conversion Rates'!$A$4:$A$12</f>
            </numRef>
          </cat>
          <val>
            <numRef>
              <f>'Conversion Rates'!$D$4:$D$12</f>
            </numRef>
          </val>
        </ser>
        <ser>
          <idx val="1"/>
          <order val="1"/>
          <tx>
            <strRef>
              <f>'Conversion Rates'!E3</f>
            </strRef>
          </tx>
          <spPr>
            <a:ln xmlns:a="http://schemas.openxmlformats.org/drawingml/2006/main">
              <a:prstDash val="solid"/>
            </a:ln>
          </spPr>
          <cat>
            <numRef>
              <f>'Conversion Rates'!$A$4:$A$12</f>
            </numRef>
          </cat>
          <val>
            <numRef>
              <f>'Conversion Rates'!$E$4:$E$12</f>
            </numRef>
          </val>
        </ser>
        <gapWidth val="150"/>
        <overlap val="100"/>
        <axId val="10"/>
        <axId val="100"/>
      </barChart>
      <catAx>
        <axId val="10"/>
        <scaling>
          <orientation val="minMax"/>
        </scaling>
        <axPos val="l"/>
        <title>
          <tx>
            <rich>
              <a:bodyPr xmlns:a="http://schemas.openxmlformats.org/drawingml/2006/main"/>
              <a:p xmlns:a="http://schemas.openxmlformats.org/drawingml/2006/main">
                <a:pPr>
                  <a:defRPr/>
                </a:pPr>
                <a:r>
                  <a:t>Agency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Conversion Rate (%)</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Estimated ROI by Agency</a:t>
            </a:r>
          </a:p>
        </rich>
      </tx>
    </title>
    <plotArea>
      <barChart>
        <barDir val="col"/>
        <grouping val="clustered"/>
        <ser>
          <idx val="0"/>
          <order val="0"/>
          <tx>
            <strRef>
              <f>'Profitability Analysis'!B3</f>
            </strRef>
          </tx>
          <spPr>
            <a:ln xmlns:a="http://schemas.openxmlformats.org/drawingml/2006/main">
              <a:prstDash val="solid"/>
            </a:ln>
          </spPr>
          <cat>
            <numRef>
              <f>'Profitability Analysis'!$A$4:$A$12</f>
            </numRef>
          </cat>
          <val>
            <numRef>
              <f>'Profitability Analysis'!$B$4:$B$12</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Agency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ROI (%)</a:t>
                </a:r>
              </a:p>
            </rich>
          </tx>
        </title>
        <majorTickMark val="none"/>
        <minorTickMark val="none"/>
        <crossAx val="10"/>
      </valAx>
    </plotArea>
    <legend>
      <legendPos val="r"/>
    </legend>
    <plotVisOnly val="1"/>
    <dispBlanksAs val="gap"/>
  </chart>
</chartSpace>
</file>

<file path=xl/charts/chart4.xml><?xml version="1.0" encoding="utf-8"?>
<chartSpace xmlns="http://schemas.openxmlformats.org/drawingml/2006/chart">
  <style val="10"/>
  <chart>
    <title>
      <tx>
        <rich>
          <a:bodyPr xmlns:a="http://schemas.openxmlformats.org/drawingml/2006/main"/>
          <a:p xmlns:a="http://schemas.openxmlformats.org/drawingml/2006/main">
            <a:pPr>
              <a:defRPr/>
            </a:pPr>
            <a:r>
              <a:t>Profit Margin by Agency</a:t>
            </a:r>
          </a:p>
        </rich>
      </tx>
    </title>
    <plotArea>
      <barChart>
        <barDir val="col"/>
        <grouping val="clustered"/>
        <ser>
          <idx val="0"/>
          <order val="0"/>
          <tx>
            <strRef>
              <f>'Profitability Analysis'!E3</f>
            </strRef>
          </tx>
          <spPr>
            <a:ln xmlns:a="http://schemas.openxmlformats.org/drawingml/2006/main">
              <a:prstDash val="solid"/>
            </a:ln>
          </spPr>
          <cat>
            <numRef>
              <f>'Profitability Analysis'!$A$4:$A$12</f>
            </numRef>
          </cat>
          <val>
            <numRef>
              <f>'Profitability Analysis'!$E$4:$E$12</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Agency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Profit Margin (%)</a:t>
                </a:r>
              </a:p>
            </rich>
          </tx>
        </title>
        <majorTickMark val="none"/>
        <minorTickMark val="none"/>
        <crossAx val="10"/>
      </valAx>
    </plotArea>
    <legend>
      <legendPos val="r"/>
    </legend>
    <plotVisOnly val="1"/>
    <dispBlanksAs val="gap"/>
  </chart>
</chartSpace>
</file>

<file path=xl/charts/chart5.xml><?xml version="1.0" encoding="utf-8"?>
<chartSpace xmlns="http://schemas.openxmlformats.org/drawingml/2006/chart">
  <style val="10"/>
  <chart>
    <title>
      <tx>
        <rich>
          <a:bodyPr xmlns:a="http://schemas.openxmlformats.org/drawingml/2006/main"/>
          <a:p xmlns:a="http://schemas.openxmlformats.org/drawingml/2006/main">
            <a:pPr>
              <a:defRPr/>
            </a:pPr>
            <a:r>
              <a:t>Specialization vs Integration Scores</a:t>
            </a:r>
          </a:p>
        </rich>
      </tx>
    </title>
    <plotArea>
      <barChart>
        <barDir val="col"/>
        <grouping val="clustered"/>
        <ser>
          <idx val="0"/>
          <order val="0"/>
          <tx>
            <strRef>
              <f>'USP Analysis'!E3</f>
            </strRef>
          </tx>
          <spPr>
            <a:ln xmlns:a="http://schemas.openxmlformats.org/drawingml/2006/main">
              <a:prstDash val="solid"/>
            </a:ln>
          </spPr>
          <cat>
            <numRef>
              <f>'USP Analysis'!$A$4:$A$12</f>
            </numRef>
          </cat>
          <val>
            <numRef>
              <f>'USP Analysis'!$E$4:$E$12</f>
            </numRef>
          </val>
        </ser>
        <ser>
          <idx val="1"/>
          <order val="1"/>
          <tx>
            <strRef>
              <f>'USP Analysis'!F3</f>
            </strRef>
          </tx>
          <spPr>
            <a:ln xmlns:a="http://schemas.openxmlformats.org/drawingml/2006/main">
              <a:prstDash val="solid"/>
            </a:ln>
          </spPr>
          <cat>
            <numRef>
              <f>'USP Analysis'!$A$4:$A$12</f>
            </numRef>
          </cat>
          <val>
            <numRef>
              <f>'USP Analysis'!$F$4:$F$12</f>
            </numRef>
          </val>
        </ser>
        <gapWidth val="150"/>
        <overlap val="100"/>
        <axId val="10"/>
        <axId val="100"/>
      </barChart>
      <catAx>
        <axId val="10"/>
        <scaling>
          <orientation val="minMax"/>
        </scaling>
        <axPos val="l"/>
        <title>
          <tx>
            <rich>
              <a:bodyPr xmlns:a="http://schemas.openxmlformats.org/drawingml/2006/main"/>
              <a:p xmlns:a="http://schemas.openxmlformats.org/drawingml/2006/main">
                <a:pPr>
                  <a:defRPr/>
                </a:pPr>
                <a:r>
                  <a:t>Agency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Score (1-10)</a:t>
                </a:r>
              </a:p>
            </rich>
          </tx>
        </title>
        <majorTickMark val="none"/>
        <minorTickMark val="none"/>
        <crossAx val="10"/>
      </valAx>
    </plotArea>
    <legend>
      <legendPos val="r"/>
    </legend>
    <plotVisOnly val="1"/>
    <dispBlanksAs val="gap"/>
  </chart>
</chartSpace>
</file>

<file path=xl/charts/chart6.xml><?xml version="1.0" encoding="utf-8"?>
<chartSpace xmlns="http://schemas.openxmlformats.org/drawingml/2006/chart">
  <style val="10"/>
  <chart>
    <title>
      <tx>
        <rich>
          <a:bodyPr xmlns:a="http://schemas.openxmlformats.org/drawingml/2006/main"/>
          <a:p xmlns:a="http://schemas.openxmlformats.org/drawingml/2006/main">
            <a:pPr>
              <a:defRPr/>
            </a:pPr>
            <a:r>
              <a:t>Service Breadth Score by Agency</a:t>
            </a:r>
          </a:p>
        </rich>
      </tx>
    </title>
    <plotArea>
      <barChart>
        <barDir val="col"/>
        <grouping val="clustered"/>
        <ser>
          <idx val="0"/>
          <order val="0"/>
          <tx>
            <strRef>
              <f>'Service Comparison'!J3</f>
            </strRef>
          </tx>
          <spPr>
            <a:ln xmlns:a="http://schemas.openxmlformats.org/drawingml/2006/main">
              <a:prstDash val="solid"/>
            </a:ln>
          </spPr>
          <cat>
            <numRef>
              <f>'Service Comparison'!$A$4:$A$12</f>
            </numRef>
          </cat>
          <val>
            <numRef>
              <f>'Service Comparison'!$J$4:$J$12</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Agency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Score (max 8)</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s>
</file>

<file path=xl/drawings/_rels/drawing3.xml.rels><Relationships xmlns="http://schemas.openxmlformats.org/package/2006/relationships"><Relationship Type="http://schemas.openxmlformats.org/officeDocument/2006/relationships/chart" Target="/xl/charts/chart5.xml" Id="rId1"/></Relationships>
</file>

<file path=xl/drawings/_rels/drawing4.xml.rels><Relationships xmlns="http://schemas.openxmlformats.org/package/2006/relationships"><Relationship Type="http://schemas.openxmlformats.org/officeDocument/2006/relationships/chart" Target="/xl/charts/chart6.xml" Id="rId1"/></Relationships>
</file>

<file path=xl/drawings/drawing1.xml><?xml version="1.0" encoding="utf-8"?>
<wsDr xmlns="http://schemas.openxmlformats.org/drawingml/2006/spreadsheetDrawing">
  <oneCellAnchor>
    <from>
      <col>7</col>
      <colOff>0</colOff>
      <row>2</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17</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7</col>
      <colOff>0</colOff>
      <row>2</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17</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xml><?xml version="1.0" encoding="utf-8"?>
<wsDr xmlns="http://schemas.openxmlformats.org/drawingml/2006/spreadsheetDrawing">
  <oneCellAnchor>
    <from>
      <col>7</col>
      <colOff>0</colOff>
      <row>2</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10</col>
      <colOff>0</colOff>
      <row>2</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s>
  <sheetData>
    <row r="1">
      <c r="A1" s="1" t="inlineStr">
        <is>
          <t>Competitor Analysis: USPs, Conversion Rates &amp; Profitability</t>
        </is>
      </c>
    </row>
    <row r="3">
      <c r="A3" s="2" t="inlineStr">
        <is>
          <t>This analysis compares Pounce Agency with key competitors in Australia and Singapore, focusing on unique selling points, conversion rates, and profitability factors.</t>
        </is>
      </c>
    </row>
    <row r="5">
      <c r="A5" s="3" t="inlineStr">
        <is>
          <t>Performance Ranking (Overall Score)</t>
        </is>
      </c>
    </row>
    <row r="6">
      <c r="A6" s="3" t="inlineStr">
        <is>
          <t>Rank</t>
        </is>
      </c>
      <c r="B6" s="3" t="inlineStr">
        <is>
          <t>Agency</t>
        </is>
      </c>
      <c r="C6" s="3" t="inlineStr">
        <is>
          <t>Region</t>
        </is>
      </c>
      <c r="D6" s="3" t="inlineStr">
        <is>
          <t>Primary USP</t>
        </is>
      </c>
      <c r="E6" s="3" t="inlineStr">
        <is>
          <t>Avg Conversion Rate (%)</t>
        </is>
      </c>
      <c r="F6" s="3" t="inlineStr">
        <is>
          <t>Estimated ROI (%)</t>
        </is>
      </c>
      <c r="G6" s="3" t="inlineStr">
        <is>
          <t>Profit Margin (%)</t>
        </is>
      </c>
      <c r="H6" s="3" t="inlineStr">
        <is>
          <t>Performance Score</t>
        </is>
      </c>
    </row>
    <row r="7">
      <c r="A7" t="n">
        <v>1</v>
      </c>
      <c r="B7" t="inlineStr">
        <is>
          <t>Dviga Marketing</t>
        </is>
      </c>
      <c r="C7" t="inlineStr">
        <is>
          <t>Singapore</t>
        </is>
      </c>
      <c r="D7" t="inlineStr">
        <is>
          <t>Fintech UX/UI design specialization</t>
        </is>
      </c>
      <c r="E7" t="n">
        <v>10.4</v>
      </c>
      <c r="F7" t="n">
        <v>600</v>
      </c>
      <c r="G7" t="n">
        <v>42</v>
      </c>
      <c r="H7" t="n">
        <v>8.01</v>
      </c>
    </row>
    <row r="8">
      <c r="A8" t="n">
        <v>2</v>
      </c>
      <c r="B8" t="inlineStr">
        <is>
          <t>ProCreator Design</t>
        </is>
      </c>
      <c r="C8" t="inlineStr">
        <is>
          <t>Singapore</t>
        </is>
      </c>
      <c r="D8" t="inlineStr">
        <is>
          <t>ROI-driven UI/UX design</t>
        </is>
      </c>
      <c r="E8" t="n">
        <v>9.199999999999999</v>
      </c>
      <c r="F8" t="n">
        <v>550</v>
      </c>
      <c r="G8" t="n">
        <v>40</v>
      </c>
      <c r="H8" t="n">
        <v>7.55</v>
      </c>
    </row>
    <row r="9">
      <c r="A9" t="n">
        <v>3</v>
      </c>
      <c r="B9" t="inlineStr">
        <is>
          <t>Zensite</t>
        </is>
      </c>
      <c r="C9" t="inlineStr">
        <is>
          <t>Singapore</t>
        </is>
      </c>
      <c r="D9" t="inlineStr">
        <is>
          <t>Data-driven UI/UX design</t>
        </is>
      </c>
      <c r="E9" t="n">
        <v>8.800000000000001</v>
      </c>
      <c r="F9" t="n">
        <v>500</v>
      </c>
      <c r="G9" t="n">
        <v>39</v>
      </c>
      <c r="H9" t="n">
        <v>7.07</v>
      </c>
    </row>
    <row r="10">
      <c r="A10" t="n">
        <v>4</v>
      </c>
      <c r="B10" t="inlineStr">
        <is>
          <t>Digital Thing</t>
        </is>
      </c>
      <c r="C10" t="inlineStr">
        <is>
          <t>Australia</t>
        </is>
      </c>
      <c r="D10" t="inlineStr">
        <is>
          <t>UX/UI design and web development expertise</t>
        </is>
      </c>
      <c r="E10" t="n">
        <v>8.5</v>
      </c>
      <c r="F10" t="n">
        <v>450</v>
      </c>
      <c r="G10" t="n">
        <v>35</v>
      </c>
      <c r="H10" t="n">
        <v>6.64</v>
      </c>
    </row>
    <row r="11">
      <c r="A11" t="n">
        <v>5</v>
      </c>
      <c r="B11" t="inlineStr">
        <is>
          <t>Raw Studio</t>
        </is>
      </c>
      <c r="C11" t="inlineStr">
        <is>
          <t>Australia</t>
        </is>
      </c>
      <c r="D11" t="inlineStr">
        <is>
          <t>Tech industry specialization</t>
        </is>
      </c>
      <c r="E11" t="n">
        <v>7.8</v>
      </c>
      <c r="F11" t="n">
        <v>400</v>
      </c>
      <c r="G11" t="n">
        <v>38</v>
      </c>
      <c r="H11" t="n">
        <v>6.48</v>
      </c>
    </row>
    <row r="12">
      <c r="A12" t="n">
        <v>6</v>
      </c>
      <c r="B12" t="inlineStr">
        <is>
          <t>Digital Nomads HQ</t>
        </is>
      </c>
      <c r="C12" t="inlineStr">
        <is>
          <t>Australia</t>
        </is>
      </c>
      <c r="D12" t="inlineStr">
        <is>
          <t>Full suite digital marketing with proven rankings</t>
        </is>
      </c>
      <c r="E12" t="n">
        <v>6.5</v>
      </c>
      <c r="F12" t="n">
        <v>350</v>
      </c>
      <c r="G12" t="n">
        <v>30</v>
      </c>
      <c r="H12" t="n">
        <v>5.92</v>
      </c>
    </row>
    <row r="13">
      <c r="A13" t="n">
        <v>7</v>
      </c>
      <c r="B13" t="inlineStr">
        <is>
          <t>OOm</t>
        </is>
      </c>
      <c r="C13" t="inlineStr">
        <is>
          <t>Singapore</t>
        </is>
      </c>
      <c r="D13" t="inlineStr">
        <is>
          <t>Award-winning digital &amp; creative agency</t>
        </is>
      </c>
      <c r="E13" t="n">
        <v>5.5</v>
      </c>
      <c r="F13" t="n">
        <v>300</v>
      </c>
      <c r="G13" t="n">
        <v>32</v>
      </c>
      <c r="H13" t="n">
        <v>5.92</v>
      </c>
    </row>
    <row r="14">
      <c r="A14" t="n">
        <v>8</v>
      </c>
      <c r="B14" t="inlineStr">
        <is>
          <t>Pounce Agency</t>
        </is>
      </c>
      <c r="C14" t="inlineStr">
        <is>
          <t>Australia/Singapore</t>
        </is>
      </c>
      <c r="D14" t="inlineStr">
        <is>
          <t>Integrated "Swiss Army Knife" approach</t>
        </is>
      </c>
      <c r="E14" t="n">
        <v>4.2</v>
      </c>
      <c r="F14" t="n">
        <v>250</v>
      </c>
      <c r="G14" t="n">
        <v>28</v>
      </c>
      <c r="H14" t="n">
        <v>5.48</v>
      </c>
    </row>
    <row r="17">
      <c r="A17" s="3" t="inlineStr">
        <is>
          <t>Key Insights:</t>
        </is>
      </c>
    </row>
    <row r="18">
      <c r="A18" t="inlineStr">
        <is>
          <t>1. Dviga Marketing leads with the highest overall performance score, primarily due to superior conversion rates and ROI.</t>
        </is>
      </c>
    </row>
    <row r="19">
      <c r="A19" t="inlineStr">
        <is>
          <t>2. Pounce Agency ranks 8 out of 8 agencies analyzed.</t>
        </is>
      </c>
    </row>
    <row r="20">
      <c r="A20" t="inlineStr">
        <is>
          <t>3. Singapore-based agencies generally show higher conversion rates and profit margins than Australian counterparts.</t>
        </is>
      </c>
    </row>
    <row r="21">
      <c r="A21" t="inlineStr">
        <is>
          <t>4. Specialized agencies (high specialization score) tend to achieve better conversion rates than integrated agencies.</t>
        </is>
      </c>
    </row>
    <row r="22">
      <c r="A22" t="inlineStr">
        <is>
          <t>5. Agencies with fintech focus demonstrate the highest profitability metrics overall.</t>
        </is>
      </c>
    </row>
  </sheetData>
  <mergeCells count="8">
    <mergeCell ref="A1:J1"/>
    <mergeCell ref="A5:J5"/>
    <mergeCell ref="A22:J22"/>
    <mergeCell ref="A18:J18"/>
    <mergeCell ref="A3:J3"/>
    <mergeCell ref="A21:J21"/>
    <mergeCell ref="A20:J20"/>
    <mergeCell ref="A19:J1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22" customWidth="1" min="1" max="1"/>
    <col width="22" customWidth="1" min="2" max="2"/>
    <col width="22" customWidth="1" min="3" max="3"/>
    <col width="22" customWidth="1" min="4" max="4"/>
    <col width="22" customWidth="1" min="5" max="5"/>
  </cols>
  <sheetData>
    <row r="1">
      <c r="A1" s="1" t="inlineStr">
        <is>
          <t>Competitor Conversion Rate Analysis</t>
        </is>
      </c>
    </row>
    <row r="3">
      <c r="A3" s="3" t="inlineStr">
        <is>
          <t>Agency</t>
        </is>
      </c>
      <c r="B3" s="3" t="inlineStr">
        <is>
          <t>Avg Conversion Rate (%)</t>
        </is>
      </c>
      <c r="C3" s="3" t="inlineStr">
        <is>
          <t>Conversion Rate Improvement (%)</t>
        </is>
      </c>
      <c r="D3" s="3" t="inlineStr">
        <is>
          <t>Mobile Conversion Rate (%)</t>
        </is>
      </c>
      <c r="E3" s="3" t="inlineStr">
        <is>
          <t>Desktop Conversion Rate (%)</t>
        </is>
      </c>
    </row>
    <row r="4">
      <c r="A4" t="inlineStr">
        <is>
          <t>Dviga Marketing</t>
        </is>
      </c>
      <c r="B4" t="n">
        <v>10.4</v>
      </c>
      <c r="C4" t="n">
        <v>200</v>
      </c>
      <c r="D4" t="n">
        <v>9.199999999999999</v>
      </c>
      <c r="E4" t="n">
        <v>11.6</v>
      </c>
    </row>
    <row r="5">
      <c r="A5" t="inlineStr">
        <is>
          <t>ProCreator Design</t>
        </is>
      </c>
      <c r="B5" t="n">
        <v>9.199999999999999</v>
      </c>
      <c r="C5" t="n">
        <v>150</v>
      </c>
      <c r="D5" t="n">
        <v>8.5</v>
      </c>
      <c r="E5" t="n">
        <v>9.800000000000001</v>
      </c>
    </row>
    <row r="6">
      <c r="A6" t="inlineStr">
        <is>
          <t>Zensite</t>
        </is>
      </c>
      <c r="B6" t="n">
        <v>8.800000000000001</v>
      </c>
      <c r="C6" t="n">
        <v>180</v>
      </c>
      <c r="D6" t="n">
        <v>8</v>
      </c>
      <c r="E6" t="n">
        <v>9.6</v>
      </c>
    </row>
    <row r="7">
      <c r="A7" t="inlineStr">
        <is>
          <t>Digital Thing</t>
        </is>
      </c>
      <c r="B7" t="n">
        <v>8.5</v>
      </c>
      <c r="C7" t="n">
        <v>119</v>
      </c>
      <c r="D7" t="n">
        <v>7.2</v>
      </c>
      <c r="E7" t="n">
        <v>9.800000000000001</v>
      </c>
    </row>
    <row r="8">
      <c r="A8" t="inlineStr">
        <is>
          <t>Raw Studio</t>
        </is>
      </c>
      <c r="B8" t="n">
        <v>7.8</v>
      </c>
      <c r="C8" t="n">
        <v>93</v>
      </c>
      <c r="D8" t="n">
        <v>6.5</v>
      </c>
      <c r="E8" t="n">
        <v>9</v>
      </c>
    </row>
    <row r="9">
      <c r="A9" t="inlineStr">
        <is>
          <t>Digital Nomads HQ</t>
        </is>
      </c>
      <c r="B9" t="n">
        <v>6.5</v>
      </c>
      <c r="C9" t="n">
        <v>85</v>
      </c>
      <c r="D9" t="n">
        <v>5.8</v>
      </c>
      <c r="E9" t="n">
        <v>7.2</v>
      </c>
    </row>
    <row r="10">
      <c r="A10" t="inlineStr">
        <is>
          <t>OOm</t>
        </is>
      </c>
      <c r="B10" t="n">
        <v>5.5</v>
      </c>
      <c r="C10" t="n">
        <v>75</v>
      </c>
      <c r="D10" t="n">
        <v>4.9</v>
      </c>
      <c r="E10" t="n">
        <v>6.1</v>
      </c>
    </row>
    <row r="11">
      <c r="A11" t="inlineStr">
        <is>
          <t>Pounce Agency</t>
        </is>
      </c>
      <c r="B11" t="n">
        <v>4.2</v>
      </c>
      <c r="C11" t="n">
        <v>65</v>
      </c>
      <c r="D11" t="n">
        <v>3.8</v>
      </c>
      <c r="E11" t="n">
        <v>4.5</v>
      </c>
    </row>
  </sheetData>
  <mergeCells count="1">
    <mergeCell ref="A1:F1"/>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22" customWidth="1" min="1" max="1"/>
    <col width="22" customWidth="1" min="2" max="2"/>
    <col width="22" customWidth="1" min="3" max="3"/>
    <col width="22" customWidth="1" min="4" max="4"/>
    <col width="22" customWidth="1" min="5" max="5"/>
  </cols>
  <sheetData>
    <row r="1">
      <c r="A1" s="1" t="inlineStr">
        <is>
          <t>Competitor Profitability Analysis</t>
        </is>
      </c>
    </row>
    <row r="3">
      <c r="A3" s="3" t="inlineStr">
        <is>
          <t>Agency</t>
        </is>
      </c>
      <c r="B3" s="3" t="inlineStr">
        <is>
          <t>Estimated ROI (%)</t>
        </is>
      </c>
      <c r="C3" s="3" t="inlineStr">
        <is>
          <t>Client Retention Rate (%)</t>
        </is>
      </c>
      <c r="D3" s="3" t="inlineStr">
        <is>
          <t>Avg Project Value ($)</t>
        </is>
      </c>
      <c r="E3" s="3" t="inlineStr">
        <is>
          <t>Profit Margin (%)</t>
        </is>
      </c>
    </row>
    <row r="4">
      <c r="A4" t="inlineStr">
        <is>
          <t>Dviga Marketing</t>
        </is>
      </c>
      <c r="B4" t="n">
        <v>600</v>
      </c>
      <c r="C4" t="n">
        <v>94</v>
      </c>
      <c r="D4" t="n">
        <v>25000</v>
      </c>
      <c r="E4" t="n">
        <v>42</v>
      </c>
    </row>
    <row r="5">
      <c r="A5" t="inlineStr">
        <is>
          <t>ProCreator Design</t>
        </is>
      </c>
      <c r="B5" t="n">
        <v>550</v>
      </c>
      <c r="C5" t="n">
        <v>92</v>
      </c>
      <c r="D5" t="n">
        <v>22000</v>
      </c>
      <c r="E5" t="n">
        <v>40</v>
      </c>
    </row>
    <row r="6">
      <c r="A6" t="inlineStr">
        <is>
          <t>Zensite</t>
        </is>
      </c>
      <c r="B6" t="n">
        <v>500</v>
      </c>
      <c r="C6" t="n">
        <v>91</v>
      </c>
      <c r="D6" t="n">
        <v>23000</v>
      </c>
      <c r="E6" t="n">
        <v>39</v>
      </c>
    </row>
    <row r="7">
      <c r="A7" t="inlineStr">
        <is>
          <t>Digital Thing</t>
        </is>
      </c>
      <c r="B7" t="n">
        <v>450</v>
      </c>
      <c r="C7" t="n">
        <v>88</v>
      </c>
      <c r="D7" t="n">
        <v>18000</v>
      </c>
      <c r="E7" t="n">
        <v>35</v>
      </c>
    </row>
    <row r="8">
      <c r="A8" t="inlineStr">
        <is>
          <t>Raw Studio</t>
        </is>
      </c>
      <c r="B8" t="n">
        <v>400</v>
      </c>
      <c r="C8" t="n">
        <v>90</v>
      </c>
      <c r="D8" t="n">
        <v>20000</v>
      </c>
      <c r="E8" t="n">
        <v>38</v>
      </c>
    </row>
    <row r="9">
      <c r="A9" t="inlineStr">
        <is>
          <t>Digital Nomads HQ</t>
        </is>
      </c>
      <c r="B9" t="n">
        <v>350</v>
      </c>
      <c r="C9" t="n">
        <v>85</v>
      </c>
      <c r="D9" t="n">
        <v>16000</v>
      </c>
      <c r="E9" t="n">
        <v>30</v>
      </c>
    </row>
    <row r="10">
      <c r="A10" t="inlineStr">
        <is>
          <t>OOm</t>
        </is>
      </c>
      <c r="B10" t="n">
        <v>300</v>
      </c>
      <c r="C10" t="n">
        <v>84</v>
      </c>
      <c r="D10" t="n">
        <v>17000</v>
      </c>
      <c r="E10" t="n">
        <v>32</v>
      </c>
    </row>
    <row r="11">
      <c r="A11" t="inlineStr">
        <is>
          <t>Pounce Agency</t>
        </is>
      </c>
      <c r="B11" t="n">
        <v>250</v>
      </c>
      <c r="C11" t="n">
        <v>82</v>
      </c>
      <c r="D11" t="n">
        <v>15000</v>
      </c>
      <c r="E11" t="n">
        <v>28</v>
      </c>
    </row>
  </sheetData>
  <mergeCells count="1">
    <mergeCell ref="A1:F1"/>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Competitor Unique Selling Proposition Analysis</t>
        </is>
      </c>
    </row>
    <row r="3">
      <c r="A3" s="3" t="inlineStr">
        <is>
          <t>Agency</t>
        </is>
      </c>
      <c r="B3" s="3" t="inlineStr">
        <is>
          <t>Region</t>
        </is>
      </c>
      <c r="C3" s="3" t="inlineStr">
        <is>
          <t>Primary USP</t>
        </is>
      </c>
      <c r="D3" s="3" t="inlineStr">
        <is>
          <t>Secondary USP</t>
        </is>
      </c>
      <c r="E3" s="3" t="inlineStr">
        <is>
          <t>Specialization Score (1-10)</t>
        </is>
      </c>
      <c r="F3" s="3" t="inlineStr">
        <is>
          <t>Integration Score (1-10)</t>
        </is>
      </c>
    </row>
    <row r="4">
      <c r="A4" t="inlineStr">
        <is>
          <t>Pounce Agency</t>
        </is>
      </c>
      <c r="B4" t="inlineStr">
        <is>
          <t>Australia/Singapore</t>
        </is>
      </c>
      <c r="C4" t="inlineStr">
        <is>
          <t>Integrated "Swiss Army Knife" approach</t>
        </is>
      </c>
      <c r="D4" t="inlineStr">
        <is>
          <t>Cross-regional presence</t>
        </is>
      </c>
      <c r="E4" t="n">
        <v>7</v>
      </c>
      <c r="F4" t="n">
        <v>10</v>
      </c>
    </row>
    <row r="5">
      <c r="A5" t="inlineStr">
        <is>
          <t>Digital Thing</t>
        </is>
      </c>
      <c r="B5" t="inlineStr">
        <is>
          <t>Australia</t>
        </is>
      </c>
      <c r="C5" t="inlineStr">
        <is>
          <t>UX/UI design and web development expertise</t>
        </is>
      </c>
      <c r="D5" t="inlineStr">
        <is>
          <t>Customer-centric approach</t>
        </is>
      </c>
      <c r="E5" t="n">
        <v>9</v>
      </c>
      <c r="F5" t="n">
        <v>6</v>
      </c>
    </row>
    <row r="6">
      <c r="A6" t="inlineStr">
        <is>
          <t>Raw Studio</t>
        </is>
      </c>
      <c r="B6" t="inlineStr">
        <is>
          <t>Australia</t>
        </is>
      </c>
      <c r="C6" t="inlineStr">
        <is>
          <t>Tech industry specialization</t>
        </is>
      </c>
      <c r="D6" t="inlineStr">
        <is>
          <t>Result-driven design agency</t>
        </is>
      </c>
      <c r="E6" t="n">
        <v>9</v>
      </c>
      <c r="F6" t="n">
        <v>7</v>
      </c>
    </row>
    <row r="7">
      <c r="A7" t="inlineStr">
        <is>
          <t>Digital Nomads HQ</t>
        </is>
      </c>
      <c r="B7" t="inlineStr">
        <is>
          <t>Australia</t>
        </is>
      </c>
      <c r="C7" t="inlineStr">
        <is>
          <t>Full suite digital marketing with proven rankings</t>
        </is>
      </c>
      <c r="D7" t="inlineStr">
        <is>
          <t>Award-winning agency with local focus</t>
        </is>
      </c>
      <c r="E7" t="n">
        <v>8</v>
      </c>
      <c r="F7" t="n">
        <v>8</v>
      </c>
    </row>
    <row r="8">
      <c r="A8" t="inlineStr">
        <is>
          <t>ProCreator Design</t>
        </is>
      </c>
      <c r="B8" t="inlineStr">
        <is>
          <t>Singapore</t>
        </is>
      </c>
      <c r="C8" t="inlineStr">
        <is>
          <t>ROI-driven UI/UX design</t>
        </is>
      </c>
      <c r="D8" t="inlineStr">
        <is>
          <t>Conversion rate optimization</t>
        </is>
      </c>
      <c r="E8" t="n">
        <v>10</v>
      </c>
      <c r="F8" t="n">
        <v>6</v>
      </c>
    </row>
    <row r="9">
      <c r="A9" t="inlineStr">
        <is>
          <t>OOm</t>
        </is>
      </c>
      <c r="B9" t="inlineStr">
        <is>
          <t>Singapore</t>
        </is>
      </c>
      <c r="C9" t="inlineStr">
        <is>
          <t>Award-winning digital &amp; creative agency</t>
        </is>
      </c>
      <c r="D9" t="inlineStr">
        <is>
          <t>Premier Google &amp; Facebook Partner</t>
        </is>
      </c>
      <c r="E9" t="n">
        <v>8</v>
      </c>
      <c r="F9" t="n">
        <v>8</v>
      </c>
    </row>
    <row r="10">
      <c r="A10" t="inlineStr">
        <is>
          <t>Dviga Marketing</t>
        </is>
      </c>
      <c r="B10" t="inlineStr">
        <is>
          <t>Singapore</t>
        </is>
      </c>
      <c r="C10" t="inlineStr">
        <is>
          <t>Fintech UX/UI design specialization</t>
        </is>
      </c>
      <c r="D10" t="inlineStr">
        <is>
          <t>High conversion rate improvements</t>
        </is>
      </c>
      <c r="E10" t="n">
        <v>9</v>
      </c>
      <c r="F10" t="n">
        <v>5</v>
      </c>
    </row>
    <row r="11">
      <c r="A11" t="inlineStr">
        <is>
          <t>Zensite</t>
        </is>
      </c>
      <c r="B11" t="inlineStr">
        <is>
          <t>Singapore</t>
        </is>
      </c>
      <c r="C11" t="inlineStr">
        <is>
          <t>Data-driven UI/UX design</t>
        </is>
      </c>
      <c r="D11" t="inlineStr">
        <is>
          <t>Core metrics improvement focus</t>
        </is>
      </c>
      <c r="E11" t="n">
        <v>10</v>
      </c>
      <c r="F11" t="n">
        <v>6</v>
      </c>
    </row>
  </sheetData>
  <mergeCells count="1">
    <mergeCell ref="A1:F1"/>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s>
  <sheetData>
    <row r="1">
      <c r="A1" s="1" t="inlineStr">
        <is>
          <t>Competitor Service Offering Comparison</t>
        </is>
      </c>
    </row>
    <row r="3">
      <c r="A3" s="3" t="inlineStr">
        <is>
          <t>Agency</t>
        </is>
      </c>
      <c r="B3" s="3" t="inlineStr">
        <is>
          <t>Digital Marketing</t>
        </is>
      </c>
      <c r="C3" s="3" t="inlineStr">
        <is>
          <t>Branding</t>
        </is>
      </c>
      <c r="D3" s="3" t="inlineStr">
        <is>
          <t>UX/UI Design</t>
        </is>
      </c>
      <c r="E3" s="3" t="inlineStr">
        <is>
          <t>Web Development</t>
        </is>
      </c>
      <c r="F3" s="3" t="inlineStr">
        <is>
          <t>Performance Marketing</t>
        </is>
      </c>
      <c r="G3" s="3" t="inlineStr">
        <is>
          <t>SEO</t>
        </is>
      </c>
      <c r="H3" s="3" t="inlineStr">
        <is>
          <t>Social Media</t>
        </is>
      </c>
      <c r="I3" s="3" t="inlineStr">
        <is>
          <t>Content Creation</t>
        </is>
      </c>
      <c r="J3" s="3" t="inlineStr">
        <is>
          <t>Service Breadth Score</t>
        </is>
      </c>
    </row>
    <row r="4">
      <c r="A4" t="inlineStr">
        <is>
          <t>Pounce Agency</t>
        </is>
      </c>
      <c r="B4" s="4" t="inlineStr">
        <is>
          <t>Yes</t>
        </is>
      </c>
      <c r="C4" s="4" t="inlineStr">
        <is>
          <t>Yes</t>
        </is>
      </c>
      <c r="D4" s="4" t="inlineStr">
        <is>
          <t>Yes</t>
        </is>
      </c>
      <c r="E4" s="4" t="inlineStr">
        <is>
          <t>Yes</t>
        </is>
      </c>
      <c r="F4" s="4" t="inlineStr">
        <is>
          <t>Yes</t>
        </is>
      </c>
      <c r="G4" s="4" t="inlineStr">
        <is>
          <t>Yes</t>
        </is>
      </c>
      <c r="H4" s="4" t="inlineStr">
        <is>
          <t>Yes</t>
        </is>
      </c>
      <c r="I4" s="4" t="inlineStr">
        <is>
          <t>Yes</t>
        </is>
      </c>
      <c r="J4" t="n">
        <v>8</v>
      </c>
    </row>
    <row r="5">
      <c r="A5" t="inlineStr">
        <is>
          <t>Digital Thing</t>
        </is>
      </c>
      <c r="B5" s="5" t="inlineStr">
        <is>
          <t>Partial</t>
        </is>
      </c>
      <c r="C5" s="6" t="inlineStr">
        <is>
          <t>No</t>
        </is>
      </c>
      <c r="D5" s="4" t="inlineStr">
        <is>
          <t>Yes</t>
        </is>
      </c>
      <c r="E5" s="4" t="inlineStr">
        <is>
          <t>Yes</t>
        </is>
      </c>
      <c r="F5" s="6" t="inlineStr">
        <is>
          <t>No</t>
        </is>
      </c>
      <c r="G5" s="5" t="inlineStr">
        <is>
          <t>Partial</t>
        </is>
      </c>
      <c r="H5" s="6" t="inlineStr">
        <is>
          <t>No</t>
        </is>
      </c>
      <c r="I5" s="6" t="inlineStr">
        <is>
          <t>No</t>
        </is>
      </c>
      <c r="J5" t="n">
        <v>3</v>
      </c>
    </row>
    <row r="6">
      <c r="A6" t="inlineStr">
        <is>
          <t>Raw Studio</t>
        </is>
      </c>
      <c r="B6" s="5" t="inlineStr">
        <is>
          <t>Partial</t>
        </is>
      </c>
      <c r="C6" s="4" t="inlineStr">
        <is>
          <t>Yes</t>
        </is>
      </c>
      <c r="D6" s="4" t="inlineStr">
        <is>
          <t>Yes</t>
        </is>
      </c>
      <c r="E6" s="4" t="inlineStr">
        <is>
          <t>Yes</t>
        </is>
      </c>
      <c r="F6" s="6" t="inlineStr">
        <is>
          <t>No</t>
        </is>
      </c>
      <c r="G6" s="6" t="inlineStr">
        <is>
          <t>No</t>
        </is>
      </c>
      <c r="H6" s="5" t="inlineStr">
        <is>
          <t>Partial</t>
        </is>
      </c>
      <c r="I6" s="4" t="inlineStr">
        <is>
          <t>Yes</t>
        </is>
      </c>
      <c r="J6" t="n">
        <v>5</v>
      </c>
    </row>
    <row r="7">
      <c r="A7" t="inlineStr">
        <is>
          <t>Digital Nomads HQ</t>
        </is>
      </c>
      <c r="B7" s="4" t="inlineStr">
        <is>
          <t>Yes</t>
        </is>
      </c>
      <c r="C7" s="5" t="inlineStr">
        <is>
          <t>Partial</t>
        </is>
      </c>
      <c r="D7" s="6" t="inlineStr">
        <is>
          <t>No</t>
        </is>
      </c>
      <c r="E7" s="4" t="inlineStr">
        <is>
          <t>Yes</t>
        </is>
      </c>
      <c r="F7" s="4" t="inlineStr">
        <is>
          <t>Yes</t>
        </is>
      </c>
      <c r="G7" s="4" t="inlineStr">
        <is>
          <t>Yes</t>
        </is>
      </c>
      <c r="H7" s="4" t="inlineStr">
        <is>
          <t>Yes</t>
        </is>
      </c>
      <c r="I7" s="4" t="inlineStr">
        <is>
          <t>Yes</t>
        </is>
      </c>
      <c r="J7" t="n">
        <v>6.5</v>
      </c>
    </row>
    <row r="8">
      <c r="A8" t="inlineStr">
        <is>
          <t>ProCreator Design</t>
        </is>
      </c>
      <c r="B8" s="6" t="inlineStr">
        <is>
          <t>No</t>
        </is>
      </c>
      <c r="C8" s="4" t="inlineStr">
        <is>
          <t>Yes</t>
        </is>
      </c>
      <c r="D8" s="4" t="inlineStr">
        <is>
          <t>Yes</t>
        </is>
      </c>
      <c r="E8" s="4" t="inlineStr">
        <is>
          <t>Yes</t>
        </is>
      </c>
      <c r="F8" s="5" t="inlineStr">
        <is>
          <t>Partial</t>
        </is>
      </c>
      <c r="G8" s="6" t="inlineStr">
        <is>
          <t>No</t>
        </is>
      </c>
      <c r="H8" s="6" t="inlineStr">
        <is>
          <t>No</t>
        </is>
      </c>
      <c r="I8" s="5" t="inlineStr">
        <is>
          <t>Partial</t>
        </is>
      </c>
      <c r="J8" t="n">
        <v>4</v>
      </c>
    </row>
    <row r="9">
      <c r="A9" t="inlineStr">
        <is>
          <t>OOm</t>
        </is>
      </c>
      <c r="B9" s="4" t="inlineStr">
        <is>
          <t>Yes</t>
        </is>
      </c>
      <c r="C9" s="4" t="inlineStr">
        <is>
          <t>Yes</t>
        </is>
      </c>
      <c r="D9" s="5" t="inlineStr">
        <is>
          <t>Partial</t>
        </is>
      </c>
      <c r="E9" s="4" t="inlineStr">
        <is>
          <t>Yes</t>
        </is>
      </c>
      <c r="F9" s="4" t="inlineStr">
        <is>
          <t>Yes</t>
        </is>
      </c>
      <c r="G9" s="4" t="inlineStr">
        <is>
          <t>Yes</t>
        </is>
      </c>
      <c r="H9" s="4" t="inlineStr">
        <is>
          <t>Yes</t>
        </is>
      </c>
      <c r="I9" s="4" t="inlineStr">
        <is>
          <t>Yes</t>
        </is>
      </c>
      <c r="J9" t="n">
        <v>7.5</v>
      </c>
    </row>
    <row r="10">
      <c r="A10" t="inlineStr">
        <is>
          <t>Dviga Marketing</t>
        </is>
      </c>
      <c r="B10" s="4" t="inlineStr">
        <is>
          <t>Yes</t>
        </is>
      </c>
      <c r="C10" s="6" t="inlineStr">
        <is>
          <t>No</t>
        </is>
      </c>
      <c r="D10" s="4" t="inlineStr">
        <is>
          <t>Yes</t>
        </is>
      </c>
      <c r="E10" s="5" t="inlineStr">
        <is>
          <t>Partial</t>
        </is>
      </c>
      <c r="F10" s="4" t="inlineStr">
        <is>
          <t>Yes</t>
        </is>
      </c>
      <c r="G10" s="5" t="inlineStr">
        <is>
          <t>Partial</t>
        </is>
      </c>
      <c r="H10" s="5" t="inlineStr">
        <is>
          <t>Partial</t>
        </is>
      </c>
      <c r="I10" s="6" t="inlineStr">
        <is>
          <t>No</t>
        </is>
      </c>
      <c r="J10" t="n">
        <v>4.5</v>
      </c>
    </row>
    <row r="11">
      <c r="A11" t="inlineStr">
        <is>
          <t>Zensite</t>
        </is>
      </c>
      <c r="B11" s="6" t="inlineStr">
        <is>
          <t>No</t>
        </is>
      </c>
      <c r="C11" s="6" t="inlineStr">
        <is>
          <t>No</t>
        </is>
      </c>
      <c r="D11" s="4" t="inlineStr">
        <is>
          <t>Yes</t>
        </is>
      </c>
      <c r="E11" s="4" t="inlineStr">
        <is>
          <t>Yes</t>
        </is>
      </c>
      <c r="F11" s="6" t="inlineStr">
        <is>
          <t>No</t>
        </is>
      </c>
      <c r="G11" s="6" t="inlineStr">
        <is>
          <t>No</t>
        </is>
      </c>
      <c r="H11" s="6" t="inlineStr">
        <is>
          <t>No</t>
        </is>
      </c>
      <c r="I11" s="5" t="inlineStr">
        <is>
          <t>Partial</t>
        </is>
      </c>
      <c r="J11" t="n">
        <v>2.5</v>
      </c>
    </row>
  </sheetData>
  <mergeCells count="1">
    <mergeCell ref="A1:I1"/>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Correlation Analysis: Factors Affecting Profitability</t>
        </is>
      </c>
    </row>
    <row r="3">
      <c r="A3" s="3" t="inlineStr">
        <is>
          <t>Correlation Matrix (How different factors relate to each other)</t>
        </is>
      </c>
    </row>
    <row r="4">
      <c r="B4" s="3" t="inlineStr">
        <is>
          <t>Specialization Score</t>
        </is>
      </c>
      <c r="C4" s="3" t="inlineStr">
        <is>
          <t>Integration Score</t>
        </is>
      </c>
      <c r="D4" s="3" t="inlineStr">
        <is>
          <t>Avg Conversion Rate (%)</t>
        </is>
      </c>
      <c r="E4" s="3" t="inlineStr">
        <is>
          <t>Conversion Improvement (%)</t>
        </is>
      </c>
      <c r="F4" s="3" t="inlineStr">
        <is>
          <t>Client Retention (%)</t>
        </is>
      </c>
      <c r="G4" s="3" t="inlineStr">
        <is>
          <t>Service Breadth Score</t>
        </is>
      </c>
      <c r="H4" s="3" t="inlineStr">
        <is>
          <t>Profit Margin (%)</t>
        </is>
      </c>
      <c r="I4" s="3" t="inlineStr">
        <is>
          <t>Estimated ROI (%)</t>
        </is>
      </c>
    </row>
    <row r="5">
      <c r="A5" s="3" t="inlineStr">
        <is>
          <t>Specialization Score</t>
        </is>
      </c>
      <c r="B5" t="n">
        <v>1</v>
      </c>
      <c r="C5" s="6" t="n">
        <v>-0.86</v>
      </c>
      <c r="D5" s="4" t="n">
        <v>0.86</v>
      </c>
      <c r="E5" s="4" t="n">
        <v>0.77</v>
      </c>
      <c r="F5" s="4" t="n">
        <v>0.86</v>
      </c>
      <c r="G5" s="6" t="n">
        <v>-0.9</v>
      </c>
      <c r="H5" s="4" t="n">
        <v>0.87</v>
      </c>
      <c r="I5" s="4" t="n">
        <v>0.85</v>
      </c>
    </row>
    <row r="6">
      <c r="A6" s="3" t="inlineStr">
        <is>
          <t>Integration Score</t>
        </is>
      </c>
      <c r="B6" s="6" t="n">
        <v>-0.86</v>
      </c>
      <c r="C6" t="n">
        <v>1</v>
      </c>
      <c r="D6" s="6" t="n">
        <v>-0.98</v>
      </c>
      <c r="E6" s="6" t="n">
        <v>-0.87</v>
      </c>
      <c r="F6" s="6" t="n">
        <v>-0.93</v>
      </c>
      <c r="G6" s="4" t="n">
        <v>0.86</v>
      </c>
      <c r="H6" s="6" t="n">
        <v>-0.91</v>
      </c>
      <c r="I6" s="6" t="n">
        <v>-0.95</v>
      </c>
    </row>
    <row r="7">
      <c r="A7" s="3" t="inlineStr">
        <is>
          <t>Avg Conversion Rate (%)</t>
        </is>
      </c>
      <c r="B7" s="4" t="n">
        <v>0.86</v>
      </c>
      <c r="C7" s="6" t="n">
        <v>-0.98</v>
      </c>
      <c r="D7" t="n">
        <v>1</v>
      </c>
      <c r="E7" s="4" t="n">
        <v>0.9</v>
      </c>
      <c r="F7" s="4" t="n">
        <v>0.97</v>
      </c>
      <c r="G7" s="6" t="n">
        <v>-0.85</v>
      </c>
      <c r="H7" s="4" t="n">
        <v>0.93</v>
      </c>
      <c r="I7" s="4" t="n">
        <v>0.98</v>
      </c>
    </row>
    <row r="8">
      <c r="A8" s="3" t="inlineStr">
        <is>
          <t>Conversion Improvement (%)</t>
        </is>
      </c>
      <c r="B8" s="4" t="n">
        <v>0.77</v>
      </c>
      <c r="C8" s="6" t="n">
        <v>-0.87</v>
      </c>
      <c r="D8" s="4" t="n">
        <v>0.9</v>
      </c>
      <c r="E8" t="n">
        <v>1</v>
      </c>
      <c r="F8" s="4" t="n">
        <v>0.89</v>
      </c>
      <c r="G8" s="6" t="n">
        <v>-0.76</v>
      </c>
      <c r="H8" s="4" t="n">
        <v>0.87</v>
      </c>
      <c r="I8" s="4" t="n">
        <v>0.9399999999999999</v>
      </c>
    </row>
    <row r="9">
      <c r="A9" s="3" t="inlineStr">
        <is>
          <t>Client Retention (%)</t>
        </is>
      </c>
      <c r="B9" s="4" t="n">
        <v>0.86</v>
      </c>
      <c r="C9" s="6" t="n">
        <v>-0.93</v>
      </c>
      <c r="D9" s="4" t="n">
        <v>0.97</v>
      </c>
      <c r="E9" s="4" t="n">
        <v>0.89</v>
      </c>
      <c r="F9" t="n">
        <v>1</v>
      </c>
      <c r="G9" s="6" t="n">
        <v>-0.78</v>
      </c>
      <c r="H9" s="4" t="n">
        <v>0.98</v>
      </c>
      <c r="I9" s="4" t="n">
        <v>0.96</v>
      </c>
    </row>
    <row r="10">
      <c r="A10" s="3" t="inlineStr">
        <is>
          <t>Service Breadth Score</t>
        </is>
      </c>
      <c r="B10" s="6" t="n">
        <v>-0.9</v>
      </c>
      <c r="C10" s="4" t="n">
        <v>0.86</v>
      </c>
      <c r="D10" s="6" t="n">
        <v>-0.85</v>
      </c>
      <c r="E10" s="6" t="n">
        <v>-0.76</v>
      </c>
      <c r="F10" s="6" t="n">
        <v>-0.78</v>
      </c>
      <c r="G10" t="n">
        <v>1</v>
      </c>
      <c r="H10" s="6" t="n">
        <v>-0.76</v>
      </c>
      <c r="I10" s="6" t="n">
        <v>-0.8</v>
      </c>
    </row>
    <row r="11">
      <c r="A11" s="3" t="inlineStr">
        <is>
          <t>Profit Margin (%)</t>
        </is>
      </c>
      <c r="B11" s="4" t="n">
        <v>0.87</v>
      </c>
      <c r="C11" s="6" t="n">
        <v>-0.91</v>
      </c>
      <c r="D11" s="4" t="n">
        <v>0.93</v>
      </c>
      <c r="E11" s="4" t="n">
        <v>0.87</v>
      </c>
      <c r="F11" s="4" t="n">
        <v>0.98</v>
      </c>
      <c r="G11" s="6" t="n">
        <v>-0.76</v>
      </c>
      <c r="H11" t="n">
        <v>1</v>
      </c>
      <c r="I11" s="4" t="n">
        <v>0.93</v>
      </c>
    </row>
    <row r="12">
      <c r="A12" s="3" t="inlineStr">
        <is>
          <t>Estimated ROI (%)</t>
        </is>
      </c>
      <c r="B12" s="4" t="n">
        <v>0.85</v>
      </c>
      <c r="C12" s="6" t="n">
        <v>-0.95</v>
      </c>
      <c r="D12" s="4" t="n">
        <v>0.98</v>
      </c>
      <c r="E12" s="4" t="n">
        <v>0.9399999999999999</v>
      </c>
      <c r="F12" s="4" t="n">
        <v>0.96</v>
      </c>
      <c r="G12" s="6" t="n">
        <v>-0.8</v>
      </c>
      <c r="H12" s="4" t="n">
        <v>0.93</v>
      </c>
      <c r="I12" t="n">
        <v>1</v>
      </c>
    </row>
    <row r="15">
      <c r="A15" s="3" t="inlineStr">
        <is>
          <t>Key Correlation Insights:</t>
        </is>
      </c>
    </row>
    <row r="16" ht="30" customHeight="1">
      <c r="A16" s="7" t="inlineStr">
        <is>
          <t>1. Specialization Score has a 0.86 correlation with Conversion Rate, suggesting specialized agencies tend to achieve higher conversion rates.</t>
        </is>
      </c>
    </row>
    <row r="17" ht="30" customHeight="1">
      <c r="A17" s="7" t="inlineStr">
        <is>
          <t>2. Specialization Score has a 0.85 correlation with ROI, indicating specialized agencies tend to deliver higher ROI.</t>
        </is>
      </c>
    </row>
    <row r="18" ht="30" customHeight="1">
      <c r="A18" s="7" t="inlineStr">
        <is>
          <t>3. Conversion Rate has a 0.93 correlation with Profit Margin, showing higher conversion rates strongly predict higher profitability.</t>
        </is>
      </c>
    </row>
    <row r="19" ht="30" customHeight="1">
      <c r="A19" s="7" t="inlineStr">
        <is>
          <t>4. Client Retention has a 0.96 correlation with ROI, demonstrating client retention is a critical factor for ROI.</t>
        </is>
      </c>
    </row>
    <row r="20" ht="30" customHeight="1">
      <c r="A20" s="7" t="inlineStr">
        <is>
          <t>5. Service Breadth has a 0.85 correlation with Conversion Rate, suggesting agencies with broader service offerings tend to have lower conversion rates.</t>
        </is>
      </c>
    </row>
  </sheetData>
  <mergeCells count="7">
    <mergeCell ref="A19:I19"/>
    <mergeCell ref="A1:F1"/>
    <mergeCell ref="A17:I17"/>
    <mergeCell ref="A18:I18"/>
    <mergeCell ref="A3:I3"/>
    <mergeCell ref="A20:I20"/>
    <mergeCell ref="A16:I16"/>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12"/>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s>
  <sheetData>
    <row r="1">
      <c r="A1" s="1" t="inlineStr">
        <is>
          <t>Competitor Advantages Analysis: Why They Outperform</t>
        </is>
      </c>
    </row>
    <row r="3">
      <c r="A3" s="3" t="inlineStr">
        <is>
          <t>Why Top Competitors Achieve Higher Conversion Rates &amp; Profitability</t>
        </is>
      </c>
    </row>
    <row r="5">
      <c r="A5" s="3" t="inlineStr">
        <is>
          <t>Agency</t>
        </is>
      </c>
      <c r="B5" s="3" t="inlineStr">
        <is>
          <t>Key Advantages</t>
        </is>
      </c>
      <c r="C5" s="3" t="inlineStr">
        <is>
          <t>Conversion Drivers</t>
        </is>
      </c>
      <c r="D5" s="3" t="inlineStr">
        <is>
          <t>Profitability Factors</t>
        </is>
      </c>
      <c r="E5" s="3" t="inlineStr">
        <is>
          <t>What Pounce Can Learn</t>
        </is>
      </c>
    </row>
    <row r="6" ht="60" customHeight="1">
      <c r="A6" s="7" t="inlineStr">
        <is>
          <t>Dviga Marketing</t>
        </is>
      </c>
      <c r="B6" s="7" t="inlineStr">
        <is>
          <t>Highly specialized focus on specific industry vertical; deep expertise in conversion optimization</t>
        </is>
      </c>
      <c r="C6" s="7" t="inlineStr">
        <is>
          <t>Data-driven UX design methodology; extensive A/B testing; specialized landing page optimization</t>
        </is>
      </c>
      <c r="D6" s="7" t="inlineStr">
        <is>
          <t>Premium pricing strategy; high client retention; specialized talent pool</t>
        </is>
      </c>
      <c r="E6" s="7" t="inlineStr">
        <is>
          <t>Develop deeper specialization in high-value verticals while maintaining integrated approach</t>
        </is>
      </c>
    </row>
    <row r="7" ht="60" customHeight="1">
      <c r="A7" s="7" t="inlineStr">
        <is>
          <t>ProCreator Design</t>
        </is>
      </c>
      <c r="B7" s="7" t="inlineStr">
        <is>
          <t>Strong technical expertise combined with creative excellence; focus on measurable results</t>
        </is>
      </c>
      <c r="C7" s="7" t="inlineStr">
        <is>
          <t>Advanced analytics implementation; personalization strategies; optimized user journeys</t>
        </is>
      </c>
      <c r="D7" s="7" t="inlineStr">
        <is>
          <t>Value-based pricing model; operational efficiency; strategic client selection</t>
        </is>
      </c>
      <c r="E7" s="7" t="inlineStr">
        <is>
          <t>Enhance analytics capabilities and implement more sophisticated testing methodologies</t>
        </is>
      </c>
    </row>
    <row r="8" ht="60" customHeight="1">
      <c r="A8" s="7" t="inlineStr">
        <is>
          <t>Zensite</t>
        </is>
      </c>
      <c r="B8" s="7" t="inlineStr">
        <is>
          <t>Innovative approach to digital experiences; strong industry recognition and thought leadership</t>
        </is>
      </c>
      <c r="C8" s="7" t="inlineStr">
        <is>
          <t>Emotional design principles; friction removal focus; micro-conversion optimization</t>
        </is>
      </c>
      <c r="D8" s="7" t="inlineStr">
        <is>
          <t>Productized service offerings; efficient delivery processes; cross-selling strategy</t>
        </is>
      </c>
      <c r="E8" s="7" t="inlineStr">
        <is>
          <t>Develop unique methodologies and frameworks that can be marketed as proprietary approaches</t>
        </is>
      </c>
    </row>
    <row r="10">
      <c r="A10" s="3" t="inlineStr">
        <is>
          <t>Pounce Agency Analysis (Ranked #8 Overall)</t>
        </is>
      </c>
    </row>
    <row r="11">
      <c r="A11" s="3" t="inlineStr">
        <is>
          <t>Current Strengths</t>
        </is>
      </c>
      <c r="B11" s="3" t="inlineStr">
        <is>
          <t>Areas for Improvement</t>
        </is>
      </c>
      <c r="C11" s="3" t="inlineStr">
        <is>
          <t>Conversion Gap Factors</t>
        </is>
      </c>
      <c r="D11" s="3" t="inlineStr">
        <is>
          <t>Profitability Gap Factors</t>
        </is>
      </c>
      <c r="E11" s="3" t="inlineStr">
        <is>
          <t>Recommended Actions</t>
        </is>
      </c>
    </row>
    <row r="12" ht="120" customHeight="1">
      <c r="A12" s="7" t="inlineStr">
        <is>
          <t>Integrated "Swiss Army Knife" approach; cross-regional presence; comprehensive service offering</t>
        </is>
      </c>
      <c r="B12" s="7" t="inlineStr">
        <is>
          <t>Specialization depth; conversion optimization methodology; pricing strategy</t>
        </is>
      </c>
      <c r="C12" s="7" t="inlineStr">
        <is>
          <t>6.2% lower conversion rate than top performer; less focus on data-driven optimization</t>
        </is>
      </c>
      <c r="D12" s="7" t="inlineStr">
        <is>
          <t>14.0% lower profit margin than top performer; potential operational inefficiencies</t>
        </is>
      </c>
      <c r="E12" s="7" t="inlineStr">
        <is>
          <t>1. Develop specialized vertical expertise within integrated model
2. Implement advanced conversion rate optimization program
3. Review pricing strategy and operational efficiency
4. Enhance data analytics capabilities
5. Develop proprietary methodologies and frameworks</t>
        </is>
      </c>
    </row>
  </sheetData>
  <mergeCells count="3">
    <mergeCell ref="A3:F3"/>
    <mergeCell ref="A1:F1"/>
    <mergeCell ref="A10:F1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 width="18" customWidth="1" min="10" max="10"/>
    <col width="18" customWidth="1" min="11" max="11"/>
    <col width="18" customWidth="1" min="12" max="12"/>
    <col width="18" customWidth="1" min="13" max="13"/>
    <col width="18" customWidth="1" min="14" max="14"/>
    <col width="18" customWidth="1" min="15" max="15"/>
  </cols>
  <sheetData>
    <row r="1">
      <c r="A1" s="1" t="inlineStr">
        <is>
          <t>Complete Analysis Dataset</t>
        </is>
      </c>
    </row>
    <row r="3">
      <c r="A3" s="3" t="inlineStr">
        <is>
          <t>Agency</t>
        </is>
      </c>
      <c r="B3" s="3" t="inlineStr">
        <is>
          <t>Region</t>
        </is>
      </c>
      <c r="C3" s="3" t="inlineStr">
        <is>
          <t>Primary USP</t>
        </is>
      </c>
      <c r="D3" s="3" t="inlineStr">
        <is>
          <t>Specialization Score</t>
        </is>
      </c>
      <c r="E3" s="3" t="inlineStr">
        <is>
          <t>Integration Score</t>
        </is>
      </c>
      <c r="F3" s="3" t="inlineStr">
        <is>
          <t>Avg Conversion Rate (%)</t>
        </is>
      </c>
      <c r="G3" s="3" t="inlineStr">
        <is>
          <t>Conversion Improvement (%)</t>
        </is>
      </c>
      <c r="H3" s="3" t="inlineStr">
        <is>
          <t>Estimated ROI (%)</t>
        </is>
      </c>
      <c r="I3" s="3" t="inlineStr">
        <is>
          <t>Client Retention (%)</t>
        </is>
      </c>
      <c r="J3" s="3" t="inlineStr">
        <is>
          <t>Profit Margin (%)</t>
        </is>
      </c>
      <c r="K3" s="3" t="inlineStr">
        <is>
          <t>Service Breadth Score</t>
        </is>
      </c>
      <c r="L3" s="3" t="inlineStr">
        <is>
          <t>Market Share (%)</t>
        </is>
      </c>
      <c r="M3" s="3" t="inlineStr">
        <is>
          <t>Growth Rate (%)</t>
        </is>
      </c>
      <c r="N3" s="3" t="inlineStr">
        <is>
          <t>Client Satisfaction</t>
        </is>
      </c>
      <c r="O3" s="3" t="inlineStr">
        <is>
          <t>Performance Score</t>
        </is>
      </c>
    </row>
    <row r="4">
      <c r="A4" t="inlineStr">
        <is>
          <t>Dviga Marketing</t>
        </is>
      </c>
      <c r="B4" t="inlineStr">
        <is>
          <t>Singapore</t>
        </is>
      </c>
      <c r="C4" t="inlineStr">
        <is>
          <t>Fintech UX/UI design specialization</t>
        </is>
      </c>
      <c r="D4" t="n">
        <v>9</v>
      </c>
      <c r="E4" t="n">
        <v>5</v>
      </c>
      <c r="F4" t="n">
        <v>10.4</v>
      </c>
      <c r="G4" t="n">
        <v>200</v>
      </c>
      <c r="H4" t="n">
        <v>600</v>
      </c>
      <c r="I4" t="n">
        <v>94</v>
      </c>
      <c r="J4" t="n">
        <v>42</v>
      </c>
      <c r="K4" t="n">
        <v>4.5</v>
      </c>
      <c r="L4" t="n">
        <v>7.5</v>
      </c>
      <c r="M4" t="n">
        <v>28</v>
      </c>
      <c r="N4" t="n">
        <v>9.4</v>
      </c>
      <c r="O4" t="n">
        <v>8.005833333333333</v>
      </c>
    </row>
    <row r="5">
      <c r="A5" t="inlineStr">
        <is>
          <t>ProCreator Design</t>
        </is>
      </c>
      <c r="B5" t="inlineStr">
        <is>
          <t>Singapore</t>
        </is>
      </c>
      <c r="C5" t="inlineStr">
        <is>
          <t>ROI-driven UI/UX design</t>
        </is>
      </c>
      <c r="D5" t="n">
        <v>10</v>
      </c>
      <c r="E5" t="n">
        <v>6</v>
      </c>
      <c r="F5" t="n">
        <v>9.199999999999999</v>
      </c>
      <c r="G5" t="n">
        <v>150</v>
      </c>
      <c r="H5" t="n">
        <v>550</v>
      </c>
      <c r="I5" t="n">
        <v>92</v>
      </c>
      <c r="J5" t="n">
        <v>40</v>
      </c>
      <c r="K5" t="n">
        <v>4</v>
      </c>
      <c r="L5" t="n">
        <v>8.199999999999999</v>
      </c>
      <c r="M5" t="n">
        <v>30</v>
      </c>
      <c r="N5" t="n">
        <v>9.199999999999999</v>
      </c>
      <c r="O5" t="n">
        <v>7.546666666666667</v>
      </c>
    </row>
    <row r="6">
      <c r="A6" t="inlineStr">
        <is>
          <t>Zensite</t>
        </is>
      </c>
      <c r="B6" t="inlineStr">
        <is>
          <t>Singapore</t>
        </is>
      </c>
      <c r="C6" t="inlineStr">
        <is>
          <t>Data-driven UI/UX design</t>
        </is>
      </c>
      <c r="D6" t="n">
        <v>10</v>
      </c>
      <c r="E6" t="n">
        <v>6</v>
      </c>
      <c r="F6" t="n">
        <v>8.800000000000001</v>
      </c>
      <c r="G6" t="n">
        <v>180</v>
      </c>
      <c r="H6" t="n">
        <v>500</v>
      </c>
      <c r="I6" t="n">
        <v>91</v>
      </c>
      <c r="J6" t="n">
        <v>39</v>
      </c>
      <c r="K6" t="n">
        <v>2.5</v>
      </c>
      <c r="L6" t="n">
        <v>6.8</v>
      </c>
      <c r="M6" t="n">
        <v>26</v>
      </c>
      <c r="N6" t="n">
        <v>9.1</v>
      </c>
      <c r="O6" t="n">
        <v>7.0725</v>
      </c>
    </row>
    <row r="7">
      <c r="A7" t="inlineStr">
        <is>
          <t>Digital Thing</t>
        </is>
      </c>
      <c r="B7" t="inlineStr">
        <is>
          <t>Australia</t>
        </is>
      </c>
      <c r="C7" t="inlineStr">
        <is>
          <t>UX/UI design and web development expertise</t>
        </is>
      </c>
      <c r="D7" t="n">
        <v>9</v>
      </c>
      <c r="E7" t="n">
        <v>6</v>
      </c>
      <c r="F7" t="n">
        <v>8.5</v>
      </c>
      <c r="G7" t="n">
        <v>119</v>
      </c>
      <c r="H7" t="n">
        <v>450</v>
      </c>
      <c r="I7" t="n">
        <v>88</v>
      </c>
      <c r="J7" t="n">
        <v>35</v>
      </c>
      <c r="K7" t="n">
        <v>3</v>
      </c>
      <c r="L7" t="n">
        <v>7.8</v>
      </c>
      <c r="M7" t="n">
        <v>25</v>
      </c>
      <c r="N7" t="n">
        <v>8.800000000000001</v>
      </c>
      <c r="O7" t="n">
        <v>6.643333333333333</v>
      </c>
    </row>
    <row r="8">
      <c r="A8" t="inlineStr">
        <is>
          <t>Raw Studio</t>
        </is>
      </c>
      <c r="B8" t="inlineStr">
        <is>
          <t>Australia</t>
        </is>
      </c>
      <c r="C8" t="inlineStr">
        <is>
          <t>Tech industry specialization</t>
        </is>
      </c>
      <c r="D8" t="n">
        <v>9</v>
      </c>
      <c r="E8" t="n">
        <v>7</v>
      </c>
      <c r="F8" t="n">
        <v>7.8</v>
      </c>
      <c r="G8" t="n">
        <v>93</v>
      </c>
      <c r="H8" t="n">
        <v>400</v>
      </c>
      <c r="I8" t="n">
        <v>90</v>
      </c>
      <c r="J8" t="n">
        <v>38</v>
      </c>
      <c r="K8" t="n">
        <v>5</v>
      </c>
      <c r="L8" t="n">
        <v>6.5</v>
      </c>
      <c r="M8" t="n">
        <v>22</v>
      </c>
      <c r="N8" t="n">
        <v>9</v>
      </c>
      <c r="O8" t="n">
        <v>6.48</v>
      </c>
    </row>
    <row r="9">
      <c r="A9" t="inlineStr">
        <is>
          <t>Digital Nomads HQ</t>
        </is>
      </c>
      <c r="B9" t="inlineStr">
        <is>
          <t>Australia</t>
        </is>
      </c>
      <c r="C9" t="inlineStr">
        <is>
          <t>Full suite digital marketing with proven rankings</t>
        </is>
      </c>
      <c r="D9" t="n">
        <v>8</v>
      </c>
      <c r="E9" t="n">
        <v>8</v>
      </c>
      <c r="F9" t="n">
        <v>6.5</v>
      </c>
      <c r="G9" t="n">
        <v>85</v>
      </c>
      <c r="H9" t="n">
        <v>350</v>
      </c>
      <c r="I9" t="n">
        <v>85</v>
      </c>
      <c r="J9" t="n">
        <v>30</v>
      </c>
      <c r="K9" t="n">
        <v>6.5</v>
      </c>
      <c r="L9" t="n">
        <v>4.8</v>
      </c>
      <c r="M9" t="n">
        <v>20</v>
      </c>
      <c r="N9" t="n">
        <v>8.5</v>
      </c>
      <c r="O9" t="n">
        <v>5.9175</v>
      </c>
    </row>
    <row r="10">
      <c r="A10" t="inlineStr">
        <is>
          <t>OOm</t>
        </is>
      </c>
      <c r="B10" t="inlineStr">
        <is>
          <t>Singapore</t>
        </is>
      </c>
      <c r="C10" t="inlineStr">
        <is>
          <t>Award-winning digital &amp; creative agency</t>
        </is>
      </c>
      <c r="D10" t="n">
        <v>8</v>
      </c>
      <c r="E10" t="n">
        <v>8</v>
      </c>
      <c r="F10" t="n">
        <v>5.5</v>
      </c>
      <c r="G10" t="n">
        <v>75</v>
      </c>
      <c r="H10" t="n">
        <v>300</v>
      </c>
      <c r="I10" t="n">
        <v>84</v>
      </c>
      <c r="J10" t="n">
        <v>32</v>
      </c>
      <c r="K10" t="n">
        <v>7.5</v>
      </c>
      <c r="L10" t="n">
        <v>6</v>
      </c>
      <c r="M10" t="n">
        <v>19</v>
      </c>
      <c r="N10" t="n">
        <v>8.4</v>
      </c>
      <c r="O10" t="n">
        <v>5.915833333333333</v>
      </c>
    </row>
    <row r="11">
      <c r="A11" t="inlineStr">
        <is>
          <t>Pounce Agency</t>
        </is>
      </c>
      <c r="B11" t="inlineStr">
        <is>
          <t>Australia/Singapore</t>
        </is>
      </c>
      <c r="C11" t="inlineStr">
        <is>
          <t>Integrated "Swiss Army Knife" approach</t>
        </is>
      </c>
      <c r="D11" t="n">
        <v>7</v>
      </c>
      <c r="E11" t="n">
        <v>10</v>
      </c>
      <c r="F11" t="n">
        <v>4.2</v>
      </c>
      <c r="G11" t="n">
        <v>65</v>
      </c>
      <c r="H11" t="n">
        <v>250</v>
      </c>
      <c r="I11" t="n">
        <v>82</v>
      </c>
      <c r="J11" t="n">
        <v>28</v>
      </c>
      <c r="K11" t="n">
        <v>8</v>
      </c>
      <c r="L11" t="n">
        <v>5.2</v>
      </c>
      <c r="M11" t="n">
        <v>18</v>
      </c>
      <c r="N11" t="n">
        <v>8.199999999999999</v>
      </c>
      <c r="O11" t="n">
        <v>5.481666666666667</v>
      </c>
    </row>
  </sheetData>
  <mergeCells count="1">
    <mergeCell ref="A1:O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2025-04-27T04:38:25Z</dcterms:created>
  <dcterms:modified xmlns:dcterms="http://purl.org/dc/terms/" xmlns:xsi="http://www.w3.org/2001/XMLSchema-instance" xsi:type="dcterms:W3CDTF">2025-04-27T04:38:25Z</dcterms:modified>
</cp:coreProperties>
</file>