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1abd1bbcbd55b/Desktop/github posts/bana 287- Super Bowl LVII Prediction Assignment/Super Bowl/"/>
    </mc:Choice>
  </mc:AlternateContent>
  <xr:revisionPtr revIDLastSave="9" documentId="13_ncr:1_{EE911E8B-AA82-4D53-8736-6B2A74A5DE8A}" xr6:coauthVersionLast="47" xr6:coauthVersionMax="47" xr10:uidLastSave="{F12B8B03-75B2-40A2-9AB5-0E09E2693424}"/>
  <bookViews>
    <workbookView xWindow="-110" yWindow="-110" windowWidth="19420" windowHeight="10420" xr2:uid="{001AD357-2672-4C8A-801E-49A86C19E8F7}"/>
  </bookViews>
  <sheets>
    <sheet name="Ensemble Predictions" sheetId="1" r:id="rId1"/>
    <sheet name="Models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B6" i="1"/>
</calcChain>
</file>

<file path=xl/sharedStrings.xml><?xml version="1.0" encoding="utf-8"?>
<sst xmlns="http://schemas.openxmlformats.org/spreadsheetml/2006/main" count="53" uniqueCount="37">
  <si>
    <t>Model Number/Name</t>
  </si>
  <si>
    <t>Data</t>
  </si>
  <si>
    <t>Data Source</t>
  </si>
  <si>
    <t>Description</t>
  </si>
  <si>
    <t>Super Bowl Prediction Project 1</t>
  </si>
  <si>
    <t>Super Bowl Prediction Project 2</t>
  </si>
  <si>
    <t>Super Bowl Prediction Project 3</t>
  </si>
  <si>
    <t>Data Manipulation</t>
  </si>
  <si>
    <t>Model Type</t>
  </si>
  <si>
    <t>Linear</t>
  </si>
  <si>
    <t>Given</t>
  </si>
  <si>
    <t>NFL Data</t>
  </si>
  <si>
    <t>Linear reg with filter split on Team 1 (KC) &amp; Team 2 (PHI)</t>
  </si>
  <si>
    <t>nfl_pass_rush_receive_raw_data MASTER</t>
  </si>
  <si>
    <t>Super Bowl Prediction Project 4</t>
  </si>
  <si>
    <t>nfl_pass_rush_receive_raw_data SB57 FINALS</t>
  </si>
  <si>
    <t>nfl_pass_rush_receive_raw_data SB57 PLAYOFFS</t>
  </si>
  <si>
    <t>Data Description</t>
  </si>
  <si>
    <t>Advanced Sports Analytics</t>
  </si>
  <si>
    <t>Linear reg using playoff teams, split on Home (KC) and Visitor (PHI), almost all variables</t>
  </si>
  <si>
    <t>KAN/KC Score</t>
  </si>
  <si>
    <t>PHI Score</t>
  </si>
  <si>
    <t>Ensemble Prediction</t>
  </si>
  <si>
    <t>17 games each team played this past season (22-23) plus all playoff games</t>
  </si>
  <si>
    <t>all games from Sep 2021 to Jan 2023</t>
  </si>
  <si>
    <t>grouped player level data into team data via pivot table, binary variables added</t>
  </si>
  <si>
    <t>all games from Sep 2021 to Jan 2023 with teams that made it to 2023 playoffs</t>
  </si>
  <si>
    <t>all games from Sep 2021 to Jan 2023 with teams that made it to finals (KC and PHI)</t>
  </si>
  <si>
    <t>Linear reg using finals teams, split on Home (KC) and Visitor (PHI), variables significant in P2</t>
  </si>
  <si>
    <t>The Kansas City Chiefs will win the 2023 Super Bowl with 25 points to the Phildelphia Eagles' 24 points.</t>
  </si>
  <si>
    <t>Linear reg with filter split on Home (KC) and Visitor (PHI), almost all variables</t>
  </si>
  <si>
    <t>Super Bowl Prediction 1</t>
  </si>
  <si>
    <t>Super Bowl Prediction 2</t>
  </si>
  <si>
    <t>Super Bowl Prediction 3</t>
  </si>
  <si>
    <t>Super Bowl Prediction 4</t>
  </si>
  <si>
    <t>Pred 2 data filtered on 2023 playoff teams</t>
  </si>
  <si>
    <t>Pred 2 data filtered on 2023 finals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</si>
</sst>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FBE1-B7A2-4C44-B548-F29AA433FF80}">
  <dimension ref="A1:C8"/>
  <sheetViews>
    <sheetView tabSelected="1" workbookViewId="0"/>
  </sheetViews>
  <sheetFormatPr defaultRowHeight="14.5" x14ac:dyDescent="0.35"/>
  <cols>
    <col min="1" max="1" width="29" bestFit="1" customWidth="1"/>
    <col min="2" max="2" width="12.1796875" bestFit="1" customWidth="1"/>
  </cols>
  <sheetData>
    <row r="1" spans="1:3" s="2" customFormat="1" x14ac:dyDescent="0.35">
      <c r="A1" s="3" t="s">
        <v>0</v>
      </c>
      <c r="B1" s="3" t="s">
        <v>20</v>
      </c>
      <c r="C1" s="3" t="s">
        <v>21</v>
      </c>
    </row>
    <row r="2" spans="1:3" x14ac:dyDescent="0.35">
      <c r="A2" s="4" t="s">
        <v>4</v>
      </c>
      <c r="B2" s="4">
        <v>21.76</v>
      </c>
      <c r="C2" s="4">
        <v>21.65</v>
      </c>
    </row>
    <row r="3" spans="1:3" x14ac:dyDescent="0.35">
      <c r="A3" s="4" t="s">
        <v>5</v>
      </c>
      <c r="B3" s="4">
        <v>24.04</v>
      </c>
      <c r="C3" s="4">
        <v>20.29</v>
      </c>
    </row>
    <row r="4" spans="1:3" x14ac:dyDescent="0.35">
      <c r="A4" s="4" t="s">
        <v>6</v>
      </c>
      <c r="B4" s="4">
        <v>25.26</v>
      </c>
      <c r="C4" s="4">
        <v>24.32</v>
      </c>
    </row>
    <row r="5" spans="1:3" x14ac:dyDescent="0.35">
      <c r="A5" s="4" t="s">
        <v>14</v>
      </c>
      <c r="B5" s="4">
        <v>29.96</v>
      </c>
      <c r="C5" s="4">
        <v>28.48</v>
      </c>
    </row>
    <row r="6" spans="1:3" x14ac:dyDescent="0.35">
      <c r="A6" s="5" t="s">
        <v>22</v>
      </c>
      <c r="B6" s="7">
        <f>ROUND(AVERAGE(B2:B5), 0)</f>
        <v>25</v>
      </c>
      <c r="C6" s="6">
        <f>ROUND(AVERAGE(C2:C5), 0)</f>
        <v>24</v>
      </c>
    </row>
    <row r="8" spans="1:3" x14ac:dyDescent="0.35">
      <c r="A8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F97E-4349-4723-B662-5C3CBDEE4916}">
  <dimension ref="A1:D5"/>
  <sheetViews>
    <sheetView workbookViewId="0"/>
  </sheetViews>
  <sheetFormatPr defaultRowHeight="14.5" x14ac:dyDescent="0.35"/>
  <cols>
    <col min="1" max="1" width="20.6328125" bestFit="1" customWidth="1"/>
    <col min="2" max="2" width="42" bestFit="1" customWidth="1"/>
    <col min="3" max="3" width="10.6328125" bestFit="1" customWidth="1"/>
    <col min="4" max="4" width="81.5429687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8</v>
      </c>
      <c r="D1" s="2" t="s">
        <v>3</v>
      </c>
    </row>
    <row r="2" spans="1:4" x14ac:dyDescent="0.35">
      <c r="A2" t="s">
        <v>31</v>
      </c>
      <c r="B2" t="s">
        <v>11</v>
      </c>
      <c r="C2" t="s">
        <v>9</v>
      </c>
      <c r="D2" t="s">
        <v>12</v>
      </c>
    </row>
    <row r="3" spans="1:4" x14ac:dyDescent="0.35">
      <c r="A3" t="s">
        <v>32</v>
      </c>
      <c r="B3" t="s">
        <v>13</v>
      </c>
      <c r="C3" t="s">
        <v>9</v>
      </c>
      <c r="D3" t="s">
        <v>30</v>
      </c>
    </row>
    <row r="4" spans="1:4" x14ac:dyDescent="0.35">
      <c r="A4" t="s">
        <v>33</v>
      </c>
      <c r="B4" t="s">
        <v>16</v>
      </c>
      <c r="C4" t="s">
        <v>9</v>
      </c>
      <c r="D4" t="s">
        <v>19</v>
      </c>
    </row>
    <row r="5" spans="1:4" x14ac:dyDescent="0.35">
      <c r="A5" t="s">
        <v>34</v>
      </c>
      <c r="B5" t="s">
        <v>15</v>
      </c>
      <c r="C5" t="s">
        <v>9</v>
      </c>
      <c r="D5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E42E-F091-41E9-A86C-3BE730F305F2}">
  <dimension ref="A1:E5"/>
  <sheetViews>
    <sheetView workbookViewId="0"/>
  </sheetViews>
  <sheetFormatPr defaultRowHeight="14.5" x14ac:dyDescent="0.35"/>
  <cols>
    <col min="1" max="1" width="20.6328125" bestFit="1" customWidth="1"/>
    <col min="2" max="2" width="42" bestFit="1" customWidth="1"/>
    <col min="3" max="3" width="22.81640625" bestFit="1" customWidth="1"/>
    <col min="4" max="4" width="70.1796875" bestFit="1" customWidth="1"/>
    <col min="5" max="5" width="67.7265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17</v>
      </c>
      <c r="E1" s="2" t="s">
        <v>7</v>
      </c>
    </row>
    <row r="2" spans="1:5" x14ac:dyDescent="0.35">
      <c r="A2" t="s">
        <v>31</v>
      </c>
      <c r="B2" t="s">
        <v>11</v>
      </c>
      <c r="C2" t="s">
        <v>10</v>
      </c>
      <c r="D2" t="s">
        <v>23</v>
      </c>
    </row>
    <row r="3" spans="1:5" x14ac:dyDescent="0.35">
      <c r="A3" t="s">
        <v>32</v>
      </c>
      <c r="B3" t="s">
        <v>13</v>
      </c>
      <c r="C3" t="s">
        <v>18</v>
      </c>
      <c r="D3" t="s">
        <v>24</v>
      </c>
      <c r="E3" t="s">
        <v>25</v>
      </c>
    </row>
    <row r="4" spans="1:5" x14ac:dyDescent="0.35">
      <c r="A4" t="s">
        <v>33</v>
      </c>
      <c r="B4" t="s">
        <v>16</v>
      </c>
      <c r="C4" t="s">
        <v>18</v>
      </c>
      <c r="D4" t="s">
        <v>26</v>
      </c>
      <c r="E4" t="s">
        <v>35</v>
      </c>
    </row>
    <row r="5" spans="1:5" x14ac:dyDescent="0.35">
      <c r="A5" t="s">
        <v>34</v>
      </c>
      <c r="B5" t="s">
        <v>15</v>
      </c>
      <c r="C5" t="s">
        <v>18</v>
      </c>
      <c r="D5" t="s">
        <v>27</v>
      </c>
      <c r="E5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Ensemble Predictions</vt:lpstr>
      <vt:lpstr>Models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Jenica Situ</dc:creator>
  <cp:lastModifiedBy>Jenica Situ</cp:lastModifiedBy>
  <dcterms:created xsi:type="dcterms:W3CDTF">2023-02-09T23:24:43Z</dcterms:created>
  <dcterms:modified xsi:type="dcterms:W3CDTF">2023-05-27T05:47:21Z</dcterms:modified>
</cp:coreProperties>
</file>