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ados" sheetId="1" r:id="rId4"/>
    <sheet state="visible" name="Estatísticas" sheetId="2" r:id="rId5"/>
  </sheets>
  <definedNames/>
  <calcPr/>
  <extLst>
    <ext uri="GoogleSheetsCustomDataVersion2">
      <go:sheetsCustomData xmlns:go="http://customooxmlschemas.google.com/" r:id="rId6" roundtripDataChecksum="CbDlLfON3NdHcqLddLSMwBj0DeAqJUIsen0sNucmgt0="/>
    </ext>
  </extLst>
</workbook>
</file>

<file path=xl/sharedStrings.xml><?xml version="1.0" encoding="utf-8"?>
<sst xmlns="http://schemas.openxmlformats.org/spreadsheetml/2006/main" count="65" uniqueCount="40">
  <si>
    <t>UF</t>
  </si>
  <si>
    <t>Região</t>
  </si>
  <si>
    <t>População estimada - pessoas [2021]</t>
  </si>
  <si>
    <t>IDH [2010]</t>
  </si>
  <si>
    <t>Total de veículos [2022]</t>
  </si>
  <si>
    <t>Acre</t>
  </si>
  <si>
    <t>Norte</t>
  </si>
  <si>
    <t>Alagoas</t>
  </si>
  <si>
    <t>Nordeste</t>
  </si>
  <si>
    <t>Amapá</t>
  </si>
  <si>
    <t>Amazonas</t>
  </si>
  <si>
    <t>Bahia</t>
  </si>
  <si>
    <t>Ceará</t>
  </si>
  <si>
    <t>Distrito Federal</t>
  </si>
  <si>
    <t>Centro-Oeste</t>
  </si>
  <si>
    <t>Espírito Santo</t>
  </si>
  <si>
    <t>Sudeste</t>
  </si>
  <si>
    <t>Goiás</t>
  </si>
  <si>
    <t>Maranhão</t>
  </si>
  <si>
    <t>Mato Grosso</t>
  </si>
  <si>
    <t>Mato Grosso do Sul</t>
  </si>
  <si>
    <t>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</si>
  <si>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</si>
  <si>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</si>
  <si>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</si>
  <si>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</si>
  <si>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</si>
  <si>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</si>
  <si>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</si>
  <si>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</si>
  <si>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</si>
  <si>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</si>
  <si>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</si>
  <si>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</si>
  <si>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</si>
  <si>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</si>
  <si>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</si>
  <si>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Total</t>
  </si>
  <si>
    <t>Média</t>
  </si>
  <si>
    <t>Contagem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</si>
</sst>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Calibri"/>
      <scheme val="minor"/>
    </font>
    <font>
      <b/>
      <sz val="11.0"/>
      <color rgb="FF000000"/>
      <name val="Calibri"/>
    </font>
    <font>
      <b/>
      <sz val="10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horizontal="right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9.86"/>
    <col customWidth="1" min="2" max="2" width="25.86"/>
    <col customWidth="1" min="3" max="3" width="34.0"/>
    <col customWidth="1" min="4" max="4" width="10.0"/>
    <col customWidth="1" min="5" max="5" width="22.14"/>
    <col customWidth="1" min="6" max="26" width="12.57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15.75" customHeight="1">
      <c r="A2" s="4" t="s">
        <v>5</v>
      </c>
      <c r="B2" s="4" t="s">
        <v>6</v>
      </c>
      <c r="C2" s="5">
        <v>906876.0</v>
      </c>
      <c r="D2" s="5">
        <v>0.663</v>
      </c>
      <c r="E2" s="5">
        <v>334377.0</v>
      </c>
    </row>
    <row r="3" ht="15.75" customHeight="1">
      <c r="A3" s="4" t="s">
        <v>7</v>
      </c>
      <c r="B3" s="4" t="s">
        <v>8</v>
      </c>
      <c r="C3" s="5">
        <v>3365351.0</v>
      </c>
      <c r="D3" s="5">
        <v>0.631</v>
      </c>
      <c r="E3" s="5">
        <v>1034187.0</v>
      </c>
    </row>
    <row r="4" ht="15.75" customHeight="1">
      <c r="A4" s="4" t="s">
        <v>9</v>
      </c>
      <c r="B4" s="4" t="s">
        <v>6</v>
      </c>
      <c r="C4" s="5">
        <v>877613.0</v>
      </c>
      <c r="D4" s="5">
        <v>0.708</v>
      </c>
      <c r="E4" s="5">
        <v>232691.0</v>
      </c>
    </row>
    <row r="5" ht="15.75" customHeight="1">
      <c r="A5" s="4" t="s">
        <v>10</v>
      </c>
      <c r="B5" s="4" t="s">
        <v>6</v>
      </c>
      <c r="C5" s="5">
        <v>4269995.0</v>
      </c>
      <c r="D5" s="5">
        <v>0.674</v>
      </c>
      <c r="E5" s="5">
        <v>1069794.0</v>
      </c>
    </row>
    <row r="6" ht="15.75" customHeight="1">
      <c r="A6" s="4" t="s">
        <v>11</v>
      </c>
      <c r="B6" s="4" t="s">
        <v>8</v>
      </c>
      <c r="C6" s="5">
        <v>1.4985284E7</v>
      </c>
      <c r="D6" s="5">
        <v>0.66</v>
      </c>
      <c r="E6" s="5">
        <v>4887673.0</v>
      </c>
    </row>
    <row r="7" ht="15.75" customHeight="1">
      <c r="A7" s="4" t="s">
        <v>12</v>
      </c>
      <c r="B7" s="4" t="s">
        <v>8</v>
      </c>
      <c r="C7" s="5">
        <v>9240580.0</v>
      </c>
      <c r="D7" s="5">
        <v>0.682</v>
      </c>
      <c r="E7" s="5">
        <v>3625994.0</v>
      </c>
    </row>
    <row r="8" ht="15.75" customHeight="1">
      <c r="A8" s="4" t="s">
        <v>13</v>
      </c>
      <c r="B8" s="4" t="s">
        <v>14</v>
      </c>
      <c r="C8" s="5">
        <v>3094325.0</v>
      </c>
      <c r="D8" s="5">
        <v>0.824</v>
      </c>
      <c r="E8" s="5">
        <v>2021627.0</v>
      </c>
    </row>
    <row r="9" ht="15.75" customHeight="1">
      <c r="A9" s="4" t="s">
        <v>15</v>
      </c>
      <c r="B9" s="4" t="s">
        <v>16</v>
      </c>
      <c r="C9" s="5">
        <v>4108508.0</v>
      </c>
      <c r="D9" s="5">
        <v>0.74</v>
      </c>
      <c r="E9" s="5">
        <v>2248960.0</v>
      </c>
    </row>
    <row r="10" ht="15.75" customHeight="1">
      <c r="A10" s="4" t="s">
        <v>17</v>
      </c>
      <c r="B10" s="4" t="s">
        <v>14</v>
      </c>
      <c r="C10" s="5">
        <v>7206589.0</v>
      </c>
      <c r="D10" s="5">
        <v>0.735</v>
      </c>
      <c r="E10" s="5">
        <v>4542235.0</v>
      </c>
    </row>
    <row r="11" ht="15.75" customHeight="1">
      <c r="A11" s="4" t="s">
        <v>18</v>
      </c>
      <c r="B11" s="4" t="s">
        <v>8</v>
      </c>
      <c r="C11" s="5">
        <v>7153262.0</v>
      </c>
      <c r="D11" s="5">
        <v>0.639</v>
      </c>
      <c r="E11" s="5">
        <v>2031236.0</v>
      </c>
    </row>
    <row r="12" ht="15.75" customHeight="1">
      <c r="A12" s="4" t="s">
        <v>19</v>
      </c>
      <c r="B12" s="4" t="s">
        <v>14</v>
      </c>
      <c r="C12" s="5">
        <v>3567234.0</v>
      </c>
      <c r="D12" s="5">
        <v>0.725</v>
      </c>
      <c r="E12" s="5">
        <v>2568240.0</v>
      </c>
    </row>
    <row r="13" ht="15.75" customHeight="1">
      <c r="A13" s="4" t="s">
        <v>20</v>
      </c>
      <c r="B13" s="4" t="s">
        <v>21</v>
      </c>
      <c r="C13" s="5">
        <v>2839188.0</v>
      </c>
      <c r="D13" s="5">
        <v>0.729</v>
      </c>
      <c r="E13" s="5">
        <v>1824708.0</v>
      </c>
    </row>
    <row r="14" ht="15.75" customHeight="1">
      <c r="A14" s="4" t="s">
        <v>22</v>
      </c>
      <c r="B14" s="4" t="s">
        <v>16</v>
      </c>
      <c r="C14" s="5">
        <v>2.1411923E7</v>
      </c>
      <c r="D14" s="5">
        <v>0.731</v>
      </c>
      <c r="E14" s="5">
        <v>1.3028883E7</v>
      </c>
    </row>
    <row r="15" ht="15.75" customHeight="1">
      <c r="A15" s="4" t="s">
        <v>23</v>
      </c>
      <c r="B15" s="4" t="s">
        <v>6</v>
      </c>
      <c r="C15" s="5">
        <v>8777124.0</v>
      </c>
      <c r="D15" s="5">
        <v>0.646</v>
      </c>
      <c r="E15" s="5">
        <v>2478988.0</v>
      </c>
    </row>
    <row r="16" ht="15.75" customHeight="1">
      <c r="A16" s="4" t="s">
        <v>24</v>
      </c>
      <c r="B16" s="4" t="s">
        <v>8</v>
      </c>
      <c r="C16" s="5">
        <v>4059905.0</v>
      </c>
      <c r="D16" s="5">
        <v>0.658</v>
      </c>
      <c r="E16" s="5">
        <v>1523167.0</v>
      </c>
    </row>
    <row r="17" ht="15.75" customHeight="1">
      <c r="A17" s="4" t="s">
        <v>25</v>
      </c>
      <c r="B17" s="4" t="s">
        <v>21</v>
      </c>
      <c r="C17" s="5">
        <v>1.1597484E7</v>
      </c>
      <c r="D17" s="5">
        <v>0.749</v>
      </c>
      <c r="E17" s="5">
        <v>8575905.0</v>
      </c>
    </row>
    <row r="18" ht="15.75" customHeight="1">
      <c r="A18" s="4" t="s">
        <v>26</v>
      </c>
      <c r="B18" s="4" t="s">
        <v>8</v>
      </c>
      <c r="C18" s="5">
        <v>9674793.0</v>
      </c>
      <c r="D18" s="5">
        <v>0.673</v>
      </c>
      <c r="E18" s="5">
        <v>3439164.0</v>
      </c>
    </row>
    <row r="19" ht="15.75" customHeight="1">
      <c r="A19" s="4" t="s">
        <v>27</v>
      </c>
      <c r="B19" s="4" t="s">
        <v>8</v>
      </c>
      <c r="C19" s="5">
        <v>3289290.0</v>
      </c>
      <c r="D19" s="5">
        <v>0.646</v>
      </c>
      <c r="E19" s="5">
        <v>1385426.0</v>
      </c>
    </row>
    <row r="20" ht="15.75" customHeight="1">
      <c r="A20" s="4" t="s">
        <v>28</v>
      </c>
      <c r="B20" s="4" t="s">
        <v>16</v>
      </c>
      <c r="C20" s="5">
        <v>1.7463349E7</v>
      </c>
      <c r="D20" s="5">
        <v>0.761</v>
      </c>
      <c r="E20" s="5">
        <v>7475503.0</v>
      </c>
    </row>
    <row r="21" ht="15.75" customHeight="1">
      <c r="A21" s="4" t="s">
        <v>29</v>
      </c>
      <c r="B21" s="4" t="s">
        <v>8</v>
      </c>
      <c r="C21" s="5">
        <v>3560903.0</v>
      </c>
      <c r="D21" s="5">
        <v>0.684</v>
      </c>
      <c r="E21" s="5">
        <v>1495094.0</v>
      </c>
    </row>
    <row r="22" ht="15.75" customHeight="1">
      <c r="A22" s="4" t="s">
        <v>30</v>
      </c>
      <c r="B22" s="4" t="s">
        <v>21</v>
      </c>
      <c r="C22" s="5">
        <v>1.146663E7</v>
      </c>
      <c r="D22" s="5">
        <v>0.746</v>
      </c>
      <c r="E22" s="5">
        <v>7869630.0</v>
      </c>
    </row>
    <row r="23" ht="15.75" customHeight="1">
      <c r="A23" s="4" t="s">
        <v>31</v>
      </c>
      <c r="B23" s="4" t="s">
        <v>6</v>
      </c>
      <c r="C23" s="5">
        <v>1815278.0</v>
      </c>
      <c r="D23" s="5">
        <v>0.69</v>
      </c>
      <c r="E23" s="5">
        <v>1154287.0</v>
      </c>
    </row>
    <row r="24" ht="15.75" customHeight="1">
      <c r="A24" s="4" t="s">
        <v>32</v>
      </c>
      <c r="B24" s="4" t="s">
        <v>6</v>
      </c>
      <c r="C24" s="5">
        <v>652713.0</v>
      </c>
      <c r="D24" s="5">
        <v>0.707</v>
      </c>
      <c r="E24" s="5">
        <v>263345.0</v>
      </c>
    </row>
    <row r="25" ht="15.75" customHeight="1">
      <c r="A25" s="4" t="s">
        <v>33</v>
      </c>
      <c r="B25" s="4" t="s">
        <v>21</v>
      </c>
      <c r="C25" s="5">
        <v>7338473.0</v>
      </c>
      <c r="D25" s="5">
        <v>0.774</v>
      </c>
      <c r="E25" s="5">
        <v>5974106.0</v>
      </c>
    </row>
    <row r="26" ht="15.75" customHeight="1">
      <c r="A26" s="4" t="s">
        <v>34</v>
      </c>
      <c r="B26" s="4" t="s">
        <v>16</v>
      </c>
      <c r="C26" s="5">
        <v>4.6649132E7</v>
      </c>
      <c r="D26" s="5">
        <v>0.783</v>
      </c>
      <c r="E26" s="5">
        <v>3.2293191E7</v>
      </c>
    </row>
    <row r="27" ht="15.75" customHeight="1">
      <c r="A27" s="4" t="s">
        <v>35</v>
      </c>
      <c r="B27" s="4" t="s">
        <v>8</v>
      </c>
      <c r="C27" s="5">
        <v>2338474.0</v>
      </c>
      <c r="D27" s="5">
        <v>0.665</v>
      </c>
      <c r="E27" s="5">
        <v>907388.0</v>
      </c>
    </row>
    <row r="28" ht="15.75" customHeight="1">
      <c r="A28" s="4" t="s">
        <v>36</v>
      </c>
      <c r="B28" s="4" t="s">
        <v>6</v>
      </c>
      <c r="C28" s="5">
        <v>1607363.0</v>
      </c>
      <c r="D28" s="5">
        <v>0.699</v>
      </c>
      <c r="E28" s="5">
        <v>830733.0</v>
      </c>
    </row>
    <row r="29" ht="15.75" customHeight="1">
      <c r="A29" s="6"/>
      <c r="B29" s="6"/>
      <c r="C29" s="6"/>
      <c r="D29" s="6"/>
      <c r="E29" s="6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33.14"/>
    <col customWidth="1" min="4" max="4" width="22.71"/>
  </cols>
  <sheetData>
    <row r="1">
      <c r="B1" s="2" t="s">
        <v>2</v>
      </c>
      <c r="C1" s="2" t="s">
        <v>3</v>
      </c>
      <c r="D1" s="2" t="s">
        <v>4</v>
      </c>
    </row>
    <row r="2">
      <c r="A2" s="7" t="s">
        <v>37</v>
      </c>
      <c r="B2" s="8">
        <f>SUM(Estados!C2:C28)</f>
        <v>213317639</v>
      </c>
      <c r="C2" s="8">
        <f>SUM(Estados!D2:D28)</f>
        <v>19.022</v>
      </c>
      <c r="D2" s="8">
        <f>SUM(Estados!E2:E28)</f>
        <v>115116532</v>
      </c>
    </row>
    <row r="3">
      <c r="A3" s="7" t="s">
        <v>38</v>
      </c>
      <c r="B3" s="8">
        <f>AVERAGE(Estados!C2:C28)</f>
        <v>7900653.296</v>
      </c>
      <c r="C3" s="8">
        <f>AVERAGE(Estados!D2:D28)</f>
        <v>0.7045185185</v>
      </c>
      <c r="D3" s="8">
        <f>AVERAGE(Estados!E2:E28)</f>
        <v>4263575.259</v>
      </c>
    </row>
    <row r="4">
      <c r="A4" s="7" t="s">
        <v>39</v>
      </c>
      <c r="B4" s="8">
        <f>COUNT(Estados!C2:C28)</f>
        <v>27</v>
      </c>
      <c r="C4" s="8">
        <f>COUNT(Estados!D2:D28)</f>
        <v>27</v>
      </c>
      <c r="D4" s="8">
        <f>COUNT(Estados!E2:E28)</f>
        <v>27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2023-06-09T18:16:42Z</dcterms:created>
  <dc:creator>Gabriel</dc:creator>
</cp:coreProperties>
</file>