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cklemm_ic_ac_uk/Documents/"/>
    </mc:Choice>
  </mc:AlternateContent>
  <xr:revisionPtr revIDLastSave="0" documentId="8_{6CF2558B-779F-4C40-96FA-F99F21FF8628}" xr6:coauthVersionLast="47" xr6:coauthVersionMax="47" xr10:uidLastSave="{00000000-0000-0000-0000-000000000000}"/>
  <bookViews>
    <workbookView xWindow="-98" yWindow="-98" windowWidth="21795" windowHeight="12975" firstSheet="1" activeTab="1" xr2:uid="{94ABE159-1990-49FC-BD40-0BD48AC37DB7}"/>
  </bookViews>
  <sheets>
    <sheet name="budscar quantificatio" sheetId="1" r:id="rId1"/>
    <sheet name="GFP intensity" sheetId="3" r:id="rId2"/>
  </sheets>
  <definedNames>
    <definedName name="_xlchart.v1.0" hidden="1">'GFP intensity'!$A$1</definedName>
    <definedName name="_xlchart.v1.1" hidden="1">'GFP intensity'!$A$2:$A$59</definedName>
    <definedName name="_xlchart.v1.2" hidden="1">'GFP intensity'!$B$1</definedName>
    <definedName name="_xlchart.v1.3" hidden="1">'GFP intensity'!$B$2:$B$59</definedName>
    <definedName name="_xlchart.v1.4" hidden="1">'GFP intensity'!$C$1</definedName>
    <definedName name="_xlchart.v1.5" hidden="1">'GFP intensity'!$C$2:$C$59</definedName>
    <definedName name="_xlchart.v1.6" hidden="1">'GFP intensity'!$D$1</definedName>
    <definedName name="_xlchart.v1.7" hidden="1">'GFP intensity'!$D$2:$D$59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/>
  <c r="E16" i="1"/>
  <c r="G16" i="1" s="1"/>
  <c r="F17" i="1"/>
  <c r="E18" i="1"/>
  <c r="F18" i="1" s="1"/>
  <c r="E19" i="1"/>
  <c r="G19" i="1" s="1"/>
  <c r="E20" i="1"/>
  <c r="F20" i="1" s="1"/>
  <c r="E15" i="1"/>
  <c r="G15" i="1" s="1"/>
  <c r="G18" i="1" l="1"/>
  <c r="F19" i="1"/>
  <c r="G20" i="1"/>
  <c r="G17" i="1"/>
  <c r="F16" i="1"/>
  <c r="F15" i="1"/>
  <c r="G10" i="1"/>
  <c r="F10" i="1"/>
  <c r="G8" i="1"/>
  <c r="G9" i="1"/>
  <c r="F8" i="1"/>
  <c r="F9" i="1"/>
  <c r="G5" i="1"/>
  <c r="F5" i="1"/>
  <c r="G7" i="1"/>
  <c r="F7" i="1"/>
  <c r="G6" i="1"/>
  <c r="F6" i="1"/>
</calcChain>
</file>

<file path=xl/sharedStrings.xml><?xml version="1.0" encoding="utf-8"?>
<sst xmlns="http://schemas.openxmlformats.org/spreadsheetml/2006/main" count="53" uniqueCount="33">
  <si>
    <t>Calcofluor white quantification</t>
  </si>
  <si>
    <t>timepoint 1: in PBS after sorting</t>
  </si>
  <si>
    <t>95% confidence intervals</t>
  </si>
  <si>
    <t>Fisher's Exact test (chi-sqaure for small sample size)</t>
  </si>
  <si>
    <t>strains</t>
  </si>
  <si>
    <t>budscar &gt;1 = mother</t>
  </si>
  <si>
    <t>no budscar  = daughter</t>
  </si>
  <si>
    <t>total</t>
  </si>
  <si>
    <t>percent with scars</t>
  </si>
  <si>
    <t>percent w/o scars</t>
  </si>
  <si>
    <t>error(+)</t>
  </si>
  <si>
    <t>error(-)</t>
  </si>
  <si>
    <t>p-value</t>
  </si>
  <si>
    <t>gln_mixed</t>
  </si>
  <si>
    <t>gln_mixed_vs_high</t>
  </si>
  <si>
    <t>gln_high</t>
  </si>
  <si>
    <t>gln_mixed_vs_low</t>
  </si>
  <si>
    <t>gln_low</t>
  </si>
  <si>
    <t>gln_low_vs_high</t>
  </si>
  <si>
    <t>pro_mixed</t>
  </si>
  <si>
    <t>pro_mixed_vs_high</t>
  </si>
  <si>
    <t>pro_high</t>
  </si>
  <si>
    <t>pro_mixed_vs_low</t>
  </si>
  <si>
    <t>pro_low</t>
  </si>
  <si>
    <t>pro_low_vs_high</t>
  </si>
  <si>
    <t>gln_high_vs_pro_high</t>
  </si>
  <si>
    <t>gln_low_vs_pro_low</t>
  </si>
  <si>
    <t>timepoint 2: in PBS after sorting + 3h regrow in NLIM</t>
  </si>
  <si>
    <t>budscar &gt;1</t>
  </si>
  <si>
    <t>no budscar</t>
  </si>
  <si>
    <t>NLIM-PRO_low_0h</t>
  </si>
  <si>
    <t>NLIM-PRO_high_0h</t>
  </si>
  <si>
    <t>NLIM-GLN_high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</si>
</sst>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indexed="5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0" fontId="2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title pos="t" align="ctr" overlay="0"/>
    <cx:plotArea>
      <cx:plotAreaRegion>
        <cx:series layoutId="boxWhisker" uniqueId="{290EF94E-A52B-49E7-90CB-EF97CA80712C}">
          <cx:tx>
            <cx:txData>
              <cx:f>_xlchart.v1.0</cx:f>
              <cx:v>NLIM-PRO_low_0h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F41B503-139D-475C-87B8-D18E0111FA39}">
          <cx:tx>
            <cx:txData>
              <cx:f>_xlchart.v1.2</cx:f>
              <cx:v>NLIM-PRO_high_0h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A2CA5A80-3367-4C4C-90EF-D8B16D179D2E}">
          <cx:tx>
            <cx:txData>
              <cx:f>_xlchart.v1.4</cx:f>
              <cx:v/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9A4515ED-C054-4C61-AD2E-0A3685C9D0BC}">
          <cx:tx>
            <cx:txData>
              <cx:f>_xlchart.v1.6</cx:f>
              <cx:v>NLIM-GLN_high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321468</xdr:colOff>
      <xdr:row>5</xdr:row>
      <xdr:rowOff>138112</xdr:rowOff>
    </xdr:from>
    <xdr:to>
      <xdr:col>11</xdr:col>
      <xdr:colOff>359568</xdr:colOff>
      <xdr:row>20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AE06FD6-18C0-B088-1253-5700C309FE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8C9F4-EFFC-4ACE-8D63-277B5F29DE66}">
  <dimension ref="A1:M22"/>
  <sheetViews>
    <sheetView zoomScale="91" zoomScaleNormal="145" workbookViewId="0">
      <selection activeCell="H15" sqref="H15"/>
    </sheetView>
  </sheetViews>
  <sheetFormatPr defaultRowHeight="14.25"/>
  <cols>
    <col min="5" max="7" width="9.140625" bestFit="1" customWidth="1"/>
    <col min="8" max="9" width="11" customWidth="1"/>
    <col min="11" max="11" width="16.28515625" customWidth="1"/>
    <col min="12" max="12" width="11.7109375" bestFit="1" customWidth="1"/>
    <col min="15" max="15" width="9.140625" bestFit="1" customWidth="1"/>
  </cols>
  <sheetData>
    <row r="1" spans="1:13">
      <c r="A1" s="1" t="s">
        <v>0</v>
      </c>
    </row>
    <row r="3" spans="1:13">
      <c r="B3" s="1" t="s">
        <v>1</v>
      </c>
      <c r="H3" s="1" t="s">
        <v>2</v>
      </c>
      <c r="K3" s="5" t="s">
        <v>3</v>
      </c>
      <c r="L3" s="5"/>
      <c r="M3" s="5"/>
    </row>
    <row r="4" spans="1:13">
      <c r="B4" s="1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L4" t="s">
        <v>12</v>
      </c>
    </row>
    <row r="5" spans="1:13">
      <c r="B5" s="1" t="s">
        <v>13</v>
      </c>
      <c r="C5">
        <v>147</v>
      </c>
      <c r="D5">
        <v>52</v>
      </c>
      <c r="E5">
        <v>199</v>
      </c>
      <c r="F5">
        <f>C5/E5*100</f>
        <v>73.869346733668337</v>
      </c>
      <c r="G5">
        <f>D5/E5*100</f>
        <v>26.13065326633166</v>
      </c>
      <c r="H5">
        <v>6.6836522452196307</v>
      </c>
      <c r="I5">
        <v>5.9576561702555768</v>
      </c>
      <c r="K5" t="s">
        <v>14</v>
      </c>
      <c r="L5">
        <v>0.15232488135131567</v>
      </c>
    </row>
    <row r="6" spans="1:13">
      <c r="B6" s="1" t="s">
        <v>15</v>
      </c>
      <c r="C6">
        <v>118</v>
      </c>
      <c r="D6">
        <v>31</v>
      </c>
      <c r="E6">
        <v>149</v>
      </c>
      <c r="F6">
        <f>C6/E6*100</f>
        <v>79.194630872483216</v>
      </c>
      <c r="G6">
        <f>D6/E6*100</f>
        <v>20.80536912751678</v>
      </c>
      <c r="H6">
        <v>7.4071634535821467</v>
      </c>
      <c r="I6">
        <v>6.2098880742220226</v>
      </c>
      <c r="K6" t="s">
        <v>16</v>
      </c>
      <c r="L6" s="3">
        <v>9.8302735686209068E-39</v>
      </c>
    </row>
    <row r="7" spans="1:13">
      <c r="B7" s="1" t="s">
        <v>17</v>
      </c>
      <c r="C7">
        <v>10</v>
      </c>
      <c r="D7">
        <v>134</v>
      </c>
      <c r="E7">
        <v>144</v>
      </c>
      <c r="F7">
        <f>C7/E7*100</f>
        <v>6.9444444444444446</v>
      </c>
      <c r="G7">
        <f>D7/E7*100</f>
        <v>93.055555555555557</v>
      </c>
      <c r="H7">
        <v>3.5642782847086663</v>
      </c>
      <c r="I7">
        <v>5.4558018843332778</v>
      </c>
      <c r="K7" t="s">
        <v>18</v>
      </c>
      <c r="L7" s="3">
        <v>1.0777230205202435E-39</v>
      </c>
    </row>
    <row r="8" spans="1:13">
      <c r="B8" s="1" t="s">
        <v>19</v>
      </c>
      <c r="C8">
        <v>84</v>
      </c>
      <c r="D8">
        <v>45</v>
      </c>
      <c r="E8">
        <v>129</v>
      </c>
      <c r="F8">
        <f t="shared" ref="F8:F10" si="0">C8/E8*100</f>
        <v>65.116279069767444</v>
      </c>
      <c r="G8">
        <f t="shared" ref="G8:G10" si="1">D8/E8*100</f>
        <v>34.883720930232556</v>
      </c>
      <c r="H8">
        <v>8.8865635006926791</v>
      </c>
      <c r="I8">
        <v>8.1751734711403117</v>
      </c>
      <c r="K8" t="s">
        <v>20</v>
      </c>
      <c r="L8" s="3">
        <v>1.1486207413315912E-6</v>
      </c>
    </row>
    <row r="9" spans="1:13">
      <c r="B9" s="1" t="s">
        <v>21</v>
      </c>
      <c r="C9">
        <v>132</v>
      </c>
      <c r="D9">
        <v>16</v>
      </c>
      <c r="E9">
        <v>148</v>
      </c>
      <c r="F9">
        <f t="shared" si="0"/>
        <v>89.189189189189193</v>
      </c>
      <c r="G9">
        <f t="shared" si="1"/>
        <v>10.810810810810811</v>
      </c>
      <c r="H9">
        <v>6.151141347111885</v>
      </c>
      <c r="I9">
        <v>4.5039408915751675</v>
      </c>
      <c r="K9" t="s">
        <v>22</v>
      </c>
      <c r="L9" s="3">
        <v>6.1419123115425491E-34</v>
      </c>
    </row>
    <row r="10" spans="1:13">
      <c r="B10" s="1" t="s">
        <v>23</v>
      </c>
      <c r="C10">
        <v>3</v>
      </c>
      <c r="D10">
        <v>148</v>
      </c>
      <c r="E10">
        <v>151</v>
      </c>
      <c r="F10">
        <f t="shared" si="0"/>
        <v>1.9867549668874174</v>
      </c>
      <c r="G10">
        <f t="shared" si="1"/>
        <v>98.013245033112582</v>
      </c>
      <c r="H10">
        <v>1.5751617633743886</v>
      </c>
      <c r="I10">
        <v>3.7094179368177049</v>
      </c>
      <c r="K10" t="s">
        <v>24</v>
      </c>
      <c r="L10" s="3">
        <v>5.3405839209241077E-62</v>
      </c>
    </row>
    <row r="11" spans="1:13">
      <c r="K11" t="s">
        <v>25</v>
      </c>
      <c r="L11" s="4">
        <v>1.3479566230179476E-2</v>
      </c>
    </row>
    <row r="12" spans="1:13">
      <c r="K12" t="s">
        <v>26</v>
      </c>
      <c r="L12" s="4">
        <v>3.5220262641611981E-2</v>
      </c>
    </row>
    <row r="13" spans="1:13">
      <c r="B13" s="1" t="s">
        <v>27</v>
      </c>
      <c r="H13" s="6"/>
      <c r="I13" s="6"/>
      <c r="J13" s="6"/>
    </row>
    <row r="14" spans="1:13">
      <c r="B14" s="1" t="s">
        <v>4</v>
      </c>
      <c r="C14" t="s">
        <v>28</v>
      </c>
      <c r="D14" t="s">
        <v>29</v>
      </c>
      <c r="E14" t="s">
        <v>7</v>
      </c>
      <c r="F14" t="s">
        <v>8</v>
      </c>
      <c r="G14" t="s">
        <v>9</v>
      </c>
      <c r="H14" t="s">
        <v>10</v>
      </c>
      <c r="I14" t="s">
        <v>11</v>
      </c>
    </row>
    <row r="15" spans="1:13" ht="16.899999999999999" customHeight="1">
      <c r="B15" s="1" t="s">
        <v>13</v>
      </c>
      <c r="C15">
        <v>68</v>
      </c>
      <c r="D15">
        <v>18</v>
      </c>
      <c r="E15">
        <f>SUM(C15:D15)</f>
        <v>86</v>
      </c>
      <c r="F15">
        <f>C15/E15*100</f>
        <v>79.069767441860463</v>
      </c>
      <c r="G15">
        <f>D15/E15*100</f>
        <v>20.930232558139537</v>
      </c>
      <c r="H15">
        <v>10.116388631421461</v>
      </c>
      <c r="I15">
        <v>8.0282832300940274</v>
      </c>
      <c r="J15" s="2"/>
      <c r="K15" t="s">
        <v>14</v>
      </c>
      <c r="L15">
        <v>0.3719089695474348</v>
      </c>
    </row>
    <row r="16" spans="1:13" ht="17.45" customHeight="1">
      <c r="B16" s="1" t="s">
        <v>15</v>
      </c>
      <c r="C16">
        <v>112</v>
      </c>
      <c r="D16">
        <v>25</v>
      </c>
      <c r="E16">
        <f t="shared" ref="E16:E20" si="2">SUM(C16:D16)</f>
        <v>137</v>
      </c>
      <c r="F16">
        <f>C16/E16*100</f>
        <v>81.751824817518255</v>
      </c>
      <c r="G16">
        <f>D16/E16*100</f>
        <v>18.248175182481752</v>
      </c>
      <c r="H16">
        <v>7.5000011137802192</v>
      </c>
      <c r="I16">
        <v>6.0769589277949647</v>
      </c>
      <c r="J16" s="2"/>
      <c r="K16" t="s">
        <v>16</v>
      </c>
      <c r="L16">
        <v>8.9701743183068811E-2</v>
      </c>
    </row>
    <row r="17" spans="2:12" ht="16.5" customHeight="1">
      <c r="B17" s="1" t="s">
        <v>17</v>
      </c>
      <c r="C17">
        <v>60</v>
      </c>
      <c r="D17">
        <v>27</v>
      </c>
      <c r="E17">
        <f>SUM(C17:D17)</f>
        <v>87</v>
      </c>
      <c r="F17">
        <f>C17/E17*100</f>
        <v>68.965517241379317</v>
      </c>
      <c r="G17">
        <f>D17/E17*100</f>
        <v>31.03448275862069</v>
      </c>
      <c r="H17">
        <v>10.822263257256875</v>
      </c>
      <c r="I17">
        <v>9.4879314817231215</v>
      </c>
      <c r="J17" s="2"/>
      <c r="K17" t="s">
        <v>18</v>
      </c>
      <c r="L17">
        <v>0.20448977940664007</v>
      </c>
    </row>
    <row r="18" spans="2:12" ht="19.149999999999999" customHeight="1">
      <c r="B18" s="1" t="s">
        <v>19</v>
      </c>
      <c r="C18">
        <v>68</v>
      </c>
      <c r="D18">
        <v>23</v>
      </c>
      <c r="E18">
        <f t="shared" si="2"/>
        <v>91</v>
      </c>
      <c r="F18">
        <f t="shared" ref="F18:F20" si="3">C18/E18*100</f>
        <v>74.72527472527473</v>
      </c>
      <c r="G18">
        <f>D18/E18*100</f>
        <v>25.274725274725274</v>
      </c>
      <c r="H18">
        <v>10.198067046783788</v>
      </c>
      <c r="I18">
        <v>8.5292459844232926</v>
      </c>
      <c r="J18" s="2"/>
      <c r="K18" t="s">
        <v>20</v>
      </c>
      <c r="L18">
        <v>0.20448977940664007</v>
      </c>
    </row>
    <row r="19" spans="2:12" ht="18" customHeight="1">
      <c r="B19" s="1" t="s">
        <v>21</v>
      </c>
      <c r="C19">
        <v>106</v>
      </c>
      <c r="D19">
        <v>26</v>
      </c>
      <c r="E19">
        <f t="shared" si="2"/>
        <v>132</v>
      </c>
      <c r="F19">
        <f t="shared" si="3"/>
        <v>80.303030303030297</v>
      </c>
      <c r="G19">
        <f t="shared" ref="G18:G20" si="4">D19/E19*100</f>
        <v>19.696969696969695</v>
      </c>
      <c r="H19">
        <v>7.816322644551593</v>
      </c>
      <c r="I19">
        <v>6.4084053039550781</v>
      </c>
      <c r="J19" s="2"/>
      <c r="K19" t="s">
        <v>22</v>
      </c>
      <c r="L19" s="3">
        <v>1.6952961701910798E-13</v>
      </c>
    </row>
    <row r="20" spans="2:12" ht="17.25" customHeight="1">
      <c r="B20" s="1" t="s">
        <v>23</v>
      </c>
      <c r="C20">
        <v>20</v>
      </c>
      <c r="D20">
        <v>92</v>
      </c>
      <c r="E20">
        <f t="shared" si="2"/>
        <v>112</v>
      </c>
      <c r="F20">
        <f t="shared" si="3"/>
        <v>17.857142857142858</v>
      </c>
      <c r="G20">
        <f t="shared" si="4"/>
        <v>82.142857142857139</v>
      </c>
      <c r="H20">
        <v>6.5948281969342881</v>
      </c>
      <c r="I20">
        <v>8.3655476570129395</v>
      </c>
      <c r="J20" s="2"/>
      <c r="K20" t="s">
        <v>24</v>
      </c>
      <c r="L20" s="3">
        <v>1.3151802023654619E-23</v>
      </c>
    </row>
    <row r="21" spans="2:12">
      <c r="K21" t="s">
        <v>25</v>
      </c>
      <c r="L21">
        <v>0.44120842909261565</v>
      </c>
    </row>
    <row r="22" spans="2:12">
      <c r="K22" t="s">
        <v>26</v>
      </c>
      <c r="L22" s="3">
        <v>1.6952961701910798E-13</v>
      </c>
    </row>
  </sheetData>
  <mergeCells count="2">
    <mergeCell ref="K3:M3"/>
    <mergeCell ref="H13:J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A2B9F-2F8E-4DBC-9B76-C0F5BCFD2846}">
  <dimension ref="A1:D59"/>
  <sheetViews>
    <sheetView tabSelected="1" workbookViewId="0">
      <selection sqref="A1:D1048576"/>
    </sheetView>
  </sheetViews>
  <sheetFormatPr defaultRowHeight="14.25"/>
  <cols>
    <col min="3" max="3" width="11.5703125" bestFit="1" customWidth="1"/>
  </cols>
  <sheetData>
    <row r="1" spans="1:4">
      <c r="A1" t="s">
        <v>30</v>
      </c>
      <c r="B1" t="s">
        <v>31</v>
      </c>
      <c r="D1" t="s">
        <v>32</v>
      </c>
    </row>
    <row r="2" spans="1:4">
      <c r="A2">
        <v>436.38</v>
      </c>
      <c r="B2">
        <v>218.33999999999997</v>
      </c>
      <c r="D2">
        <v>696.11739999999998</v>
      </c>
    </row>
    <row r="3" spans="1:4">
      <c r="A3">
        <v>504.53399999999999</v>
      </c>
      <c r="B3">
        <v>404.06399999999996</v>
      </c>
      <c r="D3">
        <v>686.57060000000001</v>
      </c>
    </row>
    <row r="4" spans="1:4">
      <c r="A4">
        <v>510.78300000000002</v>
      </c>
      <c r="B4">
        <v>276.05700000000002</v>
      </c>
      <c r="D4">
        <v>753.86950000000002</v>
      </c>
    </row>
    <row r="5" spans="1:4">
      <c r="A5">
        <v>361.76499999999999</v>
      </c>
      <c r="B5">
        <v>449.98699999999997</v>
      </c>
      <c r="D5">
        <v>765.26829999999995</v>
      </c>
    </row>
    <row r="6" spans="1:4">
      <c r="A6">
        <v>406.45600000000002</v>
      </c>
      <c r="B6">
        <v>406.42399999999998</v>
      </c>
      <c r="D6">
        <v>856.77170000000001</v>
      </c>
    </row>
    <row r="7" spans="1:4">
      <c r="A7">
        <v>480.13499999999999</v>
      </c>
      <c r="B7">
        <v>336.298</v>
      </c>
      <c r="D7">
        <v>819.41499999999996</v>
      </c>
    </row>
    <row r="8" spans="1:4">
      <c r="A8">
        <v>229.56599999999997</v>
      </c>
      <c r="B8">
        <v>339.88099999999997</v>
      </c>
      <c r="D8">
        <v>1017.9878</v>
      </c>
    </row>
    <row r="9" spans="1:4">
      <c r="A9">
        <v>428.84400000000005</v>
      </c>
      <c r="B9">
        <v>480.02599999999995</v>
      </c>
      <c r="D9">
        <v>935.17190000000005</v>
      </c>
    </row>
    <row r="10" spans="1:4">
      <c r="A10">
        <v>570.51199999999994</v>
      </c>
      <c r="B10">
        <v>570.10599999999999</v>
      </c>
      <c r="D10">
        <v>983.15229999999997</v>
      </c>
    </row>
    <row r="11" spans="1:4">
      <c r="A11">
        <v>299.83</v>
      </c>
      <c r="B11">
        <v>650.15300000000002</v>
      </c>
      <c r="D11">
        <v>854.49779999999998</v>
      </c>
    </row>
    <row r="12" spans="1:4">
      <c r="A12">
        <v>315.07499999999999</v>
      </c>
      <c r="B12">
        <v>752.82</v>
      </c>
      <c r="D12">
        <v>887.11969999999997</v>
      </c>
    </row>
    <row r="13" spans="1:4">
      <c r="A13">
        <v>363.91800000000001</v>
      </c>
      <c r="B13">
        <v>724.79300000000001</v>
      </c>
      <c r="D13">
        <v>765.16830000000004</v>
      </c>
    </row>
    <row r="14" spans="1:4">
      <c r="A14">
        <v>439.91099999999994</v>
      </c>
      <c r="B14">
        <v>686.74699999999996</v>
      </c>
      <c r="D14">
        <v>995.8827</v>
      </c>
    </row>
    <row r="15" spans="1:4">
      <c r="A15">
        <v>378.01799999999997</v>
      </c>
      <c r="B15">
        <v>769.71199999999999</v>
      </c>
      <c r="D15">
        <v>991.15279999999996</v>
      </c>
    </row>
    <row r="16" spans="1:4">
      <c r="A16">
        <v>455.92999999999995</v>
      </c>
      <c r="B16">
        <v>802.54399999999998</v>
      </c>
      <c r="D16">
        <v>905.78700000000003</v>
      </c>
    </row>
    <row r="17" spans="1:4">
      <c r="A17">
        <v>248.68799999999999</v>
      </c>
      <c r="B17">
        <v>542.38300000000004</v>
      </c>
      <c r="D17">
        <v>900.22919999999999</v>
      </c>
    </row>
    <row r="18" spans="1:4">
      <c r="A18">
        <v>272.245</v>
      </c>
      <c r="B18">
        <v>816.53200000000004</v>
      </c>
      <c r="D18">
        <v>1009.492</v>
      </c>
    </row>
    <row r="19" spans="1:4">
      <c r="A19">
        <v>257.44099999999997</v>
      </c>
      <c r="B19">
        <v>725.61800000000005</v>
      </c>
      <c r="D19">
        <v>945.82709999999997</v>
      </c>
    </row>
    <row r="20" spans="1:4">
      <c r="A20">
        <v>289.81200000000001</v>
      </c>
      <c r="B20">
        <v>520.83500000000004</v>
      </c>
      <c r="D20">
        <v>967.59479999999996</v>
      </c>
    </row>
    <row r="21" spans="1:4">
      <c r="A21">
        <v>254.22399999999999</v>
      </c>
      <c r="B21">
        <v>756.93100000000004</v>
      </c>
      <c r="D21">
        <v>915.51790000000005</v>
      </c>
    </row>
    <row r="22" spans="1:4">
      <c r="A22">
        <v>276.67200000000003</v>
      </c>
      <c r="B22">
        <v>741.221</v>
      </c>
      <c r="D22">
        <v>891.15740000000005</v>
      </c>
    </row>
    <row r="23" spans="1:4">
      <c r="A23">
        <v>241.13400000000001</v>
      </c>
      <c r="B23">
        <v>812.80100000000004</v>
      </c>
      <c r="D23">
        <v>792.36749999999995</v>
      </c>
    </row>
    <row r="24" spans="1:4">
      <c r="A24">
        <v>273.32100000000003</v>
      </c>
      <c r="B24">
        <v>690.63</v>
      </c>
      <c r="D24">
        <v>808.94309999999996</v>
      </c>
    </row>
    <row r="25" spans="1:4">
      <c r="A25">
        <v>288.69499999999999</v>
      </c>
      <c r="B25">
        <v>640.65099999999995</v>
      </c>
      <c r="D25">
        <v>821.88549999999998</v>
      </c>
    </row>
    <row r="26" spans="1:4">
      <c r="A26">
        <v>310.88799999999998</v>
      </c>
      <c r="B26">
        <v>737.18700000000001</v>
      </c>
      <c r="D26">
        <v>120.7717</v>
      </c>
    </row>
    <row r="27" spans="1:4">
      <c r="A27">
        <v>344.70499999999998</v>
      </c>
      <c r="B27">
        <v>678.28800000000001</v>
      </c>
      <c r="D27">
        <v>118.0595</v>
      </c>
    </row>
    <row r="28" spans="1:4">
      <c r="A28">
        <v>371.86799999999999</v>
      </c>
      <c r="B28">
        <v>711.50900000000001</v>
      </c>
      <c r="D28">
        <v>402.07240000000002</v>
      </c>
    </row>
    <row r="29" spans="1:4">
      <c r="A29">
        <v>327.07400000000001</v>
      </c>
      <c r="B29">
        <v>653.45399999999995</v>
      </c>
      <c r="D29">
        <v>420.11500000000001</v>
      </c>
    </row>
    <row r="30" spans="1:4">
      <c r="A30">
        <v>327.87400000000002</v>
      </c>
      <c r="B30">
        <v>552.24199999999996</v>
      </c>
      <c r="D30">
        <v>383.40410000000003</v>
      </c>
    </row>
    <row r="31" spans="1:4">
      <c r="A31">
        <v>298.34699999999998</v>
      </c>
      <c r="B31">
        <v>432.40599999999995</v>
      </c>
      <c r="D31">
        <v>417.3707</v>
      </c>
    </row>
    <row r="32" spans="1:4">
      <c r="A32">
        <v>263.27199999999999</v>
      </c>
      <c r="B32">
        <v>557.98599999999999</v>
      </c>
      <c r="D32">
        <v>413.85239999999999</v>
      </c>
    </row>
    <row r="33" spans="1:4">
      <c r="A33">
        <v>305.39699999999999</v>
      </c>
      <c r="B33">
        <v>378.58300000000003</v>
      </c>
      <c r="D33">
        <v>473.49250000000001</v>
      </c>
    </row>
    <row r="34" spans="1:4">
      <c r="A34">
        <v>349.291</v>
      </c>
      <c r="B34">
        <v>349.80200000000002</v>
      </c>
      <c r="D34">
        <v>474.1585</v>
      </c>
    </row>
    <row r="35" spans="1:4">
      <c r="A35">
        <v>261.767</v>
      </c>
      <c r="B35">
        <v>399.13699999999994</v>
      </c>
      <c r="D35">
        <v>488.21640000000002</v>
      </c>
    </row>
    <row r="36" spans="1:4">
      <c r="A36">
        <v>316.27499999999998</v>
      </c>
      <c r="B36">
        <v>333.69400000000002</v>
      </c>
      <c r="D36">
        <v>553.4701</v>
      </c>
    </row>
    <row r="37" spans="1:4">
      <c r="A37">
        <v>286.68700000000001</v>
      </c>
      <c r="B37">
        <v>518.077</v>
      </c>
      <c r="D37">
        <v>608.69830000000002</v>
      </c>
    </row>
    <row r="38" spans="1:4">
      <c r="A38">
        <v>326.17899999999997</v>
      </c>
      <c r="B38">
        <v>566.52599999999995</v>
      </c>
      <c r="D38">
        <v>749.92470000000003</v>
      </c>
    </row>
    <row r="39" spans="1:4">
      <c r="B39">
        <v>336.495</v>
      </c>
      <c r="D39">
        <v>667.71389999999997</v>
      </c>
    </row>
    <row r="40" spans="1:4">
      <c r="B40">
        <v>628.072</v>
      </c>
      <c r="D40">
        <v>751.42629999999997</v>
      </c>
    </row>
    <row r="41" spans="1:4">
      <c r="B41">
        <v>332.31400000000002</v>
      </c>
      <c r="D41">
        <v>623.00229999999999</v>
      </c>
    </row>
    <row r="42" spans="1:4">
      <c r="B42">
        <v>514.53499999999997</v>
      </c>
      <c r="D42">
        <v>777.28129999999999</v>
      </c>
    </row>
    <row r="43" spans="1:4">
      <c r="D43">
        <v>864.55139999999994</v>
      </c>
    </row>
    <row r="44" spans="1:4">
      <c r="D44">
        <v>814.42460000000005</v>
      </c>
    </row>
    <row r="45" spans="1:4">
      <c r="D45">
        <v>382.66550000000001</v>
      </c>
    </row>
    <row r="46" spans="1:4">
      <c r="D46">
        <v>395.1585</v>
      </c>
    </row>
    <row r="47" spans="1:4">
      <c r="D47">
        <v>417.80130000000003</v>
      </c>
    </row>
    <row r="48" spans="1:4">
      <c r="D48">
        <v>382.5</v>
      </c>
    </row>
    <row r="49" spans="4:4">
      <c r="D49">
        <v>480.14319999999998</v>
      </c>
    </row>
    <row r="50" spans="4:4">
      <c r="D50">
        <v>501.21069999999997</v>
      </c>
    </row>
    <row r="51" spans="4:4">
      <c r="D51">
        <v>600.51120000000003</v>
      </c>
    </row>
    <row r="52" spans="4:4">
      <c r="D52">
        <v>591.64120000000003</v>
      </c>
    </row>
    <row r="53" spans="4:4">
      <c r="D53">
        <v>633.40210000000002</v>
      </c>
    </row>
    <row r="54" spans="4:4">
      <c r="D54">
        <v>663.94309999999996</v>
      </c>
    </row>
    <row r="55" spans="4:4">
      <c r="D55">
        <v>596.62400000000002</v>
      </c>
    </row>
    <row r="56" spans="4:4">
      <c r="D56">
        <v>643.15859999999998</v>
      </c>
    </row>
    <row r="57" spans="4:4">
      <c r="D57">
        <v>632.94780000000003</v>
      </c>
    </row>
    <row r="58" spans="4:4">
      <c r="D58">
        <v>732.279</v>
      </c>
    </row>
    <row r="59" spans="4:4">
      <c r="D59">
        <v>589.00419999999997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598B9509C7A249BA7AF5A3EA03BC1D" ma:contentTypeVersion="13" ma:contentTypeDescription="Create a new document." ma:contentTypeScope="" ma:versionID="1a20e4ad902453c840ad35ddfd169165">
  <xsd:schema xmlns:xsd="http://www.w3.org/2001/XMLSchema" xmlns:xs="http://www.w3.org/2001/XMLSchema" xmlns:p="http://schemas.microsoft.com/office/2006/metadata/properties" xmlns:ns3="428bacff-1491-4ce2-947e-85ea4d03f98f" xmlns:ns4="40dcf95e-496b-4f82-8566-77d071ca3f21" targetNamespace="http://schemas.microsoft.com/office/2006/metadata/properties" ma:root="true" ma:fieldsID="8d78059a2f89c519b11abf4bf963d322" ns3:_="" ns4:_="">
    <xsd:import namespace="428bacff-1491-4ce2-947e-85ea4d03f98f"/>
    <xsd:import namespace="40dcf95e-496b-4f82-8566-77d071ca3f2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8bacff-1491-4ce2-947e-85ea4d03f98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cf95e-496b-4f82-8566-77d071ca3f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dcf95e-496b-4f82-8566-77d071ca3f21" xsi:nil="true"/>
  </documentManagement>
</p:properties>
</file>

<file path=customXml/itemProps1.xml><?xml version="1.0" encoding="utf-8"?>
<ds:datastoreItem xmlns:ds="http://schemas.openxmlformats.org/officeDocument/2006/customXml" ds:itemID="{A94D7EA9-B9DE-4C1D-B4D9-3F292E0B280D}"/>
</file>

<file path=customXml/itemProps2.xml><?xml version="1.0" encoding="utf-8"?>
<ds:datastoreItem xmlns:ds="http://schemas.openxmlformats.org/officeDocument/2006/customXml" ds:itemID="{32179B1D-83CC-4B52-84CE-3E5115B28711}"/>
</file>

<file path=customXml/itemProps3.xml><?xml version="1.0" encoding="utf-8"?>
<ds:datastoreItem xmlns:ds="http://schemas.openxmlformats.org/officeDocument/2006/customXml" ds:itemID="{1E3CA64C-3FC6-4261-9A8B-1B0C49F0F5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Klemm, Cinzia</dc:creator>
  <cp:keywords/>
  <dc:description/>
  <cp:lastModifiedBy/>
  <cp:revision/>
  <dcterms:created xsi:type="dcterms:W3CDTF">2023-10-17T11:26:00Z</dcterms:created>
  <dcterms:modified xsi:type="dcterms:W3CDTF">2023-11-22T11:06:04Z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0x010100B6598B9509C7A249BA7AF5A3EA03BC1D</vt:lpwstr>
  </property>
</Properties>
</file>