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/Documents/jenkay/jek_proposals/2016_NSF_CAREER/Curriculum/v2_data_through2021/"/>
    </mc:Choice>
  </mc:AlternateContent>
  <xr:revisionPtr revIDLastSave="0" documentId="13_ncr:40009_{ECFBC17D-4571-1F4E-A627-494C3C18D259}" xr6:coauthVersionLast="47" xr6:coauthVersionMax="47" xr10:uidLastSave="{00000000-0000-0000-0000-000000000000}"/>
  <bookViews>
    <workbookView xWindow="11580" yWindow="5460" windowWidth="28040" windowHeight="17440"/>
  </bookViews>
  <sheets>
    <sheet name="ArcticOceanData_2000-2021" sheetId="1" r:id="rId1"/>
  </sheets>
  <calcPr calcId="0"/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2" i="1"/>
</calcChain>
</file>

<file path=xl/sharedStrings.xml><?xml version="1.0" encoding="utf-8"?>
<sst xmlns="http://schemas.openxmlformats.org/spreadsheetml/2006/main" count="22" uniqueCount="18">
  <si>
    <t xml:space="preserve">------------------------------------------------------------------------------------------------ </t>
  </si>
  <si>
    <t xml:space="preserve">Arctic Ocean Summer (JJA) Observations 2000-2021 </t>
  </si>
  <si>
    <t>Column #1 = Sea Ice Extent</t>
  </si>
  <si>
    <t xml:space="preserve"> units = million square kilometers </t>
  </si>
  <si>
    <t>Source: NSIDC Sea Ice Index http://nsidc.org/data/g02135.html</t>
  </si>
  <si>
    <t xml:space="preserve"> downloaded from ftp://sidads.colorado.edu/DATASETS/NOAA/G02135/ March 2022 </t>
  </si>
  <si>
    <t>Column #2 = Top-of-atmosphere absorbed shortwave radiation</t>
  </si>
  <si>
    <t xml:space="preserve"> units = Watts per meter squared </t>
  </si>
  <si>
    <t>Source: CERES-EBAF Ed.4.1</t>
  </si>
  <si>
    <t xml:space="preserve"> downloaded from https://asdc.larc.nasa.gov/project/CERES/CERES_EBAF_Edition4.1 March 2022 </t>
  </si>
  <si>
    <t>Column #3 = Top-of-atmosphere incoming shortwave radiation</t>
  </si>
  <si>
    <t>Data munged by Jennifer.E.Kay@colorado.edu using plot_anom_tseries_include2021.ncl</t>
  </si>
  <si>
    <t xml:space="preserve"> last update March 23</t>
  </si>
  <si>
    <t>JJA Arctic Sea Ice Extent (msqkm)</t>
  </si>
  <si>
    <t>SW net (Wm-2)</t>
  </si>
  <si>
    <t>SW down (Wm-2)</t>
  </si>
  <si>
    <t>SW up (Wm-2)</t>
  </si>
  <si>
    <t>Top-of-Atmosphere Albedo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</si>
</sst>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J10" sqref="J10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A2" t="s">
        <v>1</v>
      </c>
    </row>
    <row r="3" spans="1:6" x14ac:dyDescent="0.2">
      <c r="A3" t="s">
        <v>2</v>
      </c>
      <c r="B3" t="s">
        <v>3</v>
      </c>
    </row>
    <row r="4" spans="1:6" x14ac:dyDescent="0.2">
      <c r="A4" t="s">
        <v>4</v>
      </c>
      <c r="B4" t="s">
        <v>5</v>
      </c>
    </row>
    <row r="5" spans="1:6" x14ac:dyDescent="0.2">
      <c r="A5" t="s">
        <v>6</v>
      </c>
      <c r="B5" t="s">
        <v>7</v>
      </c>
    </row>
    <row r="6" spans="1:6" x14ac:dyDescent="0.2">
      <c r="A6" t="s">
        <v>8</v>
      </c>
      <c r="B6" t="s">
        <v>9</v>
      </c>
    </row>
    <row r="7" spans="1:6" x14ac:dyDescent="0.2">
      <c r="A7" t="s">
        <v>10</v>
      </c>
      <c r="B7" t="s">
        <v>7</v>
      </c>
    </row>
    <row r="8" spans="1:6" x14ac:dyDescent="0.2">
      <c r="A8" t="s">
        <v>8</v>
      </c>
      <c r="B8" t="s">
        <v>9</v>
      </c>
    </row>
    <row r="9" spans="1:6" x14ac:dyDescent="0.2">
      <c r="A9" t="s">
        <v>11</v>
      </c>
      <c r="B9" t="s">
        <v>12</v>
      </c>
      <c r="C9">
        <v>2022</v>
      </c>
    </row>
    <row r="10" spans="1:6" x14ac:dyDescent="0.2">
      <c r="A10" t="s">
        <v>0</v>
      </c>
    </row>
    <row r="11" spans="1:6" x14ac:dyDescent="0.2">
      <c r="B11" t="s">
        <v>13</v>
      </c>
      <c r="C11" t="s">
        <v>14</v>
      </c>
      <c r="D11" t="s">
        <v>15</v>
      </c>
      <c r="E11" t="s">
        <v>16</v>
      </c>
      <c r="F11" t="s">
        <v>17</v>
      </c>
    </row>
    <row r="12" spans="1:6" x14ac:dyDescent="0.2">
      <c r="A12">
        <v>2000</v>
      </c>
      <c r="B12">
        <v>9.4499999999999993</v>
      </c>
      <c r="C12">
        <v>205.84</v>
      </c>
      <c r="D12">
        <v>423.34</v>
      </c>
      <c r="E12">
        <f>D12-C12</f>
        <v>217.49999999999997</v>
      </c>
      <c r="F12" s="1">
        <f>E12/D12</f>
        <v>0.51377143667028857</v>
      </c>
    </row>
    <row r="13" spans="1:6" x14ac:dyDescent="0.2">
      <c r="A13">
        <v>2001</v>
      </c>
      <c r="B13">
        <v>9.33</v>
      </c>
      <c r="C13">
        <v>200.54</v>
      </c>
      <c r="D13">
        <v>424.03</v>
      </c>
      <c r="E13">
        <f t="shared" ref="E13:E33" si="0">D13-C13</f>
        <v>223.48999999999998</v>
      </c>
      <c r="F13" s="1">
        <f t="shared" ref="F13:F33" si="1">E13/D13</f>
        <v>0.52706176449779496</v>
      </c>
    </row>
    <row r="14" spans="1:6" x14ac:dyDescent="0.2">
      <c r="A14">
        <v>2002</v>
      </c>
      <c r="B14">
        <v>9.15</v>
      </c>
      <c r="C14">
        <v>205.1</v>
      </c>
      <c r="D14">
        <v>424.69</v>
      </c>
      <c r="E14">
        <f t="shared" si="0"/>
        <v>219.59</v>
      </c>
      <c r="F14" s="1">
        <f t="shared" si="1"/>
        <v>0.51705950222515251</v>
      </c>
    </row>
    <row r="15" spans="1:6" x14ac:dyDescent="0.2">
      <c r="A15">
        <v>2003</v>
      </c>
      <c r="B15">
        <v>9.25</v>
      </c>
      <c r="C15">
        <v>205.96</v>
      </c>
      <c r="D15">
        <v>425.29</v>
      </c>
      <c r="E15">
        <f t="shared" si="0"/>
        <v>219.33</v>
      </c>
      <c r="F15" s="1">
        <f t="shared" si="1"/>
        <v>0.51571868607303251</v>
      </c>
    </row>
    <row r="16" spans="1:6" x14ac:dyDescent="0.2">
      <c r="A16">
        <v>2004</v>
      </c>
      <c r="B16">
        <v>9.24</v>
      </c>
      <c r="C16">
        <v>205.64</v>
      </c>
      <c r="D16">
        <v>422.99</v>
      </c>
      <c r="E16">
        <f t="shared" si="0"/>
        <v>217.35000000000002</v>
      </c>
      <c r="F16" s="1">
        <f t="shared" si="1"/>
        <v>0.51384193479751294</v>
      </c>
    </row>
    <row r="17" spans="1:6" x14ac:dyDescent="0.2">
      <c r="A17">
        <v>2005</v>
      </c>
      <c r="B17">
        <v>8.6999999999999993</v>
      </c>
      <c r="C17">
        <v>211.57</v>
      </c>
      <c r="D17">
        <v>423.7</v>
      </c>
      <c r="E17">
        <f t="shared" si="0"/>
        <v>212.13</v>
      </c>
      <c r="F17" s="1">
        <f t="shared" si="1"/>
        <v>0.50066084493745577</v>
      </c>
    </row>
    <row r="18" spans="1:6" x14ac:dyDescent="0.2">
      <c r="A18">
        <v>2006</v>
      </c>
      <c r="B18">
        <v>8.6300000000000008</v>
      </c>
      <c r="C18">
        <v>205.79</v>
      </c>
      <c r="D18">
        <v>424.38</v>
      </c>
      <c r="E18">
        <f t="shared" si="0"/>
        <v>218.59</v>
      </c>
      <c r="F18" s="1">
        <f t="shared" si="1"/>
        <v>0.51508082378999953</v>
      </c>
    </row>
    <row r="19" spans="1:6" x14ac:dyDescent="0.2">
      <c r="A19">
        <v>2007</v>
      </c>
      <c r="B19">
        <v>8.17</v>
      </c>
      <c r="C19">
        <v>221.19</v>
      </c>
      <c r="D19">
        <v>425.04</v>
      </c>
      <c r="E19">
        <f t="shared" si="0"/>
        <v>203.85000000000002</v>
      </c>
      <c r="F19" s="1">
        <f t="shared" si="1"/>
        <v>0.47960191981931116</v>
      </c>
    </row>
    <row r="20" spans="1:6" x14ac:dyDescent="0.2">
      <c r="A20">
        <v>2008</v>
      </c>
      <c r="B20">
        <v>8.6</v>
      </c>
      <c r="C20">
        <v>212.95</v>
      </c>
      <c r="D20">
        <v>422.81</v>
      </c>
      <c r="E20">
        <f t="shared" si="0"/>
        <v>209.86</v>
      </c>
      <c r="F20" s="1">
        <f t="shared" si="1"/>
        <v>0.49634587639838229</v>
      </c>
    </row>
    <row r="21" spans="1:6" x14ac:dyDescent="0.2">
      <c r="A21">
        <v>2009</v>
      </c>
      <c r="B21">
        <v>8.64</v>
      </c>
      <c r="C21">
        <v>210.97</v>
      </c>
      <c r="D21">
        <v>423.55</v>
      </c>
      <c r="E21">
        <f t="shared" si="0"/>
        <v>212.58</v>
      </c>
      <c r="F21" s="1">
        <f t="shared" si="1"/>
        <v>0.50190060205406684</v>
      </c>
    </row>
    <row r="22" spans="1:6" x14ac:dyDescent="0.2">
      <c r="A22">
        <v>2010</v>
      </c>
      <c r="B22">
        <v>8.18</v>
      </c>
      <c r="C22">
        <v>213.56</v>
      </c>
      <c r="D22">
        <v>424.33</v>
      </c>
      <c r="E22">
        <f t="shared" si="0"/>
        <v>210.76999999999998</v>
      </c>
      <c r="F22" s="1">
        <f t="shared" si="1"/>
        <v>0.49671246435557231</v>
      </c>
    </row>
    <row r="23" spans="1:6" x14ac:dyDescent="0.2">
      <c r="A23">
        <v>2011</v>
      </c>
      <c r="B23">
        <v>7.99</v>
      </c>
      <c r="C23">
        <v>222.08</v>
      </c>
      <c r="D23">
        <v>425.08</v>
      </c>
      <c r="E23">
        <f t="shared" si="0"/>
        <v>202.99999999999997</v>
      </c>
      <c r="F23" s="1">
        <f t="shared" si="1"/>
        <v>0.47755716570998397</v>
      </c>
    </row>
    <row r="24" spans="1:6" x14ac:dyDescent="0.2">
      <c r="A24">
        <v>2012</v>
      </c>
      <c r="B24">
        <v>7.69</v>
      </c>
      <c r="C24">
        <v>217.2</v>
      </c>
      <c r="D24">
        <v>422.91</v>
      </c>
      <c r="E24">
        <f t="shared" si="0"/>
        <v>205.71000000000004</v>
      </c>
      <c r="F24" s="1">
        <f t="shared" si="1"/>
        <v>0.48641554940767545</v>
      </c>
    </row>
    <row r="25" spans="1:6" x14ac:dyDescent="0.2">
      <c r="A25">
        <v>2013</v>
      </c>
      <c r="B25">
        <v>8.5</v>
      </c>
      <c r="C25">
        <v>207.19</v>
      </c>
      <c r="D25">
        <v>423.7</v>
      </c>
      <c r="E25">
        <f t="shared" si="0"/>
        <v>216.51</v>
      </c>
      <c r="F25" s="1">
        <f t="shared" si="1"/>
        <v>0.5109983478876563</v>
      </c>
    </row>
    <row r="26" spans="1:6" x14ac:dyDescent="0.2">
      <c r="A26">
        <v>2014</v>
      </c>
      <c r="B26">
        <v>8.41</v>
      </c>
      <c r="C26">
        <v>207.08</v>
      </c>
      <c r="D26">
        <v>424.34</v>
      </c>
      <c r="E26">
        <f t="shared" si="0"/>
        <v>217.25999999999996</v>
      </c>
      <c r="F26" s="1">
        <f t="shared" si="1"/>
        <v>0.51199509827025491</v>
      </c>
    </row>
    <row r="27" spans="1:6" x14ac:dyDescent="0.2">
      <c r="A27">
        <v>2015</v>
      </c>
      <c r="B27">
        <v>8.2899999999999991</v>
      </c>
      <c r="C27">
        <v>218.36</v>
      </c>
      <c r="D27">
        <v>425.07</v>
      </c>
      <c r="E27">
        <f t="shared" si="0"/>
        <v>206.70999999999998</v>
      </c>
      <c r="F27" s="1">
        <f t="shared" si="1"/>
        <v>0.48629637471475284</v>
      </c>
    </row>
    <row r="28" spans="1:6" x14ac:dyDescent="0.2">
      <c r="A28">
        <v>2016</v>
      </c>
      <c r="B28">
        <v>7.91</v>
      </c>
      <c r="C28">
        <v>214.72</v>
      </c>
      <c r="D28">
        <v>422.74</v>
      </c>
      <c r="E28">
        <f t="shared" si="0"/>
        <v>208.02</v>
      </c>
      <c r="F28" s="1">
        <f t="shared" si="1"/>
        <v>0.49207550740407818</v>
      </c>
    </row>
    <row r="29" spans="1:6" x14ac:dyDescent="0.2">
      <c r="A29">
        <v>2017</v>
      </c>
      <c r="B29">
        <v>8.06</v>
      </c>
      <c r="C29">
        <v>207.88</v>
      </c>
      <c r="D29">
        <v>423.39</v>
      </c>
      <c r="E29">
        <f t="shared" si="0"/>
        <v>215.51</v>
      </c>
      <c r="F29" s="1">
        <f t="shared" si="1"/>
        <v>0.50901060487966177</v>
      </c>
    </row>
    <row r="30" spans="1:6" x14ac:dyDescent="0.2">
      <c r="A30">
        <v>2018</v>
      </c>
      <c r="B30">
        <v>8.2200000000000006</v>
      </c>
      <c r="C30">
        <v>207.6</v>
      </c>
      <c r="D30">
        <v>424.08</v>
      </c>
      <c r="E30">
        <f t="shared" si="0"/>
        <v>216.48</v>
      </c>
      <c r="F30" s="1">
        <f t="shared" si="1"/>
        <v>0.5104697226938314</v>
      </c>
    </row>
    <row r="31" spans="1:6" x14ac:dyDescent="0.2">
      <c r="A31">
        <v>2019</v>
      </c>
      <c r="B31">
        <v>7.74</v>
      </c>
      <c r="C31">
        <v>218.91</v>
      </c>
      <c r="D31">
        <v>424.76</v>
      </c>
      <c r="E31">
        <f t="shared" si="0"/>
        <v>205.85</v>
      </c>
      <c r="F31" s="1">
        <f t="shared" si="1"/>
        <v>0.48462661267539314</v>
      </c>
    </row>
    <row r="32" spans="1:6" x14ac:dyDescent="0.2">
      <c r="A32">
        <v>2020</v>
      </c>
      <c r="B32">
        <v>7.65</v>
      </c>
      <c r="C32">
        <v>216.69</v>
      </c>
      <c r="D32">
        <v>422.65</v>
      </c>
      <c r="E32">
        <f t="shared" si="0"/>
        <v>205.95999999999998</v>
      </c>
      <c r="F32" s="1">
        <f t="shared" si="1"/>
        <v>0.48730628179344609</v>
      </c>
    </row>
    <row r="33" spans="1:6" x14ac:dyDescent="0.2">
      <c r="A33">
        <v>2021</v>
      </c>
      <c r="B33">
        <v>8.0500000000000007</v>
      </c>
      <c r="C33">
        <v>209.1</v>
      </c>
      <c r="D33">
        <v>423.36</v>
      </c>
      <c r="E33">
        <f t="shared" si="0"/>
        <v>214.26000000000002</v>
      </c>
      <c r="F33" s="1">
        <f t="shared" si="1"/>
        <v>0.50609410430839008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ArcticOceanData_2000-2021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2022-03-23T19:58:46Z</dcterms:created>
  <dcterms:modified xsi:type="dcterms:W3CDTF">2022-03-23T19:59:12Z</dcterms:modified>
</cp:coreProperties>
</file>