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<sst xmlns="http://schemas.openxmlformats.org/spreadsheetml/2006/main" count="640" uniqueCount="36">
  <si>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</si>
  <si>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</si>
  <si>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</si>
  <si>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</si>
  <si>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</si>
  <si>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</si>
  <si>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</si>
  <si>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</si>
  <si>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</si>
  <si>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</si>
  <si>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</si>
  <si>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</si>
  <si>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</si>
  <si>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</si>
  <si>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</si>
  <si>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</si>
  <si>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</si>
  <si>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</si>
  <si>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</si>
  <si>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</si>
  <si>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</si>
  <si>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</si>
  <si>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</si>
  <si>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</si>
  <si>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</si>
  <si>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</si>
  <si>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</si>
  <si>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</si>
  <si>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</si>
  <si>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</si>
  <si>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</si>
  <si>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should be &lt; 0.01</t>
  </si>
  <si>
    <t xml:space="preserve">Mean estimated position</t>
  </si>
  <si>
    <t xml:space="preserve">Mean estimated number</t>
  </si>
  <si>
    <t xml:space="preserve">SD of position estimates</t>
  </si>
  <si>
    <t xml:space="preserve">SD of number estimates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</si>
</sst>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position 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70.7777777777778</c:v>
                </c:pt>
                <c:pt idx="1">
                  <c:v>86.625</c:v>
                </c:pt>
                <c:pt idx="2">
                  <c:v>113.222222222222</c:v>
                </c:pt>
                <c:pt idx="3">
                  <c:v>138.6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194794"/>
        <c:axId val="65756396"/>
      </c:lineChart>
      <c:catAx>
        <c:axId val="5719479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56396"/>
        <c:crosses val="autoZero"/>
        <c:auto val="1"/>
        <c:lblAlgn val="ctr"/>
        <c:lblOffset val="100"/>
      </c:catAx>
      <c:valAx>
        <c:axId val="657563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947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nombre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7.06666666666666</c:v>
                </c:pt>
                <c:pt idx="1">
                  <c:v>9.29999999999999</c:v>
                </c:pt>
                <c:pt idx="2">
                  <c:v>10.9777777777778</c:v>
                </c:pt>
                <c:pt idx="3">
                  <c:v>13.28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389432"/>
        <c:axId val="44140966"/>
      </c:lineChart>
      <c:catAx>
        <c:axId val="58389432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40966"/>
        <c:crosses val="autoZero"/>
        <c:auto val="1"/>
        <c:lblAlgn val="ctr"/>
        <c:lblOffset val="100"/>
      </c:catAx>
      <c:valAx>
        <c:axId val="441409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894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28440</xdr:colOff>
      <xdr:row>8</xdr:row>
      <xdr:rowOff>14400</xdr:rowOff>
    </xdr:from>
    <xdr:to>
      <xdr:col>40</xdr:col>
      <xdr:colOff>332640</xdr:colOff>
      <xdr:row>22</xdr:row>
      <xdr:rowOff>90000</xdr:rowOff>
    </xdr:to>
    <xdr:graphicFrame>
      <xdr:nvGraphicFramePr>
        <xdr:cNvPr id="0" name="Graphique 1"/>
        <xdr:cNvGraphicFramePr/>
      </xdr:nvGraphicFramePr>
      <xdr:xfrm>
        <a:off x="24859800" y="1538280"/>
        <a:ext cx="5571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600120</xdr:colOff>
      <xdr:row>8</xdr:row>
      <xdr:rowOff>14400</xdr:rowOff>
    </xdr:from>
    <xdr:to>
      <xdr:col>48</xdr:col>
      <xdr:colOff>294480</xdr:colOff>
      <xdr:row>22</xdr:row>
      <xdr:rowOff>90000</xdr:rowOff>
    </xdr:to>
    <xdr:graphicFrame>
      <xdr:nvGraphicFramePr>
        <xdr:cNvPr id="1" name="Graphique 2"/>
        <xdr:cNvGraphicFramePr/>
      </xdr:nvGraphicFramePr>
      <xdr:xfrm>
        <a:off x="30699000" y="1538280"/>
        <a:ext cx="5714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-1.30000000000001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3.99999998990097E-006</v>
      </c>
      <c r="Q2" s="0" t="n">
        <v>4</v>
      </c>
      <c r="R2" s="0" t="n">
        <v>-13</v>
      </c>
      <c r="S2" s="0" t="n">
        <v>2</v>
      </c>
      <c r="T2" s="0" t="n">
        <v>7.69999999999999</v>
      </c>
      <c r="U2" s="0" t="n">
        <v>68</v>
      </c>
      <c r="V2" s="0" t="n">
        <v>10</v>
      </c>
      <c r="W2" s="0" t="n">
        <v>5</v>
      </c>
      <c r="X2" s="0" t="n">
        <v>5</v>
      </c>
      <c r="Y2" s="0" t="n">
        <v>0.0485920011997223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-1.00000000000001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-8</v>
      </c>
      <c r="S3" s="0" t="n">
        <v>2</v>
      </c>
      <c r="T3" s="0" t="n">
        <v>7.99999999999999</v>
      </c>
      <c r="U3" s="0" t="n">
        <v>73</v>
      </c>
      <c r="V3" s="0" t="n">
        <v>10</v>
      </c>
      <c r="W3" s="0" t="n">
        <v>5</v>
      </c>
      <c r="X3" s="0" t="n">
        <v>5</v>
      </c>
      <c r="Y3" s="0" t="n">
        <v>-0.00136999995447695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0.579733333333325</v>
      </c>
      <c r="H2" s="0" t="n">
        <v>0.959999978542328</v>
      </c>
      <c r="I2" s="0" t="n">
        <v>64.2600021362305</v>
      </c>
      <c r="J2" s="0" t="n">
        <v>9.52026653289795</v>
      </c>
      <c r="K2" s="0" t="n">
        <v>40.5</v>
      </c>
      <c r="L2" s="0" t="n">
        <v>6.00666666030884</v>
      </c>
      <c r="M2" s="0" t="n">
        <v>375</v>
      </c>
      <c r="N2" s="0" t="n">
        <v>23.7600002288818</v>
      </c>
      <c r="O2" s="0" t="n">
        <v>3.51360011100769</v>
      </c>
      <c r="P2" s="0" t="n">
        <v>3.00000010611257E-006</v>
      </c>
      <c r="Q2" s="0" t="n">
        <v>3.66000008583069</v>
      </c>
      <c r="R2" s="0" t="n">
        <v>1.74</v>
      </c>
      <c r="S2" s="0" t="n">
        <v>1.44000005722046</v>
      </c>
      <c r="T2" s="0" t="n">
        <v>10.1</v>
      </c>
      <c r="U2" s="0" t="n">
        <v>66</v>
      </c>
      <c r="V2" s="0" t="n">
        <v>9.01000022888184</v>
      </c>
      <c r="W2" s="0" t="n">
        <v>6.25694465637207</v>
      </c>
      <c r="X2" s="0" t="n">
        <v>6</v>
      </c>
      <c r="Y2" s="0" t="n">
        <v>-0.00485800020396709</v>
      </c>
      <c r="Z2" s="0" t="n">
        <v>8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-0.382899447513816</v>
      </c>
      <c r="H3" s="0" t="n">
        <v>1.03999996185303</v>
      </c>
      <c r="I3" s="0" t="n">
        <v>60.1372489929199</v>
      </c>
      <c r="J3" s="0" t="n">
        <v>7.68289947509766</v>
      </c>
      <c r="K3" s="0" t="n">
        <v>39.6389999389648</v>
      </c>
      <c r="L3" s="0" t="n">
        <v>5.06209945678711</v>
      </c>
      <c r="M3" s="0" t="n">
        <v>292</v>
      </c>
      <c r="N3" s="0" t="n">
        <v>20.4982490539551</v>
      </c>
      <c r="O3" s="0" t="n">
        <v>2.62080001831055</v>
      </c>
      <c r="P3" s="0" t="n">
        <v>9.0000003183377E-006</v>
      </c>
      <c r="Q3" s="0" t="n">
        <v>2.51999998092651</v>
      </c>
      <c r="R3" s="0" t="n">
        <v>1.86274999999999</v>
      </c>
      <c r="S3" s="0" t="n">
        <v>1.80999994277954</v>
      </c>
      <c r="T3" s="0" t="n">
        <v>7.3</v>
      </c>
      <c r="U3" s="0" t="n">
        <v>62</v>
      </c>
      <c r="V3" s="0" t="n">
        <v>8.8100004196167</v>
      </c>
      <c r="W3" s="0" t="n">
        <v>4.86740350723267</v>
      </c>
      <c r="X3" s="0" t="n">
        <v>5</v>
      </c>
      <c r="Y3" s="0" t="n">
        <v>-0.00201199995353818</v>
      </c>
      <c r="Z3" s="0" t="n">
        <v>1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0.293888524590141</v>
      </c>
      <c r="H4" s="0" t="n">
        <v>1.03999996185303</v>
      </c>
      <c r="I4" s="0" t="n">
        <v>77.5920028686523</v>
      </c>
      <c r="J4" s="0" t="n">
        <v>14.706111907959</v>
      </c>
      <c r="K4" s="0" t="n">
        <v>39.8940010070801</v>
      </c>
      <c r="L4" s="0" t="n">
        <v>7.5613112449646</v>
      </c>
      <c r="M4" s="0" t="n">
        <v>436</v>
      </c>
      <c r="N4" s="0" t="n">
        <v>37.6980018615723</v>
      </c>
      <c r="O4" s="0" t="n">
        <v>7.14480018615723</v>
      </c>
      <c r="P4" s="0" t="n">
        <v>4.99999987368938E-006</v>
      </c>
      <c r="Q4" s="0" t="n">
        <v>6.86999988555908</v>
      </c>
      <c r="R4" s="0" t="n">
        <v>-13.592</v>
      </c>
      <c r="S4" s="0" t="n">
        <v>1.22000002861023</v>
      </c>
      <c r="T4" s="0" t="n">
        <v>15</v>
      </c>
      <c r="U4" s="0" t="n">
        <v>64</v>
      </c>
      <c r="V4" s="0" t="n">
        <v>8.86999988555908</v>
      </c>
      <c r="W4" s="0" t="n">
        <v>7.27049160003662</v>
      </c>
      <c r="X4" s="0" t="n">
        <v>8</v>
      </c>
      <c r="Y4" s="0" t="n">
        <v>-0.00355300004594028</v>
      </c>
      <c r="Z4" s="0" t="n">
        <v>2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-0.536517204301086</v>
      </c>
      <c r="H5" s="0" t="n">
        <v>1.12999999523163</v>
      </c>
      <c r="I5" s="0" t="n">
        <v>122.481002807617</v>
      </c>
      <c r="J5" s="0" t="n">
        <v>16.5365180969238</v>
      </c>
      <c r="K5" s="0" t="n">
        <v>61.5195007324219</v>
      </c>
      <c r="L5" s="0" t="n">
        <v>8.29881763458252</v>
      </c>
      <c r="M5" s="0" t="n">
        <v>441</v>
      </c>
      <c r="N5" s="0" t="n">
        <v>60.9614982604981</v>
      </c>
      <c r="O5" s="0" t="n">
        <v>8.23770046234131</v>
      </c>
      <c r="P5" s="0" t="n">
        <v>3.99999998990097E-006</v>
      </c>
      <c r="Q5" s="0" t="n">
        <v>7.28999996185303</v>
      </c>
      <c r="R5" s="0" t="n">
        <v>-8.48100000000002</v>
      </c>
      <c r="S5" s="0" t="n">
        <v>1.86000001430511</v>
      </c>
      <c r="T5" s="0" t="n">
        <v>16</v>
      </c>
      <c r="U5" s="0" t="n">
        <v>114</v>
      </c>
      <c r="V5" s="0" t="n">
        <v>13.6599998474121</v>
      </c>
      <c r="W5" s="0" t="n">
        <v>7.34408617019653</v>
      </c>
      <c r="X5" s="0" t="n">
        <v>8</v>
      </c>
      <c r="Y5" s="0" t="n">
        <v>0.00693600019440055</v>
      </c>
      <c r="Z5" s="0" t="n">
        <v>5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0.171913953488364</v>
      </c>
      <c r="H6" s="0" t="n">
        <v>0.930000007152557</v>
      </c>
      <c r="I6" s="0" t="n">
        <v>98.427001953125</v>
      </c>
      <c r="J6" s="0" t="n">
        <v>11.828085899353</v>
      </c>
      <c r="K6" s="0" t="n">
        <v>50.1809997558594</v>
      </c>
      <c r="L6" s="0" t="n">
        <v>6.03418588638306</v>
      </c>
      <c r="M6" s="0" t="n">
        <v>389</v>
      </c>
      <c r="N6" s="0" t="n">
        <v>48.2459983825684</v>
      </c>
      <c r="O6" s="0" t="n">
        <v>5.79390001296997</v>
      </c>
      <c r="P6" s="0" t="n">
        <v>4.99999987368938E-006</v>
      </c>
      <c r="Q6" s="0" t="n">
        <v>6.23000001907349</v>
      </c>
      <c r="R6" s="0" t="n">
        <v>-9.246</v>
      </c>
      <c r="S6" s="0" t="n">
        <v>1.72000002861023</v>
      </c>
      <c r="T6" s="0" t="n">
        <v>12</v>
      </c>
      <c r="U6" s="0" t="n">
        <v>89.181</v>
      </c>
      <c r="V6" s="0" t="n">
        <v>11.1599998474121</v>
      </c>
      <c r="W6" s="0" t="n">
        <v>6.48837232589722</v>
      </c>
      <c r="X6" s="0" t="n">
        <v>6</v>
      </c>
      <c r="Y6" s="0" t="n">
        <v>-0.00291200005449355</v>
      </c>
      <c r="Z6" s="0" t="n">
        <v>4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-2.30866403162056</v>
      </c>
      <c r="H7" s="0" t="n">
        <v>1.24000000953674</v>
      </c>
      <c r="I7" s="0" t="n">
        <v>94.6852493286133</v>
      </c>
      <c r="J7" s="0" t="n">
        <v>10.3086643218994</v>
      </c>
      <c r="K7" s="0" t="n">
        <v>25.2367496490479</v>
      </c>
      <c r="L7" s="0" t="n">
        <v>2.74466395378113</v>
      </c>
      <c r="M7" s="0" t="n">
        <v>133</v>
      </c>
      <c r="N7" s="0" t="n">
        <v>69.4485015869141</v>
      </c>
      <c r="O7" s="0" t="n">
        <v>7.56400012969971</v>
      </c>
      <c r="P7" s="0" t="n">
        <v>3.00000010611257E-006</v>
      </c>
      <c r="Q7" s="0" t="n">
        <v>6.09999990463257</v>
      </c>
      <c r="R7" s="0" t="n">
        <v>-28.4485</v>
      </c>
      <c r="S7" s="0" t="n">
        <v>2.52999997138977</v>
      </c>
      <c r="T7" s="0" t="n">
        <v>7.99999999999999</v>
      </c>
      <c r="U7" s="0" t="n">
        <v>66.23675</v>
      </c>
      <c r="V7" s="0" t="n">
        <v>5.59999990463257</v>
      </c>
      <c r="W7" s="0" t="n">
        <v>2.21343874931335</v>
      </c>
      <c r="X7" s="0" t="n">
        <v>3</v>
      </c>
      <c r="Y7" s="0" t="n">
        <v>0.00236600008793175</v>
      </c>
      <c r="Z7" s="0" t="n">
        <v>6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-7.95416039603961</v>
      </c>
      <c r="H8" s="0" t="n">
        <v>1.25999999046326</v>
      </c>
      <c r="I8" s="0" t="n">
        <v>110.74649810791</v>
      </c>
      <c r="J8" s="0" t="n">
        <v>15.3541603088379</v>
      </c>
      <c r="K8" s="0" t="n">
        <v>40.1474990844727</v>
      </c>
      <c r="L8" s="0" t="n">
        <v>5.56396055221558</v>
      </c>
      <c r="M8" s="0" t="n">
        <v>265</v>
      </c>
      <c r="N8" s="0" t="n">
        <v>70.5989990234375</v>
      </c>
      <c r="O8" s="0" t="n">
        <v>9.79020023345947</v>
      </c>
      <c r="P8" s="0" t="n">
        <v>3.00000010611257E-006</v>
      </c>
      <c r="Q8" s="0" t="n">
        <v>7.76999998092651</v>
      </c>
      <c r="R8" s="0" t="n">
        <v>-43.599</v>
      </c>
      <c r="S8" s="0" t="n">
        <v>2.01999998092651</v>
      </c>
      <c r="T8" s="0" t="n">
        <v>7.4</v>
      </c>
      <c r="U8" s="0" t="n">
        <v>67.1475</v>
      </c>
      <c r="V8" s="0" t="n">
        <v>8.92000007629395</v>
      </c>
      <c r="W8" s="0" t="n">
        <v>4.41584157943726</v>
      </c>
      <c r="X8" s="0" t="n">
        <v>6</v>
      </c>
      <c r="Y8" s="0" t="n">
        <v>-0.000757000001613051</v>
      </c>
      <c r="Z8" s="0" t="n">
        <v>0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-2.72236165413536</v>
      </c>
      <c r="H9" s="0" t="n">
        <v>1.4099999666214</v>
      </c>
      <c r="I9" s="0" t="n">
        <v>158.802001953125</v>
      </c>
      <c r="J9" s="0" t="n">
        <v>18.7223625183105</v>
      </c>
      <c r="K9" s="0" t="n">
        <v>63.4410018920898</v>
      </c>
      <c r="L9" s="0" t="n">
        <v>7.48466157913208</v>
      </c>
      <c r="M9" s="0" t="n">
        <v>318</v>
      </c>
      <c r="N9" s="0" t="n">
        <v>95.3610000610352</v>
      </c>
      <c r="O9" s="0" t="n">
        <v>11.2377004623413</v>
      </c>
      <c r="P9" s="0" t="n">
        <v>4.99999987368938E-006</v>
      </c>
      <c r="Q9" s="0" t="n">
        <v>7.96999979019165</v>
      </c>
      <c r="R9" s="0" t="n">
        <v>-40.361</v>
      </c>
      <c r="S9" s="0" t="n">
        <v>2.66000008583069</v>
      </c>
      <c r="T9" s="0" t="n">
        <v>16</v>
      </c>
      <c r="U9" s="0" t="n">
        <v>118.441</v>
      </c>
      <c r="V9" s="0" t="n">
        <v>14.1199998855591</v>
      </c>
      <c r="W9" s="0" t="n">
        <v>5.30827045440674</v>
      </c>
      <c r="X9" s="0" t="n">
        <v>7</v>
      </c>
      <c r="Y9" s="0" t="n">
        <v>-0.0100729996338487</v>
      </c>
      <c r="Z9" s="0" t="n">
        <v>3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0.276819587628854</v>
      </c>
      <c r="H10" s="0" t="n">
        <v>1.00999999046326</v>
      </c>
      <c r="I10" s="0" t="n">
        <v>139.025253295898</v>
      </c>
      <c r="J10" s="0" t="n">
        <v>10.723180770874</v>
      </c>
      <c r="K10" s="0" t="n">
        <v>59.8004989624023</v>
      </c>
      <c r="L10" s="0" t="n">
        <v>4.61268043518066</v>
      </c>
      <c r="M10" s="0" t="n">
        <v>274</v>
      </c>
      <c r="N10" s="0" t="n">
        <v>79.2247467041016</v>
      </c>
      <c r="O10" s="0" t="n">
        <v>6.1104998588562</v>
      </c>
      <c r="P10" s="0" t="n">
        <v>3.00000010611257E-006</v>
      </c>
      <c r="Q10" s="0" t="n">
        <v>6.05000019073486</v>
      </c>
      <c r="R10" s="0" t="n">
        <v>-44.02525</v>
      </c>
      <c r="S10" s="0" t="n">
        <v>2.91000008583069</v>
      </c>
      <c r="T10" s="0" t="n">
        <v>11</v>
      </c>
      <c r="U10" s="0" t="n">
        <v>95</v>
      </c>
      <c r="V10" s="0" t="n">
        <v>13.289999961853</v>
      </c>
      <c r="W10" s="0" t="n">
        <v>4.56701040267944</v>
      </c>
      <c r="X10" s="0" t="n">
        <v>5</v>
      </c>
      <c r="Y10" s="0" t="n">
        <v>-0.00318200001493096</v>
      </c>
      <c r="Z10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I2" activeCellId="0" sqref="I2:I41"/>
    </sheetView>
  </sheetViews>
  <sheetFormatPr defaultRowHeight="15" zeroHeight="false" outlineLevelRow="0" outlineLevelCol="0"/>
  <cols>
    <col collapsed="false" customWidth="true" hidden="false" outlineLevel="0" max="8" min="1" style="0" width="9.13"/>
    <col collapsed="false" customWidth="true" hidden="false" outlineLevel="0" max="9" min="9" style="0" width="21.85"/>
    <col collapsed="false" customWidth="true" hidden="false" outlineLevel="0" max="10" min="10" style="0" width="24.07"/>
    <col collapsed="false" customWidth="true" hidden="false" outlineLevel="0" max="19" min="11" style="0" width="9.13"/>
    <col collapsed="false" customWidth="true" hidden="false" outlineLevel="0" max="20" min="20" style="0" width="21.16"/>
    <col collapsed="false" customWidth="true" hidden="false" outlineLevel="0" max="21" min="21" style="0" width="23.8"/>
    <col collapsed="false" customWidth="true" hidden="false" outlineLevel="0" max="1025" min="22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-1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-2</v>
      </c>
      <c r="S2" s="0" t="n">
        <v>2</v>
      </c>
      <c r="T2" s="0" t="n">
        <v>6</v>
      </c>
      <c r="U2" s="0" t="n">
        <v>61</v>
      </c>
      <c r="V2" s="0" t="n">
        <v>10</v>
      </c>
      <c r="W2" s="0" t="n">
        <v>5</v>
      </c>
      <c r="X2" s="0" t="n">
        <v>5</v>
      </c>
      <c r="Y2" s="0" t="n">
        <v>-0.00215300009585917</v>
      </c>
      <c r="Z2" s="0" t="n">
        <v>8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-4.44089209850063E-015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2</v>
      </c>
      <c r="S3" s="0" t="n">
        <v>2</v>
      </c>
      <c r="T3" s="0" t="n">
        <v>7</v>
      </c>
      <c r="U3" s="0" t="n">
        <v>65</v>
      </c>
      <c r="V3" s="0" t="n">
        <v>10</v>
      </c>
      <c r="W3" s="0" t="n">
        <v>5</v>
      </c>
      <c r="X3" s="0" t="n">
        <v>5</v>
      </c>
      <c r="Y3" s="0" t="n">
        <v>-0.00162999995518476</v>
      </c>
      <c r="Z3" s="0" t="n">
        <v>61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-7.105427357601E-015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</v>
      </c>
      <c r="S4" s="0" t="n">
        <v>2</v>
      </c>
      <c r="T4" s="0" t="n">
        <v>6.99999999999999</v>
      </c>
      <c r="U4" s="0" t="n">
        <v>64</v>
      </c>
      <c r="V4" s="0" t="n">
        <v>10</v>
      </c>
      <c r="W4" s="0" t="n">
        <v>5</v>
      </c>
      <c r="X4" s="0" t="n">
        <v>5</v>
      </c>
      <c r="Y4" s="0" t="n">
        <v>-0.00151099998038262</v>
      </c>
      <c r="Z4" s="0" t="n">
        <v>64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-4.44089209850063E-015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3.99999998990097E-006</v>
      </c>
      <c r="Q5" s="0" t="n">
        <v>2</v>
      </c>
      <c r="R5" s="0" t="n">
        <v>3</v>
      </c>
      <c r="S5" s="0" t="n">
        <v>2</v>
      </c>
      <c r="T5" s="0" t="n">
        <v>7</v>
      </c>
      <c r="U5" s="0" t="n">
        <v>66</v>
      </c>
      <c r="V5" s="0" t="n">
        <v>10</v>
      </c>
      <c r="W5" s="0" t="n">
        <v>5</v>
      </c>
      <c r="X5" s="0" t="n">
        <v>5</v>
      </c>
      <c r="Y5" s="0" t="n">
        <v>0.00133200001437217</v>
      </c>
      <c r="Z5" s="0" t="n">
        <v>1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-1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2</v>
      </c>
      <c r="S6" s="0" t="n">
        <v>2</v>
      </c>
      <c r="T6" s="0" t="n">
        <v>6</v>
      </c>
      <c r="U6" s="0" t="n">
        <v>65</v>
      </c>
      <c r="V6" s="0" t="n">
        <v>10</v>
      </c>
      <c r="W6" s="0" t="n">
        <v>5</v>
      </c>
      <c r="X6" s="0" t="n">
        <v>5</v>
      </c>
      <c r="Y6" s="0" t="n">
        <v>-0.00138799997512251</v>
      </c>
      <c r="Z6" s="0" t="n">
        <v>54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-4.44089209850063E-015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5</v>
      </c>
      <c r="S7" s="0" t="n">
        <v>2</v>
      </c>
      <c r="T7" s="0" t="n">
        <v>7</v>
      </c>
      <c r="U7" s="0" t="n">
        <v>68</v>
      </c>
      <c r="V7" s="0" t="n">
        <v>10</v>
      </c>
      <c r="W7" s="0" t="n">
        <v>5</v>
      </c>
      <c r="X7" s="0" t="n">
        <v>5</v>
      </c>
      <c r="Y7" s="0" t="n">
        <v>-0.00197899993509054</v>
      </c>
      <c r="Z7" s="0" t="n">
        <v>75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-5.32907051820075E-015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2</v>
      </c>
      <c r="S8" s="0" t="n">
        <v>2</v>
      </c>
      <c r="T8" s="0" t="n">
        <v>7</v>
      </c>
      <c r="U8" s="0" t="n">
        <v>65</v>
      </c>
      <c r="V8" s="0" t="n">
        <v>10</v>
      </c>
      <c r="W8" s="0" t="n">
        <v>5</v>
      </c>
      <c r="X8" s="0" t="n">
        <v>5</v>
      </c>
      <c r="Y8" s="0" t="n">
        <v>-0.0016380000161007</v>
      </c>
      <c r="Z8" s="0" t="n">
        <v>77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-0.800000000000004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3.99999998990097E-006</v>
      </c>
      <c r="Q9" s="0" t="n">
        <v>2</v>
      </c>
      <c r="R9" s="0" t="n">
        <v>1</v>
      </c>
      <c r="S9" s="0" t="n">
        <v>2</v>
      </c>
      <c r="T9" s="0" t="n">
        <v>6.2</v>
      </c>
      <c r="U9" s="0" t="n">
        <v>64</v>
      </c>
      <c r="V9" s="0" t="n">
        <v>10</v>
      </c>
      <c r="W9" s="0" t="n">
        <v>5</v>
      </c>
      <c r="X9" s="0" t="n">
        <v>5</v>
      </c>
      <c r="Y9" s="0" t="n">
        <v>-0.00206799991428852</v>
      </c>
      <c r="Z9" s="0" t="n">
        <v>58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-2.66453525910038E-015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2</v>
      </c>
      <c r="S10" s="0" t="n">
        <v>2</v>
      </c>
      <c r="T10" s="0" t="n">
        <v>7</v>
      </c>
      <c r="U10" s="0" t="n">
        <v>65</v>
      </c>
      <c r="V10" s="0" t="n">
        <v>10</v>
      </c>
      <c r="W10" s="0" t="n">
        <v>5</v>
      </c>
      <c r="X10" s="0" t="n">
        <v>5</v>
      </c>
      <c r="Y10" s="0" t="n">
        <v>0.0638710036873817</v>
      </c>
      <c r="Z10" s="0" t="n">
        <v>79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-7.105427357601E-015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1</v>
      </c>
      <c r="S11" s="0" t="n">
        <v>2</v>
      </c>
      <c r="T11" s="0" t="n">
        <v>6.99999999999999</v>
      </c>
      <c r="U11" s="0" t="n">
        <v>64</v>
      </c>
      <c r="V11" s="0" t="n">
        <v>10</v>
      </c>
      <c r="W11" s="0" t="n">
        <v>5</v>
      </c>
      <c r="X11" s="0" t="n">
        <v>5</v>
      </c>
      <c r="Y11" s="0" t="n">
        <v>-0.0021959999576211</v>
      </c>
      <c r="Z11" s="0" t="n">
        <v>47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0.799999999999987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-10</v>
      </c>
      <c r="S12" s="0" t="n">
        <v>2</v>
      </c>
      <c r="T12" s="0" t="n">
        <v>9.79999999999999</v>
      </c>
      <c r="U12" s="0" t="n">
        <v>71</v>
      </c>
      <c r="V12" s="0" t="n">
        <v>10</v>
      </c>
      <c r="W12" s="0" t="n">
        <v>5</v>
      </c>
      <c r="X12" s="0" t="n">
        <v>5</v>
      </c>
      <c r="Y12" s="0" t="n">
        <v>0.00156899995636195</v>
      </c>
      <c r="Z12" s="0" t="n">
        <v>36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-0.900000000000007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-6</v>
      </c>
      <c r="S13" s="0" t="n">
        <v>2</v>
      </c>
      <c r="T13" s="0" t="n">
        <v>8.09999999999999</v>
      </c>
      <c r="U13" s="0" t="n">
        <v>75</v>
      </c>
      <c r="V13" s="0" t="n">
        <v>10</v>
      </c>
      <c r="W13" s="0" t="n">
        <v>5</v>
      </c>
      <c r="X13" s="0" t="n">
        <v>5</v>
      </c>
      <c r="Y13" s="0" t="n">
        <v>-0.00218699988909066</v>
      </c>
      <c r="Z13" s="0" t="n">
        <v>59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-1.00000000000001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-13</v>
      </c>
      <c r="S14" s="0" t="n">
        <v>2</v>
      </c>
      <c r="T14" s="0" t="n">
        <v>8</v>
      </c>
      <c r="U14" s="0" t="n">
        <v>68</v>
      </c>
      <c r="V14" s="0" t="n">
        <v>10</v>
      </c>
      <c r="W14" s="0" t="n">
        <v>5</v>
      </c>
      <c r="X14" s="0" t="n">
        <v>5</v>
      </c>
      <c r="Y14" s="0" t="n">
        <v>0.00232099997811019</v>
      </c>
      <c r="Z14" s="0" t="n">
        <v>43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-0.800000000000006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4.99999987368938E-006</v>
      </c>
      <c r="Q15" s="0" t="n">
        <v>4</v>
      </c>
      <c r="R15" s="0" t="n">
        <v>-12</v>
      </c>
      <c r="S15" s="0" t="n">
        <v>2</v>
      </c>
      <c r="T15" s="0" t="n">
        <v>8.19999999999999</v>
      </c>
      <c r="U15" s="0" t="n">
        <v>69</v>
      </c>
      <c r="V15" s="0" t="n">
        <v>10</v>
      </c>
      <c r="W15" s="0" t="n">
        <v>5</v>
      </c>
      <c r="X15" s="0" t="n">
        <v>5</v>
      </c>
      <c r="Y15" s="0" t="n">
        <v>-0.0032150000333786</v>
      </c>
      <c r="Z15" s="0" t="n">
        <v>71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-1.00000000000001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-7</v>
      </c>
      <c r="S16" s="0" t="n">
        <v>2</v>
      </c>
      <c r="T16" s="0" t="n">
        <v>8</v>
      </c>
      <c r="U16" s="0" t="n">
        <v>74</v>
      </c>
      <c r="V16" s="0" t="n">
        <v>10</v>
      </c>
      <c r="W16" s="0" t="n">
        <v>5</v>
      </c>
      <c r="X16" s="0" t="n">
        <v>5</v>
      </c>
      <c r="Y16" s="0" t="n">
        <v>-0.00197799992747605</v>
      </c>
      <c r="Z16" s="0" t="n">
        <v>44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-1.00000000000001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-6</v>
      </c>
      <c r="S17" s="0" t="n">
        <v>2</v>
      </c>
      <c r="T17" s="0" t="n">
        <v>8</v>
      </c>
      <c r="U17" s="0" t="n">
        <v>75</v>
      </c>
      <c r="V17" s="0" t="n">
        <v>10</v>
      </c>
      <c r="W17" s="0" t="n">
        <v>5</v>
      </c>
      <c r="X17" s="0" t="n">
        <v>5</v>
      </c>
      <c r="Y17" s="0" t="n">
        <v>-0.00266300002112985</v>
      </c>
      <c r="Z17" s="0" t="n">
        <v>33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-1.00000000000001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3.00000010611257E-006</v>
      </c>
      <c r="Q18" s="0" t="n">
        <v>4</v>
      </c>
      <c r="R18" s="0" t="n">
        <v>-14</v>
      </c>
      <c r="S18" s="0" t="n">
        <v>2</v>
      </c>
      <c r="T18" s="0" t="n">
        <v>7.99999999999999</v>
      </c>
      <c r="U18" s="0" t="n">
        <v>67</v>
      </c>
      <c r="V18" s="0" t="n">
        <v>10</v>
      </c>
      <c r="W18" s="0" t="n">
        <v>5</v>
      </c>
      <c r="X18" s="0" t="n">
        <v>5</v>
      </c>
      <c r="Y18" s="0" t="n">
        <v>-0.00275400001555681</v>
      </c>
      <c r="Z18" s="0" t="n">
        <v>49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-7.105427357601E-015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-10</v>
      </c>
      <c r="S19" s="0" t="n">
        <v>2</v>
      </c>
      <c r="T19" s="0" t="n">
        <v>9</v>
      </c>
      <c r="U19" s="0" t="n">
        <v>71</v>
      </c>
      <c r="V19" s="0" t="n">
        <v>10</v>
      </c>
      <c r="W19" s="0" t="n">
        <v>5</v>
      </c>
      <c r="X19" s="0" t="n">
        <v>5</v>
      </c>
      <c r="Y19" s="0" t="n">
        <v>-0.00221799989230931</v>
      </c>
      <c r="Z19" s="0" t="n">
        <v>70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-1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-12</v>
      </c>
      <c r="S20" s="0" t="n">
        <v>2</v>
      </c>
      <c r="T20" s="0" t="n">
        <v>8</v>
      </c>
      <c r="U20" s="0" t="n">
        <v>69</v>
      </c>
      <c r="V20" s="0" t="n">
        <v>10</v>
      </c>
      <c r="W20" s="0" t="n">
        <v>5</v>
      </c>
      <c r="X20" s="0" t="n">
        <v>5</v>
      </c>
      <c r="Y20" s="0" t="n">
        <v>-0.00279600010253489</v>
      </c>
      <c r="Z20" s="0" t="n">
        <v>42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-1.06581410364015E-014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3.00000010611257E-006</v>
      </c>
      <c r="Q21" s="0" t="n">
        <v>4</v>
      </c>
      <c r="R21" s="0" t="n">
        <v>-8</v>
      </c>
      <c r="S21" s="0" t="n">
        <v>2</v>
      </c>
      <c r="T21" s="0" t="n">
        <v>8.99999999999999</v>
      </c>
      <c r="U21" s="0" t="n">
        <v>73</v>
      </c>
      <c r="V21" s="0" t="n">
        <v>10</v>
      </c>
      <c r="W21" s="0" t="n">
        <v>5</v>
      </c>
      <c r="X21" s="0" t="n">
        <v>5</v>
      </c>
      <c r="Y21" s="0" t="n">
        <v>-0.00126699998509139</v>
      </c>
      <c r="Z21" s="0" t="n">
        <v>5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-1.20000000000001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-23</v>
      </c>
      <c r="S22" s="0" t="n">
        <v>2</v>
      </c>
      <c r="T22" s="0" t="n">
        <v>9.79999999999999</v>
      </c>
      <c r="U22" s="0" t="n">
        <v>76</v>
      </c>
      <c r="V22" s="0" t="n">
        <v>10</v>
      </c>
      <c r="W22" s="0" t="n">
        <v>5</v>
      </c>
      <c r="X22" s="0" t="n">
        <v>5</v>
      </c>
      <c r="Y22" s="0" t="n">
        <v>-0.0020860000513494</v>
      </c>
      <c r="Z22" s="0" t="n">
        <v>25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-2.20000000000001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-23</v>
      </c>
      <c r="S23" s="0" t="n">
        <v>2</v>
      </c>
      <c r="T23" s="0" t="n">
        <v>8.79999999999999</v>
      </c>
      <c r="U23" s="0" t="n">
        <v>76</v>
      </c>
      <c r="V23" s="0" t="n">
        <v>10</v>
      </c>
      <c r="W23" s="0" t="n">
        <v>5</v>
      </c>
      <c r="X23" s="0" t="n">
        <v>5</v>
      </c>
      <c r="Y23" s="0" t="n">
        <v>-0.00202100002206862</v>
      </c>
      <c r="Z23" s="0" t="n">
        <v>65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-1.00000000000001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-11</v>
      </c>
      <c r="S24" s="0" t="n">
        <v>2</v>
      </c>
      <c r="T24" s="0" t="n">
        <v>9.99999999999999</v>
      </c>
      <c r="U24" s="0" t="n">
        <v>88</v>
      </c>
      <c r="V24" s="0" t="n">
        <v>10</v>
      </c>
      <c r="W24" s="0" t="n">
        <v>5</v>
      </c>
      <c r="X24" s="0" t="n">
        <v>5</v>
      </c>
      <c r="Y24" s="0" t="n">
        <v>-0.00198800000362098</v>
      </c>
      <c r="Z24" s="0" t="n">
        <v>69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-1.00000000000001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-18</v>
      </c>
      <c r="S25" s="0" t="n">
        <v>2</v>
      </c>
      <c r="T25" s="0" t="n">
        <v>9.99999999999999</v>
      </c>
      <c r="U25" s="0" t="n">
        <v>81</v>
      </c>
      <c r="V25" s="0" t="n">
        <v>10</v>
      </c>
      <c r="W25" s="0" t="n">
        <v>5</v>
      </c>
      <c r="X25" s="0" t="n">
        <v>5</v>
      </c>
      <c r="Y25" s="0" t="n">
        <v>-0.00221200007945299</v>
      </c>
      <c r="Z25" s="0" t="n">
        <v>62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-1.24344978758018E-014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-5</v>
      </c>
      <c r="S26" s="0" t="n">
        <v>2</v>
      </c>
      <c r="T26" s="0" t="n">
        <v>11</v>
      </c>
      <c r="U26" s="0" t="n">
        <v>94</v>
      </c>
      <c r="V26" s="0" t="n">
        <v>10</v>
      </c>
      <c r="W26" s="0" t="n">
        <v>5</v>
      </c>
      <c r="X26" s="0" t="n">
        <v>5</v>
      </c>
      <c r="Y26" s="0" t="n">
        <v>-0.00280099990777671</v>
      </c>
      <c r="Z26" s="0" t="n">
        <v>16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-1.4210854715202E-014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-18</v>
      </c>
      <c r="S27" s="0" t="n">
        <v>2</v>
      </c>
      <c r="T27" s="0" t="n">
        <v>11</v>
      </c>
      <c r="U27" s="0" t="n">
        <v>81</v>
      </c>
      <c r="V27" s="0" t="n">
        <v>10</v>
      </c>
      <c r="W27" s="0" t="n">
        <v>5</v>
      </c>
      <c r="X27" s="0" t="n">
        <v>5</v>
      </c>
      <c r="Y27" s="0" t="n">
        <v>-0.00191300001461059</v>
      </c>
      <c r="Z27" s="0" t="n">
        <v>46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-1.00000000000001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-17</v>
      </c>
      <c r="S28" s="0" t="n">
        <v>2</v>
      </c>
      <c r="T28" s="0" t="n">
        <v>9.99999999999999</v>
      </c>
      <c r="U28" s="0" t="n">
        <v>82</v>
      </c>
      <c r="V28" s="0" t="n">
        <v>10</v>
      </c>
      <c r="W28" s="0" t="n">
        <v>5</v>
      </c>
      <c r="X28" s="0" t="n">
        <v>5</v>
      </c>
      <c r="Y28" s="0" t="n">
        <v>0.0648209974169731</v>
      </c>
      <c r="Z28" s="0" t="n">
        <v>20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-2.00000000000001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-30</v>
      </c>
      <c r="S29" s="0" t="n">
        <v>2</v>
      </c>
      <c r="T29" s="0" t="n">
        <v>8.99999999999999</v>
      </c>
      <c r="U29" s="0" t="n">
        <v>69</v>
      </c>
      <c r="V29" s="0" t="n">
        <v>10</v>
      </c>
      <c r="W29" s="0" t="n">
        <v>5</v>
      </c>
      <c r="X29" s="0" t="n">
        <v>5</v>
      </c>
      <c r="Y29" s="0" t="n">
        <v>-0.00210499996319413</v>
      </c>
      <c r="Z29" s="0" t="n">
        <v>51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-1.00000000000001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4.99999987368938E-006</v>
      </c>
      <c r="Q30" s="0" t="n">
        <v>6</v>
      </c>
      <c r="R30" s="0" t="n">
        <v>-18</v>
      </c>
      <c r="S30" s="0" t="n">
        <v>2</v>
      </c>
      <c r="T30" s="0" t="n">
        <v>10</v>
      </c>
      <c r="U30" s="0" t="n">
        <v>81</v>
      </c>
      <c r="V30" s="0" t="n">
        <v>10</v>
      </c>
      <c r="W30" s="0" t="n">
        <v>5</v>
      </c>
      <c r="X30" s="0" t="n">
        <v>5</v>
      </c>
      <c r="Y30" s="0" t="n">
        <v>-0.00169199996162206</v>
      </c>
      <c r="Z30" s="0" t="n">
        <v>2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-0.20000000000001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-14</v>
      </c>
      <c r="S31" s="0" t="n">
        <v>2</v>
      </c>
      <c r="T31" s="0" t="n">
        <v>10.8</v>
      </c>
      <c r="U31" s="0" t="n">
        <v>85</v>
      </c>
      <c r="V31" s="0" t="n">
        <v>10</v>
      </c>
      <c r="W31" s="0" t="n">
        <v>5</v>
      </c>
      <c r="X31" s="0" t="n">
        <v>5</v>
      </c>
      <c r="Y31" s="0" t="n">
        <v>-0.00202100002206862</v>
      </c>
      <c r="Z31" s="0" t="n">
        <v>12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-22</v>
      </c>
      <c r="S32" s="0" t="n">
        <v>2</v>
      </c>
      <c r="T32" s="0" t="n">
        <v>12</v>
      </c>
      <c r="U32" s="0" t="n">
        <v>95</v>
      </c>
      <c r="V32" s="0" t="n">
        <v>10</v>
      </c>
      <c r="W32" s="0" t="n">
        <v>5</v>
      </c>
      <c r="X32" s="0" t="n">
        <v>5</v>
      </c>
      <c r="Y32" s="0" t="n">
        <v>-0.00234199990518391</v>
      </c>
      <c r="Z32" s="0" t="n">
        <v>66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-1.00000000000002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4.99999987368938E-006</v>
      </c>
      <c r="Q33" s="0" t="n">
        <v>8</v>
      </c>
      <c r="R33" s="0" t="n">
        <v>-35</v>
      </c>
      <c r="S33" s="0" t="n">
        <v>2</v>
      </c>
      <c r="T33" s="0" t="n">
        <v>12</v>
      </c>
      <c r="U33" s="0" t="n">
        <v>82</v>
      </c>
      <c r="V33" s="0" t="n">
        <v>10</v>
      </c>
      <c r="W33" s="0" t="n">
        <v>5</v>
      </c>
      <c r="X33" s="0" t="n">
        <v>5</v>
      </c>
      <c r="Y33" s="0" t="n">
        <v>-0.00179699994623661</v>
      </c>
      <c r="Z33" s="0" t="n">
        <v>74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-2.30926389122033E-014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-33</v>
      </c>
      <c r="S34" s="0" t="n">
        <v>2</v>
      </c>
      <c r="T34" s="0" t="n">
        <v>13</v>
      </c>
      <c r="U34" s="0" t="n">
        <v>84</v>
      </c>
      <c r="V34" s="0" t="n">
        <v>10</v>
      </c>
      <c r="W34" s="0" t="n">
        <v>5</v>
      </c>
      <c r="X34" s="0" t="n">
        <v>5</v>
      </c>
      <c r="Y34" s="0" t="n">
        <v>-0.00218100007623434</v>
      </c>
      <c r="Z34" s="0" t="n">
        <v>4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-0.100000000000014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4.99999987368938E-006</v>
      </c>
      <c r="Q35" s="0" t="n">
        <v>8</v>
      </c>
      <c r="R35" s="0" t="n">
        <v>-19</v>
      </c>
      <c r="S35" s="0" t="n">
        <v>2</v>
      </c>
      <c r="T35" s="0" t="n">
        <v>12.9</v>
      </c>
      <c r="U35" s="0" t="n">
        <v>98</v>
      </c>
      <c r="V35" s="0" t="n">
        <v>10</v>
      </c>
      <c r="W35" s="0" t="n">
        <v>5</v>
      </c>
      <c r="X35" s="0" t="n">
        <v>5</v>
      </c>
      <c r="Y35" s="0" t="n">
        <v>-0.00196400005370379</v>
      </c>
      <c r="Z35" s="0" t="n">
        <v>15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-2.00000000000001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-32</v>
      </c>
      <c r="S36" s="0" t="n">
        <v>2</v>
      </c>
      <c r="T36" s="0" t="n">
        <v>11</v>
      </c>
      <c r="U36" s="0" t="n">
        <v>85</v>
      </c>
      <c r="V36" s="0" t="n">
        <v>10</v>
      </c>
      <c r="W36" s="0" t="n">
        <v>5</v>
      </c>
      <c r="X36" s="0" t="n">
        <v>5</v>
      </c>
      <c r="Y36" s="0" t="n">
        <v>-0.00252599990926683</v>
      </c>
      <c r="Z36" s="0" t="n">
        <v>9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-2.50000000000001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-28</v>
      </c>
      <c r="S37" s="0" t="n">
        <v>2</v>
      </c>
      <c r="T37" s="0" t="n">
        <v>10.5</v>
      </c>
      <c r="U37" s="0" t="n">
        <v>89</v>
      </c>
      <c r="V37" s="0" t="n">
        <v>10</v>
      </c>
      <c r="W37" s="0" t="n">
        <v>5</v>
      </c>
      <c r="X37" s="0" t="n">
        <v>5</v>
      </c>
      <c r="Y37" s="0" t="n">
        <v>-0.00185700005386025</v>
      </c>
      <c r="Z37" s="0" t="n">
        <v>57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-1.00000000000001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-29</v>
      </c>
      <c r="S38" s="0" t="n">
        <v>2</v>
      </c>
      <c r="T38" s="0" t="n">
        <v>12</v>
      </c>
      <c r="U38" s="0" t="n">
        <v>88</v>
      </c>
      <c r="V38" s="0" t="n">
        <v>10</v>
      </c>
      <c r="W38" s="0" t="n">
        <v>5</v>
      </c>
      <c r="X38" s="0" t="n">
        <v>5</v>
      </c>
      <c r="Y38" s="0" t="n">
        <v>-0.00124999997206032</v>
      </c>
      <c r="Z38" s="0" t="n">
        <v>78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-1.20000000000002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-32</v>
      </c>
      <c r="S39" s="0" t="n">
        <v>2</v>
      </c>
      <c r="T39" s="0" t="n">
        <v>11.8</v>
      </c>
      <c r="U39" s="0" t="n">
        <v>85</v>
      </c>
      <c r="V39" s="0" t="n">
        <v>10</v>
      </c>
      <c r="W39" s="0" t="n">
        <v>5</v>
      </c>
      <c r="X39" s="0" t="n">
        <v>5</v>
      </c>
      <c r="Y39" s="0" t="n">
        <v>0.00142099999357015</v>
      </c>
      <c r="Z39" s="0" t="n">
        <v>10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-2.00000000000001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-30</v>
      </c>
      <c r="S40" s="0" t="n">
        <v>2</v>
      </c>
      <c r="T40" s="0" t="n">
        <v>11</v>
      </c>
      <c r="U40" s="0" t="n">
        <v>87</v>
      </c>
      <c r="V40" s="0" t="n">
        <v>10</v>
      </c>
      <c r="W40" s="0" t="n">
        <v>5</v>
      </c>
      <c r="X40" s="0" t="n">
        <v>5</v>
      </c>
      <c r="Y40" s="0" t="n">
        <v>-0.00157199997920543</v>
      </c>
      <c r="Z40" s="0" t="n">
        <v>13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-2.00000000000001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3.99999998990097E-006</v>
      </c>
      <c r="Q41" s="0" t="n">
        <v>8</v>
      </c>
      <c r="R41" s="0" t="n">
        <v>-29</v>
      </c>
      <c r="S41" s="0" t="n">
        <v>2</v>
      </c>
      <c r="T41" s="0" t="n">
        <v>11</v>
      </c>
      <c r="U41" s="0" t="n">
        <v>88</v>
      </c>
      <c r="V41" s="0" t="n">
        <v>10</v>
      </c>
      <c r="W41" s="0" t="n">
        <v>5</v>
      </c>
      <c r="X41" s="0" t="n">
        <v>5</v>
      </c>
      <c r="Y41" s="0" t="n">
        <v>-0.00160299998242408</v>
      </c>
      <c r="Z41" s="0" t="n">
        <v>41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1.08858506787329</v>
      </c>
      <c r="H42" s="0" t="n">
        <v>0.930000007152557</v>
      </c>
      <c r="I42" s="0" t="n">
        <v>73.7587509155273</v>
      </c>
      <c r="J42" s="0" t="n">
        <v>6.91141510009766</v>
      </c>
      <c r="K42" s="0" t="n">
        <v>48.0675010681152</v>
      </c>
      <c r="L42" s="0" t="n">
        <v>4.50271511077881</v>
      </c>
      <c r="M42" s="0" t="n">
        <v>290</v>
      </c>
      <c r="N42" s="0" t="n">
        <v>25.6912498474121</v>
      </c>
      <c r="O42" s="0" t="n">
        <v>2.40869998931885</v>
      </c>
      <c r="P42" s="0" t="n">
        <v>4.99999987368938E-006</v>
      </c>
      <c r="Q42" s="0" t="n">
        <v>2.58999991416931</v>
      </c>
      <c r="R42" s="0" t="n">
        <v>-2.69125000000001</v>
      </c>
      <c r="S42" s="0" t="n">
        <v>2.21000003814697</v>
      </c>
      <c r="T42" s="0" t="n">
        <v>7.99999999999999</v>
      </c>
      <c r="U42" s="0" t="n">
        <v>71.0675</v>
      </c>
      <c r="V42" s="0" t="n">
        <v>10.6999998092651</v>
      </c>
      <c r="W42" s="0" t="n">
        <v>4.84162902832031</v>
      </c>
      <c r="X42" s="0" t="n">
        <v>5</v>
      </c>
      <c r="Y42" s="0" t="n">
        <v>-0.00985000003129244</v>
      </c>
      <c r="Z42" s="0" t="n">
        <v>26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0.0198537313432716</v>
      </c>
      <c r="H43" s="0" t="n">
        <v>1.28999996185303</v>
      </c>
      <c r="I43" s="0" t="n">
        <v>77.0332489013672</v>
      </c>
      <c r="J43" s="0" t="n">
        <v>10.9801464080811</v>
      </c>
      <c r="K43" s="0" t="n">
        <v>51.1042518615723</v>
      </c>
      <c r="L43" s="0" t="n">
        <v>7.29074621200562</v>
      </c>
      <c r="M43" s="0" t="n">
        <v>339</v>
      </c>
      <c r="N43" s="0" t="n">
        <v>25.9290008544922</v>
      </c>
      <c r="O43" s="0" t="n">
        <v>3.68939995765686</v>
      </c>
      <c r="P43" s="0" t="n">
        <v>3.99999998990097E-006</v>
      </c>
      <c r="Q43" s="0" t="n">
        <v>2.85999989509583</v>
      </c>
      <c r="R43" s="0" t="n">
        <v>0.0710000000000122</v>
      </c>
      <c r="S43" s="0" t="n">
        <v>2.00999999046326</v>
      </c>
      <c r="T43" s="0" t="n">
        <v>11</v>
      </c>
      <c r="U43" s="0" t="n">
        <v>77.10425</v>
      </c>
      <c r="V43" s="0" t="n">
        <v>11.3599996566772</v>
      </c>
      <c r="W43" s="0" t="n">
        <v>5.65174150466919</v>
      </c>
      <c r="X43" s="0" t="n">
        <v>7</v>
      </c>
      <c r="Y43" s="0" t="n">
        <v>-0.000237999993260019</v>
      </c>
      <c r="Z43" s="0" t="n">
        <v>76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-1.09004675324677</v>
      </c>
      <c r="H44" s="0" t="n">
        <v>1.01999998092651</v>
      </c>
      <c r="I44" s="0" t="n">
        <v>82.1204986572266</v>
      </c>
      <c r="J44" s="0" t="n">
        <v>12.0900468826294</v>
      </c>
      <c r="K44" s="0" t="n">
        <v>38.2304992675781</v>
      </c>
      <c r="L44" s="0" t="n">
        <v>5.62324666976929</v>
      </c>
      <c r="M44" s="0" t="n">
        <v>331</v>
      </c>
      <c r="N44" s="0" t="n">
        <v>43.8899993896484</v>
      </c>
      <c r="O44" s="0" t="n">
        <v>6.46680021286011</v>
      </c>
      <c r="P44" s="0" t="n">
        <v>3.99999998990097E-006</v>
      </c>
      <c r="Q44" s="0" t="n">
        <v>6.34000015258789</v>
      </c>
      <c r="R44" s="0" t="n">
        <v>-17.89</v>
      </c>
      <c r="S44" s="0" t="n">
        <v>1.53999996185303</v>
      </c>
      <c r="T44" s="0" t="n">
        <v>11</v>
      </c>
      <c r="U44" s="0" t="n">
        <v>64.2305</v>
      </c>
      <c r="V44" s="0" t="n">
        <v>8.48999977111816</v>
      </c>
      <c r="W44" s="0" t="n">
        <v>5.51298713684082</v>
      </c>
      <c r="X44" s="0" t="n">
        <v>6</v>
      </c>
      <c r="Y44" s="0" t="n">
        <v>0.00548900011926889</v>
      </c>
      <c r="Z44" s="0" t="n">
        <v>48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-0.738434782608712</v>
      </c>
      <c r="H45" s="0" t="n">
        <v>0.800000011920929</v>
      </c>
      <c r="I45" s="0" t="n">
        <v>95.3925018310547</v>
      </c>
      <c r="J45" s="0" t="n">
        <v>14.7384347915649</v>
      </c>
      <c r="K45" s="0" t="n">
        <v>66.84375</v>
      </c>
      <c r="L45" s="0" t="n">
        <v>10.3304347991943</v>
      </c>
      <c r="M45" s="0" t="n">
        <v>775</v>
      </c>
      <c r="N45" s="0" t="n">
        <v>28.5487499237061</v>
      </c>
      <c r="O45" s="0" t="n">
        <v>4.40799999237061</v>
      </c>
      <c r="P45" s="0" t="n">
        <v>3.00000010611257E-006</v>
      </c>
      <c r="Q45" s="0" t="n">
        <v>5.51000022888184</v>
      </c>
      <c r="R45" s="0" t="n">
        <v>-7.3925</v>
      </c>
      <c r="S45" s="0" t="n">
        <v>1.14999997615814</v>
      </c>
      <c r="T45" s="0" t="n">
        <v>14</v>
      </c>
      <c r="U45" s="0" t="n">
        <v>88</v>
      </c>
      <c r="V45" s="0" t="n">
        <v>14.8500003814697</v>
      </c>
      <c r="W45" s="0" t="n">
        <v>12.9130430221558</v>
      </c>
      <c r="X45" s="0" t="n">
        <v>10</v>
      </c>
      <c r="Y45" s="0" t="n">
        <v>-0.00163600000087172</v>
      </c>
      <c r="Z45" s="0" t="n">
        <v>18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0.400501724137925</v>
      </c>
      <c r="H46" s="0" t="n">
        <v>0.910000026226044</v>
      </c>
      <c r="I46" s="0" t="n">
        <v>86.129997253418</v>
      </c>
      <c r="J46" s="0" t="n">
        <v>7.49949836730957</v>
      </c>
      <c r="K46" s="0" t="n">
        <v>51.8520011901856</v>
      </c>
      <c r="L46" s="0" t="n">
        <v>4.51469850540161</v>
      </c>
      <c r="M46" s="0" t="n">
        <v>298</v>
      </c>
      <c r="N46" s="0" t="n">
        <v>34.2779998779297</v>
      </c>
      <c r="O46" s="0" t="n">
        <v>2.98480010032654</v>
      </c>
      <c r="P46" s="0" t="n">
        <v>4.99999987368938E-006</v>
      </c>
      <c r="Q46" s="0" t="n">
        <v>3.27999997138977</v>
      </c>
      <c r="R46" s="0" t="n">
        <v>-11.13</v>
      </c>
      <c r="S46" s="0" t="n">
        <v>2.3199999332428</v>
      </c>
      <c r="T46" s="0" t="n">
        <v>7.89999999999999</v>
      </c>
      <c r="U46" s="0" t="n">
        <v>75</v>
      </c>
      <c r="V46" s="0" t="n">
        <v>11.5100002288818</v>
      </c>
      <c r="W46" s="0" t="n">
        <v>4.96120691299439</v>
      </c>
      <c r="X46" s="0" t="n">
        <v>5</v>
      </c>
      <c r="Y46" s="0" t="n">
        <v>0.00382800004445016</v>
      </c>
      <c r="Z46" s="0" t="n">
        <v>45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-0.343503597122301</v>
      </c>
      <c r="H47" s="0" t="n">
        <v>0.589999973773956</v>
      </c>
      <c r="I47" s="0" t="n">
        <v>46.078498840332</v>
      </c>
      <c r="J47" s="0" t="n">
        <v>4.34350347518921</v>
      </c>
      <c r="K47" s="0" t="n">
        <v>22.9349994659424</v>
      </c>
      <c r="L47" s="0" t="n">
        <v>2.16050362586975</v>
      </c>
      <c r="M47" s="0" t="n">
        <v>220</v>
      </c>
      <c r="N47" s="0" t="n">
        <v>23.1434993743896</v>
      </c>
      <c r="O47" s="0" t="n">
        <v>2.18300008773804</v>
      </c>
      <c r="P47" s="0" t="n">
        <v>4.99999987368938E-006</v>
      </c>
      <c r="Q47" s="0" t="n">
        <v>3.70000004768372</v>
      </c>
      <c r="R47" s="0" t="n">
        <v>0.921500000000002</v>
      </c>
      <c r="S47" s="0" t="n">
        <v>1.38999998569489</v>
      </c>
      <c r="T47" s="0" t="n">
        <v>4</v>
      </c>
      <c r="U47" s="0" t="n">
        <v>47</v>
      </c>
      <c r="V47" s="0" t="n">
        <v>5.09000015258789</v>
      </c>
      <c r="W47" s="0" t="n">
        <v>3.66187047958374</v>
      </c>
      <c r="X47" s="0" t="n">
        <v>2</v>
      </c>
      <c r="Y47" s="0" t="n">
        <v>0.00337999989278615</v>
      </c>
      <c r="Z47" s="0" t="n">
        <v>21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-2.63228384879726</v>
      </c>
      <c r="H48" s="0" t="n">
        <v>1.19000005722046</v>
      </c>
      <c r="I48" s="0" t="n">
        <v>144.481506347656</v>
      </c>
      <c r="J48" s="0" t="n">
        <v>13.1322841644287</v>
      </c>
      <c r="K48" s="0" t="n">
        <v>56.3084983825684</v>
      </c>
      <c r="L48" s="0" t="n">
        <v>5.11168384552002</v>
      </c>
      <c r="M48" s="0" t="n">
        <v>258</v>
      </c>
      <c r="N48" s="0" t="n">
        <v>88.1729965209961</v>
      </c>
      <c r="O48" s="0" t="n">
        <v>8.02060031890869</v>
      </c>
      <c r="P48" s="0" t="n">
        <v>3.99999998990097E-006</v>
      </c>
      <c r="Q48" s="0" t="n">
        <v>6.73999977111816</v>
      </c>
      <c r="R48" s="0" t="n">
        <v>-37.173</v>
      </c>
      <c r="S48" s="0" t="n">
        <v>2.91000008583069</v>
      </c>
      <c r="T48" s="0" t="n">
        <v>10.5</v>
      </c>
      <c r="U48" s="0" t="n">
        <v>107.3085</v>
      </c>
      <c r="V48" s="0" t="n">
        <v>12.5</v>
      </c>
      <c r="W48" s="0" t="n">
        <v>4.29553270339966</v>
      </c>
      <c r="X48" s="0" t="n">
        <v>5</v>
      </c>
      <c r="Y48" s="0" t="n">
        <v>0.00351599999703467</v>
      </c>
      <c r="Z48" s="0" t="n">
        <v>29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0.468498804780856</v>
      </c>
      <c r="H49" s="0" t="n">
        <v>1.30999994277954</v>
      </c>
      <c r="I49" s="0" t="n">
        <v>125.374496459961</v>
      </c>
      <c r="J49" s="0" t="n">
        <v>14.5315008163452</v>
      </c>
      <c r="K49" s="0" t="n">
        <v>43.1092491149902</v>
      </c>
      <c r="L49" s="0" t="n">
        <v>4.99470138549805</v>
      </c>
      <c r="M49" s="0" t="n">
        <v>229</v>
      </c>
      <c r="N49" s="0" t="n">
        <v>82.265251159668</v>
      </c>
      <c r="O49" s="0" t="n">
        <v>9.53680038452148</v>
      </c>
      <c r="P49" s="0" t="n">
        <v>4.99999987368938E-006</v>
      </c>
      <c r="Q49" s="0" t="n">
        <v>7.28000020980835</v>
      </c>
      <c r="R49" s="0" t="n">
        <v>-37.26525</v>
      </c>
      <c r="S49" s="0" t="n">
        <v>2.50999999046326</v>
      </c>
      <c r="T49" s="0" t="n">
        <v>15</v>
      </c>
      <c r="U49" s="0" t="n">
        <v>88.10925</v>
      </c>
      <c r="V49" s="0" t="n">
        <v>9.56999969482422</v>
      </c>
      <c r="W49" s="0" t="n">
        <v>3.81274890899658</v>
      </c>
      <c r="X49" s="0" t="n">
        <v>5</v>
      </c>
      <c r="Y49" s="0" t="n">
        <v>0.00209300010465085</v>
      </c>
      <c r="Z49" s="0" t="n">
        <v>31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-1.13783846153848</v>
      </c>
      <c r="H50" s="0" t="n">
        <v>1.07000005245209</v>
      </c>
      <c r="I50" s="0" t="n">
        <v>110.76000213623</v>
      </c>
      <c r="J50" s="0" t="n">
        <v>10.1378383636475</v>
      </c>
      <c r="K50" s="0" t="n">
        <v>47.7750015258789</v>
      </c>
      <c r="L50" s="0" t="n">
        <v>4.37053823471069</v>
      </c>
      <c r="M50" s="0" t="n">
        <v>245</v>
      </c>
      <c r="N50" s="0" t="n">
        <v>62.9850006103516</v>
      </c>
      <c r="O50" s="0" t="n">
        <v>5.76730012893677</v>
      </c>
      <c r="P50" s="0" t="n">
        <v>3.99999998990097E-006</v>
      </c>
      <c r="Q50" s="0" t="n">
        <v>5.3899998664856</v>
      </c>
      <c r="R50" s="0" t="n">
        <v>-35.76</v>
      </c>
      <c r="S50" s="0" t="n">
        <v>2.59999990463257</v>
      </c>
      <c r="T50" s="0" t="n">
        <v>8.99999999999999</v>
      </c>
      <c r="U50" s="0" t="n">
        <v>75</v>
      </c>
      <c r="V50" s="0" t="n">
        <v>10.6199998855591</v>
      </c>
      <c r="W50" s="0" t="n">
        <v>4.0846152305603</v>
      </c>
      <c r="X50" s="0" t="n">
        <v>4</v>
      </c>
      <c r="Y50" s="0" t="n">
        <v>-0.00212599989026785</v>
      </c>
      <c r="Z50" s="0" t="n">
        <v>53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-1.48189955947137</v>
      </c>
      <c r="H51" s="0" t="n">
        <v>0.810000002384186</v>
      </c>
      <c r="I51" s="0" t="n">
        <v>132.284255981445</v>
      </c>
      <c r="J51" s="0" t="n">
        <v>10.4818992614746</v>
      </c>
      <c r="K51" s="0" t="n">
        <v>63.1627502441406</v>
      </c>
      <c r="L51" s="0" t="n">
        <v>5.00629949569702</v>
      </c>
      <c r="M51" s="0" t="n">
        <v>371</v>
      </c>
      <c r="N51" s="0" t="n">
        <v>69.1214981079102</v>
      </c>
      <c r="O51" s="0" t="n">
        <v>5.47559976577759</v>
      </c>
      <c r="P51" s="0" t="n">
        <v>3.00000010611257E-006</v>
      </c>
      <c r="Q51" s="0" t="n">
        <v>6.76000022888184</v>
      </c>
      <c r="R51" s="0" t="n">
        <v>-26.1215</v>
      </c>
      <c r="S51" s="0" t="n">
        <v>2.26999998092651</v>
      </c>
      <c r="T51" s="0" t="n">
        <v>9</v>
      </c>
      <c r="U51" s="0" t="n">
        <v>106.16275</v>
      </c>
      <c r="V51" s="0" t="n">
        <v>14.0299997329712</v>
      </c>
      <c r="W51" s="0" t="n">
        <v>6.18061685562134</v>
      </c>
      <c r="X51" s="0" t="n">
        <v>5</v>
      </c>
      <c r="Y51" s="0" t="n">
        <v>0.000911000010091811</v>
      </c>
      <c r="Z51" s="0" t="n">
        <v>63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-0.743639506172842</v>
      </c>
      <c r="H52" s="0" t="n">
        <v>0.569999992847443</v>
      </c>
      <c r="I52" s="0" t="n">
        <v>129.215255737305</v>
      </c>
      <c r="J52" s="0" t="n">
        <v>6.74363946914673</v>
      </c>
      <c r="K52" s="0" t="n">
        <v>58.8667488098145</v>
      </c>
      <c r="L52" s="0" t="n">
        <v>3.0728394985199</v>
      </c>
      <c r="M52" s="0" t="n">
        <v>323</v>
      </c>
      <c r="N52" s="0" t="n">
        <v>70.348503112793</v>
      </c>
      <c r="O52" s="0" t="n">
        <v>3.67079997062683</v>
      </c>
      <c r="P52" s="0" t="n">
        <v>3.99999998990097E-006</v>
      </c>
      <c r="Q52" s="0" t="n">
        <v>6.44000005722046</v>
      </c>
      <c r="R52" s="0" t="n">
        <v>3.78475</v>
      </c>
      <c r="S52" s="0" t="n">
        <v>2.4300000667572</v>
      </c>
      <c r="T52" s="0" t="n">
        <v>6</v>
      </c>
      <c r="U52" s="0" t="n">
        <v>133</v>
      </c>
      <c r="V52" s="0" t="n">
        <v>13.1000003814697</v>
      </c>
      <c r="W52" s="0" t="n">
        <v>5.39094638824463</v>
      </c>
      <c r="X52" s="0" t="n">
        <v>3</v>
      </c>
      <c r="Y52" s="0" t="n">
        <v>-0.00973500031977892</v>
      </c>
      <c r="Z52" s="0" t="n">
        <v>39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0.0281951219512147</v>
      </c>
      <c r="H53" s="0" t="n">
        <v>1.20000004768372</v>
      </c>
      <c r="I53" s="0" t="n">
        <v>61.1925010681152</v>
      </c>
      <c r="J53" s="0" t="n">
        <v>7.97180509567261</v>
      </c>
      <c r="K53" s="0" t="n">
        <v>37.5149993896484</v>
      </c>
      <c r="L53" s="0" t="n">
        <v>4.88780498504639</v>
      </c>
      <c r="M53" s="0" t="n">
        <v>244</v>
      </c>
      <c r="N53" s="0" t="n">
        <v>23.6774997711182</v>
      </c>
      <c r="O53" s="0" t="n">
        <v>3.08400011062622</v>
      </c>
      <c r="P53" s="0" t="n">
        <v>4.99999987368938E-006</v>
      </c>
      <c r="Q53" s="0" t="n">
        <v>2.5699999332428</v>
      </c>
      <c r="R53" s="0" t="n">
        <v>-2.1925</v>
      </c>
      <c r="S53" s="0" t="n">
        <v>2.04999995231628</v>
      </c>
      <c r="T53" s="0" t="n">
        <v>8</v>
      </c>
      <c r="U53" s="0" t="n">
        <v>59</v>
      </c>
      <c r="V53" s="0" t="n">
        <v>8.35000038146973</v>
      </c>
      <c r="W53" s="0" t="n">
        <v>4.07317066192627</v>
      </c>
      <c r="X53" s="0" t="n">
        <v>5</v>
      </c>
      <c r="Y53" s="0" t="n">
        <v>-0.00910599995404482</v>
      </c>
      <c r="Z53" s="0" t="n">
        <v>37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-0.580885572139303</v>
      </c>
      <c r="H54" s="0" t="n">
        <v>0.759999990463257</v>
      </c>
      <c r="I54" s="0" t="n">
        <v>42.6622505187988</v>
      </c>
      <c r="J54" s="0" t="n">
        <v>3.58088564872742</v>
      </c>
      <c r="K54" s="0" t="n">
        <v>24.1200008392334</v>
      </c>
      <c r="L54" s="0" t="n">
        <v>2.02288556098938</v>
      </c>
      <c r="M54" s="0" t="n">
        <v>160</v>
      </c>
      <c r="N54" s="0" t="n">
        <v>18.5422496795654</v>
      </c>
      <c r="O54" s="0" t="n">
        <v>1.55799996852875</v>
      </c>
      <c r="P54" s="0" t="n">
        <v>3.99999998990097E-006</v>
      </c>
      <c r="Q54" s="0" t="n">
        <v>2.04999995231628</v>
      </c>
      <c r="R54" s="0" t="n">
        <v>5.45775</v>
      </c>
      <c r="S54" s="0" t="n">
        <v>2.00999999046326</v>
      </c>
      <c r="T54" s="0" t="n">
        <v>3</v>
      </c>
      <c r="U54" s="0" t="n">
        <v>48.12</v>
      </c>
      <c r="V54" s="0" t="n">
        <v>5.34999990463257</v>
      </c>
      <c r="W54" s="0" t="n">
        <v>2.66169142723083</v>
      </c>
      <c r="X54" s="0" t="n">
        <v>2</v>
      </c>
      <c r="Y54" s="0" t="n">
        <v>0.00342900003306568</v>
      </c>
      <c r="Z54" s="0" t="n">
        <v>17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-0.977337198067637</v>
      </c>
      <c r="H55" s="0" t="n">
        <v>0.879999995231628</v>
      </c>
      <c r="I55" s="0" t="n">
        <v>73.8990020751953</v>
      </c>
      <c r="J55" s="0" t="n">
        <v>6.97733736038208</v>
      </c>
      <c r="K55" s="0" t="n">
        <v>25.6162490844727</v>
      </c>
      <c r="L55" s="0" t="n">
        <v>2.41893720626831</v>
      </c>
      <c r="M55" s="0" t="n">
        <v>165</v>
      </c>
      <c r="N55" s="0" t="n">
        <v>48.2827491760254</v>
      </c>
      <c r="O55" s="0" t="n">
        <v>4.55840015411377</v>
      </c>
      <c r="P55" s="0" t="n">
        <v>4.99999987368938E-006</v>
      </c>
      <c r="Q55" s="0" t="n">
        <v>5.17999982833862</v>
      </c>
      <c r="R55" s="0" t="n">
        <v>-18.899</v>
      </c>
      <c r="S55" s="0" t="n">
        <v>2.0699999332428</v>
      </c>
      <c r="T55" s="0" t="n">
        <v>6</v>
      </c>
      <c r="U55" s="0" t="n">
        <v>55</v>
      </c>
      <c r="V55" s="0" t="n">
        <v>5.69000005722046</v>
      </c>
      <c r="W55" s="0" t="n">
        <v>2.74879217147827</v>
      </c>
      <c r="X55" s="0" t="n">
        <v>2</v>
      </c>
      <c r="Y55" s="0" t="n">
        <v>0.000676000025123358</v>
      </c>
      <c r="Z55" s="0" t="n">
        <v>72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-0.377158823529427</v>
      </c>
      <c r="H56" s="0" t="n">
        <v>0.829999983310699</v>
      </c>
      <c r="I56" s="0" t="n">
        <v>110.963249206543</v>
      </c>
      <c r="J56" s="0" t="n">
        <v>13.3771591186523</v>
      </c>
      <c r="K56" s="0" t="n">
        <v>66.4402465820313</v>
      </c>
      <c r="L56" s="0" t="n">
        <v>8.00705909729004</v>
      </c>
      <c r="M56" s="0" t="n">
        <v>579</v>
      </c>
      <c r="N56" s="0" t="n">
        <v>44.5229988098145</v>
      </c>
      <c r="O56" s="0" t="n">
        <v>5.37010002136231</v>
      </c>
      <c r="P56" s="0" t="n">
        <v>3.00000010611257E-006</v>
      </c>
      <c r="Q56" s="0" t="n">
        <v>6.46999979019165</v>
      </c>
      <c r="R56" s="0" t="n">
        <v>-3.52300000000001</v>
      </c>
      <c r="S56" s="0" t="n">
        <v>1.52999997138977</v>
      </c>
      <c r="T56" s="0" t="n">
        <v>13</v>
      </c>
      <c r="U56" s="0" t="n">
        <v>107.44025</v>
      </c>
      <c r="V56" s="0" t="n">
        <v>14.7600002288818</v>
      </c>
      <c r="W56" s="0" t="n">
        <v>9.64705848693848</v>
      </c>
      <c r="X56" s="0" t="n">
        <v>8</v>
      </c>
      <c r="Y56" s="0" t="n">
        <v>-7.99999997980194E-006</v>
      </c>
      <c r="Z56" s="0" t="n">
        <v>73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-1.19546470588236</v>
      </c>
      <c r="H57" s="0" t="n">
        <v>0.620000004768372</v>
      </c>
      <c r="I57" s="0" t="n">
        <v>71.0940017700195</v>
      </c>
      <c r="J57" s="0" t="n">
        <v>7.19546461105347</v>
      </c>
      <c r="K57" s="0" t="n">
        <v>43.4519996643066</v>
      </c>
      <c r="L57" s="0" t="n">
        <v>4.39926481246948</v>
      </c>
      <c r="M57" s="0" t="n">
        <v>426</v>
      </c>
      <c r="N57" s="0" t="n">
        <v>27.6420001983643</v>
      </c>
      <c r="O57" s="0" t="n">
        <v>2.79620003700256</v>
      </c>
      <c r="P57" s="0" t="n">
        <v>4.99999987368938E-006</v>
      </c>
      <c r="Q57" s="0" t="n">
        <v>4.51000022888184</v>
      </c>
      <c r="R57" s="0" t="n">
        <v>-6.64200000000001</v>
      </c>
      <c r="S57" s="0" t="n">
        <v>1.36000001430511</v>
      </c>
      <c r="T57" s="0" t="n">
        <v>6</v>
      </c>
      <c r="U57" s="0" t="n">
        <v>64.452</v>
      </c>
      <c r="V57" s="0" t="n">
        <v>9.64999961853027</v>
      </c>
      <c r="W57" s="0" t="n">
        <v>7.09558820724487</v>
      </c>
      <c r="X57" s="0" t="n">
        <v>4</v>
      </c>
      <c r="Y57" s="0" t="n">
        <v>0.00529700005427003</v>
      </c>
      <c r="Z57" s="0" t="n">
        <v>24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0.34339310344827</v>
      </c>
      <c r="H58" s="0" t="n">
        <v>0.639999985694885</v>
      </c>
      <c r="I58" s="0" t="n">
        <v>78.0824966430664</v>
      </c>
      <c r="J58" s="0" t="n">
        <v>7.65660667419434</v>
      </c>
      <c r="K58" s="0" t="n">
        <v>37.1925010681152</v>
      </c>
      <c r="L58" s="0" t="n">
        <v>3.65020680427551</v>
      </c>
      <c r="M58" s="0" t="n">
        <v>342</v>
      </c>
      <c r="N58" s="0" t="n">
        <v>40.8899993896484</v>
      </c>
      <c r="O58" s="0" t="n">
        <v>4.0064001083374</v>
      </c>
      <c r="P58" s="0" t="n">
        <v>4.99999987368938E-006</v>
      </c>
      <c r="Q58" s="0" t="n">
        <v>6.26000022888184</v>
      </c>
      <c r="R58" s="0" t="n">
        <v>-10.89</v>
      </c>
      <c r="S58" s="0" t="n">
        <v>1.45000004768372</v>
      </c>
      <c r="T58" s="0" t="n">
        <v>8</v>
      </c>
      <c r="U58" s="0" t="n">
        <v>67.1925</v>
      </c>
      <c r="V58" s="0" t="n">
        <v>8.27000045776367</v>
      </c>
      <c r="W58" s="0" t="n">
        <v>5.70344829559326</v>
      </c>
      <c r="X58" s="0" t="n">
        <v>4</v>
      </c>
      <c r="Y58" s="0" t="n">
        <v>-0.00564899994060397</v>
      </c>
      <c r="Z58" s="0" t="n">
        <v>32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-0.033098130841128</v>
      </c>
      <c r="H59" s="0" t="n">
        <v>1.00999999046326</v>
      </c>
      <c r="I59" s="0" t="n">
        <v>57.4589996337891</v>
      </c>
      <c r="J59" s="0" t="n">
        <v>6.0330982208252</v>
      </c>
      <c r="K59" s="0" t="n">
        <v>29.050500869751</v>
      </c>
      <c r="L59" s="0" t="n">
        <v>3.05359816551208</v>
      </c>
      <c r="M59" s="0" t="n">
        <v>181</v>
      </c>
      <c r="N59" s="0" t="n">
        <v>28.4085006713867</v>
      </c>
      <c r="O59" s="0" t="n">
        <v>2.97950005531311</v>
      </c>
      <c r="P59" s="0" t="n">
        <v>3.99999998990097E-006</v>
      </c>
      <c r="Q59" s="0" t="n">
        <v>2.95000004768372</v>
      </c>
      <c r="R59" s="0" t="n">
        <v>-1.4085</v>
      </c>
      <c r="S59" s="0" t="n">
        <v>2.14000010490417</v>
      </c>
      <c r="T59" s="0" t="n">
        <v>6</v>
      </c>
      <c r="U59" s="0" t="n">
        <v>56.0505</v>
      </c>
      <c r="V59" s="0" t="n">
        <v>6.46999979019165</v>
      </c>
      <c r="W59" s="0" t="n">
        <v>3.02336454391479</v>
      </c>
      <c r="X59" s="0" t="n">
        <v>3</v>
      </c>
      <c r="Y59" s="0" t="n">
        <v>-0.00808599963784218</v>
      </c>
      <c r="Z59" s="0" t="n">
        <v>68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-0.845163087248328</v>
      </c>
      <c r="H60" s="0" t="n">
        <v>0.769999980926514</v>
      </c>
      <c r="I60" s="0" t="n">
        <v>68.390998840332</v>
      </c>
      <c r="J60" s="0" t="n">
        <v>7.84516286849976</v>
      </c>
      <c r="K60" s="0" t="n">
        <v>38.7772483825684</v>
      </c>
      <c r="L60" s="0" t="n">
        <v>4.449462890625</v>
      </c>
      <c r="M60" s="0" t="n">
        <v>347</v>
      </c>
      <c r="N60" s="0" t="n">
        <v>29.6137504577637</v>
      </c>
      <c r="O60" s="0" t="n">
        <v>3.39569997787476</v>
      </c>
      <c r="P60" s="0" t="n">
        <v>4.99999987368938E-006</v>
      </c>
      <c r="Q60" s="0" t="n">
        <v>4.40999984741211</v>
      </c>
      <c r="R60" s="0" t="n">
        <v>-2.39099999999999</v>
      </c>
      <c r="S60" s="0" t="n">
        <v>1.49000000953674</v>
      </c>
      <c r="T60" s="0" t="n">
        <v>7</v>
      </c>
      <c r="U60" s="0" t="n">
        <v>66</v>
      </c>
      <c r="V60" s="0" t="n">
        <v>8.60999965667725</v>
      </c>
      <c r="W60" s="0" t="n">
        <v>5.77852344512939</v>
      </c>
      <c r="X60" s="0" t="n">
        <v>4</v>
      </c>
      <c r="Y60" s="0" t="n">
        <v>0.0689800009131432</v>
      </c>
      <c r="Z60" s="0" t="n">
        <v>55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0.675028571428561</v>
      </c>
      <c r="H61" s="0" t="n">
        <v>1.1599999666214</v>
      </c>
      <c r="I61" s="0" t="n">
        <v>81.3014984130859</v>
      </c>
      <c r="J61" s="0" t="n">
        <v>10.3249711990356</v>
      </c>
      <c r="K61" s="0" t="n">
        <v>60.4432487487793</v>
      </c>
      <c r="L61" s="0" t="n">
        <v>7.66857147216797</v>
      </c>
      <c r="M61" s="0" t="n">
        <v>397</v>
      </c>
      <c r="N61" s="0" t="n">
        <v>20.8582496643066</v>
      </c>
      <c r="O61" s="0" t="n">
        <v>2.65639996528625</v>
      </c>
      <c r="P61" s="0" t="n">
        <v>3.99999998990097E-006</v>
      </c>
      <c r="Q61" s="0" t="n">
        <v>2.28999996185303</v>
      </c>
      <c r="R61" s="0" t="n">
        <v>-3.85825</v>
      </c>
      <c r="S61" s="0" t="n">
        <v>2.02999997138977</v>
      </c>
      <c r="T61" s="0" t="n">
        <v>11</v>
      </c>
      <c r="U61" s="0" t="n">
        <v>77.44325</v>
      </c>
      <c r="V61" s="0" t="n">
        <v>13.4200000762939</v>
      </c>
      <c r="W61" s="0" t="n">
        <v>6.61083745956421</v>
      </c>
      <c r="X61" s="0" t="n">
        <v>8</v>
      </c>
      <c r="Y61" s="0" t="n">
        <v>0.00657099997624755</v>
      </c>
      <c r="Z61" s="0" t="n">
        <v>19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-0.372043352601159</v>
      </c>
      <c r="H62" s="0" t="n">
        <v>0.649999976158142</v>
      </c>
      <c r="I62" s="0" t="n">
        <v>64.3560028076172</v>
      </c>
      <c r="J62" s="0" t="n">
        <v>5.37204313278198</v>
      </c>
      <c r="K62" s="0" t="n">
        <v>39.1845016479492</v>
      </c>
      <c r="L62" s="0" t="n">
        <v>3.27254343032837</v>
      </c>
      <c r="M62" s="0" t="n">
        <v>302</v>
      </c>
      <c r="N62" s="0" t="n">
        <v>25.1714992523193</v>
      </c>
      <c r="O62" s="0" t="n">
        <v>2.09949994087219</v>
      </c>
      <c r="P62" s="0" t="n">
        <v>3.99999998990097E-006</v>
      </c>
      <c r="Q62" s="0" t="n">
        <v>3.23000001907349</v>
      </c>
      <c r="R62" s="0" t="n">
        <v>-0.171499999999995</v>
      </c>
      <c r="S62" s="0" t="n">
        <v>1.73000001907349</v>
      </c>
      <c r="T62" s="0" t="n">
        <v>5</v>
      </c>
      <c r="U62" s="0" t="n">
        <v>64.1845</v>
      </c>
      <c r="V62" s="0" t="n">
        <v>8.71000003814697</v>
      </c>
      <c r="W62" s="0" t="n">
        <v>5.03468227386475</v>
      </c>
      <c r="X62" s="0" t="n">
        <v>3</v>
      </c>
      <c r="Y62" s="0" t="n">
        <v>-0.00367600005120039</v>
      </c>
      <c r="Z62" s="0" t="n">
        <v>6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-1.75481842105264</v>
      </c>
      <c r="H63" s="0" t="n">
        <v>1.30999994277954</v>
      </c>
      <c r="I63" s="0" t="n">
        <v>82.1940002441406</v>
      </c>
      <c r="J63" s="0" t="n">
        <v>15.7548179626465</v>
      </c>
      <c r="K63" s="0" t="n">
        <v>59.8499984741211</v>
      </c>
      <c r="L63" s="0" t="n">
        <v>11.4711179733276</v>
      </c>
      <c r="M63" s="0" t="n">
        <v>525</v>
      </c>
      <c r="N63" s="0" t="n">
        <v>22.3439998626709</v>
      </c>
      <c r="O63" s="0" t="n">
        <v>4.28369998931885</v>
      </c>
      <c r="P63" s="0" t="n">
        <v>4.99999987368938E-006</v>
      </c>
      <c r="Q63" s="0" t="n">
        <v>3.26999998092651</v>
      </c>
      <c r="R63" s="0" t="n">
        <v>-5.19399999999999</v>
      </c>
      <c r="S63" s="0" t="n">
        <v>1.51999998092651</v>
      </c>
      <c r="T63" s="0" t="n">
        <v>14</v>
      </c>
      <c r="U63" s="0" t="n">
        <v>77</v>
      </c>
      <c r="V63" s="0" t="n">
        <v>13.3100004196167</v>
      </c>
      <c r="W63" s="0" t="n">
        <v>8.75657939910889</v>
      </c>
      <c r="X63" s="0" t="n">
        <v>11</v>
      </c>
      <c r="Y63" s="0" t="n">
        <v>-0.00741099985316396</v>
      </c>
      <c r="Z63" s="0" t="n">
        <v>3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-0.410792307692322</v>
      </c>
      <c r="H64" s="0" t="n">
        <v>0.990000009536743</v>
      </c>
      <c r="I64" s="0" t="n">
        <v>87.984001159668</v>
      </c>
      <c r="J64" s="0" t="n">
        <v>12.410792350769</v>
      </c>
      <c r="K64" s="0" t="n">
        <v>56.8619995117188</v>
      </c>
      <c r="L64" s="0" t="n">
        <v>8.01519203186035</v>
      </c>
      <c r="M64" s="0" t="n">
        <v>486</v>
      </c>
      <c r="N64" s="0" t="n">
        <v>31.1219997406006</v>
      </c>
      <c r="O64" s="0" t="n">
        <v>4.39559984207153</v>
      </c>
      <c r="P64" s="0" t="n">
        <v>3.00000010611257E-006</v>
      </c>
      <c r="Q64" s="0" t="n">
        <v>4.44000005722046</v>
      </c>
      <c r="R64" s="0" t="n">
        <v>-3.98400000000001</v>
      </c>
      <c r="S64" s="0" t="n">
        <v>1.55999994277954</v>
      </c>
      <c r="T64" s="0" t="n">
        <v>12</v>
      </c>
      <c r="U64" s="0" t="n">
        <v>84</v>
      </c>
      <c r="V64" s="0" t="n">
        <v>12.6300001144409</v>
      </c>
      <c r="W64" s="0" t="n">
        <v>8.09615421295166</v>
      </c>
      <c r="X64" s="0" t="n">
        <v>8</v>
      </c>
      <c r="Y64" s="0" t="n">
        <v>0.00384199991822243</v>
      </c>
      <c r="Z64" s="0" t="n">
        <v>27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1.39550557620817</v>
      </c>
      <c r="H65" s="0" t="n">
        <v>0.899999976158142</v>
      </c>
      <c r="I65" s="0" t="n">
        <v>100.875</v>
      </c>
      <c r="J65" s="0" t="n">
        <v>7.50449419021606</v>
      </c>
      <c r="K65" s="0" t="n">
        <v>36.9202499389648</v>
      </c>
      <c r="L65" s="0" t="n">
        <v>2.74349451065063</v>
      </c>
      <c r="M65" s="0" t="n">
        <v>183</v>
      </c>
      <c r="N65" s="0" t="n">
        <v>63.9547500610352</v>
      </c>
      <c r="O65" s="0" t="n">
        <v>4.76100015640259</v>
      </c>
      <c r="P65" s="0" t="n">
        <v>6.00000021222513E-006</v>
      </c>
      <c r="Q65" s="0" t="n">
        <v>5.28999996185303</v>
      </c>
      <c r="R65" s="0" t="n">
        <v>-29.875</v>
      </c>
      <c r="S65" s="0" t="n">
        <v>2.69000005722046</v>
      </c>
      <c r="T65" s="0" t="n">
        <v>8.9</v>
      </c>
      <c r="U65" s="0" t="n">
        <v>71</v>
      </c>
      <c r="V65" s="0" t="n">
        <v>8.19999980926514</v>
      </c>
      <c r="W65" s="0" t="n">
        <v>3.04832720756531</v>
      </c>
      <c r="X65" s="0" t="n">
        <v>3</v>
      </c>
      <c r="Y65" s="0" t="n">
        <v>0.000920000020414591</v>
      </c>
      <c r="Z65" s="0" t="n">
        <v>0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-0.874066666666669</v>
      </c>
      <c r="H66" s="0" t="n">
        <v>0.709999978542328</v>
      </c>
      <c r="I66" s="0" t="n">
        <v>44.6399993896484</v>
      </c>
      <c r="J66" s="0" t="n">
        <v>5.8740668296814</v>
      </c>
      <c r="K66" s="0" t="n">
        <v>30.9599990844727</v>
      </c>
      <c r="L66" s="0" t="n">
        <v>4.07066679000855</v>
      </c>
      <c r="M66" s="0" t="n">
        <v>344</v>
      </c>
      <c r="N66" s="0" t="n">
        <v>13.6800003051758</v>
      </c>
      <c r="O66" s="0" t="n">
        <v>1.80340003967285</v>
      </c>
      <c r="P66" s="0" t="n">
        <v>3.00000010611257E-006</v>
      </c>
      <c r="Q66" s="0" t="n">
        <v>2.53999996185303</v>
      </c>
      <c r="R66" s="0" t="n">
        <v>3.36</v>
      </c>
      <c r="S66" s="0" t="n">
        <v>1.20000004768372</v>
      </c>
      <c r="T66" s="0" t="n">
        <v>5</v>
      </c>
      <c r="U66" s="0" t="n">
        <v>48</v>
      </c>
      <c r="V66" s="0" t="n">
        <v>6.88000011444092</v>
      </c>
      <c r="W66" s="0" t="n">
        <v>5.73333311080933</v>
      </c>
      <c r="X66" s="0" t="n">
        <v>4</v>
      </c>
      <c r="Y66" s="0" t="n">
        <v>0.00193300005048513</v>
      </c>
      <c r="Z66" s="0" t="n">
        <v>28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-0.200321192052998</v>
      </c>
      <c r="H67" s="0" t="n">
        <v>1.45000004768372</v>
      </c>
      <c r="I67" s="0" t="n">
        <v>71.2342529296875</v>
      </c>
      <c r="J67" s="0" t="n">
        <v>15.2003211975098</v>
      </c>
      <c r="K67" s="0" t="n">
        <v>41.109748840332</v>
      </c>
      <c r="L67" s="0" t="n">
        <v>8.77682113647461</v>
      </c>
      <c r="M67" s="0" t="n">
        <v>363</v>
      </c>
      <c r="N67" s="0" t="n">
        <v>30.1245002746582</v>
      </c>
      <c r="O67" s="0" t="n">
        <v>6.42350006103516</v>
      </c>
      <c r="P67" s="0" t="n">
        <v>4.99999987368938E-006</v>
      </c>
      <c r="Q67" s="0" t="n">
        <v>4.42999982833862</v>
      </c>
      <c r="R67" s="0" t="n">
        <v>-3.12450000000001</v>
      </c>
      <c r="S67" s="0" t="n">
        <v>1.50999999046326</v>
      </c>
      <c r="T67" s="0" t="n">
        <v>15</v>
      </c>
      <c r="U67" s="0" t="n">
        <v>68.10975</v>
      </c>
      <c r="V67" s="0" t="n">
        <v>9.14000034332275</v>
      </c>
      <c r="W67" s="0" t="n">
        <v>6.05297994613647</v>
      </c>
      <c r="X67" s="0" t="n">
        <v>9</v>
      </c>
      <c r="Y67" s="0" t="n">
        <v>-0.000759000016842037</v>
      </c>
      <c r="Z67" s="0" t="n">
        <v>30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-0.000122834645676306</v>
      </c>
      <c r="H68" s="0" t="n">
        <v>0.579999983310699</v>
      </c>
      <c r="I68" s="0" t="n">
        <v>59.1502494812012</v>
      </c>
      <c r="J68" s="0" t="n">
        <v>6.00012302398682</v>
      </c>
      <c r="K68" s="0" t="n">
        <v>38.1952514648437</v>
      </c>
      <c r="L68" s="0" t="n">
        <v>3.87732291221619</v>
      </c>
      <c r="M68" s="0" t="n">
        <v>401</v>
      </c>
      <c r="N68" s="0" t="n">
        <v>20.9549999237061</v>
      </c>
      <c r="O68" s="0" t="n">
        <v>2.12280011177063</v>
      </c>
      <c r="P68" s="0" t="n">
        <v>3.00000010611257E-006</v>
      </c>
      <c r="Q68" s="0" t="n">
        <v>3.66000008583069</v>
      </c>
      <c r="R68" s="0" t="n">
        <v>2.04499999999999</v>
      </c>
      <c r="S68" s="0" t="n">
        <v>1.26999998092651</v>
      </c>
      <c r="T68" s="0" t="n">
        <v>5.99999999999999</v>
      </c>
      <c r="U68" s="0" t="n">
        <v>61.19525</v>
      </c>
      <c r="V68" s="0" t="n">
        <v>8.48999977111816</v>
      </c>
      <c r="W68" s="0" t="n">
        <v>6.68503952026367</v>
      </c>
      <c r="X68" s="0" t="n">
        <v>4</v>
      </c>
      <c r="Y68" s="0" t="n">
        <v>-0.000541999994311482</v>
      </c>
      <c r="Z68" s="0" t="n">
        <v>50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-1.69166603773585</v>
      </c>
      <c r="H69" s="0" t="n">
        <v>1.33000004291534</v>
      </c>
      <c r="I69" s="0" t="n">
        <v>55.1730003356934</v>
      </c>
      <c r="J69" s="0" t="n">
        <v>7.69166612625122</v>
      </c>
      <c r="K69" s="0" t="n">
        <v>29.7329998016357</v>
      </c>
      <c r="L69" s="0" t="n">
        <v>4.14056587219238</v>
      </c>
      <c r="M69" s="0" t="n">
        <v>187</v>
      </c>
      <c r="N69" s="0" t="n">
        <v>25.4400005340576</v>
      </c>
      <c r="O69" s="0" t="n">
        <v>3.55110001564026</v>
      </c>
      <c r="P69" s="0" t="n">
        <v>3.99999998990097E-006</v>
      </c>
      <c r="Q69" s="0" t="n">
        <v>2.67000007629395</v>
      </c>
      <c r="R69" s="0" t="n">
        <v>-3.173</v>
      </c>
      <c r="S69" s="0" t="n">
        <v>2.11999988555908</v>
      </c>
      <c r="T69" s="0" t="n">
        <v>6</v>
      </c>
      <c r="U69" s="0" t="n">
        <v>52</v>
      </c>
      <c r="V69" s="0" t="n">
        <v>6.59999990463257</v>
      </c>
      <c r="W69" s="0" t="n">
        <v>3.11320757865906</v>
      </c>
      <c r="X69" s="0" t="n">
        <v>4</v>
      </c>
      <c r="Y69" s="0" t="n">
        <v>0.0025299999397248</v>
      </c>
      <c r="Z69" s="0" t="n">
        <v>35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-1.0004303030303</v>
      </c>
      <c r="H70" s="0" t="n">
        <v>0.589999973773956</v>
      </c>
      <c r="I70" s="0" t="n">
        <v>45.4162483215332</v>
      </c>
      <c r="J70" s="0" t="n">
        <v>3.60043025016785</v>
      </c>
      <c r="K70" s="0" t="n">
        <v>30.0712509155273</v>
      </c>
      <c r="L70" s="0" t="n">
        <v>2.3850302696228</v>
      </c>
      <c r="M70" s="0" t="n">
        <v>243</v>
      </c>
      <c r="N70" s="0" t="n">
        <v>15.3450002670288</v>
      </c>
      <c r="O70" s="0" t="n">
        <v>1.21539998054504</v>
      </c>
      <c r="P70" s="0" t="n">
        <v>4.99999987368938E-006</v>
      </c>
      <c r="Q70" s="0" t="n">
        <v>2.05999994277954</v>
      </c>
      <c r="R70" s="0" t="n">
        <v>3.655</v>
      </c>
      <c r="S70" s="0" t="n">
        <v>1.64999997615814</v>
      </c>
      <c r="T70" s="0" t="n">
        <v>2.6</v>
      </c>
      <c r="U70" s="0" t="n">
        <v>49.07125</v>
      </c>
      <c r="V70" s="0" t="n">
        <v>6.67000007629395</v>
      </c>
      <c r="W70" s="0" t="n">
        <v>4.04242420196533</v>
      </c>
      <c r="X70" s="0" t="n">
        <v>2</v>
      </c>
      <c r="Y70" s="0" t="n">
        <v>0.0733880028128624</v>
      </c>
      <c r="Z70" s="0" t="n">
        <v>67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0.766944206008578</v>
      </c>
      <c r="H71" s="0" t="n">
        <v>0.600000023841858</v>
      </c>
      <c r="I71" s="0" t="n">
        <v>91.3942489624023</v>
      </c>
      <c r="J71" s="0" t="n">
        <v>5.23305559158325</v>
      </c>
      <c r="K71" s="0" t="n">
        <v>44.3865013122559</v>
      </c>
      <c r="L71" s="0" t="n">
        <v>2.53905582427979</v>
      </c>
      <c r="M71" s="0" t="n">
        <v>254</v>
      </c>
      <c r="N71" s="0" t="n">
        <v>47.0077514648438</v>
      </c>
      <c r="O71" s="0" t="n">
        <v>2.69400000572205</v>
      </c>
      <c r="P71" s="0" t="n">
        <v>3.99999998990097E-006</v>
      </c>
      <c r="Q71" s="0" t="n">
        <v>4.48999977111816</v>
      </c>
      <c r="R71" s="0" t="n">
        <v>-15.00775</v>
      </c>
      <c r="S71" s="0" t="n">
        <v>2.32999992370605</v>
      </c>
      <c r="T71" s="0" t="n">
        <v>6</v>
      </c>
      <c r="U71" s="0" t="n">
        <v>76.3865</v>
      </c>
      <c r="V71" s="0" t="n">
        <v>9.85999965667725</v>
      </c>
      <c r="W71" s="0" t="n">
        <v>4.23175954818726</v>
      </c>
      <c r="X71" s="0" t="n">
        <v>3</v>
      </c>
      <c r="Y71" s="0" t="n">
        <v>-0.000339999998686835</v>
      </c>
      <c r="Z71" s="0" t="n">
        <v>56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-0.101483720930245</v>
      </c>
      <c r="H72" s="0" t="n">
        <v>1.11000001430511</v>
      </c>
      <c r="I72" s="0" t="n">
        <v>63.4679985046387</v>
      </c>
      <c r="J72" s="0" t="n">
        <v>9.10148334503174</v>
      </c>
      <c r="K72" s="0" t="n">
        <v>28.1219997406006</v>
      </c>
      <c r="L72" s="0" t="n">
        <v>4.03988361358643</v>
      </c>
      <c r="M72" s="0" t="n">
        <v>218</v>
      </c>
      <c r="N72" s="0" t="n">
        <v>35.3460006713867</v>
      </c>
      <c r="O72" s="0" t="n">
        <v>5.06160020828247</v>
      </c>
      <c r="P72" s="0" t="n">
        <v>9.0000003183377E-006</v>
      </c>
      <c r="Q72" s="0" t="n">
        <v>4.55999994277954</v>
      </c>
      <c r="R72" s="0" t="n">
        <v>-11.346</v>
      </c>
      <c r="S72" s="0" t="n">
        <v>1.72000002861023</v>
      </c>
      <c r="T72" s="0" t="n">
        <v>8.99999999999999</v>
      </c>
      <c r="U72" s="0" t="n">
        <v>52.122</v>
      </c>
      <c r="V72" s="0" t="n">
        <v>6.26000022888184</v>
      </c>
      <c r="W72" s="0" t="n">
        <v>3.63953495025635</v>
      </c>
      <c r="X72" s="0" t="n">
        <v>4</v>
      </c>
      <c r="Y72" s="0" t="n">
        <v>-0.00786000024527311</v>
      </c>
      <c r="Z72" s="0" t="n">
        <v>52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-0.759719254658403</v>
      </c>
      <c r="H73" s="0" t="n">
        <v>1.30999994277954</v>
      </c>
      <c r="I73" s="0" t="n">
        <v>76.0725021362305</v>
      </c>
      <c r="J73" s="0" t="n">
        <v>13.7597188949585</v>
      </c>
      <c r="K73" s="0" t="n">
        <v>45.0397491455078</v>
      </c>
      <c r="L73" s="0" t="n">
        <v>8.15291881561279</v>
      </c>
      <c r="M73" s="0" t="n">
        <v>373</v>
      </c>
      <c r="N73" s="0" t="n">
        <v>31.0327491760254</v>
      </c>
      <c r="O73" s="0" t="n">
        <v>5.6068000793457</v>
      </c>
      <c r="P73" s="0" t="n">
        <v>3.99999998990097E-006</v>
      </c>
      <c r="Q73" s="0" t="n">
        <v>4.28000020980835</v>
      </c>
      <c r="R73" s="0" t="n">
        <v>-6.03275000000001</v>
      </c>
      <c r="S73" s="0" t="n">
        <v>1.61000001430511</v>
      </c>
      <c r="T73" s="0" t="n">
        <v>13</v>
      </c>
      <c r="U73" s="0" t="n">
        <v>70.03975</v>
      </c>
      <c r="V73" s="0" t="n">
        <v>10.0200004577637</v>
      </c>
      <c r="W73" s="0" t="n">
        <v>6.22360229492188</v>
      </c>
      <c r="X73" s="0" t="n">
        <v>8</v>
      </c>
      <c r="Y73" s="0" t="n">
        <v>-0.00579100009053946</v>
      </c>
      <c r="Z73" s="0" t="n">
        <v>38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0.837389699570801</v>
      </c>
      <c r="H74" s="0" t="n">
        <v>0.939999997615814</v>
      </c>
      <c r="I74" s="0" t="n">
        <v>113.412750244141</v>
      </c>
      <c r="J74" s="0" t="n">
        <v>10.1626100540161</v>
      </c>
      <c r="K74" s="0" t="n">
        <v>61.861499786377</v>
      </c>
      <c r="L74" s="0" t="n">
        <v>5.54721021652222</v>
      </c>
      <c r="M74" s="0" t="n">
        <v>354</v>
      </c>
      <c r="N74" s="0" t="n">
        <v>51.5512504577637</v>
      </c>
      <c r="O74" s="0" t="n">
        <v>4.6153998374939</v>
      </c>
      <c r="P74" s="0" t="n">
        <v>3.00000010611257E-006</v>
      </c>
      <c r="Q74" s="0" t="n">
        <v>4.90999984741211</v>
      </c>
      <c r="R74" s="0" t="n">
        <v>-19.41275</v>
      </c>
      <c r="S74" s="0" t="n">
        <v>2.32999992370605</v>
      </c>
      <c r="T74" s="0" t="n">
        <v>11</v>
      </c>
      <c r="U74" s="0" t="n">
        <v>94</v>
      </c>
      <c r="V74" s="0" t="n">
        <v>13.75</v>
      </c>
      <c r="W74" s="0" t="n">
        <v>5.90128755569458</v>
      </c>
      <c r="X74" s="0" t="n">
        <v>6</v>
      </c>
      <c r="Y74" s="0" t="n">
        <v>-0.00361400004476309</v>
      </c>
      <c r="Z74" s="0" t="n">
        <v>22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0.106603225806443</v>
      </c>
      <c r="H75" s="0" t="n">
        <v>0.569999992847443</v>
      </c>
      <c r="I75" s="0" t="n">
        <v>77.1900024414063</v>
      </c>
      <c r="J75" s="0" t="n">
        <v>7.89339685440064</v>
      </c>
      <c r="K75" s="0" t="n">
        <v>40.4550018310547</v>
      </c>
      <c r="L75" s="0" t="n">
        <v>4.13709688186646</v>
      </c>
      <c r="M75" s="0" t="n">
        <v>435</v>
      </c>
      <c r="N75" s="0" t="n">
        <v>36.7350006103516</v>
      </c>
      <c r="O75" s="0" t="n">
        <v>3.75629997253418</v>
      </c>
      <c r="P75" s="0" t="n">
        <v>3.99999998990097E-006</v>
      </c>
      <c r="Q75" s="0" t="n">
        <v>6.59000015258789</v>
      </c>
      <c r="R75" s="0" t="n">
        <v>-3.735</v>
      </c>
      <c r="S75" s="0" t="n">
        <v>1.24000000953674</v>
      </c>
      <c r="T75" s="0" t="n">
        <v>7.99999999999999</v>
      </c>
      <c r="U75" s="0" t="n">
        <v>73.455</v>
      </c>
      <c r="V75" s="0" t="n">
        <v>9</v>
      </c>
      <c r="W75" s="0" t="n">
        <v>7.25806474685669</v>
      </c>
      <c r="X75" s="0" t="n">
        <v>4</v>
      </c>
      <c r="Y75" s="0" t="n">
        <v>-0.00832699984312058</v>
      </c>
      <c r="Z75" s="0" t="n">
        <v>34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-0.657586178861802</v>
      </c>
      <c r="H76" s="0" t="n">
        <v>1.37000000476837</v>
      </c>
      <c r="I76" s="0" t="n">
        <v>94.2795028686524</v>
      </c>
      <c r="J76" s="0" t="n">
        <v>11.6575860977173</v>
      </c>
      <c r="K76" s="0" t="n">
        <v>46.4939994812012</v>
      </c>
      <c r="L76" s="0" t="n">
        <v>5.7528862953186</v>
      </c>
      <c r="M76" s="0" t="n">
        <v>252</v>
      </c>
      <c r="N76" s="0" t="n">
        <v>47.7854995727539</v>
      </c>
      <c r="O76" s="0" t="n">
        <v>5.90469980239868</v>
      </c>
      <c r="P76" s="0" t="n">
        <v>4.99999987368938E-006</v>
      </c>
      <c r="Q76" s="0" t="n">
        <v>4.30999994277954</v>
      </c>
      <c r="R76" s="0" t="n">
        <v>-15.7855</v>
      </c>
      <c r="S76" s="0" t="n">
        <v>2.46000003814697</v>
      </c>
      <c r="T76" s="0" t="n">
        <v>11</v>
      </c>
      <c r="U76" s="0" t="n">
        <v>78.494</v>
      </c>
      <c r="V76" s="0" t="n">
        <v>10.3299999237061</v>
      </c>
      <c r="W76" s="0" t="n">
        <v>4.1991868019104</v>
      </c>
      <c r="X76" s="0" t="n">
        <v>6</v>
      </c>
      <c r="Y76" s="0" t="n">
        <v>-0.00128600001335144</v>
      </c>
      <c r="Z76" s="0" t="n">
        <v>40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-0.335679999999982</v>
      </c>
      <c r="H77" s="0" t="n">
        <v>1.48000001907349</v>
      </c>
      <c r="I77" s="0" t="n">
        <v>81.09375</v>
      </c>
      <c r="J77" s="0" t="n">
        <v>21.3356800079346</v>
      </c>
      <c r="K77" s="0" t="n">
        <v>46.6875</v>
      </c>
      <c r="L77" s="0" t="n">
        <v>12.2780799865723</v>
      </c>
      <c r="M77" s="0" t="n">
        <v>498</v>
      </c>
      <c r="N77" s="0" t="n">
        <v>34.40625</v>
      </c>
      <c r="O77" s="0" t="n">
        <v>9.05760002136231</v>
      </c>
      <c r="P77" s="0" t="n">
        <v>4.99999987368938E-006</v>
      </c>
      <c r="Q77" s="0" t="n">
        <v>6.11999988555908</v>
      </c>
      <c r="R77" s="0" t="n">
        <v>-0.09375</v>
      </c>
      <c r="S77" s="0" t="n">
        <v>1.25</v>
      </c>
      <c r="T77" s="0" t="n">
        <v>21</v>
      </c>
      <c r="U77" s="0" t="n">
        <v>81</v>
      </c>
      <c r="V77" s="0" t="n">
        <v>10.3699998855591</v>
      </c>
      <c r="W77" s="0" t="n">
        <v>8.29599952697754</v>
      </c>
      <c r="X77" s="0" t="n">
        <v>12</v>
      </c>
      <c r="Y77" s="0" t="n">
        <v>0.0710349977016449</v>
      </c>
      <c r="Z77" s="0" t="n">
        <v>11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-0.404600000000002</v>
      </c>
      <c r="H78" s="0" t="n">
        <v>1.36000001430511</v>
      </c>
      <c r="I78" s="0" t="n">
        <v>92.1600036621094</v>
      </c>
      <c r="J78" s="0" t="n">
        <v>17.4046001434326</v>
      </c>
      <c r="K78" s="0" t="n">
        <v>65.7600021362305</v>
      </c>
      <c r="L78" s="0" t="n">
        <v>12.4270000457764</v>
      </c>
      <c r="M78" s="0" t="n">
        <v>548</v>
      </c>
      <c r="N78" s="0" t="n">
        <v>26.3999996185303</v>
      </c>
      <c r="O78" s="0" t="n">
        <v>4.97760009765625</v>
      </c>
      <c r="P78" s="0" t="n">
        <v>3.00000010611257E-006</v>
      </c>
      <c r="Q78" s="0" t="n">
        <v>3.66000008583069</v>
      </c>
      <c r="R78" s="0" t="n">
        <v>3.83999999999999</v>
      </c>
      <c r="S78" s="0" t="n">
        <v>1.60000002384186</v>
      </c>
      <c r="T78" s="0" t="n">
        <v>17</v>
      </c>
      <c r="U78" s="0" t="n">
        <v>96</v>
      </c>
      <c r="V78" s="0" t="n">
        <v>14.6199998855591</v>
      </c>
      <c r="W78" s="0" t="n">
        <v>9.13749980926514</v>
      </c>
      <c r="X78" s="0" t="n">
        <v>12</v>
      </c>
      <c r="Y78" s="0" t="n">
        <v>-0.00598199991509318</v>
      </c>
      <c r="Z78" s="0" t="n">
        <v>14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0.632658119658114</v>
      </c>
      <c r="H79" s="0" t="n">
        <v>0.550000011920929</v>
      </c>
      <c r="I79" s="0" t="n">
        <v>102.667503356934</v>
      </c>
      <c r="J79" s="0" t="n">
        <v>5.36734199523926</v>
      </c>
      <c r="K79" s="0" t="n">
        <v>51.7724990844727</v>
      </c>
      <c r="L79" s="0" t="n">
        <v>2.70534181594849</v>
      </c>
      <c r="M79" s="0" t="n">
        <v>295</v>
      </c>
      <c r="N79" s="0" t="n">
        <v>50.8950004577637</v>
      </c>
      <c r="O79" s="0" t="n">
        <v>2.66199994087219</v>
      </c>
      <c r="P79" s="0" t="n">
        <v>4.99999987368938E-006</v>
      </c>
      <c r="Q79" s="0" t="n">
        <v>4.84000015258789</v>
      </c>
      <c r="R79" s="0" t="n">
        <v>-17.6675</v>
      </c>
      <c r="S79" s="0" t="n">
        <v>2.33999991416931</v>
      </c>
      <c r="T79" s="0" t="n">
        <v>6</v>
      </c>
      <c r="U79" s="0" t="n">
        <v>85</v>
      </c>
      <c r="V79" s="0" t="n">
        <v>11.5100002288818</v>
      </c>
      <c r="W79" s="0" t="n">
        <v>4.91880321502686</v>
      </c>
      <c r="X79" s="0" t="n">
        <v>3</v>
      </c>
      <c r="Y79" s="0" t="n">
        <v>-0.00347499991767108</v>
      </c>
      <c r="Z79" s="0" t="n">
        <v>23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-0.533860355029588</v>
      </c>
      <c r="H80" s="0" t="n">
        <v>0.680000007152557</v>
      </c>
      <c r="I80" s="0" t="n">
        <v>62.9947509765625</v>
      </c>
      <c r="J80" s="0" t="n">
        <v>5.63386058807373</v>
      </c>
      <c r="K80" s="0" t="n">
        <v>38.5320014953613</v>
      </c>
      <c r="L80" s="0" t="n">
        <v>3.44426035881042</v>
      </c>
      <c r="M80" s="0" t="n">
        <v>304</v>
      </c>
      <c r="N80" s="0" t="n">
        <v>24.4627494812012</v>
      </c>
      <c r="O80" s="0" t="n">
        <v>2.18959999084473</v>
      </c>
      <c r="P80" s="0" t="n">
        <v>3.00000010611257E-006</v>
      </c>
      <c r="Q80" s="0" t="n">
        <v>3.22000002861023</v>
      </c>
      <c r="R80" s="0" t="n">
        <v>0.00524999999999665</v>
      </c>
      <c r="S80" s="0" t="n">
        <v>1.69000005722046</v>
      </c>
      <c r="T80" s="0" t="n">
        <v>5.1</v>
      </c>
      <c r="U80" s="0" t="n">
        <v>63</v>
      </c>
      <c r="V80" s="0" t="n">
        <v>8.5600004196167</v>
      </c>
      <c r="W80" s="0" t="n">
        <v>5.06508874893189</v>
      </c>
      <c r="X80" s="0" t="n">
        <v>3</v>
      </c>
      <c r="Y80" s="0" t="n">
        <v>0.000134999994770624</v>
      </c>
      <c r="Z80" s="0" t="n">
        <v>7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-1.56207081712063</v>
      </c>
      <c r="H81" s="0" t="n">
        <v>1.17999994754791</v>
      </c>
      <c r="I81" s="0" t="n">
        <v>83.8462524414063</v>
      </c>
      <c r="J81" s="0" t="n">
        <v>8.56207084655762</v>
      </c>
      <c r="K81" s="0" t="n">
        <v>43.7542495727539</v>
      </c>
      <c r="L81" s="0" t="n">
        <v>4.46747064590454</v>
      </c>
      <c r="M81" s="0" t="n">
        <v>227</v>
      </c>
      <c r="N81" s="0" t="n">
        <v>40.0919990539551</v>
      </c>
      <c r="O81" s="0" t="n">
        <v>4.09460020065308</v>
      </c>
      <c r="P81" s="0" t="n">
        <v>3.99999998990097E-006</v>
      </c>
      <c r="Q81" s="0" t="n">
        <v>3.47000002861023</v>
      </c>
      <c r="R81" s="0" t="n">
        <v>-11.84625</v>
      </c>
      <c r="S81" s="0" t="n">
        <v>2.5699999332428</v>
      </c>
      <c r="T81" s="0" t="n">
        <v>6.99999999999999</v>
      </c>
      <c r="U81" s="0" t="n">
        <v>72</v>
      </c>
      <c r="V81" s="0" t="n">
        <v>9.72999954223633</v>
      </c>
      <c r="W81" s="0" t="n">
        <v>3.78599214553833</v>
      </c>
      <c r="X81" s="0" t="n">
        <v>4</v>
      </c>
      <c r="Y81" s="0" t="n">
        <v>-0.00354700000025332</v>
      </c>
      <c r="Z81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81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G2" activeCellId="1" sqref="I2:I41 AG2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G1" s="0" t="s">
        <v>30</v>
      </c>
      <c r="AH1" s="0" t="n">
        <v>2</v>
      </c>
      <c r="AI1" s="0" t="n">
        <v>4</v>
      </c>
      <c r="AJ1" s="0" t="n">
        <v>6</v>
      </c>
      <c r="AK1" s="0" t="n">
        <v>8</v>
      </c>
      <c r="AM1" s="0" t="s">
        <v>30</v>
      </c>
      <c r="AN1" s="0" t="n">
        <v>2</v>
      </c>
      <c r="AO1" s="0" t="n">
        <v>4</v>
      </c>
      <c r="AP1" s="0" t="n">
        <v>6</v>
      </c>
      <c r="AQ1" s="0" t="n">
        <v>8</v>
      </c>
      <c r="AS1" s="0" t="s">
        <v>30</v>
      </c>
      <c r="AT1" s="0" t="n">
        <v>2</v>
      </c>
      <c r="AU1" s="0" t="n">
        <v>4</v>
      </c>
      <c r="AV1" s="0" t="n">
        <v>6</v>
      </c>
      <c r="AW1" s="0" t="n">
        <v>8</v>
      </c>
      <c r="AY1" s="0" t="s">
        <v>30</v>
      </c>
      <c r="AZ1" s="0" t="n">
        <v>2</v>
      </c>
      <c r="BA1" s="0" t="n">
        <v>4</v>
      </c>
      <c r="BB1" s="0" t="n">
        <v>6</v>
      </c>
      <c r="BC1" s="0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-1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-2</v>
      </c>
      <c r="S2" s="0" t="n">
        <v>2</v>
      </c>
      <c r="T2" s="0" t="n">
        <v>6</v>
      </c>
      <c r="U2" s="0" t="n">
        <v>61</v>
      </c>
      <c r="V2" s="0" t="n">
        <v>10</v>
      </c>
      <c r="W2" s="0" t="n">
        <v>5</v>
      </c>
      <c r="X2" s="0" t="n">
        <v>5</v>
      </c>
      <c r="Y2" s="0" t="n">
        <v>-0.00215300009585917</v>
      </c>
      <c r="Z2" s="0" t="n">
        <v>8</v>
      </c>
      <c r="AB2" s="0" t="n">
        <f aca="false">MAX(Y:Y)</f>
        <v>0.0733880028128624</v>
      </c>
      <c r="AC2" s="1" t="s">
        <v>31</v>
      </c>
      <c r="AG2" s="0" t="s">
        <v>32</v>
      </c>
      <c r="AH2" s="0" t="n">
        <f aca="false">AC11</f>
        <v>64.7</v>
      </c>
      <c r="AI2" s="0" t="n">
        <f aca="false">AC21</f>
        <v>71.2</v>
      </c>
      <c r="AJ2" s="0" t="n">
        <f aca="false">AC31</f>
        <v>81.3</v>
      </c>
      <c r="AK2" s="0" t="n">
        <f aca="false">AC41</f>
        <v>88.1</v>
      </c>
      <c r="AM2" s="0" t="s">
        <v>33</v>
      </c>
      <c r="AN2" s="0" t="n">
        <f aca="false">AB11</f>
        <v>6.72</v>
      </c>
      <c r="AO2" s="0" t="n">
        <f aca="false">AB21</f>
        <v>8.40999999999999</v>
      </c>
      <c r="AP2" s="0" t="n">
        <f aca="false">AB31</f>
        <v>10.04</v>
      </c>
      <c r="AQ2" s="0" t="n">
        <f aca="false">AB41</f>
        <v>11.72</v>
      </c>
      <c r="AS2" s="0" t="s">
        <v>34</v>
      </c>
      <c r="AT2" s="0" t="n">
        <f aca="false">AF11</f>
        <v>1.76698110409314</v>
      </c>
      <c r="AU2" s="0" t="n">
        <f aca="false">AF21</f>
        <v>2.93636207273937</v>
      </c>
      <c r="AV2" s="0" t="n">
        <f aca="false">AF31</f>
        <v>6.89685918854856</v>
      </c>
      <c r="AW2" s="0" t="n">
        <f aca="false">AF41</f>
        <v>4.95423500093046</v>
      </c>
      <c r="AY2" s="0" t="s">
        <v>35</v>
      </c>
      <c r="AZ2" s="0" t="n">
        <f aca="false">AE11</f>
        <v>0.454116969758036</v>
      </c>
      <c r="BA2" s="0" t="n">
        <f aca="false">AE21</f>
        <v>0.6332456079595</v>
      </c>
      <c r="BB2" s="0" t="n">
        <f aca="false">AE31</f>
        <v>0.753067799810289</v>
      </c>
      <c r="BC2" s="0" t="n">
        <f aca="false">AE41</f>
        <v>0.837721778263985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-4.44089209850063E-015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2</v>
      </c>
      <c r="S3" s="0" t="n">
        <v>2</v>
      </c>
      <c r="T3" s="0" t="n">
        <v>7</v>
      </c>
      <c r="U3" s="0" t="n">
        <v>65</v>
      </c>
      <c r="V3" s="0" t="n">
        <v>10</v>
      </c>
      <c r="W3" s="0" t="n">
        <v>5</v>
      </c>
      <c r="X3" s="0" t="n">
        <v>5</v>
      </c>
      <c r="Y3" s="0" t="n">
        <v>-0.00162999995518476</v>
      </c>
      <c r="Z3" s="0" t="n">
        <v>61</v>
      </c>
      <c r="AB3" s="1" t="n">
        <f aca="false">MIN(Y:Y)</f>
        <v>-0.00985000003129244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-7.105427357601E-015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</v>
      </c>
      <c r="S4" s="0" t="n">
        <v>2</v>
      </c>
      <c r="T4" s="0" t="n">
        <v>6.99999999999999</v>
      </c>
      <c r="U4" s="0" t="n">
        <v>64</v>
      </c>
      <c r="V4" s="0" t="n">
        <v>10</v>
      </c>
      <c r="W4" s="0" t="n">
        <v>5</v>
      </c>
      <c r="X4" s="0" t="n">
        <v>5</v>
      </c>
      <c r="Y4" s="0" t="n">
        <v>-0.00151099998038262</v>
      </c>
      <c r="Z4" s="0" t="n">
        <v>64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-4.44089209850063E-015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3.99999998990097E-006</v>
      </c>
      <c r="Q5" s="0" t="n">
        <v>2</v>
      </c>
      <c r="R5" s="0" t="n">
        <v>3</v>
      </c>
      <c r="S5" s="0" t="n">
        <v>2</v>
      </c>
      <c r="T5" s="0" t="n">
        <v>7</v>
      </c>
      <c r="U5" s="0" t="n">
        <v>66</v>
      </c>
      <c r="V5" s="0" t="n">
        <v>10</v>
      </c>
      <c r="W5" s="0" t="n">
        <v>5</v>
      </c>
      <c r="X5" s="0" t="n">
        <v>5</v>
      </c>
      <c r="Y5" s="0" t="n">
        <v>0.00133200001437217</v>
      </c>
      <c r="Z5" s="0" t="n">
        <v>1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-1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2</v>
      </c>
      <c r="S6" s="0" t="n">
        <v>2</v>
      </c>
      <c r="T6" s="0" t="n">
        <v>6</v>
      </c>
      <c r="U6" s="0" t="n">
        <v>65</v>
      </c>
      <c r="V6" s="0" t="n">
        <v>10</v>
      </c>
      <c r="W6" s="0" t="n">
        <v>5</v>
      </c>
      <c r="X6" s="0" t="n">
        <v>5</v>
      </c>
      <c r="Y6" s="0" t="n">
        <v>-0.00138799997512251</v>
      </c>
      <c r="Z6" s="0" t="n">
        <v>54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-4.44089209850063E-015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5</v>
      </c>
      <c r="S7" s="0" t="n">
        <v>2</v>
      </c>
      <c r="T7" s="0" t="n">
        <v>7</v>
      </c>
      <c r="U7" s="0" t="n">
        <v>68</v>
      </c>
      <c r="V7" s="0" t="n">
        <v>10</v>
      </c>
      <c r="W7" s="0" t="n">
        <v>5</v>
      </c>
      <c r="X7" s="0" t="n">
        <v>5</v>
      </c>
      <c r="Y7" s="0" t="n">
        <v>-0.00197899993509054</v>
      </c>
      <c r="Z7" s="0" t="n">
        <v>75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-5.32907051820075E-015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2</v>
      </c>
      <c r="S8" s="0" t="n">
        <v>2</v>
      </c>
      <c r="T8" s="0" t="n">
        <v>7</v>
      </c>
      <c r="U8" s="0" t="n">
        <v>65</v>
      </c>
      <c r="V8" s="0" t="n">
        <v>10</v>
      </c>
      <c r="W8" s="0" t="n">
        <v>5</v>
      </c>
      <c r="X8" s="0" t="n">
        <v>5</v>
      </c>
      <c r="Y8" s="0" t="n">
        <v>-0.0016380000161007</v>
      </c>
      <c r="Z8" s="0" t="n">
        <v>77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-0.800000000000004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3.99999998990097E-006</v>
      </c>
      <c r="Q9" s="0" t="n">
        <v>2</v>
      </c>
      <c r="R9" s="0" t="n">
        <v>1</v>
      </c>
      <c r="S9" s="0" t="n">
        <v>2</v>
      </c>
      <c r="T9" s="0" t="n">
        <v>6.2</v>
      </c>
      <c r="U9" s="0" t="n">
        <v>64</v>
      </c>
      <c r="V9" s="0" t="n">
        <v>10</v>
      </c>
      <c r="W9" s="0" t="n">
        <v>5</v>
      </c>
      <c r="X9" s="0" t="n">
        <v>5</v>
      </c>
      <c r="Y9" s="0" t="n">
        <v>-0.00206799991428852</v>
      </c>
      <c r="Z9" s="0" t="n">
        <v>58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-2.66453525910038E-015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2</v>
      </c>
      <c r="S10" s="0" t="n">
        <v>2</v>
      </c>
      <c r="T10" s="0" t="n">
        <v>7</v>
      </c>
      <c r="U10" s="0" t="n">
        <v>65</v>
      </c>
      <c r="V10" s="0" t="n">
        <v>10</v>
      </c>
      <c r="W10" s="0" t="n">
        <v>5</v>
      </c>
      <c r="X10" s="0" t="n">
        <v>5</v>
      </c>
      <c r="Y10" s="0" t="n">
        <v>0.0638710036873817</v>
      </c>
      <c r="Z10" s="0" t="n">
        <v>79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-7.105427357601E-015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1</v>
      </c>
      <c r="S11" s="0" t="n">
        <v>2</v>
      </c>
      <c r="T11" s="0" t="n">
        <v>6.99999999999999</v>
      </c>
      <c r="U11" s="0" t="n">
        <v>64</v>
      </c>
      <c r="V11" s="0" t="n">
        <v>10</v>
      </c>
      <c r="W11" s="0" t="n">
        <v>5</v>
      </c>
      <c r="X11" s="0" t="n">
        <v>5</v>
      </c>
      <c r="Y11" s="0" t="n">
        <v>-0.0021959999576211</v>
      </c>
      <c r="Z11" s="0" t="n">
        <v>47</v>
      </c>
      <c r="AB11" s="0" t="n">
        <f aca="false">AVERAGE(T2:T11)</f>
        <v>6.72</v>
      </c>
      <c r="AC11" s="0" t="n">
        <f aca="false">AVERAGE(U2:U11)</f>
        <v>64.7</v>
      </c>
      <c r="AE11" s="0" t="n">
        <f aca="false">STDEV(T2:T11)</f>
        <v>0.454116969758036</v>
      </c>
      <c r="AF11" s="0" t="n">
        <f aca="false">STDEV(U2:U11)</f>
        <v>1.76698110409314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0.799999999999987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-10</v>
      </c>
      <c r="S12" s="0" t="n">
        <v>2</v>
      </c>
      <c r="T12" s="0" t="n">
        <v>9.79999999999999</v>
      </c>
      <c r="U12" s="0" t="n">
        <v>71</v>
      </c>
      <c r="V12" s="0" t="n">
        <v>10</v>
      </c>
      <c r="W12" s="0" t="n">
        <v>5</v>
      </c>
      <c r="X12" s="0" t="n">
        <v>5</v>
      </c>
      <c r="Y12" s="0" t="n">
        <v>0.00156899995636195</v>
      </c>
      <c r="Z12" s="0" t="n">
        <v>36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-0.900000000000007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-6</v>
      </c>
      <c r="S13" s="0" t="n">
        <v>2</v>
      </c>
      <c r="T13" s="0" t="n">
        <v>8.09999999999999</v>
      </c>
      <c r="U13" s="0" t="n">
        <v>75</v>
      </c>
      <c r="V13" s="0" t="n">
        <v>10</v>
      </c>
      <c r="W13" s="0" t="n">
        <v>5</v>
      </c>
      <c r="X13" s="0" t="n">
        <v>5</v>
      </c>
      <c r="Y13" s="0" t="n">
        <v>-0.00218699988909066</v>
      </c>
      <c r="Z13" s="0" t="n">
        <v>59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-1.00000000000001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-13</v>
      </c>
      <c r="S14" s="0" t="n">
        <v>2</v>
      </c>
      <c r="T14" s="0" t="n">
        <v>8</v>
      </c>
      <c r="U14" s="0" t="n">
        <v>68</v>
      </c>
      <c r="V14" s="0" t="n">
        <v>10</v>
      </c>
      <c r="W14" s="0" t="n">
        <v>5</v>
      </c>
      <c r="X14" s="0" t="n">
        <v>5</v>
      </c>
      <c r="Y14" s="0" t="n">
        <v>0.00232099997811019</v>
      </c>
      <c r="Z14" s="0" t="n">
        <v>43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-0.800000000000006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4.99999987368938E-006</v>
      </c>
      <c r="Q15" s="0" t="n">
        <v>4</v>
      </c>
      <c r="R15" s="0" t="n">
        <v>-12</v>
      </c>
      <c r="S15" s="0" t="n">
        <v>2</v>
      </c>
      <c r="T15" s="0" t="n">
        <v>8.19999999999999</v>
      </c>
      <c r="U15" s="0" t="n">
        <v>69</v>
      </c>
      <c r="V15" s="0" t="n">
        <v>10</v>
      </c>
      <c r="W15" s="0" t="n">
        <v>5</v>
      </c>
      <c r="X15" s="0" t="n">
        <v>5</v>
      </c>
      <c r="Y15" s="0" t="n">
        <v>-0.0032150000333786</v>
      </c>
      <c r="Z15" s="0" t="n">
        <v>71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-1.00000000000001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-7</v>
      </c>
      <c r="S16" s="0" t="n">
        <v>2</v>
      </c>
      <c r="T16" s="0" t="n">
        <v>8</v>
      </c>
      <c r="U16" s="0" t="n">
        <v>74</v>
      </c>
      <c r="V16" s="0" t="n">
        <v>10</v>
      </c>
      <c r="W16" s="0" t="n">
        <v>5</v>
      </c>
      <c r="X16" s="0" t="n">
        <v>5</v>
      </c>
      <c r="Y16" s="0" t="n">
        <v>-0.00197799992747605</v>
      </c>
      <c r="Z16" s="0" t="n">
        <v>44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-1.00000000000001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-6</v>
      </c>
      <c r="S17" s="0" t="n">
        <v>2</v>
      </c>
      <c r="T17" s="0" t="n">
        <v>8</v>
      </c>
      <c r="U17" s="0" t="n">
        <v>75</v>
      </c>
      <c r="V17" s="0" t="n">
        <v>10</v>
      </c>
      <c r="W17" s="0" t="n">
        <v>5</v>
      </c>
      <c r="X17" s="0" t="n">
        <v>5</v>
      </c>
      <c r="Y17" s="0" t="n">
        <v>-0.00266300002112985</v>
      </c>
      <c r="Z17" s="0" t="n">
        <v>33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-1.00000000000001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3.00000010611257E-006</v>
      </c>
      <c r="Q18" s="0" t="n">
        <v>4</v>
      </c>
      <c r="R18" s="0" t="n">
        <v>-14</v>
      </c>
      <c r="S18" s="0" t="n">
        <v>2</v>
      </c>
      <c r="T18" s="0" t="n">
        <v>7.99999999999999</v>
      </c>
      <c r="U18" s="0" t="n">
        <v>67</v>
      </c>
      <c r="V18" s="0" t="n">
        <v>10</v>
      </c>
      <c r="W18" s="0" t="n">
        <v>5</v>
      </c>
      <c r="X18" s="0" t="n">
        <v>5</v>
      </c>
      <c r="Y18" s="0" t="n">
        <v>-0.00275400001555681</v>
      </c>
      <c r="Z18" s="0" t="n">
        <v>49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-7.105427357601E-015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-10</v>
      </c>
      <c r="S19" s="0" t="n">
        <v>2</v>
      </c>
      <c r="T19" s="0" t="n">
        <v>9</v>
      </c>
      <c r="U19" s="0" t="n">
        <v>71</v>
      </c>
      <c r="V19" s="0" t="n">
        <v>10</v>
      </c>
      <c r="W19" s="0" t="n">
        <v>5</v>
      </c>
      <c r="X19" s="0" t="n">
        <v>5</v>
      </c>
      <c r="Y19" s="0" t="n">
        <v>-0.00221799989230931</v>
      </c>
      <c r="Z19" s="0" t="n">
        <v>70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-1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-12</v>
      </c>
      <c r="S20" s="0" t="n">
        <v>2</v>
      </c>
      <c r="T20" s="0" t="n">
        <v>8</v>
      </c>
      <c r="U20" s="0" t="n">
        <v>69</v>
      </c>
      <c r="V20" s="0" t="n">
        <v>10</v>
      </c>
      <c r="W20" s="0" t="n">
        <v>5</v>
      </c>
      <c r="X20" s="0" t="n">
        <v>5</v>
      </c>
      <c r="Y20" s="0" t="n">
        <v>-0.00279600010253489</v>
      </c>
      <c r="Z20" s="0" t="n">
        <v>42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-1.06581410364015E-014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3.00000010611257E-006</v>
      </c>
      <c r="Q21" s="0" t="n">
        <v>4</v>
      </c>
      <c r="R21" s="0" t="n">
        <v>-8</v>
      </c>
      <c r="S21" s="0" t="n">
        <v>2</v>
      </c>
      <c r="T21" s="0" t="n">
        <v>8.99999999999999</v>
      </c>
      <c r="U21" s="0" t="n">
        <v>73</v>
      </c>
      <c r="V21" s="0" t="n">
        <v>10</v>
      </c>
      <c r="W21" s="0" t="n">
        <v>5</v>
      </c>
      <c r="X21" s="0" t="n">
        <v>5</v>
      </c>
      <c r="Y21" s="0" t="n">
        <v>-0.00126699998509139</v>
      </c>
      <c r="Z21" s="0" t="n">
        <v>5</v>
      </c>
      <c r="AB21" s="0" t="n">
        <f aca="false">AVERAGE(T12:T21)</f>
        <v>8.40999999999999</v>
      </c>
      <c r="AC21" s="0" t="n">
        <f aca="false">AVERAGE(U12:U21)</f>
        <v>71.2</v>
      </c>
      <c r="AE21" s="0" t="n">
        <f aca="false">STDEV(T12:T21)</f>
        <v>0.6332456079595</v>
      </c>
      <c r="AF21" s="0" t="n">
        <f aca="false">STDEV(U12:U21)</f>
        <v>2.93636207273937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-1.20000000000001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-23</v>
      </c>
      <c r="S22" s="0" t="n">
        <v>2</v>
      </c>
      <c r="T22" s="0" t="n">
        <v>9.79999999999999</v>
      </c>
      <c r="U22" s="0" t="n">
        <v>76</v>
      </c>
      <c r="V22" s="0" t="n">
        <v>10</v>
      </c>
      <c r="W22" s="0" t="n">
        <v>5</v>
      </c>
      <c r="X22" s="0" t="n">
        <v>5</v>
      </c>
      <c r="Y22" s="0" t="n">
        <v>-0.0020860000513494</v>
      </c>
      <c r="Z22" s="0" t="n">
        <v>25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-2.20000000000001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-23</v>
      </c>
      <c r="S23" s="0" t="n">
        <v>2</v>
      </c>
      <c r="T23" s="0" t="n">
        <v>8.79999999999999</v>
      </c>
      <c r="U23" s="0" t="n">
        <v>76</v>
      </c>
      <c r="V23" s="0" t="n">
        <v>10</v>
      </c>
      <c r="W23" s="0" t="n">
        <v>5</v>
      </c>
      <c r="X23" s="0" t="n">
        <v>5</v>
      </c>
      <c r="Y23" s="0" t="n">
        <v>-0.00202100002206862</v>
      </c>
      <c r="Z23" s="0" t="n">
        <v>65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-1.00000000000001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-11</v>
      </c>
      <c r="S24" s="0" t="n">
        <v>2</v>
      </c>
      <c r="T24" s="0" t="n">
        <v>9.99999999999999</v>
      </c>
      <c r="U24" s="0" t="n">
        <v>88</v>
      </c>
      <c r="V24" s="0" t="n">
        <v>10</v>
      </c>
      <c r="W24" s="0" t="n">
        <v>5</v>
      </c>
      <c r="X24" s="0" t="n">
        <v>5</v>
      </c>
      <c r="Y24" s="0" t="n">
        <v>-0.00198800000362098</v>
      </c>
      <c r="Z24" s="0" t="n">
        <v>69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-1.00000000000001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-18</v>
      </c>
      <c r="S25" s="0" t="n">
        <v>2</v>
      </c>
      <c r="T25" s="0" t="n">
        <v>9.99999999999999</v>
      </c>
      <c r="U25" s="0" t="n">
        <v>81</v>
      </c>
      <c r="V25" s="0" t="n">
        <v>10</v>
      </c>
      <c r="W25" s="0" t="n">
        <v>5</v>
      </c>
      <c r="X25" s="0" t="n">
        <v>5</v>
      </c>
      <c r="Y25" s="0" t="n">
        <v>-0.00221200007945299</v>
      </c>
      <c r="Z25" s="0" t="n">
        <v>62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-1.24344978758018E-014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-5</v>
      </c>
      <c r="S26" s="0" t="n">
        <v>2</v>
      </c>
      <c r="T26" s="0" t="n">
        <v>11</v>
      </c>
      <c r="U26" s="0" t="n">
        <v>94</v>
      </c>
      <c r="V26" s="0" t="n">
        <v>10</v>
      </c>
      <c r="W26" s="0" t="n">
        <v>5</v>
      </c>
      <c r="X26" s="0" t="n">
        <v>5</v>
      </c>
      <c r="Y26" s="0" t="n">
        <v>-0.00280099990777671</v>
      </c>
      <c r="Z26" s="0" t="n">
        <v>16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-1.4210854715202E-014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-18</v>
      </c>
      <c r="S27" s="0" t="n">
        <v>2</v>
      </c>
      <c r="T27" s="0" t="n">
        <v>11</v>
      </c>
      <c r="U27" s="0" t="n">
        <v>81</v>
      </c>
      <c r="V27" s="0" t="n">
        <v>10</v>
      </c>
      <c r="W27" s="0" t="n">
        <v>5</v>
      </c>
      <c r="X27" s="0" t="n">
        <v>5</v>
      </c>
      <c r="Y27" s="0" t="n">
        <v>-0.00191300001461059</v>
      </c>
      <c r="Z27" s="0" t="n">
        <v>46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-1.00000000000001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-17</v>
      </c>
      <c r="S28" s="0" t="n">
        <v>2</v>
      </c>
      <c r="T28" s="0" t="n">
        <v>9.99999999999999</v>
      </c>
      <c r="U28" s="0" t="n">
        <v>82</v>
      </c>
      <c r="V28" s="0" t="n">
        <v>10</v>
      </c>
      <c r="W28" s="0" t="n">
        <v>5</v>
      </c>
      <c r="X28" s="0" t="n">
        <v>5</v>
      </c>
      <c r="Y28" s="0" t="n">
        <v>0.0648209974169731</v>
      </c>
      <c r="Z28" s="0" t="n">
        <v>20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-2.00000000000001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-30</v>
      </c>
      <c r="S29" s="0" t="n">
        <v>2</v>
      </c>
      <c r="T29" s="0" t="n">
        <v>8.99999999999999</v>
      </c>
      <c r="U29" s="0" t="n">
        <v>69</v>
      </c>
      <c r="V29" s="0" t="n">
        <v>10</v>
      </c>
      <c r="W29" s="0" t="n">
        <v>5</v>
      </c>
      <c r="X29" s="0" t="n">
        <v>5</v>
      </c>
      <c r="Y29" s="0" t="n">
        <v>-0.00210499996319413</v>
      </c>
      <c r="Z29" s="0" t="n">
        <v>51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-1.00000000000001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4.99999987368938E-006</v>
      </c>
      <c r="Q30" s="0" t="n">
        <v>6</v>
      </c>
      <c r="R30" s="0" t="n">
        <v>-18</v>
      </c>
      <c r="S30" s="0" t="n">
        <v>2</v>
      </c>
      <c r="T30" s="0" t="n">
        <v>10</v>
      </c>
      <c r="U30" s="0" t="n">
        <v>81</v>
      </c>
      <c r="V30" s="0" t="n">
        <v>10</v>
      </c>
      <c r="W30" s="0" t="n">
        <v>5</v>
      </c>
      <c r="X30" s="0" t="n">
        <v>5</v>
      </c>
      <c r="Y30" s="0" t="n">
        <v>-0.00169199996162206</v>
      </c>
      <c r="Z30" s="0" t="n">
        <v>2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-0.20000000000001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-14</v>
      </c>
      <c r="S31" s="0" t="n">
        <v>2</v>
      </c>
      <c r="T31" s="0" t="n">
        <v>10.8</v>
      </c>
      <c r="U31" s="0" t="n">
        <v>85</v>
      </c>
      <c r="V31" s="0" t="n">
        <v>10</v>
      </c>
      <c r="W31" s="0" t="n">
        <v>5</v>
      </c>
      <c r="X31" s="0" t="n">
        <v>5</v>
      </c>
      <c r="Y31" s="0" t="n">
        <v>-0.00202100002206862</v>
      </c>
      <c r="Z31" s="0" t="n">
        <v>12</v>
      </c>
      <c r="AB31" s="0" t="n">
        <f aca="false">AVERAGE(T22:T31)</f>
        <v>10.04</v>
      </c>
      <c r="AC31" s="0" t="n">
        <f aca="false">AVERAGE(U22:U31)</f>
        <v>81.3</v>
      </c>
      <c r="AE31" s="0" t="n">
        <f aca="false">STDEV(T22:T31)</f>
        <v>0.753067799810289</v>
      </c>
      <c r="AF31" s="0" t="n">
        <f aca="false">STDEV(U22:U31)</f>
        <v>6.89685918854856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-22</v>
      </c>
      <c r="S32" s="0" t="n">
        <v>2</v>
      </c>
      <c r="T32" s="0" t="n">
        <v>12</v>
      </c>
      <c r="U32" s="0" t="n">
        <v>95</v>
      </c>
      <c r="V32" s="0" t="n">
        <v>10</v>
      </c>
      <c r="W32" s="0" t="n">
        <v>5</v>
      </c>
      <c r="X32" s="0" t="n">
        <v>5</v>
      </c>
      <c r="Y32" s="0" t="n">
        <v>-0.00234199990518391</v>
      </c>
      <c r="Z32" s="0" t="n">
        <v>66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-1.00000000000002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4.99999987368938E-006</v>
      </c>
      <c r="Q33" s="0" t="n">
        <v>8</v>
      </c>
      <c r="R33" s="0" t="n">
        <v>-35</v>
      </c>
      <c r="S33" s="0" t="n">
        <v>2</v>
      </c>
      <c r="T33" s="0" t="n">
        <v>12</v>
      </c>
      <c r="U33" s="0" t="n">
        <v>82</v>
      </c>
      <c r="V33" s="0" t="n">
        <v>10</v>
      </c>
      <c r="W33" s="0" t="n">
        <v>5</v>
      </c>
      <c r="X33" s="0" t="n">
        <v>5</v>
      </c>
      <c r="Y33" s="0" t="n">
        <v>-0.00179699994623661</v>
      </c>
      <c r="Z33" s="0" t="n">
        <v>74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-2.30926389122033E-014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-33</v>
      </c>
      <c r="S34" s="0" t="n">
        <v>2</v>
      </c>
      <c r="T34" s="0" t="n">
        <v>13</v>
      </c>
      <c r="U34" s="0" t="n">
        <v>84</v>
      </c>
      <c r="V34" s="0" t="n">
        <v>10</v>
      </c>
      <c r="W34" s="0" t="n">
        <v>5</v>
      </c>
      <c r="X34" s="0" t="n">
        <v>5</v>
      </c>
      <c r="Y34" s="0" t="n">
        <v>-0.00218100007623434</v>
      </c>
      <c r="Z34" s="0" t="n">
        <v>4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-0.100000000000014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4.99999987368938E-006</v>
      </c>
      <c r="Q35" s="0" t="n">
        <v>8</v>
      </c>
      <c r="R35" s="0" t="n">
        <v>-19</v>
      </c>
      <c r="S35" s="0" t="n">
        <v>2</v>
      </c>
      <c r="T35" s="0" t="n">
        <v>12.9</v>
      </c>
      <c r="U35" s="0" t="n">
        <v>98</v>
      </c>
      <c r="V35" s="0" t="n">
        <v>10</v>
      </c>
      <c r="W35" s="0" t="n">
        <v>5</v>
      </c>
      <c r="X35" s="0" t="n">
        <v>5</v>
      </c>
      <c r="Y35" s="0" t="n">
        <v>-0.00196400005370379</v>
      </c>
      <c r="Z35" s="0" t="n">
        <v>15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-2.00000000000001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-32</v>
      </c>
      <c r="S36" s="0" t="n">
        <v>2</v>
      </c>
      <c r="T36" s="0" t="n">
        <v>11</v>
      </c>
      <c r="U36" s="0" t="n">
        <v>85</v>
      </c>
      <c r="V36" s="0" t="n">
        <v>10</v>
      </c>
      <c r="W36" s="0" t="n">
        <v>5</v>
      </c>
      <c r="X36" s="0" t="n">
        <v>5</v>
      </c>
      <c r="Y36" s="0" t="n">
        <v>-0.00252599990926683</v>
      </c>
      <c r="Z36" s="0" t="n">
        <v>9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-2.50000000000001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-28</v>
      </c>
      <c r="S37" s="0" t="n">
        <v>2</v>
      </c>
      <c r="T37" s="0" t="n">
        <v>10.5</v>
      </c>
      <c r="U37" s="0" t="n">
        <v>89</v>
      </c>
      <c r="V37" s="0" t="n">
        <v>10</v>
      </c>
      <c r="W37" s="0" t="n">
        <v>5</v>
      </c>
      <c r="X37" s="0" t="n">
        <v>5</v>
      </c>
      <c r="Y37" s="0" t="n">
        <v>-0.00185700005386025</v>
      </c>
      <c r="Z37" s="0" t="n">
        <v>57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-1.00000000000001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-29</v>
      </c>
      <c r="S38" s="0" t="n">
        <v>2</v>
      </c>
      <c r="T38" s="0" t="n">
        <v>12</v>
      </c>
      <c r="U38" s="0" t="n">
        <v>88</v>
      </c>
      <c r="V38" s="0" t="n">
        <v>10</v>
      </c>
      <c r="W38" s="0" t="n">
        <v>5</v>
      </c>
      <c r="X38" s="0" t="n">
        <v>5</v>
      </c>
      <c r="Y38" s="0" t="n">
        <v>-0.00124999997206032</v>
      </c>
      <c r="Z38" s="0" t="n">
        <v>78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-1.20000000000002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-32</v>
      </c>
      <c r="S39" s="0" t="n">
        <v>2</v>
      </c>
      <c r="T39" s="0" t="n">
        <v>11.8</v>
      </c>
      <c r="U39" s="0" t="n">
        <v>85</v>
      </c>
      <c r="V39" s="0" t="n">
        <v>10</v>
      </c>
      <c r="W39" s="0" t="n">
        <v>5</v>
      </c>
      <c r="X39" s="0" t="n">
        <v>5</v>
      </c>
      <c r="Y39" s="0" t="n">
        <v>0.00142099999357015</v>
      </c>
      <c r="Z39" s="0" t="n">
        <v>10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-2.00000000000001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-30</v>
      </c>
      <c r="S40" s="0" t="n">
        <v>2</v>
      </c>
      <c r="T40" s="0" t="n">
        <v>11</v>
      </c>
      <c r="U40" s="0" t="n">
        <v>87</v>
      </c>
      <c r="V40" s="0" t="n">
        <v>10</v>
      </c>
      <c r="W40" s="0" t="n">
        <v>5</v>
      </c>
      <c r="X40" s="0" t="n">
        <v>5</v>
      </c>
      <c r="Y40" s="0" t="n">
        <v>-0.00157199997920543</v>
      </c>
      <c r="Z40" s="0" t="n">
        <v>13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-2.00000000000001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3.99999998990097E-006</v>
      </c>
      <c r="Q41" s="0" t="n">
        <v>8</v>
      </c>
      <c r="R41" s="0" t="n">
        <v>-29</v>
      </c>
      <c r="S41" s="0" t="n">
        <v>2</v>
      </c>
      <c r="T41" s="0" t="n">
        <v>11</v>
      </c>
      <c r="U41" s="0" t="n">
        <v>88</v>
      </c>
      <c r="V41" s="0" t="n">
        <v>10</v>
      </c>
      <c r="W41" s="0" t="n">
        <v>5</v>
      </c>
      <c r="X41" s="0" t="n">
        <v>5</v>
      </c>
      <c r="Y41" s="0" t="n">
        <v>-0.00160299998242408</v>
      </c>
      <c r="Z41" s="0" t="n">
        <v>41</v>
      </c>
      <c r="AB41" s="0" t="n">
        <f aca="false">AVERAGE(T32:T41)</f>
        <v>11.72</v>
      </c>
      <c r="AC41" s="0" t="n">
        <f aca="false">AVERAGE(U32:U41)</f>
        <v>88.1</v>
      </c>
      <c r="AE41" s="0" t="n">
        <f aca="false">STDEV(T32:T41)</f>
        <v>0.837721778263985</v>
      </c>
      <c r="AF41" s="0" t="n">
        <f aca="false">STDEV(U32:U41)</f>
        <v>4.95423500093046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1.08858506787329</v>
      </c>
      <c r="H42" s="0" t="n">
        <v>0.930000007152557</v>
      </c>
      <c r="I42" s="0" t="n">
        <v>73.7587509155273</v>
      </c>
      <c r="J42" s="0" t="n">
        <v>6.91141510009766</v>
      </c>
      <c r="K42" s="0" t="n">
        <v>48.0675010681152</v>
      </c>
      <c r="L42" s="0" t="n">
        <v>4.50271511077881</v>
      </c>
      <c r="M42" s="0" t="n">
        <v>290</v>
      </c>
      <c r="N42" s="0" t="n">
        <v>25.6912498474121</v>
      </c>
      <c r="O42" s="0" t="n">
        <v>2.40869998931885</v>
      </c>
      <c r="P42" s="0" t="n">
        <v>4.99999987368938E-006</v>
      </c>
      <c r="Q42" s="0" t="n">
        <v>2.58999991416931</v>
      </c>
      <c r="R42" s="0" t="n">
        <v>-2.69125000000001</v>
      </c>
      <c r="S42" s="0" t="n">
        <v>2.21000003814697</v>
      </c>
      <c r="T42" s="0" t="n">
        <v>7.99999999999999</v>
      </c>
      <c r="U42" s="0" t="n">
        <v>71.0675</v>
      </c>
      <c r="V42" s="0" t="n">
        <v>10.6999998092651</v>
      </c>
      <c r="W42" s="0" t="n">
        <v>4.84162902832031</v>
      </c>
      <c r="X42" s="0" t="n">
        <v>5</v>
      </c>
      <c r="Y42" s="0" t="n">
        <v>-0.00985000003129244</v>
      </c>
      <c r="Z42" s="0" t="n">
        <v>26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0.0198537313432716</v>
      </c>
      <c r="H43" s="0" t="n">
        <v>1.28999996185303</v>
      </c>
      <c r="I43" s="0" t="n">
        <v>77.0332489013672</v>
      </c>
      <c r="J43" s="0" t="n">
        <v>10.9801464080811</v>
      </c>
      <c r="K43" s="0" t="n">
        <v>51.1042518615723</v>
      </c>
      <c r="L43" s="0" t="n">
        <v>7.29074621200562</v>
      </c>
      <c r="M43" s="0" t="n">
        <v>339</v>
      </c>
      <c r="N43" s="0" t="n">
        <v>25.9290008544922</v>
      </c>
      <c r="O43" s="0" t="n">
        <v>3.68939995765686</v>
      </c>
      <c r="P43" s="0" t="n">
        <v>3.99999998990097E-006</v>
      </c>
      <c r="Q43" s="0" t="n">
        <v>2.85999989509583</v>
      </c>
      <c r="R43" s="0" t="n">
        <v>0.0710000000000122</v>
      </c>
      <c r="S43" s="0" t="n">
        <v>2.00999999046326</v>
      </c>
      <c r="T43" s="0" t="n">
        <v>11</v>
      </c>
      <c r="U43" s="0" t="n">
        <v>77.10425</v>
      </c>
      <c r="V43" s="0" t="n">
        <v>11.3599996566772</v>
      </c>
      <c r="W43" s="0" t="n">
        <v>5.65174150466919</v>
      </c>
      <c r="X43" s="0" t="n">
        <v>7</v>
      </c>
      <c r="Y43" s="0" t="n">
        <v>-0.000237999993260019</v>
      </c>
      <c r="Z43" s="0" t="n">
        <v>76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-1.09004675324677</v>
      </c>
      <c r="H44" s="0" t="n">
        <v>1.01999998092651</v>
      </c>
      <c r="I44" s="0" t="n">
        <v>82.1204986572266</v>
      </c>
      <c r="J44" s="0" t="n">
        <v>12.0900468826294</v>
      </c>
      <c r="K44" s="0" t="n">
        <v>38.2304992675781</v>
      </c>
      <c r="L44" s="0" t="n">
        <v>5.62324666976929</v>
      </c>
      <c r="M44" s="0" t="n">
        <v>331</v>
      </c>
      <c r="N44" s="0" t="n">
        <v>43.8899993896484</v>
      </c>
      <c r="O44" s="0" t="n">
        <v>6.46680021286011</v>
      </c>
      <c r="P44" s="0" t="n">
        <v>3.99999998990097E-006</v>
      </c>
      <c r="Q44" s="0" t="n">
        <v>6.34000015258789</v>
      </c>
      <c r="R44" s="0" t="n">
        <v>-17.89</v>
      </c>
      <c r="S44" s="0" t="n">
        <v>1.53999996185303</v>
      </c>
      <c r="T44" s="0" t="n">
        <v>11</v>
      </c>
      <c r="U44" s="0" t="n">
        <v>64.2305</v>
      </c>
      <c r="V44" s="0" t="n">
        <v>8.48999977111816</v>
      </c>
      <c r="W44" s="0" t="n">
        <v>5.51298713684082</v>
      </c>
      <c r="X44" s="0" t="n">
        <v>6</v>
      </c>
      <c r="Y44" s="0" t="n">
        <v>0.00548900011926889</v>
      </c>
      <c r="Z44" s="0" t="n">
        <v>48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-0.738434782608712</v>
      </c>
      <c r="H45" s="0" t="n">
        <v>0.800000011920929</v>
      </c>
      <c r="I45" s="0" t="n">
        <v>95.3925018310547</v>
      </c>
      <c r="J45" s="0" t="n">
        <v>14.7384347915649</v>
      </c>
      <c r="K45" s="0" t="n">
        <v>66.84375</v>
      </c>
      <c r="L45" s="0" t="n">
        <v>10.3304347991943</v>
      </c>
      <c r="M45" s="0" t="n">
        <v>775</v>
      </c>
      <c r="N45" s="0" t="n">
        <v>28.5487499237061</v>
      </c>
      <c r="O45" s="0" t="n">
        <v>4.40799999237061</v>
      </c>
      <c r="P45" s="0" t="n">
        <v>3.00000010611257E-006</v>
      </c>
      <c r="Q45" s="0" t="n">
        <v>5.51000022888184</v>
      </c>
      <c r="R45" s="0" t="n">
        <v>-7.3925</v>
      </c>
      <c r="S45" s="0" t="n">
        <v>1.14999997615814</v>
      </c>
      <c r="T45" s="0" t="n">
        <v>14</v>
      </c>
      <c r="U45" s="0" t="n">
        <v>88</v>
      </c>
      <c r="V45" s="0" t="n">
        <v>14.8500003814697</v>
      </c>
      <c r="W45" s="0" t="n">
        <v>12.9130430221558</v>
      </c>
      <c r="X45" s="0" t="n">
        <v>10</v>
      </c>
      <c r="Y45" s="0" t="n">
        <v>-0.00163600000087172</v>
      </c>
      <c r="Z45" s="0" t="n">
        <v>18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0.400501724137925</v>
      </c>
      <c r="H46" s="0" t="n">
        <v>0.910000026226044</v>
      </c>
      <c r="I46" s="0" t="n">
        <v>86.129997253418</v>
      </c>
      <c r="J46" s="0" t="n">
        <v>7.49949836730957</v>
      </c>
      <c r="K46" s="0" t="n">
        <v>51.8520011901856</v>
      </c>
      <c r="L46" s="0" t="n">
        <v>4.51469850540161</v>
      </c>
      <c r="M46" s="0" t="n">
        <v>298</v>
      </c>
      <c r="N46" s="0" t="n">
        <v>34.2779998779297</v>
      </c>
      <c r="O46" s="0" t="n">
        <v>2.98480010032654</v>
      </c>
      <c r="P46" s="0" t="n">
        <v>4.99999987368938E-006</v>
      </c>
      <c r="Q46" s="0" t="n">
        <v>3.27999997138977</v>
      </c>
      <c r="R46" s="0" t="n">
        <v>-11.13</v>
      </c>
      <c r="S46" s="0" t="n">
        <v>2.3199999332428</v>
      </c>
      <c r="T46" s="0" t="n">
        <v>7.89999999999999</v>
      </c>
      <c r="U46" s="0" t="n">
        <v>75</v>
      </c>
      <c r="V46" s="0" t="n">
        <v>11.5100002288818</v>
      </c>
      <c r="W46" s="0" t="n">
        <v>4.96120691299439</v>
      </c>
      <c r="X46" s="0" t="n">
        <v>5</v>
      </c>
      <c r="Y46" s="0" t="n">
        <v>0.00382800004445016</v>
      </c>
      <c r="Z46" s="0" t="n">
        <v>45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-0.343503597122301</v>
      </c>
      <c r="H47" s="0" t="n">
        <v>0.589999973773956</v>
      </c>
      <c r="I47" s="0" t="n">
        <v>46.078498840332</v>
      </c>
      <c r="J47" s="0" t="n">
        <v>4.34350347518921</v>
      </c>
      <c r="K47" s="0" t="n">
        <v>22.9349994659424</v>
      </c>
      <c r="L47" s="0" t="n">
        <v>2.16050362586975</v>
      </c>
      <c r="M47" s="0" t="n">
        <v>220</v>
      </c>
      <c r="N47" s="0" t="n">
        <v>23.1434993743896</v>
      </c>
      <c r="O47" s="0" t="n">
        <v>2.18300008773804</v>
      </c>
      <c r="P47" s="0" t="n">
        <v>4.99999987368938E-006</v>
      </c>
      <c r="Q47" s="0" t="n">
        <v>3.70000004768372</v>
      </c>
      <c r="R47" s="0" t="n">
        <v>0.921500000000002</v>
      </c>
      <c r="S47" s="0" t="n">
        <v>1.38999998569489</v>
      </c>
      <c r="T47" s="0" t="n">
        <v>4</v>
      </c>
      <c r="U47" s="0" t="n">
        <v>47</v>
      </c>
      <c r="V47" s="0" t="n">
        <v>5.09000015258789</v>
      </c>
      <c r="W47" s="0" t="n">
        <v>3.66187047958374</v>
      </c>
      <c r="X47" s="0" t="n">
        <v>2</v>
      </c>
      <c r="Y47" s="0" t="n">
        <v>0.00337999989278615</v>
      </c>
      <c r="Z47" s="0" t="n">
        <v>21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-2.63228384879726</v>
      </c>
      <c r="H48" s="0" t="n">
        <v>1.19000005722046</v>
      </c>
      <c r="I48" s="0" t="n">
        <v>144.481506347656</v>
      </c>
      <c r="J48" s="0" t="n">
        <v>13.1322841644287</v>
      </c>
      <c r="K48" s="0" t="n">
        <v>56.3084983825684</v>
      </c>
      <c r="L48" s="0" t="n">
        <v>5.11168384552002</v>
      </c>
      <c r="M48" s="0" t="n">
        <v>258</v>
      </c>
      <c r="N48" s="0" t="n">
        <v>88.1729965209961</v>
      </c>
      <c r="O48" s="0" t="n">
        <v>8.02060031890869</v>
      </c>
      <c r="P48" s="0" t="n">
        <v>3.99999998990097E-006</v>
      </c>
      <c r="Q48" s="0" t="n">
        <v>6.73999977111816</v>
      </c>
      <c r="R48" s="0" t="n">
        <v>-37.173</v>
      </c>
      <c r="S48" s="0" t="n">
        <v>2.91000008583069</v>
      </c>
      <c r="T48" s="0" t="n">
        <v>10.5</v>
      </c>
      <c r="U48" s="0" t="n">
        <v>107.3085</v>
      </c>
      <c r="V48" s="0" t="n">
        <v>12.5</v>
      </c>
      <c r="W48" s="0" t="n">
        <v>4.29553270339966</v>
      </c>
      <c r="X48" s="0" t="n">
        <v>5</v>
      </c>
      <c r="Y48" s="0" t="n">
        <v>0.00351599999703467</v>
      </c>
      <c r="Z48" s="0" t="n">
        <v>29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0.468498804780856</v>
      </c>
      <c r="H49" s="0" t="n">
        <v>1.30999994277954</v>
      </c>
      <c r="I49" s="0" t="n">
        <v>125.374496459961</v>
      </c>
      <c r="J49" s="0" t="n">
        <v>14.5315008163452</v>
      </c>
      <c r="K49" s="0" t="n">
        <v>43.1092491149902</v>
      </c>
      <c r="L49" s="0" t="n">
        <v>4.99470138549805</v>
      </c>
      <c r="M49" s="0" t="n">
        <v>229</v>
      </c>
      <c r="N49" s="0" t="n">
        <v>82.265251159668</v>
      </c>
      <c r="O49" s="0" t="n">
        <v>9.53680038452148</v>
      </c>
      <c r="P49" s="0" t="n">
        <v>4.99999987368938E-006</v>
      </c>
      <c r="Q49" s="0" t="n">
        <v>7.28000020980835</v>
      </c>
      <c r="R49" s="0" t="n">
        <v>-37.26525</v>
      </c>
      <c r="S49" s="0" t="n">
        <v>2.50999999046326</v>
      </c>
      <c r="T49" s="0" t="n">
        <v>15</v>
      </c>
      <c r="U49" s="0" t="n">
        <v>88.10925</v>
      </c>
      <c r="V49" s="0" t="n">
        <v>9.56999969482422</v>
      </c>
      <c r="W49" s="0" t="n">
        <v>3.81274890899658</v>
      </c>
      <c r="X49" s="0" t="n">
        <v>5</v>
      </c>
      <c r="Y49" s="0" t="n">
        <v>0.00209300010465085</v>
      </c>
      <c r="Z49" s="0" t="n">
        <v>31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-1.13783846153848</v>
      </c>
      <c r="H50" s="0" t="n">
        <v>1.07000005245209</v>
      </c>
      <c r="I50" s="0" t="n">
        <v>110.76000213623</v>
      </c>
      <c r="J50" s="0" t="n">
        <v>10.1378383636475</v>
      </c>
      <c r="K50" s="0" t="n">
        <v>47.7750015258789</v>
      </c>
      <c r="L50" s="0" t="n">
        <v>4.37053823471069</v>
      </c>
      <c r="M50" s="0" t="n">
        <v>245</v>
      </c>
      <c r="N50" s="0" t="n">
        <v>62.9850006103516</v>
      </c>
      <c r="O50" s="0" t="n">
        <v>5.76730012893677</v>
      </c>
      <c r="P50" s="0" t="n">
        <v>3.99999998990097E-006</v>
      </c>
      <c r="Q50" s="0" t="n">
        <v>5.3899998664856</v>
      </c>
      <c r="R50" s="0" t="n">
        <v>-35.76</v>
      </c>
      <c r="S50" s="0" t="n">
        <v>2.59999990463257</v>
      </c>
      <c r="T50" s="0" t="n">
        <v>8.99999999999999</v>
      </c>
      <c r="U50" s="0" t="n">
        <v>75</v>
      </c>
      <c r="V50" s="0" t="n">
        <v>10.6199998855591</v>
      </c>
      <c r="W50" s="0" t="n">
        <v>4.0846152305603</v>
      </c>
      <c r="X50" s="0" t="n">
        <v>4</v>
      </c>
      <c r="Y50" s="0" t="n">
        <v>-0.00212599989026785</v>
      </c>
      <c r="Z50" s="0" t="n">
        <v>53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-1.48189955947137</v>
      </c>
      <c r="H51" s="0" t="n">
        <v>0.810000002384186</v>
      </c>
      <c r="I51" s="0" t="n">
        <v>132.284255981445</v>
      </c>
      <c r="J51" s="0" t="n">
        <v>10.4818992614746</v>
      </c>
      <c r="K51" s="0" t="n">
        <v>63.1627502441406</v>
      </c>
      <c r="L51" s="0" t="n">
        <v>5.00629949569702</v>
      </c>
      <c r="M51" s="0" t="n">
        <v>371</v>
      </c>
      <c r="N51" s="0" t="n">
        <v>69.1214981079102</v>
      </c>
      <c r="O51" s="0" t="n">
        <v>5.47559976577759</v>
      </c>
      <c r="P51" s="0" t="n">
        <v>3.00000010611257E-006</v>
      </c>
      <c r="Q51" s="0" t="n">
        <v>6.76000022888184</v>
      </c>
      <c r="R51" s="0" t="n">
        <v>-26.1215</v>
      </c>
      <c r="S51" s="0" t="n">
        <v>2.26999998092651</v>
      </c>
      <c r="T51" s="0" t="n">
        <v>9</v>
      </c>
      <c r="U51" s="0" t="n">
        <v>106.16275</v>
      </c>
      <c r="V51" s="0" t="n">
        <v>14.0299997329712</v>
      </c>
      <c r="W51" s="0" t="n">
        <v>6.18061685562134</v>
      </c>
      <c r="X51" s="0" t="n">
        <v>5</v>
      </c>
      <c r="Y51" s="0" t="n">
        <v>0.000911000010091811</v>
      </c>
      <c r="Z51" s="0" t="n">
        <v>63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-0.743639506172842</v>
      </c>
      <c r="H52" s="0" t="n">
        <v>0.569999992847443</v>
      </c>
      <c r="I52" s="0" t="n">
        <v>129.215255737305</v>
      </c>
      <c r="J52" s="0" t="n">
        <v>6.74363946914673</v>
      </c>
      <c r="K52" s="0" t="n">
        <v>58.8667488098145</v>
      </c>
      <c r="L52" s="0" t="n">
        <v>3.0728394985199</v>
      </c>
      <c r="M52" s="0" t="n">
        <v>323</v>
      </c>
      <c r="N52" s="0" t="n">
        <v>70.348503112793</v>
      </c>
      <c r="O52" s="0" t="n">
        <v>3.67079997062683</v>
      </c>
      <c r="P52" s="0" t="n">
        <v>3.99999998990097E-006</v>
      </c>
      <c r="Q52" s="0" t="n">
        <v>6.44000005722046</v>
      </c>
      <c r="R52" s="0" t="n">
        <v>3.78475</v>
      </c>
      <c r="S52" s="0" t="n">
        <v>2.4300000667572</v>
      </c>
      <c r="T52" s="0" t="n">
        <v>6</v>
      </c>
      <c r="U52" s="0" t="n">
        <v>133</v>
      </c>
      <c r="V52" s="0" t="n">
        <v>13.1000003814697</v>
      </c>
      <c r="W52" s="0" t="n">
        <v>5.39094638824463</v>
      </c>
      <c r="X52" s="0" t="n">
        <v>3</v>
      </c>
      <c r="Y52" s="0" t="n">
        <v>-0.00973500031977892</v>
      </c>
      <c r="Z52" s="0" t="n">
        <v>39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0.0281951219512147</v>
      </c>
      <c r="H53" s="0" t="n">
        <v>1.20000004768372</v>
      </c>
      <c r="I53" s="0" t="n">
        <v>61.1925010681152</v>
      </c>
      <c r="J53" s="0" t="n">
        <v>7.97180509567261</v>
      </c>
      <c r="K53" s="0" t="n">
        <v>37.5149993896484</v>
      </c>
      <c r="L53" s="0" t="n">
        <v>4.88780498504639</v>
      </c>
      <c r="M53" s="0" t="n">
        <v>244</v>
      </c>
      <c r="N53" s="0" t="n">
        <v>23.6774997711182</v>
      </c>
      <c r="O53" s="0" t="n">
        <v>3.08400011062622</v>
      </c>
      <c r="P53" s="0" t="n">
        <v>4.99999987368938E-006</v>
      </c>
      <c r="Q53" s="0" t="n">
        <v>2.5699999332428</v>
      </c>
      <c r="R53" s="0" t="n">
        <v>-2.1925</v>
      </c>
      <c r="S53" s="0" t="n">
        <v>2.04999995231628</v>
      </c>
      <c r="T53" s="0" t="n">
        <v>8</v>
      </c>
      <c r="U53" s="0" t="n">
        <v>59</v>
      </c>
      <c r="V53" s="0" t="n">
        <v>8.35000038146973</v>
      </c>
      <c r="W53" s="0" t="n">
        <v>4.07317066192627</v>
      </c>
      <c r="X53" s="0" t="n">
        <v>5</v>
      </c>
      <c r="Y53" s="0" t="n">
        <v>-0.00910599995404482</v>
      </c>
      <c r="Z53" s="0" t="n">
        <v>37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-0.580885572139303</v>
      </c>
      <c r="H54" s="0" t="n">
        <v>0.759999990463257</v>
      </c>
      <c r="I54" s="0" t="n">
        <v>42.6622505187988</v>
      </c>
      <c r="J54" s="0" t="n">
        <v>3.58088564872742</v>
      </c>
      <c r="K54" s="0" t="n">
        <v>24.1200008392334</v>
      </c>
      <c r="L54" s="0" t="n">
        <v>2.02288556098938</v>
      </c>
      <c r="M54" s="0" t="n">
        <v>160</v>
      </c>
      <c r="N54" s="0" t="n">
        <v>18.5422496795654</v>
      </c>
      <c r="O54" s="0" t="n">
        <v>1.55799996852875</v>
      </c>
      <c r="P54" s="0" t="n">
        <v>3.99999998990097E-006</v>
      </c>
      <c r="Q54" s="0" t="n">
        <v>2.04999995231628</v>
      </c>
      <c r="R54" s="0" t="n">
        <v>5.45775</v>
      </c>
      <c r="S54" s="0" t="n">
        <v>2.00999999046326</v>
      </c>
      <c r="T54" s="0" t="n">
        <v>3</v>
      </c>
      <c r="U54" s="0" t="n">
        <v>48.12</v>
      </c>
      <c r="V54" s="0" t="n">
        <v>5.34999990463257</v>
      </c>
      <c r="W54" s="0" t="n">
        <v>2.66169142723083</v>
      </c>
      <c r="X54" s="0" t="n">
        <v>2</v>
      </c>
      <c r="Y54" s="0" t="n">
        <v>0.00342900003306568</v>
      </c>
      <c r="Z54" s="0" t="n">
        <v>17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-0.977337198067637</v>
      </c>
      <c r="H55" s="0" t="n">
        <v>0.879999995231628</v>
      </c>
      <c r="I55" s="0" t="n">
        <v>73.8990020751953</v>
      </c>
      <c r="J55" s="0" t="n">
        <v>6.97733736038208</v>
      </c>
      <c r="K55" s="0" t="n">
        <v>25.6162490844727</v>
      </c>
      <c r="L55" s="0" t="n">
        <v>2.41893720626831</v>
      </c>
      <c r="M55" s="0" t="n">
        <v>165</v>
      </c>
      <c r="N55" s="0" t="n">
        <v>48.2827491760254</v>
      </c>
      <c r="O55" s="0" t="n">
        <v>4.55840015411377</v>
      </c>
      <c r="P55" s="0" t="n">
        <v>4.99999987368938E-006</v>
      </c>
      <c r="Q55" s="0" t="n">
        <v>5.17999982833862</v>
      </c>
      <c r="R55" s="0" t="n">
        <v>-18.899</v>
      </c>
      <c r="S55" s="0" t="n">
        <v>2.0699999332428</v>
      </c>
      <c r="T55" s="0" t="n">
        <v>6</v>
      </c>
      <c r="U55" s="0" t="n">
        <v>55</v>
      </c>
      <c r="V55" s="0" t="n">
        <v>5.69000005722046</v>
      </c>
      <c r="W55" s="0" t="n">
        <v>2.74879217147827</v>
      </c>
      <c r="X55" s="0" t="n">
        <v>2</v>
      </c>
      <c r="Y55" s="0" t="n">
        <v>0.000676000025123358</v>
      </c>
      <c r="Z55" s="0" t="n">
        <v>72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-0.377158823529427</v>
      </c>
      <c r="H56" s="0" t="n">
        <v>0.829999983310699</v>
      </c>
      <c r="I56" s="0" t="n">
        <v>110.963249206543</v>
      </c>
      <c r="J56" s="0" t="n">
        <v>13.3771591186523</v>
      </c>
      <c r="K56" s="0" t="n">
        <v>66.4402465820313</v>
      </c>
      <c r="L56" s="0" t="n">
        <v>8.00705909729004</v>
      </c>
      <c r="M56" s="0" t="n">
        <v>579</v>
      </c>
      <c r="N56" s="0" t="n">
        <v>44.5229988098145</v>
      </c>
      <c r="O56" s="0" t="n">
        <v>5.37010002136231</v>
      </c>
      <c r="P56" s="0" t="n">
        <v>3.00000010611257E-006</v>
      </c>
      <c r="Q56" s="0" t="n">
        <v>6.46999979019165</v>
      </c>
      <c r="R56" s="0" t="n">
        <v>-3.52300000000001</v>
      </c>
      <c r="S56" s="0" t="n">
        <v>1.52999997138977</v>
      </c>
      <c r="T56" s="0" t="n">
        <v>13</v>
      </c>
      <c r="U56" s="0" t="n">
        <v>107.44025</v>
      </c>
      <c r="V56" s="0" t="n">
        <v>14.7600002288818</v>
      </c>
      <c r="W56" s="0" t="n">
        <v>9.64705848693848</v>
      </c>
      <c r="X56" s="0" t="n">
        <v>8</v>
      </c>
      <c r="Y56" s="0" t="n">
        <v>-7.99999997980194E-006</v>
      </c>
      <c r="Z56" s="0" t="n">
        <v>73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-1.19546470588236</v>
      </c>
      <c r="H57" s="0" t="n">
        <v>0.620000004768372</v>
      </c>
      <c r="I57" s="0" t="n">
        <v>71.0940017700195</v>
      </c>
      <c r="J57" s="0" t="n">
        <v>7.19546461105347</v>
      </c>
      <c r="K57" s="0" t="n">
        <v>43.4519996643066</v>
      </c>
      <c r="L57" s="0" t="n">
        <v>4.39926481246948</v>
      </c>
      <c r="M57" s="0" t="n">
        <v>426</v>
      </c>
      <c r="N57" s="0" t="n">
        <v>27.6420001983643</v>
      </c>
      <c r="O57" s="0" t="n">
        <v>2.79620003700256</v>
      </c>
      <c r="P57" s="0" t="n">
        <v>4.99999987368938E-006</v>
      </c>
      <c r="Q57" s="0" t="n">
        <v>4.51000022888184</v>
      </c>
      <c r="R57" s="0" t="n">
        <v>-6.64200000000001</v>
      </c>
      <c r="S57" s="0" t="n">
        <v>1.36000001430511</v>
      </c>
      <c r="T57" s="0" t="n">
        <v>6</v>
      </c>
      <c r="U57" s="0" t="n">
        <v>64.452</v>
      </c>
      <c r="V57" s="0" t="n">
        <v>9.64999961853027</v>
      </c>
      <c r="W57" s="0" t="n">
        <v>7.09558820724487</v>
      </c>
      <c r="X57" s="0" t="n">
        <v>4</v>
      </c>
      <c r="Y57" s="0" t="n">
        <v>0.00529700005427003</v>
      </c>
      <c r="Z57" s="0" t="n">
        <v>24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0.34339310344827</v>
      </c>
      <c r="H58" s="0" t="n">
        <v>0.639999985694885</v>
      </c>
      <c r="I58" s="0" t="n">
        <v>78.0824966430664</v>
      </c>
      <c r="J58" s="0" t="n">
        <v>7.65660667419434</v>
      </c>
      <c r="K58" s="0" t="n">
        <v>37.1925010681152</v>
      </c>
      <c r="L58" s="0" t="n">
        <v>3.65020680427551</v>
      </c>
      <c r="M58" s="0" t="n">
        <v>342</v>
      </c>
      <c r="N58" s="0" t="n">
        <v>40.8899993896484</v>
      </c>
      <c r="O58" s="0" t="n">
        <v>4.0064001083374</v>
      </c>
      <c r="P58" s="0" t="n">
        <v>4.99999987368938E-006</v>
      </c>
      <c r="Q58" s="0" t="n">
        <v>6.26000022888184</v>
      </c>
      <c r="R58" s="0" t="n">
        <v>-10.89</v>
      </c>
      <c r="S58" s="0" t="n">
        <v>1.45000004768372</v>
      </c>
      <c r="T58" s="0" t="n">
        <v>8</v>
      </c>
      <c r="U58" s="0" t="n">
        <v>67.1925</v>
      </c>
      <c r="V58" s="0" t="n">
        <v>8.27000045776367</v>
      </c>
      <c r="W58" s="0" t="n">
        <v>5.70344829559326</v>
      </c>
      <c r="X58" s="0" t="n">
        <v>4</v>
      </c>
      <c r="Y58" s="0" t="n">
        <v>-0.00564899994060397</v>
      </c>
      <c r="Z58" s="0" t="n">
        <v>32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-0.033098130841128</v>
      </c>
      <c r="H59" s="0" t="n">
        <v>1.00999999046326</v>
      </c>
      <c r="I59" s="0" t="n">
        <v>57.4589996337891</v>
      </c>
      <c r="J59" s="0" t="n">
        <v>6.0330982208252</v>
      </c>
      <c r="K59" s="0" t="n">
        <v>29.050500869751</v>
      </c>
      <c r="L59" s="0" t="n">
        <v>3.05359816551208</v>
      </c>
      <c r="M59" s="0" t="n">
        <v>181</v>
      </c>
      <c r="N59" s="0" t="n">
        <v>28.4085006713867</v>
      </c>
      <c r="O59" s="0" t="n">
        <v>2.97950005531311</v>
      </c>
      <c r="P59" s="0" t="n">
        <v>3.99999998990097E-006</v>
      </c>
      <c r="Q59" s="0" t="n">
        <v>2.95000004768372</v>
      </c>
      <c r="R59" s="0" t="n">
        <v>-1.4085</v>
      </c>
      <c r="S59" s="0" t="n">
        <v>2.14000010490417</v>
      </c>
      <c r="T59" s="0" t="n">
        <v>6</v>
      </c>
      <c r="U59" s="0" t="n">
        <v>56.0505</v>
      </c>
      <c r="V59" s="0" t="n">
        <v>6.46999979019165</v>
      </c>
      <c r="W59" s="0" t="n">
        <v>3.02336454391479</v>
      </c>
      <c r="X59" s="0" t="n">
        <v>3</v>
      </c>
      <c r="Y59" s="0" t="n">
        <v>-0.00808599963784218</v>
      </c>
      <c r="Z59" s="0" t="n">
        <v>68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-0.845163087248328</v>
      </c>
      <c r="H60" s="0" t="n">
        <v>0.769999980926514</v>
      </c>
      <c r="I60" s="0" t="n">
        <v>68.390998840332</v>
      </c>
      <c r="J60" s="0" t="n">
        <v>7.84516286849976</v>
      </c>
      <c r="K60" s="0" t="n">
        <v>38.7772483825684</v>
      </c>
      <c r="L60" s="0" t="n">
        <v>4.449462890625</v>
      </c>
      <c r="M60" s="0" t="n">
        <v>347</v>
      </c>
      <c r="N60" s="0" t="n">
        <v>29.6137504577637</v>
      </c>
      <c r="O60" s="0" t="n">
        <v>3.39569997787476</v>
      </c>
      <c r="P60" s="0" t="n">
        <v>4.99999987368938E-006</v>
      </c>
      <c r="Q60" s="0" t="n">
        <v>4.40999984741211</v>
      </c>
      <c r="R60" s="0" t="n">
        <v>-2.39099999999999</v>
      </c>
      <c r="S60" s="0" t="n">
        <v>1.49000000953674</v>
      </c>
      <c r="T60" s="0" t="n">
        <v>7</v>
      </c>
      <c r="U60" s="0" t="n">
        <v>66</v>
      </c>
      <c r="V60" s="0" t="n">
        <v>8.60999965667725</v>
      </c>
      <c r="W60" s="0" t="n">
        <v>5.77852344512939</v>
      </c>
      <c r="X60" s="0" t="n">
        <v>4</v>
      </c>
      <c r="Y60" s="0" t="n">
        <v>0.0689800009131432</v>
      </c>
      <c r="Z60" s="0" t="n">
        <v>55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0.675028571428561</v>
      </c>
      <c r="H61" s="0" t="n">
        <v>1.1599999666214</v>
      </c>
      <c r="I61" s="0" t="n">
        <v>81.3014984130859</v>
      </c>
      <c r="J61" s="0" t="n">
        <v>10.3249711990356</v>
      </c>
      <c r="K61" s="0" t="n">
        <v>60.4432487487793</v>
      </c>
      <c r="L61" s="0" t="n">
        <v>7.66857147216797</v>
      </c>
      <c r="M61" s="0" t="n">
        <v>397</v>
      </c>
      <c r="N61" s="0" t="n">
        <v>20.8582496643066</v>
      </c>
      <c r="O61" s="0" t="n">
        <v>2.65639996528625</v>
      </c>
      <c r="P61" s="0" t="n">
        <v>3.99999998990097E-006</v>
      </c>
      <c r="Q61" s="0" t="n">
        <v>2.28999996185303</v>
      </c>
      <c r="R61" s="0" t="n">
        <v>-3.85825</v>
      </c>
      <c r="S61" s="0" t="n">
        <v>2.02999997138977</v>
      </c>
      <c r="T61" s="0" t="n">
        <v>11</v>
      </c>
      <c r="U61" s="0" t="n">
        <v>77.44325</v>
      </c>
      <c r="V61" s="0" t="n">
        <v>13.4200000762939</v>
      </c>
      <c r="W61" s="0" t="n">
        <v>6.61083745956421</v>
      </c>
      <c r="X61" s="0" t="n">
        <v>8</v>
      </c>
      <c r="Y61" s="0" t="n">
        <v>0.00657099997624755</v>
      </c>
      <c r="Z61" s="0" t="n">
        <v>19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-0.372043352601159</v>
      </c>
      <c r="H62" s="0" t="n">
        <v>0.649999976158142</v>
      </c>
      <c r="I62" s="0" t="n">
        <v>64.3560028076172</v>
      </c>
      <c r="J62" s="0" t="n">
        <v>5.37204313278198</v>
      </c>
      <c r="K62" s="0" t="n">
        <v>39.1845016479492</v>
      </c>
      <c r="L62" s="0" t="n">
        <v>3.27254343032837</v>
      </c>
      <c r="M62" s="0" t="n">
        <v>302</v>
      </c>
      <c r="N62" s="0" t="n">
        <v>25.1714992523193</v>
      </c>
      <c r="O62" s="0" t="n">
        <v>2.09949994087219</v>
      </c>
      <c r="P62" s="0" t="n">
        <v>3.99999998990097E-006</v>
      </c>
      <c r="Q62" s="0" t="n">
        <v>3.23000001907349</v>
      </c>
      <c r="R62" s="0" t="n">
        <v>-0.171499999999995</v>
      </c>
      <c r="S62" s="0" t="n">
        <v>1.73000001907349</v>
      </c>
      <c r="T62" s="0" t="n">
        <v>5</v>
      </c>
      <c r="U62" s="0" t="n">
        <v>64.1845</v>
      </c>
      <c r="V62" s="0" t="n">
        <v>8.71000003814697</v>
      </c>
      <c r="W62" s="0" t="n">
        <v>5.03468227386475</v>
      </c>
      <c r="X62" s="0" t="n">
        <v>3</v>
      </c>
      <c r="Y62" s="0" t="n">
        <v>-0.00367600005120039</v>
      </c>
      <c r="Z62" s="0" t="n">
        <v>6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-1.75481842105264</v>
      </c>
      <c r="H63" s="0" t="n">
        <v>1.30999994277954</v>
      </c>
      <c r="I63" s="0" t="n">
        <v>82.1940002441406</v>
      </c>
      <c r="J63" s="0" t="n">
        <v>15.7548179626465</v>
      </c>
      <c r="K63" s="0" t="n">
        <v>59.8499984741211</v>
      </c>
      <c r="L63" s="0" t="n">
        <v>11.4711179733276</v>
      </c>
      <c r="M63" s="0" t="n">
        <v>525</v>
      </c>
      <c r="N63" s="0" t="n">
        <v>22.3439998626709</v>
      </c>
      <c r="O63" s="0" t="n">
        <v>4.28369998931885</v>
      </c>
      <c r="P63" s="0" t="n">
        <v>4.99999987368938E-006</v>
      </c>
      <c r="Q63" s="0" t="n">
        <v>3.26999998092651</v>
      </c>
      <c r="R63" s="0" t="n">
        <v>-5.19399999999999</v>
      </c>
      <c r="S63" s="0" t="n">
        <v>1.51999998092651</v>
      </c>
      <c r="T63" s="0" t="n">
        <v>14</v>
      </c>
      <c r="U63" s="0" t="n">
        <v>77</v>
      </c>
      <c r="V63" s="0" t="n">
        <v>13.3100004196167</v>
      </c>
      <c r="W63" s="0" t="n">
        <v>8.75657939910889</v>
      </c>
      <c r="X63" s="0" t="n">
        <v>11</v>
      </c>
      <c r="Y63" s="0" t="n">
        <v>-0.00741099985316396</v>
      </c>
      <c r="Z63" s="0" t="n">
        <v>3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-0.410792307692322</v>
      </c>
      <c r="H64" s="0" t="n">
        <v>0.990000009536743</v>
      </c>
      <c r="I64" s="0" t="n">
        <v>87.984001159668</v>
      </c>
      <c r="J64" s="0" t="n">
        <v>12.410792350769</v>
      </c>
      <c r="K64" s="0" t="n">
        <v>56.8619995117188</v>
      </c>
      <c r="L64" s="0" t="n">
        <v>8.01519203186035</v>
      </c>
      <c r="M64" s="0" t="n">
        <v>486</v>
      </c>
      <c r="N64" s="0" t="n">
        <v>31.1219997406006</v>
      </c>
      <c r="O64" s="0" t="n">
        <v>4.39559984207153</v>
      </c>
      <c r="P64" s="0" t="n">
        <v>3.00000010611257E-006</v>
      </c>
      <c r="Q64" s="0" t="n">
        <v>4.44000005722046</v>
      </c>
      <c r="R64" s="0" t="n">
        <v>-3.98400000000001</v>
      </c>
      <c r="S64" s="0" t="n">
        <v>1.55999994277954</v>
      </c>
      <c r="T64" s="0" t="n">
        <v>12</v>
      </c>
      <c r="U64" s="0" t="n">
        <v>84</v>
      </c>
      <c r="V64" s="0" t="n">
        <v>12.6300001144409</v>
      </c>
      <c r="W64" s="0" t="n">
        <v>8.09615421295166</v>
      </c>
      <c r="X64" s="0" t="n">
        <v>8</v>
      </c>
      <c r="Y64" s="0" t="n">
        <v>0.00384199991822243</v>
      </c>
      <c r="Z64" s="0" t="n">
        <v>27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1.39550557620817</v>
      </c>
      <c r="H65" s="0" t="n">
        <v>0.899999976158142</v>
      </c>
      <c r="I65" s="0" t="n">
        <v>100.875</v>
      </c>
      <c r="J65" s="0" t="n">
        <v>7.50449419021606</v>
      </c>
      <c r="K65" s="0" t="n">
        <v>36.9202499389648</v>
      </c>
      <c r="L65" s="0" t="n">
        <v>2.74349451065063</v>
      </c>
      <c r="M65" s="0" t="n">
        <v>183</v>
      </c>
      <c r="N65" s="0" t="n">
        <v>63.9547500610352</v>
      </c>
      <c r="O65" s="0" t="n">
        <v>4.76100015640259</v>
      </c>
      <c r="P65" s="0" t="n">
        <v>6.00000021222513E-006</v>
      </c>
      <c r="Q65" s="0" t="n">
        <v>5.28999996185303</v>
      </c>
      <c r="R65" s="0" t="n">
        <v>-29.875</v>
      </c>
      <c r="S65" s="0" t="n">
        <v>2.69000005722046</v>
      </c>
      <c r="T65" s="0" t="n">
        <v>8.9</v>
      </c>
      <c r="U65" s="0" t="n">
        <v>71</v>
      </c>
      <c r="V65" s="0" t="n">
        <v>8.19999980926514</v>
      </c>
      <c r="W65" s="0" t="n">
        <v>3.04832720756531</v>
      </c>
      <c r="X65" s="0" t="n">
        <v>3</v>
      </c>
      <c r="Y65" s="0" t="n">
        <v>0.000920000020414591</v>
      </c>
      <c r="Z65" s="0" t="n">
        <v>0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-0.874066666666669</v>
      </c>
      <c r="H66" s="0" t="n">
        <v>0.709999978542328</v>
      </c>
      <c r="I66" s="0" t="n">
        <v>44.6399993896484</v>
      </c>
      <c r="J66" s="0" t="n">
        <v>5.8740668296814</v>
      </c>
      <c r="K66" s="0" t="n">
        <v>30.9599990844727</v>
      </c>
      <c r="L66" s="0" t="n">
        <v>4.07066679000855</v>
      </c>
      <c r="M66" s="0" t="n">
        <v>344</v>
      </c>
      <c r="N66" s="0" t="n">
        <v>13.6800003051758</v>
      </c>
      <c r="O66" s="0" t="n">
        <v>1.80340003967285</v>
      </c>
      <c r="P66" s="0" t="n">
        <v>3.00000010611257E-006</v>
      </c>
      <c r="Q66" s="0" t="n">
        <v>2.53999996185303</v>
      </c>
      <c r="R66" s="0" t="n">
        <v>3.36</v>
      </c>
      <c r="S66" s="0" t="n">
        <v>1.20000004768372</v>
      </c>
      <c r="T66" s="0" t="n">
        <v>5</v>
      </c>
      <c r="U66" s="0" t="n">
        <v>48</v>
      </c>
      <c r="V66" s="0" t="n">
        <v>6.88000011444092</v>
      </c>
      <c r="W66" s="0" t="n">
        <v>5.73333311080933</v>
      </c>
      <c r="X66" s="0" t="n">
        <v>4</v>
      </c>
      <c r="Y66" s="0" t="n">
        <v>0.00193300005048513</v>
      </c>
      <c r="Z66" s="0" t="n">
        <v>28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-0.200321192052998</v>
      </c>
      <c r="H67" s="0" t="n">
        <v>1.45000004768372</v>
      </c>
      <c r="I67" s="0" t="n">
        <v>71.2342529296875</v>
      </c>
      <c r="J67" s="0" t="n">
        <v>15.2003211975098</v>
      </c>
      <c r="K67" s="0" t="n">
        <v>41.109748840332</v>
      </c>
      <c r="L67" s="0" t="n">
        <v>8.77682113647461</v>
      </c>
      <c r="M67" s="0" t="n">
        <v>363</v>
      </c>
      <c r="N67" s="0" t="n">
        <v>30.1245002746582</v>
      </c>
      <c r="O67" s="0" t="n">
        <v>6.42350006103516</v>
      </c>
      <c r="P67" s="0" t="n">
        <v>4.99999987368938E-006</v>
      </c>
      <c r="Q67" s="0" t="n">
        <v>4.42999982833862</v>
      </c>
      <c r="R67" s="0" t="n">
        <v>-3.12450000000001</v>
      </c>
      <c r="S67" s="0" t="n">
        <v>1.50999999046326</v>
      </c>
      <c r="T67" s="0" t="n">
        <v>15</v>
      </c>
      <c r="U67" s="0" t="n">
        <v>68.10975</v>
      </c>
      <c r="V67" s="0" t="n">
        <v>9.14000034332275</v>
      </c>
      <c r="W67" s="0" t="n">
        <v>6.05297994613647</v>
      </c>
      <c r="X67" s="0" t="n">
        <v>9</v>
      </c>
      <c r="Y67" s="0" t="n">
        <v>-0.000759000016842037</v>
      </c>
      <c r="Z67" s="0" t="n">
        <v>30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-0.000122834645676306</v>
      </c>
      <c r="H68" s="0" t="n">
        <v>0.579999983310699</v>
      </c>
      <c r="I68" s="0" t="n">
        <v>59.1502494812012</v>
      </c>
      <c r="J68" s="0" t="n">
        <v>6.00012302398682</v>
      </c>
      <c r="K68" s="0" t="n">
        <v>38.1952514648437</v>
      </c>
      <c r="L68" s="0" t="n">
        <v>3.87732291221619</v>
      </c>
      <c r="M68" s="0" t="n">
        <v>401</v>
      </c>
      <c r="N68" s="0" t="n">
        <v>20.9549999237061</v>
      </c>
      <c r="O68" s="0" t="n">
        <v>2.12280011177063</v>
      </c>
      <c r="P68" s="0" t="n">
        <v>3.00000010611257E-006</v>
      </c>
      <c r="Q68" s="0" t="n">
        <v>3.66000008583069</v>
      </c>
      <c r="R68" s="0" t="n">
        <v>2.04499999999999</v>
      </c>
      <c r="S68" s="0" t="n">
        <v>1.26999998092651</v>
      </c>
      <c r="T68" s="0" t="n">
        <v>5.99999999999999</v>
      </c>
      <c r="U68" s="0" t="n">
        <v>61.19525</v>
      </c>
      <c r="V68" s="0" t="n">
        <v>8.48999977111816</v>
      </c>
      <c r="W68" s="0" t="n">
        <v>6.68503952026367</v>
      </c>
      <c r="X68" s="0" t="n">
        <v>4</v>
      </c>
      <c r="Y68" s="0" t="n">
        <v>-0.000541999994311482</v>
      </c>
      <c r="Z68" s="0" t="n">
        <v>50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-1.69166603773585</v>
      </c>
      <c r="H69" s="0" t="n">
        <v>1.33000004291534</v>
      </c>
      <c r="I69" s="0" t="n">
        <v>55.1730003356934</v>
      </c>
      <c r="J69" s="0" t="n">
        <v>7.69166612625122</v>
      </c>
      <c r="K69" s="0" t="n">
        <v>29.7329998016357</v>
      </c>
      <c r="L69" s="0" t="n">
        <v>4.14056587219238</v>
      </c>
      <c r="M69" s="0" t="n">
        <v>187</v>
      </c>
      <c r="N69" s="0" t="n">
        <v>25.4400005340576</v>
      </c>
      <c r="O69" s="0" t="n">
        <v>3.55110001564026</v>
      </c>
      <c r="P69" s="0" t="n">
        <v>3.99999998990097E-006</v>
      </c>
      <c r="Q69" s="0" t="n">
        <v>2.67000007629395</v>
      </c>
      <c r="R69" s="0" t="n">
        <v>-3.173</v>
      </c>
      <c r="S69" s="0" t="n">
        <v>2.11999988555908</v>
      </c>
      <c r="T69" s="0" t="n">
        <v>6</v>
      </c>
      <c r="U69" s="0" t="n">
        <v>52</v>
      </c>
      <c r="V69" s="0" t="n">
        <v>6.59999990463257</v>
      </c>
      <c r="W69" s="0" t="n">
        <v>3.11320757865906</v>
      </c>
      <c r="X69" s="0" t="n">
        <v>4</v>
      </c>
      <c r="Y69" s="0" t="n">
        <v>0.0025299999397248</v>
      </c>
      <c r="Z69" s="0" t="n">
        <v>35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-1.0004303030303</v>
      </c>
      <c r="H70" s="0" t="n">
        <v>0.589999973773956</v>
      </c>
      <c r="I70" s="0" t="n">
        <v>45.4162483215332</v>
      </c>
      <c r="J70" s="0" t="n">
        <v>3.60043025016785</v>
      </c>
      <c r="K70" s="0" t="n">
        <v>30.0712509155273</v>
      </c>
      <c r="L70" s="0" t="n">
        <v>2.3850302696228</v>
      </c>
      <c r="M70" s="0" t="n">
        <v>243</v>
      </c>
      <c r="N70" s="0" t="n">
        <v>15.3450002670288</v>
      </c>
      <c r="O70" s="0" t="n">
        <v>1.21539998054504</v>
      </c>
      <c r="P70" s="0" t="n">
        <v>4.99999987368938E-006</v>
      </c>
      <c r="Q70" s="0" t="n">
        <v>2.05999994277954</v>
      </c>
      <c r="R70" s="0" t="n">
        <v>3.655</v>
      </c>
      <c r="S70" s="0" t="n">
        <v>1.64999997615814</v>
      </c>
      <c r="T70" s="0" t="n">
        <v>2.6</v>
      </c>
      <c r="U70" s="0" t="n">
        <v>49.07125</v>
      </c>
      <c r="V70" s="0" t="n">
        <v>6.67000007629395</v>
      </c>
      <c r="W70" s="0" t="n">
        <v>4.04242420196533</v>
      </c>
      <c r="X70" s="0" t="n">
        <v>2</v>
      </c>
      <c r="Y70" s="0" t="n">
        <v>0.0733880028128624</v>
      </c>
      <c r="Z70" s="0" t="n">
        <v>67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0.766944206008578</v>
      </c>
      <c r="H71" s="0" t="n">
        <v>0.600000023841858</v>
      </c>
      <c r="I71" s="0" t="n">
        <v>91.3942489624023</v>
      </c>
      <c r="J71" s="0" t="n">
        <v>5.23305559158325</v>
      </c>
      <c r="K71" s="0" t="n">
        <v>44.3865013122559</v>
      </c>
      <c r="L71" s="0" t="n">
        <v>2.53905582427979</v>
      </c>
      <c r="M71" s="0" t="n">
        <v>254</v>
      </c>
      <c r="N71" s="0" t="n">
        <v>47.0077514648438</v>
      </c>
      <c r="O71" s="0" t="n">
        <v>2.69400000572205</v>
      </c>
      <c r="P71" s="0" t="n">
        <v>3.99999998990097E-006</v>
      </c>
      <c r="Q71" s="0" t="n">
        <v>4.48999977111816</v>
      </c>
      <c r="R71" s="0" t="n">
        <v>-15.00775</v>
      </c>
      <c r="S71" s="0" t="n">
        <v>2.32999992370605</v>
      </c>
      <c r="T71" s="0" t="n">
        <v>6</v>
      </c>
      <c r="U71" s="0" t="n">
        <v>76.3865</v>
      </c>
      <c r="V71" s="0" t="n">
        <v>9.85999965667725</v>
      </c>
      <c r="W71" s="0" t="n">
        <v>4.23175954818726</v>
      </c>
      <c r="X71" s="0" t="n">
        <v>3</v>
      </c>
      <c r="Y71" s="0" t="n">
        <v>-0.000339999998686835</v>
      </c>
      <c r="Z71" s="0" t="n">
        <v>56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-0.101483720930245</v>
      </c>
      <c r="H72" s="0" t="n">
        <v>1.11000001430511</v>
      </c>
      <c r="I72" s="0" t="n">
        <v>63.4679985046387</v>
      </c>
      <c r="J72" s="0" t="n">
        <v>9.10148334503174</v>
      </c>
      <c r="K72" s="0" t="n">
        <v>28.1219997406006</v>
      </c>
      <c r="L72" s="0" t="n">
        <v>4.03988361358643</v>
      </c>
      <c r="M72" s="0" t="n">
        <v>218</v>
      </c>
      <c r="N72" s="0" t="n">
        <v>35.3460006713867</v>
      </c>
      <c r="O72" s="0" t="n">
        <v>5.06160020828247</v>
      </c>
      <c r="P72" s="0" t="n">
        <v>9.0000003183377E-006</v>
      </c>
      <c r="Q72" s="0" t="n">
        <v>4.55999994277954</v>
      </c>
      <c r="R72" s="0" t="n">
        <v>-11.346</v>
      </c>
      <c r="S72" s="0" t="n">
        <v>1.72000002861023</v>
      </c>
      <c r="T72" s="0" t="n">
        <v>8.99999999999999</v>
      </c>
      <c r="U72" s="0" t="n">
        <v>52.122</v>
      </c>
      <c r="V72" s="0" t="n">
        <v>6.26000022888184</v>
      </c>
      <c r="W72" s="0" t="n">
        <v>3.63953495025635</v>
      </c>
      <c r="X72" s="0" t="n">
        <v>4</v>
      </c>
      <c r="Y72" s="0" t="n">
        <v>-0.00786000024527311</v>
      </c>
      <c r="Z72" s="0" t="n">
        <v>52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-0.759719254658403</v>
      </c>
      <c r="H73" s="0" t="n">
        <v>1.30999994277954</v>
      </c>
      <c r="I73" s="0" t="n">
        <v>76.0725021362305</v>
      </c>
      <c r="J73" s="0" t="n">
        <v>13.7597188949585</v>
      </c>
      <c r="K73" s="0" t="n">
        <v>45.0397491455078</v>
      </c>
      <c r="L73" s="0" t="n">
        <v>8.15291881561279</v>
      </c>
      <c r="M73" s="0" t="n">
        <v>373</v>
      </c>
      <c r="N73" s="0" t="n">
        <v>31.0327491760254</v>
      </c>
      <c r="O73" s="0" t="n">
        <v>5.6068000793457</v>
      </c>
      <c r="P73" s="0" t="n">
        <v>3.99999998990097E-006</v>
      </c>
      <c r="Q73" s="0" t="n">
        <v>4.28000020980835</v>
      </c>
      <c r="R73" s="0" t="n">
        <v>-6.03275000000001</v>
      </c>
      <c r="S73" s="0" t="n">
        <v>1.61000001430511</v>
      </c>
      <c r="T73" s="0" t="n">
        <v>13</v>
      </c>
      <c r="U73" s="0" t="n">
        <v>70.03975</v>
      </c>
      <c r="V73" s="0" t="n">
        <v>10.0200004577637</v>
      </c>
      <c r="W73" s="0" t="n">
        <v>6.22360229492188</v>
      </c>
      <c r="X73" s="0" t="n">
        <v>8</v>
      </c>
      <c r="Y73" s="0" t="n">
        <v>-0.00579100009053946</v>
      </c>
      <c r="Z73" s="0" t="n">
        <v>38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0.837389699570801</v>
      </c>
      <c r="H74" s="0" t="n">
        <v>0.939999997615814</v>
      </c>
      <c r="I74" s="0" t="n">
        <v>113.412750244141</v>
      </c>
      <c r="J74" s="0" t="n">
        <v>10.1626100540161</v>
      </c>
      <c r="K74" s="0" t="n">
        <v>61.861499786377</v>
      </c>
      <c r="L74" s="0" t="n">
        <v>5.54721021652222</v>
      </c>
      <c r="M74" s="0" t="n">
        <v>354</v>
      </c>
      <c r="N74" s="0" t="n">
        <v>51.5512504577637</v>
      </c>
      <c r="O74" s="0" t="n">
        <v>4.6153998374939</v>
      </c>
      <c r="P74" s="0" t="n">
        <v>3.00000010611257E-006</v>
      </c>
      <c r="Q74" s="0" t="n">
        <v>4.90999984741211</v>
      </c>
      <c r="R74" s="0" t="n">
        <v>-19.41275</v>
      </c>
      <c r="S74" s="0" t="n">
        <v>2.32999992370605</v>
      </c>
      <c r="T74" s="0" t="n">
        <v>11</v>
      </c>
      <c r="U74" s="0" t="n">
        <v>94</v>
      </c>
      <c r="V74" s="0" t="n">
        <v>13.75</v>
      </c>
      <c r="W74" s="0" t="n">
        <v>5.90128755569458</v>
      </c>
      <c r="X74" s="0" t="n">
        <v>6</v>
      </c>
      <c r="Y74" s="0" t="n">
        <v>-0.00361400004476309</v>
      </c>
      <c r="Z74" s="0" t="n">
        <v>22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0.106603225806443</v>
      </c>
      <c r="H75" s="0" t="n">
        <v>0.569999992847443</v>
      </c>
      <c r="I75" s="0" t="n">
        <v>77.1900024414063</v>
      </c>
      <c r="J75" s="0" t="n">
        <v>7.89339685440064</v>
      </c>
      <c r="K75" s="0" t="n">
        <v>40.4550018310547</v>
      </c>
      <c r="L75" s="0" t="n">
        <v>4.13709688186646</v>
      </c>
      <c r="M75" s="0" t="n">
        <v>435</v>
      </c>
      <c r="N75" s="0" t="n">
        <v>36.7350006103516</v>
      </c>
      <c r="O75" s="0" t="n">
        <v>3.75629997253418</v>
      </c>
      <c r="P75" s="0" t="n">
        <v>3.99999998990097E-006</v>
      </c>
      <c r="Q75" s="0" t="n">
        <v>6.59000015258789</v>
      </c>
      <c r="R75" s="0" t="n">
        <v>-3.735</v>
      </c>
      <c r="S75" s="0" t="n">
        <v>1.24000000953674</v>
      </c>
      <c r="T75" s="0" t="n">
        <v>7.99999999999999</v>
      </c>
      <c r="U75" s="0" t="n">
        <v>73.455</v>
      </c>
      <c r="V75" s="0" t="n">
        <v>9</v>
      </c>
      <c r="W75" s="0" t="n">
        <v>7.25806474685669</v>
      </c>
      <c r="X75" s="0" t="n">
        <v>4</v>
      </c>
      <c r="Y75" s="0" t="n">
        <v>-0.00832699984312058</v>
      </c>
      <c r="Z75" s="0" t="n">
        <v>34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-0.657586178861802</v>
      </c>
      <c r="H76" s="0" t="n">
        <v>1.37000000476837</v>
      </c>
      <c r="I76" s="0" t="n">
        <v>94.2795028686524</v>
      </c>
      <c r="J76" s="0" t="n">
        <v>11.6575860977173</v>
      </c>
      <c r="K76" s="0" t="n">
        <v>46.4939994812012</v>
      </c>
      <c r="L76" s="0" t="n">
        <v>5.7528862953186</v>
      </c>
      <c r="M76" s="0" t="n">
        <v>252</v>
      </c>
      <c r="N76" s="0" t="n">
        <v>47.7854995727539</v>
      </c>
      <c r="O76" s="0" t="n">
        <v>5.90469980239868</v>
      </c>
      <c r="P76" s="0" t="n">
        <v>4.99999987368938E-006</v>
      </c>
      <c r="Q76" s="0" t="n">
        <v>4.30999994277954</v>
      </c>
      <c r="R76" s="0" t="n">
        <v>-15.7855</v>
      </c>
      <c r="S76" s="0" t="n">
        <v>2.46000003814697</v>
      </c>
      <c r="T76" s="0" t="n">
        <v>11</v>
      </c>
      <c r="U76" s="0" t="n">
        <v>78.494</v>
      </c>
      <c r="V76" s="0" t="n">
        <v>10.3299999237061</v>
      </c>
      <c r="W76" s="0" t="n">
        <v>4.1991868019104</v>
      </c>
      <c r="X76" s="0" t="n">
        <v>6</v>
      </c>
      <c r="Y76" s="0" t="n">
        <v>-0.00128600001335144</v>
      </c>
      <c r="Z76" s="0" t="n">
        <v>40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-0.335679999999982</v>
      </c>
      <c r="H77" s="0" t="n">
        <v>1.48000001907349</v>
      </c>
      <c r="I77" s="0" t="n">
        <v>81.09375</v>
      </c>
      <c r="J77" s="0" t="n">
        <v>21.3356800079346</v>
      </c>
      <c r="K77" s="0" t="n">
        <v>46.6875</v>
      </c>
      <c r="L77" s="0" t="n">
        <v>12.2780799865723</v>
      </c>
      <c r="M77" s="0" t="n">
        <v>498</v>
      </c>
      <c r="N77" s="0" t="n">
        <v>34.40625</v>
      </c>
      <c r="O77" s="0" t="n">
        <v>9.05760002136231</v>
      </c>
      <c r="P77" s="0" t="n">
        <v>4.99999987368938E-006</v>
      </c>
      <c r="Q77" s="0" t="n">
        <v>6.11999988555908</v>
      </c>
      <c r="R77" s="0" t="n">
        <v>-0.09375</v>
      </c>
      <c r="S77" s="0" t="n">
        <v>1.25</v>
      </c>
      <c r="T77" s="0" t="n">
        <v>21</v>
      </c>
      <c r="U77" s="0" t="n">
        <v>81</v>
      </c>
      <c r="V77" s="0" t="n">
        <v>10.3699998855591</v>
      </c>
      <c r="W77" s="0" t="n">
        <v>8.29599952697754</v>
      </c>
      <c r="X77" s="0" t="n">
        <v>12</v>
      </c>
      <c r="Y77" s="0" t="n">
        <v>0.0710349977016449</v>
      </c>
      <c r="Z77" s="0" t="n">
        <v>11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-0.404600000000002</v>
      </c>
      <c r="H78" s="0" t="n">
        <v>1.36000001430511</v>
      </c>
      <c r="I78" s="0" t="n">
        <v>92.1600036621094</v>
      </c>
      <c r="J78" s="0" t="n">
        <v>17.4046001434326</v>
      </c>
      <c r="K78" s="0" t="n">
        <v>65.7600021362305</v>
      </c>
      <c r="L78" s="0" t="n">
        <v>12.4270000457764</v>
      </c>
      <c r="M78" s="0" t="n">
        <v>548</v>
      </c>
      <c r="N78" s="0" t="n">
        <v>26.3999996185303</v>
      </c>
      <c r="O78" s="0" t="n">
        <v>4.97760009765625</v>
      </c>
      <c r="P78" s="0" t="n">
        <v>3.00000010611257E-006</v>
      </c>
      <c r="Q78" s="0" t="n">
        <v>3.66000008583069</v>
      </c>
      <c r="R78" s="0" t="n">
        <v>3.83999999999999</v>
      </c>
      <c r="S78" s="0" t="n">
        <v>1.60000002384186</v>
      </c>
      <c r="T78" s="0" t="n">
        <v>17</v>
      </c>
      <c r="U78" s="0" t="n">
        <v>96</v>
      </c>
      <c r="V78" s="0" t="n">
        <v>14.6199998855591</v>
      </c>
      <c r="W78" s="0" t="n">
        <v>9.13749980926514</v>
      </c>
      <c r="X78" s="0" t="n">
        <v>12</v>
      </c>
      <c r="Y78" s="0" t="n">
        <v>-0.00598199991509318</v>
      </c>
      <c r="Z78" s="0" t="n">
        <v>14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0.632658119658114</v>
      </c>
      <c r="H79" s="0" t="n">
        <v>0.550000011920929</v>
      </c>
      <c r="I79" s="0" t="n">
        <v>102.667503356934</v>
      </c>
      <c r="J79" s="0" t="n">
        <v>5.36734199523926</v>
      </c>
      <c r="K79" s="0" t="n">
        <v>51.7724990844727</v>
      </c>
      <c r="L79" s="0" t="n">
        <v>2.70534181594849</v>
      </c>
      <c r="M79" s="0" t="n">
        <v>295</v>
      </c>
      <c r="N79" s="0" t="n">
        <v>50.8950004577637</v>
      </c>
      <c r="O79" s="0" t="n">
        <v>2.66199994087219</v>
      </c>
      <c r="P79" s="0" t="n">
        <v>4.99999987368938E-006</v>
      </c>
      <c r="Q79" s="0" t="n">
        <v>4.84000015258789</v>
      </c>
      <c r="R79" s="0" t="n">
        <v>-17.6675</v>
      </c>
      <c r="S79" s="0" t="n">
        <v>2.33999991416931</v>
      </c>
      <c r="T79" s="0" t="n">
        <v>6</v>
      </c>
      <c r="U79" s="0" t="n">
        <v>85</v>
      </c>
      <c r="V79" s="0" t="n">
        <v>11.5100002288818</v>
      </c>
      <c r="W79" s="0" t="n">
        <v>4.91880321502686</v>
      </c>
      <c r="X79" s="0" t="n">
        <v>3</v>
      </c>
      <c r="Y79" s="0" t="n">
        <v>-0.00347499991767108</v>
      </c>
      <c r="Z79" s="0" t="n">
        <v>23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-0.533860355029588</v>
      </c>
      <c r="H80" s="0" t="n">
        <v>0.680000007152557</v>
      </c>
      <c r="I80" s="0" t="n">
        <v>62.9947509765625</v>
      </c>
      <c r="J80" s="0" t="n">
        <v>5.63386058807373</v>
      </c>
      <c r="K80" s="0" t="n">
        <v>38.5320014953613</v>
      </c>
      <c r="L80" s="0" t="n">
        <v>3.44426035881042</v>
      </c>
      <c r="M80" s="0" t="n">
        <v>304</v>
      </c>
      <c r="N80" s="0" t="n">
        <v>24.4627494812012</v>
      </c>
      <c r="O80" s="0" t="n">
        <v>2.18959999084473</v>
      </c>
      <c r="P80" s="0" t="n">
        <v>3.00000010611257E-006</v>
      </c>
      <c r="Q80" s="0" t="n">
        <v>3.22000002861023</v>
      </c>
      <c r="R80" s="0" t="n">
        <v>0.00524999999999665</v>
      </c>
      <c r="S80" s="0" t="n">
        <v>1.69000005722046</v>
      </c>
      <c r="T80" s="0" t="n">
        <v>5.1</v>
      </c>
      <c r="U80" s="0" t="n">
        <v>63</v>
      </c>
      <c r="V80" s="0" t="n">
        <v>8.5600004196167</v>
      </c>
      <c r="W80" s="0" t="n">
        <v>5.06508874893189</v>
      </c>
      <c r="X80" s="0" t="n">
        <v>3</v>
      </c>
      <c r="Y80" s="0" t="n">
        <v>0.000134999994770624</v>
      </c>
      <c r="Z80" s="0" t="n">
        <v>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-1.56207081712063</v>
      </c>
      <c r="H81" s="0" t="n">
        <v>1.17999994754791</v>
      </c>
      <c r="I81" s="0" t="n">
        <v>83.8462524414063</v>
      </c>
      <c r="J81" s="0" t="n">
        <v>8.56207084655762</v>
      </c>
      <c r="K81" s="0" t="n">
        <v>43.7542495727539</v>
      </c>
      <c r="L81" s="0" t="n">
        <v>4.46747064590454</v>
      </c>
      <c r="M81" s="0" t="n">
        <v>227</v>
      </c>
      <c r="N81" s="0" t="n">
        <v>40.0919990539551</v>
      </c>
      <c r="O81" s="0" t="n">
        <v>4.09460020065308</v>
      </c>
      <c r="P81" s="0" t="n">
        <v>3.99999998990097E-006</v>
      </c>
      <c r="Q81" s="0" t="n">
        <v>3.47000002861023</v>
      </c>
      <c r="R81" s="0" t="n">
        <v>-11.84625</v>
      </c>
      <c r="S81" s="0" t="n">
        <v>2.5699999332428</v>
      </c>
      <c r="T81" s="0" t="n">
        <v>6.99999999999999</v>
      </c>
      <c r="U81" s="0" t="n">
        <v>72</v>
      </c>
      <c r="V81" s="0" t="n">
        <v>9.72999954223633</v>
      </c>
      <c r="W81" s="0" t="n">
        <v>3.78599214553833</v>
      </c>
      <c r="X81" s="0" t="n">
        <v>4</v>
      </c>
      <c r="Y81" s="0" t="n">
        <v>-0.00354700000025332</v>
      </c>
      <c r="Z81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2019-02-06T11:24:14Z</dcterms:created>
  <dc:creator>PsychoPy1.82.01</dc:creator>
  <dc:description/>
  <dc:language>fr-FR</dc:language>
  <cp:lastModifiedBy/>
  <dcterms:modified xsi:type="dcterms:W3CDTF">2019-02-12T10:44:19Z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