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<sst xmlns="http://schemas.openxmlformats.org/spreadsheetml/2006/main" count="640" uniqueCount="36">
  <si>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</si>
  <si>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</si>
  <si>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</si>
  <si>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</si>
  <si>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</si>
  <si>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</si>
  <si>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</si>
  <si>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</si>
  <si>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</si>
  <si>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</si>
  <si>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</si>
  <si>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</si>
  <si>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</si>
  <si>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</si>
  <si>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</si>
  <si>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</si>
  <si>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</si>
  <si>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</si>
  <si>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</si>
  <si>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</si>
  <si>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</si>
  <si>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</si>
  <si>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</si>
  <si>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</si>
  <si>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</si>
  <si>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</si>
  <si>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</si>
  <si>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</si>
  <si>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</si>
  <si>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</si>
  <si>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</si>
  <si>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should be &lt; 0.01</t>
  </si>
  <si>
    <t xml:space="preserve">Mean estimated position</t>
  </si>
  <si>
    <t xml:space="preserve">Mean estimated number</t>
  </si>
  <si>
    <t xml:space="preserve">SD of position estimates</t>
  </si>
  <si>
    <t xml:space="preserve">SD of number estimates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</si>
</sst>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-2.50000000000001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4.99999987368938E-006</v>
      </c>
      <c r="Q2" s="0" t="n">
        <v>4</v>
      </c>
      <c r="R2" s="0" t="n">
        <v>4</v>
      </c>
      <c r="S2" s="0" t="n">
        <v>2</v>
      </c>
      <c r="T2" s="0" t="n">
        <v>6.5</v>
      </c>
      <c r="U2" s="0" t="n">
        <v>85</v>
      </c>
      <c r="V2" s="0" t="n">
        <v>10</v>
      </c>
      <c r="W2" s="0" t="n">
        <v>5</v>
      </c>
      <c r="X2" s="0" t="n">
        <v>5</v>
      </c>
      <c r="Y2" s="0" t="n">
        <v>0.0489710010588169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-3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-16</v>
      </c>
      <c r="S3" s="0" t="n">
        <v>2</v>
      </c>
      <c r="T3" s="0" t="n">
        <v>6</v>
      </c>
      <c r="U3" s="0" t="n">
        <v>65</v>
      </c>
      <c r="V3" s="0" t="n">
        <v>10</v>
      </c>
      <c r="W3" s="0" t="n">
        <v>5</v>
      </c>
      <c r="X3" s="0" t="n">
        <v>5</v>
      </c>
      <c r="Y3" s="0" t="n">
        <v>-0.00228599994443357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0.887124873096433</v>
      </c>
      <c r="H2" s="0" t="n">
        <v>0.839999973773956</v>
      </c>
      <c r="I2" s="0" t="n">
        <v>106.823249816895</v>
      </c>
      <c r="J2" s="0" t="n">
        <v>10.1128749847412</v>
      </c>
      <c r="K2" s="0" t="n">
        <v>58.6567497253418</v>
      </c>
      <c r="L2" s="0" t="n">
        <v>5.55167531967163</v>
      </c>
      <c r="M2" s="0" t="n">
        <v>397</v>
      </c>
      <c r="N2" s="0" t="n">
        <v>48.1665000915527</v>
      </c>
      <c r="O2" s="0" t="n">
        <v>4.56120014190674</v>
      </c>
      <c r="P2" s="0" t="n">
        <v>4.99999987368938E-006</v>
      </c>
      <c r="Q2" s="0" t="n">
        <v>5.42999982833862</v>
      </c>
      <c r="R2" s="0" t="n">
        <v>26.17675</v>
      </c>
      <c r="S2" s="0" t="n">
        <v>1.97000002861023</v>
      </c>
      <c r="T2" s="0" t="n">
        <v>11</v>
      </c>
      <c r="U2" s="0" t="n">
        <v>133</v>
      </c>
      <c r="V2" s="0" t="n">
        <v>13.0200004577637</v>
      </c>
      <c r="W2" s="0" t="n">
        <v>6.60913705825806</v>
      </c>
      <c r="X2" s="0" t="n">
        <v>6</v>
      </c>
      <c r="Y2" s="0" t="n">
        <v>0.00978999957442284</v>
      </c>
      <c r="Z2" s="0" t="n">
        <v>7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1.55546666666666</v>
      </c>
      <c r="H3" s="0" t="n">
        <v>0.680000007152557</v>
      </c>
      <c r="I3" s="0" t="n">
        <v>86.9039993286133</v>
      </c>
      <c r="J3" s="0" t="n">
        <v>6.4445333480835</v>
      </c>
      <c r="K3" s="0" t="n">
        <v>49.4189987182617</v>
      </c>
      <c r="L3" s="0" t="n">
        <v>3.66333341598511</v>
      </c>
      <c r="M3" s="0" t="n">
        <v>323</v>
      </c>
      <c r="N3" s="0" t="n">
        <v>37.4850006103516</v>
      </c>
      <c r="O3" s="0" t="n">
        <v>2.78119993209839</v>
      </c>
      <c r="P3" s="0" t="n">
        <v>3.99999998990097E-006</v>
      </c>
      <c r="Q3" s="0" t="n">
        <v>4.09000015258789</v>
      </c>
      <c r="R3" s="0" t="n">
        <v>18.515</v>
      </c>
      <c r="S3" s="0" t="n">
        <v>2.03999996185303</v>
      </c>
      <c r="T3" s="0" t="n">
        <v>7.99999999999999</v>
      </c>
      <c r="U3" s="0" t="n">
        <v>105.419</v>
      </c>
      <c r="V3" s="0" t="n">
        <v>10.9899997711182</v>
      </c>
      <c r="W3" s="0" t="n">
        <v>5.38725471496582</v>
      </c>
      <c r="X3" s="0" t="n">
        <v>4</v>
      </c>
      <c r="Y3" s="0" t="n">
        <v>-0.00538100022822619</v>
      </c>
      <c r="Z3" s="0" t="n">
        <v>6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0.883614705882341</v>
      </c>
      <c r="H4" s="0" t="n">
        <v>1.05999994277954</v>
      </c>
      <c r="I4" s="0" t="n">
        <v>108.732002258301</v>
      </c>
      <c r="J4" s="0" t="n">
        <v>9.41638565063477</v>
      </c>
      <c r="K4" s="0" t="n">
        <v>63.0359992980957</v>
      </c>
      <c r="L4" s="0" t="n">
        <v>5.45198535919189</v>
      </c>
      <c r="M4" s="0" t="n">
        <v>309</v>
      </c>
      <c r="N4" s="0" t="n">
        <v>45.6959991455078</v>
      </c>
      <c r="O4" s="0" t="n">
        <v>3.96440005302429</v>
      </c>
      <c r="P4" s="0" t="n">
        <v>4.99999987368938E-006</v>
      </c>
      <c r="Q4" s="0" t="n">
        <v>3.74000000953674</v>
      </c>
      <c r="R4" s="0" t="n">
        <v>8.304</v>
      </c>
      <c r="S4" s="0" t="n">
        <v>2.72000002861023</v>
      </c>
      <c r="T4" s="0" t="n">
        <v>10.3</v>
      </c>
      <c r="U4" s="0" t="n">
        <v>117.036</v>
      </c>
      <c r="V4" s="0" t="n">
        <v>13.9899997711182</v>
      </c>
      <c r="W4" s="0" t="n">
        <v>5.14338254928589</v>
      </c>
      <c r="X4" s="0" t="n">
        <v>5</v>
      </c>
      <c r="Y4" s="0" t="n">
        <v>0.00461200019344687</v>
      </c>
      <c r="Z4" s="0" t="n">
        <v>2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-0.0897208556149884</v>
      </c>
      <c r="H5" s="0" t="n">
        <v>1.26999998092651</v>
      </c>
      <c r="I5" s="0" t="n">
        <v>80.0827484130859</v>
      </c>
      <c r="J5" s="0" t="n">
        <v>12.0897207260132</v>
      </c>
      <c r="K5" s="0" t="n">
        <v>44.5994987487793</v>
      </c>
      <c r="L5" s="0" t="n">
        <v>6.73032093048096</v>
      </c>
      <c r="M5" s="0" t="n">
        <v>318</v>
      </c>
      <c r="N5" s="0" t="n">
        <v>35.4832496643066</v>
      </c>
      <c r="O5" s="0" t="n">
        <v>5.35939979553223</v>
      </c>
      <c r="P5" s="0" t="n">
        <v>3.00000010611257E-006</v>
      </c>
      <c r="Q5" s="0" t="n">
        <v>4.21999979019165</v>
      </c>
      <c r="R5" s="0" t="n">
        <v>5.91725</v>
      </c>
      <c r="S5" s="0" t="n">
        <v>1.87000000476837</v>
      </c>
      <c r="T5" s="0" t="n">
        <v>12</v>
      </c>
      <c r="U5" s="0" t="n">
        <v>86</v>
      </c>
      <c r="V5" s="0" t="n">
        <v>9.90999984741211</v>
      </c>
      <c r="W5" s="0" t="n">
        <v>5.29946517944336</v>
      </c>
      <c r="X5" s="0" t="n">
        <v>7</v>
      </c>
      <c r="Y5" s="0" t="n">
        <v>-0.00112699996680021</v>
      </c>
      <c r="Z5" s="0" t="n">
        <v>4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-1.38562352941178</v>
      </c>
      <c r="H6" s="0" t="n">
        <v>1.44000005722046</v>
      </c>
      <c r="I6" s="0" t="n">
        <v>79.7639999389648</v>
      </c>
      <c r="J6" s="0" t="n">
        <v>9.38562393188477</v>
      </c>
      <c r="K6" s="0" t="n">
        <v>31.2119998931885</v>
      </c>
      <c r="L6" s="0" t="n">
        <v>3.66882348060608</v>
      </c>
      <c r="M6" s="0" t="n">
        <v>153</v>
      </c>
      <c r="N6" s="0" t="n">
        <v>48.5519981384277</v>
      </c>
      <c r="O6" s="0" t="n">
        <v>5.71680021286011</v>
      </c>
      <c r="P6" s="0" t="n">
        <v>3.00000010611257E-006</v>
      </c>
      <c r="Q6" s="0" t="n">
        <v>3.97000002861023</v>
      </c>
      <c r="R6" s="0" t="n">
        <v>-0.552000000000007</v>
      </c>
      <c r="S6" s="0" t="n">
        <v>2.72000002861023</v>
      </c>
      <c r="T6" s="0" t="n">
        <v>7.99999999999999</v>
      </c>
      <c r="U6" s="0" t="n">
        <v>79.212</v>
      </c>
      <c r="V6" s="0" t="n">
        <v>6.92999982833862</v>
      </c>
      <c r="W6" s="0" t="n">
        <v>2.54779410362244</v>
      </c>
      <c r="X6" s="0" t="n">
        <v>4</v>
      </c>
      <c r="Y6" s="0" t="n">
        <v>0.00173999997787178</v>
      </c>
      <c r="Z6" s="0" t="n">
        <v>1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-0.733872131147549</v>
      </c>
      <c r="H7" s="0" t="n">
        <v>1.46000003814697</v>
      </c>
      <c r="I7" s="0" t="n">
        <v>80.7030029296875</v>
      </c>
      <c r="J7" s="0" t="n">
        <v>10.7338724136353</v>
      </c>
      <c r="K7" s="0" t="n">
        <v>55.814998626709</v>
      </c>
      <c r="L7" s="0" t="n">
        <v>7.4196720123291</v>
      </c>
      <c r="M7" s="0" t="n">
        <v>305</v>
      </c>
      <c r="N7" s="0" t="n">
        <v>24.8880004882812</v>
      </c>
      <c r="O7" s="0" t="n">
        <v>3.31419992446899</v>
      </c>
      <c r="P7" s="0" t="n">
        <v>3.00000010611257E-006</v>
      </c>
      <c r="Q7" s="0" t="n">
        <v>2.26999998092651</v>
      </c>
      <c r="R7" s="0" t="n">
        <v>12.297</v>
      </c>
      <c r="S7" s="0" t="n">
        <v>2.44000005722046</v>
      </c>
      <c r="T7" s="0" t="n">
        <v>9.99999999999999</v>
      </c>
      <c r="U7" s="0" t="n">
        <v>93</v>
      </c>
      <c r="V7" s="0" t="n">
        <v>12.3999996185303</v>
      </c>
      <c r="W7" s="0" t="n">
        <v>5.0819673538208</v>
      </c>
      <c r="X7" s="0" t="n">
        <v>7</v>
      </c>
      <c r="Y7" s="0" t="n">
        <v>-0.000192999999853782</v>
      </c>
      <c r="Z7" s="0" t="n">
        <v>3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1.09354331983805</v>
      </c>
      <c r="H8" s="0" t="n">
        <v>0.660000026226044</v>
      </c>
      <c r="I8" s="0" t="n">
        <v>136.529251098633</v>
      </c>
      <c r="J8" s="0" t="n">
        <v>8.1064567565918</v>
      </c>
      <c r="K8" s="0" t="n">
        <v>50.5732498168945</v>
      </c>
      <c r="L8" s="0" t="n">
        <v>2.99805665016174</v>
      </c>
      <c r="M8" s="0" t="n">
        <v>273</v>
      </c>
      <c r="N8" s="0" t="n">
        <v>85.9560012817383</v>
      </c>
      <c r="O8" s="0" t="n">
        <v>5.10839986801147</v>
      </c>
      <c r="P8" s="0" t="n">
        <v>3.99999998990097E-006</v>
      </c>
      <c r="Q8" s="0" t="n">
        <v>7.73999977111816</v>
      </c>
      <c r="R8" s="0" t="n">
        <v>43.47075</v>
      </c>
      <c r="S8" s="0" t="n">
        <v>2.47000002861023</v>
      </c>
      <c r="T8" s="0" t="n">
        <v>9.19999999999999</v>
      </c>
      <c r="U8" s="0" t="n">
        <v>180</v>
      </c>
      <c r="V8" s="0" t="n">
        <v>11.2200002670288</v>
      </c>
      <c r="W8" s="0" t="n">
        <v>4.54251003265381</v>
      </c>
      <c r="X8" s="0" t="n">
        <v>3</v>
      </c>
      <c r="Y8" s="0" t="n">
        <v>0.00615999987348914</v>
      </c>
      <c r="Z8" s="0" t="n">
        <v>5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-2.36352033898301</v>
      </c>
      <c r="H9" s="0" t="n">
        <v>1.49000000953674</v>
      </c>
      <c r="I9" s="0" t="n">
        <v>86.8184967041016</v>
      </c>
      <c r="J9" s="0" t="n">
        <v>24.3635196685791</v>
      </c>
      <c r="K9" s="0" t="n">
        <v>52.4804992675781</v>
      </c>
      <c r="L9" s="0" t="n">
        <v>14.723219871521</v>
      </c>
      <c r="M9" s="0" t="n">
        <v>593</v>
      </c>
      <c r="N9" s="0" t="n">
        <v>34.3380012512207</v>
      </c>
      <c r="O9" s="0" t="n">
        <v>9.64029979705811</v>
      </c>
      <c r="P9" s="0" t="n">
        <v>3.00000010611257E-006</v>
      </c>
      <c r="Q9" s="0" t="n">
        <v>6.46999979019165</v>
      </c>
      <c r="R9" s="0" t="n">
        <v>39.662</v>
      </c>
      <c r="S9" s="0" t="n">
        <v>1.17999994754791</v>
      </c>
      <c r="T9" s="0" t="n">
        <v>22</v>
      </c>
      <c r="U9" s="0" t="n">
        <v>126.4805</v>
      </c>
      <c r="V9" s="0" t="n">
        <v>11.6599998474121</v>
      </c>
      <c r="W9" s="0" t="n">
        <v>9.88135623931885</v>
      </c>
      <c r="X9" s="0" t="n">
        <v>15</v>
      </c>
      <c r="Y9" s="0" t="n">
        <v>0.000380999990738928</v>
      </c>
      <c r="Z9" s="0" t="n">
        <v>8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0.244290909090906</v>
      </c>
      <c r="H10" s="0" t="n">
        <v>0.870000004768372</v>
      </c>
      <c r="I10" s="0" t="n">
        <v>78.6060028076172</v>
      </c>
      <c r="J10" s="0" t="n">
        <v>5.75570917129517</v>
      </c>
      <c r="K10" s="0" t="n">
        <v>33.6599998474121</v>
      </c>
      <c r="L10" s="0" t="n">
        <v>2.45840907096863</v>
      </c>
      <c r="M10" s="0" t="n">
        <v>170</v>
      </c>
      <c r="N10" s="0" t="n">
        <v>44.9459991455078</v>
      </c>
      <c r="O10" s="0" t="n">
        <v>3.29730010032654</v>
      </c>
      <c r="P10" s="0" t="n">
        <v>3.00000010611257E-006</v>
      </c>
      <c r="Q10" s="0" t="n">
        <v>3.78999996185303</v>
      </c>
      <c r="R10" s="0" t="n">
        <v>0.393999999999991</v>
      </c>
      <c r="S10" s="0" t="n">
        <v>2.64000010490417</v>
      </c>
      <c r="T10" s="0" t="n">
        <v>6</v>
      </c>
      <c r="U10" s="0" t="n">
        <v>79</v>
      </c>
      <c r="V10" s="0" t="n">
        <v>7.46000003814697</v>
      </c>
      <c r="W10" s="0" t="n">
        <v>2.82575750350952</v>
      </c>
      <c r="X10" s="0" t="n">
        <v>2</v>
      </c>
      <c r="Y10" s="0" t="n">
        <v>0.00659599993377924</v>
      </c>
      <c r="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C46" activeCellId="0" sqref="AC46"/>
    </sheetView>
  </sheetViews>
  <sheetFormatPr defaultRowHeight="15" zeroHeight="false" outlineLevelRow="0" outlineLevelCol="0"/>
  <cols>
    <col collapsed="false" customWidth="true" hidden="false" outlineLevel="0" max="7" min="1" style="0" width="9.14"/>
    <col collapsed="false" customWidth="true" hidden="false" outlineLevel="0" max="8" min="8" style="0" width="17.86"/>
    <col collapsed="false" customWidth="true" hidden="false" outlineLevel="0" max="1025" min="9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-0.400000000000003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13</v>
      </c>
      <c r="S2" s="0" t="n">
        <v>2</v>
      </c>
      <c r="T2" s="0" t="n">
        <v>6.6</v>
      </c>
      <c r="U2" s="0" t="n">
        <v>76</v>
      </c>
      <c r="V2" s="0" t="n">
        <v>10</v>
      </c>
      <c r="W2" s="0" t="n">
        <v>5</v>
      </c>
      <c r="X2" s="0" t="n">
        <v>5</v>
      </c>
      <c r="Y2" s="0" t="n">
        <v>-0.00205900007858872</v>
      </c>
      <c r="Z2" s="0" t="n">
        <v>31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-0.200000000000003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12</v>
      </c>
      <c r="S3" s="0" t="n">
        <v>2</v>
      </c>
      <c r="T3" s="0" t="n">
        <v>6.8</v>
      </c>
      <c r="U3" s="0" t="n">
        <v>75</v>
      </c>
      <c r="V3" s="0" t="n">
        <v>10</v>
      </c>
      <c r="W3" s="0" t="n">
        <v>5</v>
      </c>
      <c r="X3" s="0" t="n">
        <v>5</v>
      </c>
      <c r="Y3" s="0" t="n">
        <v>-0.00285100005567074</v>
      </c>
      <c r="Z3" s="0" t="n">
        <v>13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-0.100000000000003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14</v>
      </c>
      <c r="S4" s="0" t="n">
        <v>2</v>
      </c>
      <c r="T4" s="0" t="n">
        <v>6.9</v>
      </c>
      <c r="U4" s="0" t="n">
        <v>77</v>
      </c>
      <c r="V4" s="0" t="n">
        <v>10</v>
      </c>
      <c r="W4" s="0" t="n">
        <v>5</v>
      </c>
      <c r="X4" s="0" t="n">
        <v>5</v>
      </c>
      <c r="Y4" s="0" t="n">
        <v>-0.00262099993415177</v>
      </c>
      <c r="Z4" s="0" t="n">
        <v>77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-0.700000000000003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21</v>
      </c>
      <c r="S5" s="0" t="n">
        <v>2</v>
      </c>
      <c r="T5" s="0" t="n">
        <v>6.3</v>
      </c>
      <c r="U5" s="0" t="n">
        <v>84</v>
      </c>
      <c r="V5" s="0" t="n">
        <v>10</v>
      </c>
      <c r="W5" s="0" t="n">
        <v>5</v>
      </c>
      <c r="X5" s="0" t="n">
        <v>5</v>
      </c>
      <c r="Y5" s="0" t="n">
        <v>-0.00205200002528727</v>
      </c>
      <c r="Z5" s="0" t="n">
        <v>9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0.0999999999999979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17</v>
      </c>
      <c r="S6" s="0" t="n">
        <v>2</v>
      </c>
      <c r="T6" s="0" t="n">
        <v>7.1</v>
      </c>
      <c r="U6" s="0" t="n">
        <v>80</v>
      </c>
      <c r="V6" s="0" t="n">
        <v>10</v>
      </c>
      <c r="W6" s="0" t="n">
        <v>5</v>
      </c>
      <c r="X6" s="0" t="n">
        <v>5</v>
      </c>
      <c r="Y6" s="0" t="n">
        <v>-0.00274899997748435</v>
      </c>
      <c r="Z6" s="0" t="n">
        <v>11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-0.200000000000001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13</v>
      </c>
      <c r="S7" s="0" t="n">
        <v>2</v>
      </c>
      <c r="T7" s="0" t="n">
        <v>6.8</v>
      </c>
      <c r="U7" s="0" t="n">
        <v>76</v>
      </c>
      <c r="V7" s="0" t="n">
        <v>10</v>
      </c>
      <c r="W7" s="0" t="n">
        <v>5</v>
      </c>
      <c r="X7" s="0" t="n">
        <v>5</v>
      </c>
      <c r="Y7" s="0" t="n">
        <v>-0.00205700006335974</v>
      </c>
      <c r="Z7" s="0" t="n">
        <v>35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-0.300000000000003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10</v>
      </c>
      <c r="S8" s="0" t="n">
        <v>2</v>
      </c>
      <c r="T8" s="0" t="n">
        <v>6.7</v>
      </c>
      <c r="U8" s="0" t="n">
        <v>73</v>
      </c>
      <c r="V8" s="0" t="n">
        <v>10</v>
      </c>
      <c r="W8" s="0" t="n">
        <v>5</v>
      </c>
      <c r="X8" s="0" t="n">
        <v>5</v>
      </c>
      <c r="Y8" s="0" t="n">
        <v>-0.00231899996288121</v>
      </c>
      <c r="Z8" s="0" t="n">
        <v>14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-0.600000000000005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9</v>
      </c>
      <c r="S9" s="0" t="n">
        <v>2</v>
      </c>
      <c r="T9" s="0" t="n">
        <v>6.4</v>
      </c>
      <c r="U9" s="0" t="n">
        <v>72</v>
      </c>
      <c r="V9" s="0" t="n">
        <v>10</v>
      </c>
      <c r="W9" s="0" t="n">
        <v>5</v>
      </c>
      <c r="X9" s="0" t="n">
        <v>5</v>
      </c>
      <c r="Y9" s="0" t="n">
        <v>-0.00173899997025728</v>
      </c>
      <c r="Z9" s="0" t="n">
        <v>59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0.299999999999993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5</v>
      </c>
      <c r="S10" s="0" t="n">
        <v>2</v>
      </c>
      <c r="T10" s="0" t="n">
        <v>7.29999999999999</v>
      </c>
      <c r="U10" s="0" t="n">
        <v>68</v>
      </c>
      <c r="V10" s="0" t="n">
        <v>10</v>
      </c>
      <c r="W10" s="0" t="n">
        <v>5</v>
      </c>
      <c r="X10" s="0" t="n">
        <v>5</v>
      </c>
      <c r="Y10" s="0" t="n">
        <v>-0.00134600000455976</v>
      </c>
      <c r="Z10" s="0" t="n">
        <v>20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0.0999999999999943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4.99999987368938E-006</v>
      </c>
      <c r="Q11" s="0" t="n">
        <v>2</v>
      </c>
      <c r="R11" s="0" t="n">
        <v>21</v>
      </c>
      <c r="S11" s="0" t="n">
        <v>2</v>
      </c>
      <c r="T11" s="0" t="n">
        <v>7.09999999999999</v>
      </c>
      <c r="U11" s="0" t="n">
        <v>84</v>
      </c>
      <c r="V11" s="0" t="n">
        <v>10</v>
      </c>
      <c r="W11" s="0" t="n">
        <v>5</v>
      </c>
      <c r="X11" s="0" t="n">
        <v>5</v>
      </c>
      <c r="Y11" s="0" t="n">
        <v>-0.00185899995267391</v>
      </c>
      <c r="Z11" s="0" t="n">
        <v>12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-0.80000000000001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10</v>
      </c>
      <c r="S12" s="0" t="n">
        <v>2</v>
      </c>
      <c r="T12" s="0" t="n">
        <v>8.19999999999999</v>
      </c>
      <c r="U12" s="0" t="n">
        <v>91</v>
      </c>
      <c r="V12" s="0" t="n">
        <v>10</v>
      </c>
      <c r="W12" s="0" t="n">
        <v>5</v>
      </c>
      <c r="X12" s="0" t="n">
        <v>5</v>
      </c>
      <c r="Y12" s="0" t="n">
        <v>-0.00246599991805851</v>
      </c>
      <c r="Z12" s="0" t="n">
        <v>60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0.099999999999989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18</v>
      </c>
      <c r="S13" s="0" t="n">
        <v>2</v>
      </c>
      <c r="T13" s="0" t="n">
        <v>9.09999999999999</v>
      </c>
      <c r="U13" s="0" t="n">
        <v>99</v>
      </c>
      <c r="V13" s="0" t="n">
        <v>10</v>
      </c>
      <c r="W13" s="0" t="n">
        <v>5</v>
      </c>
      <c r="X13" s="0" t="n">
        <v>5</v>
      </c>
      <c r="Y13" s="0" t="n">
        <v>-0.00156000000424683</v>
      </c>
      <c r="Z13" s="0" t="n">
        <v>47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-1.24344978758018E-014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-36</v>
      </c>
      <c r="S14" s="0" t="n">
        <v>2</v>
      </c>
      <c r="T14" s="0" t="n">
        <v>8.99999999999999</v>
      </c>
      <c r="U14" s="0" t="n">
        <v>45</v>
      </c>
      <c r="V14" s="0" t="n">
        <v>10</v>
      </c>
      <c r="W14" s="0" t="n">
        <v>5</v>
      </c>
      <c r="X14" s="0" t="n">
        <v>5</v>
      </c>
      <c r="Y14" s="0" t="n">
        <v>-0.00322100007906556</v>
      </c>
      <c r="Z14" s="0" t="n">
        <v>58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-1.00000000000001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31</v>
      </c>
      <c r="S15" s="0" t="n">
        <v>2</v>
      </c>
      <c r="T15" s="0" t="n">
        <v>7.99999999999999</v>
      </c>
      <c r="U15" s="0" t="n">
        <v>112</v>
      </c>
      <c r="V15" s="0" t="n">
        <v>10</v>
      </c>
      <c r="W15" s="0" t="n">
        <v>5</v>
      </c>
      <c r="X15" s="0" t="n">
        <v>5</v>
      </c>
      <c r="Y15" s="0" t="n">
        <v>-0.00199300004169345</v>
      </c>
      <c r="Z15" s="0" t="n">
        <v>38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-0.200000000000012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43</v>
      </c>
      <c r="S16" s="0" t="n">
        <v>2</v>
      </c>
      <c r="T16" s="0" t="n">
        <v>8.79999999999999</v>
      </c>
      <c r="U16" s="0" t="n">
        <v>124</v>
      </c>
      <c r="V16" s="0" t="n">
        <v>10</v>
      </c>
      <c r="W16" s="0" t="n">
        <v>5</v>
      </c>
      <c r="X16" s="0" t="n">
        <v>5</v>
      </c>
      <c r="Y16" s="0" t="n">
        <v>-0.00196800008416176</v>
      </c>
      <c r="Z16" s="0" t="n">
        <v>76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-0.400000000000006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-36</v>
      </c>
      <c r="S17" s="0" t="n">
        <v>2</v>
      </c>
      <c r="T17" s="0" t="n">
        <v>8.59999999999999</v>
      </c>
      <c r="U17" s="0" t="n">
        <v>45</v>
      </c>
      <c r="V17" s="0" t="n">
        <v>10</v>
      </c>
      <c r="W17" s="0" t="n">
        <v>5</v>
      </c>
      <c r="X17" s="0" t="n">
        <v>5</v>
      </c>
      <c r="Y17" s="0" t="n">
        <v>-0.00190699996892363</v>
      </c>
      <c r="Z17" s="0" t="n">
        <v>28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0.599999999999989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3.00000010611257E-006</v>
      </c>
      <c r="Q18" s="0" t="n">
        <v>4</v>
      </c>
      <c r="R18" s="0" t="n">
        <v>17</v>
      </c>
      <c r="S18" s="0" t="n">
        <v>2</v>
      </c>
      <c r="T18" s="0" t="n">
        <v>9.59999999999999</v>
      </c>
      <c r="U18" s="0" t="n">
        <v>98</v>
      </c>
      <c r="V18" s="0" t="n">
        <v>10</v>
      </c>
      <c r="W18" s="0" t="n">
        <v>5</v>
      </c>
      <c r="X18" s="0" t="n">
        <v>5</v>
      </c>
      <c r="Y18" s="0" t="n">
        <v>-0.0022340000141412</v>
      </c>
      <c r="Z18" s="0" t="n">
        <v>65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0.0999999999999943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41</v>
      </c>
      <c r="S19" s="0" t="n">
        <v>2</v>
      </c>
      <c r="T19" s="0" t="n">
        <v>9.09999999999999</v>
      </c>
      <c r="U19" s="0" t="n">
        <v>122</v>
      </c>
      <c r="V19" s="0" t="n">
        <v>10</v>
      </c>
      <c r="W19" s="0" t="n">
        <v>5</v>
      </c>
      <c r="X19" s="0" t="n">
        <v>5</v>
      </c>
      <c r="Y19" s="0" t="n">
        <v>-0.0022819999139756</v>
      </c>
      <c r="Z19" s="0" t="n">
        <v>48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-8.88178419700125E-015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4.99999987368938E-006</v>
      </c>
      <c r="Q20" s="0" t="n">
        <v>4</v>
      </c>
      <c r="R20" s="0" t="n">
        <v>5</v>
      </c>
      <c r="S20" s="0" t="n">
        <v>2</v>
      </c>
      <c r="T20" s="0" t="n">
        <v>8.99999999999999</v>
      </c>
      <c r="U20" s="0" t="n">
        <v>86</v>
      </c>
      <c r="V20" s="0" t="n">
        <v>10</v>
      </c>
      <c r="W20" s="0" t="n">
        <v>5</v>
      </c>
      <c r="X20" s="0" t="n">
        <v>5</v>
      </c>
      <c r="Y20" s="0" t="n">
        <v>-0.00262199994176626</v>
      </c>
      <c r="Z20" s="0" t="n">
        <v>62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-8.88178419700125E-015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19</v>
      </c>
      <c r="S21" s="0" t="n">
        <v>2</v>
      </c>
      <c r="T21" s="0" t="n">
        <v>8.99999999999999</v>
      </c>
      <c r="U21" s="0" t="n">
        <v>100</v>
      </c>
      <c r="V21" s="0" t="n">
        <v>10</v>
      </c>
      <c r="W21" s="0" t="n">
        <v>5</v>
      </c>
      <c r="X21" s="0" t="n">
        <v>5</v>
      </c>
      <c r="Y21" s="0" t="n">
        <v>-0.00126900000032038</v>
      </c>
      <c r="Z21" s="0" t="n">
        <v>10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-0.100000000000012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-7</v>
      </c>
      <c r="S22" s="0" t="n">
        <v>2</v>
      </c>
      <c r="T22" s="0" t="n">
        <v>10.9</v>
      </c>
      <c r="U22" s="0" t="n">
        <v>92</v>
      </c>
      <c r="V22" s="0" t="n">
        <v>10</v>
      </c>
      <c r="W22" s="0" t="n">
        <v>5</v>
      </c>
      <c r="X22" s="0" t="n">
        <v>5</v>
      </c>
      <c r="Y22" s="0" t="n">
        <v>-0.00209899991750717</v>
      </c>
      <c r="Z22" s="0" t="n">
        <v>36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-1.70000000000001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8</v>
      </c>
      <c r="S23" s="0" t="n">
        <v>2</v>
      </c>
      <c r="T23" s="0" t="n">
        <v>9.29999999999999</v>
      </c>
      <c r="U23" s="0" t="n">
        <v>107</v>
      </c>
      <c r="V23" s="0" t="n">
        <v>10</v>
      </c>
      <c r="W23" s="0" t="n">
        <v>5</v>
      </c>
      <c r="X23" s="0" t="n">
        <v>5</v>
      </c>
      <c r="Y23" s="0" t="n">
        <v>-0.0012529999949038</v>
      </c>
      <c r="Z23" s="0" t="n">
        <v>21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0.999999999999982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46</v>
      </c>
      <c r="S24" s="0" t="n">
        <v>2</v>
      </c>
      <c r="T24" s="0" t="n">
        <v>12</v>
      </c>
      <c r="U24" s="0" t="n">
        <v>145</v>
      </c>
      <c r="V24" s="0" t="n">
        <v>10</v>
      </c>
      <c r="W24" s="0" t="n">
        <v>5</v>
      </c>
      <c r="X24" s="0" t="n">
        <v>5</v>
      </c>
      <c r="Y24" s="0" t="n">
        <v>-0.00216099992394447</v>
      </c>
      <c r="Z24" s="0" t="n">
        <v>43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-0.200000000000012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24</v>
      </c>
      <c r="S25" s="0" t="n">
        <v>2</v>
      </c>
      <c r="T25" s="0" t="n">
        <v>10.8</v>
      </c>
      <c r="U25" s="0" t="n">
        <v>123</v>
      </c>
      <c r="V25" s="0" t="n">
        <v>10</v>
      </c>
      <c r="W25" s="0" t="n">
        <v>5</v>
      </c>
      <c r="X25" s="0" t="n">
        <v>5</v>
      </c>
      <c r="Y25" s="0" t="n">
        <v>-0.00200299988500774</v>
      </c>
      <c r="Z25" s="0" t="n">
        <v>32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-0.40000000000002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37</v>
      </c>
      <c r="S26" s="0" t="n">
        <v>2</v>
      </c>
      <c r="T26" s="0" t="n">
        <v>10.6</v>
      </c>
      <c r="U26" s="0" t="n">
        <v>136</v>
      </c>
      <c r="V26" s="0" t="n">
        <v>10</v>
      </c>
      <c r="W26" s="0" t="n">
        <v>5</v>
      </c>
      <c r="X26" s="0" t="n">
        <v>5</v>
      </c>
      <c r="Y26" s="0" t="n">
        <v>-0.00255100009962916</v>
      </c>
      <c r="Z26" s="0" t="n">
        <v>75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0.0999999999999837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45</v>
      </c>
      <c r="S27" s="0" t="n">
        <v>2</v>
      </c>
      <c r="T27" s="0" t="n">
        <v>11.1</v>
      </c>
      <c r="U27" s="0" t="n">
        <v>144</v>
      </c>
      <c r="V27" s="0" t="n">
        <v>10</v>
      </c>
      <c r="W27" s="0" t="n">
        <v>5</v>
      </c>
      <c r="X27" s="0" t="n">
        <v>5</v>
      </c>
      <c r="Y27" s="0" t="n">
        <v>-0.000732999993488193</v>
      </c>
      <c r="Z27" s="0" t="n">
        <v>54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-1.60000000000001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10</v>
      </c>
      <c r="S28" s="0" t="n">
        <v>2</v>
      </c>
      <c r="T28" s="0" t="n">
        <v>9.39999999999999</v>
      </c>
      <c r="U28" s="0" t="n">
        <v>109</v>
      </c>
      <c r="V28" s="0" t="n">
        <v>10</v>
      </c>
      <c r="W28" s="0" t="n">
        <v>5</v>
      </c>
      <c r="X28" s="0" t="n">
        <v>5</v>
      </c>
      <c r="Y28" s="0" t="n">
        <v>-0.00187000003643334</v>
      </c>
      <c r="Z28" s="0" t="n">
        <v>16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-0.400000000000018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43</v>
      </c>
      <c r="S29" s="0" t="n">
        <v>2</v>
      </c>
      <c r="T29" s="0" t="n">
        <v>10.6</v>
      </c>
      <c r="U29" s="0" t="n">
        <v>142</v>
      </c>
      <c r="V29" s="0" t="n">
        <v>10</v>
      </c>
      <c r="W29" s="0" t="n">
        <v>5</v>
      </c>
      <c r="X29" s="0" t="n">
        <v>5</v>
      </c>
      <c r="Y29" s="0" t="n">
        <v>-0.00191500002983958</v>
      </c>
      <c r="Z29" s="0" t="n">
        <v>55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-2.90000000000001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20</v>
      </c>
      <c r="S30" s="0" t="n">
        <v>2</v>
      </c>
      <c r="T30" s="0" t="n">
        <v>8.09999999999999</v>
      </c>
      <c r="U30" s="0" t="n">
        <v>119</v>
      </c>
      <c r="V30" s="0" t="n">
        <v>10</v>
      </c>
      <c r="W30" s="0" t="n">
        <v>5</v>
      </c>
      <c r="X30" s="0" t="n">
        <v>5</v>
      </c>
      <c r="Y30" s="0" t="n">
        <v>-0.00129199994262308</v>
      </c>
      <c r="Z30" s="0" t="n">
        <v>22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-0.800000000000011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53</v>
      </c>
      <c r="S31" s="0" t="n">
        <v>2</v>
      </c>
      <c r="T31" s="0" t="n">
        <v>10.2</v>
      </c>
      <c r="U31" s="0" t="n">
        <v>152</v>
      </c>
      <c r="V31" s="0" t="n">
        <v>10</v>
      </c>
      <c r="W31" s="0" t="n">
        <v>5</v>
      </c>
      <c r="X31" s="0" t="n">
        <v>5</v>
      </c>
      <c r="Y31" s="0" t="n">
        <v>-0.00156100001186132</v>
      </c>
      <c r="Z31" s="0" t="n">
        <v>26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0.999999999999975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34</v>
      </c>
      <c r="S32" s="0" t="n">
        <v>2</v>
      </c>
      <c r="T32" s="0" t="n">
        <v>14</v>
      </c>
      <c r="U32" s="0" t="n">
        <v>151</v>
      </c>
      <c r="V32" s="0" t="n">
        <v>10</v>
      </c>
      <c r="W32" s="0" t="n">
        <v>5</v>
      </c>
      <c r="X32" s="0" t="n">
        <v>5</v>
      </c>
      <c r="Y32" s="0" t="n">
        <v>-0.00219899998046458</v>
      </c>
      <c r="Z32" s="0" t="n">
        <v>45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1.99999999999997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42</v>
      </c>
      <c r="S33" s="0" t="n">
        <v>2</v>
      </c>
      <c r="T33" s="0" t="n">
        <v>15</v>
      </c>
      <c r="U33" s="0" t="n">
        <v>159</v>
      </c>
      <c r="V33" s="0" t="n">
        <v>10</v>
      </c>
      <c r="W33" s="0" t="n">
        <v>5</v>
      </c>
      <c r="X33" s="0" t="n">
        <v>5</v>
      </c>
      <c r="Y33" s="0" t="n">
        <v>-0.00212100008502603</v>
      </c>
      <c r="Z33" s="0" t="n">
        <v>44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0.0999999999999766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90</v>
      </c>
      <c r="S34" s="0" t="n">
        <v>2</v>
      </c>
      <c r="T34" s="0" t="n">
        <v>13.1</v>
      </c>
      <c r="U34" s="0" t="n">
        <v>207</v>
      </c>
      <c r="V34" s="0" t="n">
        <v>10</v>
      </c>
      <c r="W34" s="0" t="n">
        <v>5</v>
      </c>
      <c r="X34" s="0" t="n">
        <v>5</v>
      </c>
      <c r="Y34" s="0" t="n">
        <v>-0.00138200004585087</v>
      </c>
      <c r="Z34" s="0" t="n">
        <v>51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2.09999999999997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46</v>
      </c>
      <c r="S35" s="0" t="n">
        <v>2</v>
      </c>
      <c r="T35" s="0" t="n">
        <v>15.1</v>
      </c>
      <c r="U35" s="0" t="n">
        <v>163</v>
      </c>
      <c r="V35" s="0" t="n">
        <v>10</v>
      </c>
      <c r="W35" s="0" t="n">
        <v>5</v>
      </c>
      <c r="X35" s="0" t="n">
        <v>5</v>
      </c>
      <c r="Y35" s="0" t="n">
        <v>-0.0018380000256002</v>
      </c>
      <c r="Z35" s="0" t="n">
        <v>41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0.999999999999977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37</v>
      </c>
      <c r="S36" s="0" t="n">
        <v>2</v>
      </c>
      <c r="T36" s="0" t="n">
        <v>14</v>
      </c>
      <c r="U36" s="0" t="n">
        <v>154</v>
      </c>
      <c r="V36" s="0" t="n">
        <v>10</v>
      </c>
      <c r="W36" s="0" t="n">
        <v>5</v>
      </c>
      <c r="X36" s="0" t="n">
        <v>5</v>
      </c>
      <c r="Y36" s="0" t="n">
        <v>-0.00281600002199411</v>
      </c>
      <c r="Z36" s="0" t="n">
        <v>1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0.399999999999975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7.99999997980194E-006</v>
      </c>
      <c r="Q37" s="0" t="n">
        <v>8</v>
      </c>
      <c r="R37" s="0" t="n">
        <v>78</v>
      </c>
      <c r="S37" s="0" t="n">
        <v>2</v>
      </c>
      <c r="T37" s="0" t="n">
        <v>13.4</v>
      </c>
      <c r="U37" s="0" t="n">
        <v>195</v>
      </c>
      <c r="V37" s="0" t="n">
        <v>10</v>
      </c>
      <c r="W37" s="0" t="n">
        <v>5</v>
      </c>
      <c r="X37" s="0" t="n">
        <v>5</v>
      </c>
      <c r="Y37" s="0" t="n">
        <v>-0.00220300001092255</v>
      </c>
      <c r="Z37" s="0" t="n">
        <v>39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1.99999999999997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24</v>
      </c>
      <c r="S38" s="0" t="n">
        <v>2</v>
      </c>
      <c r="T38" s="0" t="n">
        <v>15</v>
      </c>
      <c r="U38" s="0" t="n">
        <v>141</v>
      </c>
      <c r="V38" s="0" t="n">
        <v>10</v>
      </c>
      <c r="W38" s="0" t="n">
        <v>5</v>
      </c>
      <c r="X38" s="0" t="n">
        <v>5</v>
      </c>
      <c r="Y38" s="0" t="n">
        <v>-0.0012649999698624</v>
      </c>
      <c r="Z38" s="0" t="n">
        <v>42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-1.00000000000002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15</v>
      </c>
      <c r="S39" s="0" t="n">
        <v>2</v>
      </c>
      <c r="T39" s="0" t="n">
        <v>12</v>
      </c>
      <c r="U39" s="0" t="n">
        <v>132</v>
      </c>
      <c r="V39" s="0" t="n">
        <v>10</v>
      </c>
      <c r="W39" s="0" t="n">
        <v>5</v>
      </c>
      <c r="X39" s="0" t="n">
        <v>5</v>
      </c>
      <c r="Y39" s="0" t="n">
        <v>-0.00160800002049655</v>
      </c>
      <c r="Z39" s="0" t="n">
        <v>72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0.199999999999978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4.99999987368938E-006</v>
      </c>
      <c r="Q40" s="0" t="n">
        <v>8</v>
      </c>
      <c r="R40" s="0" t="n">
        <v>18</v>
      </c>
      <c r="S40" s="0" t="n">
        <v>2</v>
      </c>
      <c r="T40" s="0" t="n">
        <v>13.2</v>
      </c>
      <c r="U40" s="0" t="n">
        <v>135</v>
      </c>
      <c r="V40" s="0" t="n">
        <v>10</v>
      </c>
      <c r="W40" s="0" t="n">
        <v>5</v>
      </c>
      <c r="X40" s="0" t="n">
        <v>5</v>
      </c>
      <c r="Y40" s="0" t="n">
        <v>-0.00137600000016391</v>
      </c>
      <c r="Z40" s="0" t="n">
        <v>63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-0.100000000000026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57</v>
      </c>
      <c r="S41" s="0" t="n">
        <v>2</v>
      </c>
      <c r="T41" s="0" t="n">
        <v>12.9</v>
      </c>
      <c r="U41" s="0" t="n">
        <v>174</v>
      </c>
      <c r="V41" s="0" t="n">
        <v>10</v>
      </c>
      <c r="W41" s="0" t="n">
        <v>5</v>
      </c>
      <c r="X41" s="0" t="n">
        <v>5</v>
      </c>
      <c r="Y41" s="0" t="n">
        <v>-0.00212799990549684</v>
      </c>
      <c r="Z41" s="0" t="n">
        <v>74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-0.879307246376814</v>
      </c>
      <c r="H42" s="0" t="n">
        <v>0.819999992847443</v>
      </c>
      <c r="I42" s="0" t="n">
        <v>98.1179962158203</v>
      </c>
      <c r="J42" s="0" t="n">
        <v>6.47930717468262</v>
      </c>
      <c r="K42" s="0" t="n">
        <v>22.5629997253418</v>
      </c>
      <c r="L42" s="0" t="n">
        <v>1.48550724983215</v>
      </c>
      <c r="M42" s="0" t="n">
        <v>109</v>
      </c>
      <c r="N42" s="0" t="n">
        <v>75.5550003051758</v>
      </c>
      <c r="O42" s="0" t="n">
        <v>4.99380016326904</v>
      </c>
      <c r="P42" s="0" t="n">
        <v>4.99999987368938E-006</v>
      </c>
      <c r="Q42" s="0" t="n">
        <v>6.09000015258789</v>
      </c>
      <c r="R42" s="0" t="n">
        <v>49.882</v>
      </c>
      <c r="S42" s="0" t="n">
        <v>2.75999999046326</v>
      </c>
      <c r="T42" s="0" t="n">
        <v>5.6</v>
      </c>
      <c r="U42" s="0" t="n">
        <v>148</v>
      </c>
      <c r="V42" s="0" t="n">
        <v>5</v>
      </c>
      <c r="W42" s="0" t="n">
        <v>1.81159424781799</v>
      </c>
      <c r="X42" s="0" t="n">
        <v>1</v>
      </c>
      <c r="Y42" s="0" t="n">
        <v>0.00508200004696846</v>
      </c>
      <c r="Z42" s="0" t="n">
        <v>4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-0.271239106145263</v>
      </c>
      <c r="H43" s="0" t="n">
        <v>1.30999994277954</v>
      </c>
      <c r="I43" s="0" t="n">
        <v>69.9442520141602</v>
      </c>
      <c r="J43" s="0" t="n">
        <v>11.3712387084961</v>
      </c>
      <c r="K43" s="0" t="n">
        <v>47.2560005187988</v>
      </c>
      <c r="L43" s="0" t="n">
        <v>7.67703914642334</v>
      </c>
      <c r="M43" s="0" t="n">
        <v>352</v>
      </c>
      <c r="N43" s="0" t="n">
        <v>22.6882495880127</v>
      </c>
      <c r="O43" s="0" t="n">
        <v>3.69420003890991</v>
      </c>
      <c r="P43" s="0" t="n">
        <v>3.00000010611257E-006</v>
      </c>
      <c r="Q43" s="0" t="n">
        <v>2.8199999332428</v>
      </c>
      <c r="R43" s="0" t="n">
        <v>-2.68825</v>
      </c>
      <c r="S43" s="0" t="n">
        <v>1.78999996185303</v>
      </c>
      <c r="T43" s="0" t="n">
        <v>11.1</v>
      </c>
      <c r="U43" s="0" t="n">
        <v>67.256</v>
      </c>
      <c r="V43" s="0" t="n">
        <v>10.4899997711182</v>
      </c>
      <c r="W43" s="0" t="n">
        <v>5.86033535003662</v>
      </c>
      <c r="X43" s="0" t="n">
        <v>8</v>
      </c>
      <c r="Y43" s="0" t="n">
        <v>0.0706799998879433</v>
      </c>
      <c r="Z43" s="0" t="n">
        <v>61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-1.02346666666668</v>
      </c>
      <c r="H44" s="0" t="n">
        <v>1.36000001430511</v>
      </c>
      <c r="I44" s="0" t="n">
        <v>59.5349998474121</v>
      </c>
      <c r="J44" s="0" t="n">
        <v>13.3234663009644</v>
      </c>
      <c r="K44" s="0" t="n">
        <v>36.8549995422363</v>
      </c>
      <c r="L44" s="0" t="n">
        <v>8.25066661834717</v>
      </c>
      <c r="M44" s="0" t="n">
        <v>364</v>
      </c>
      <c r="N44" s="0" t="n">
        <v>22.6800003051758</v>
      </c>
      <c r="O44" s="0" t="n">
        <v>5.07280015945435</v>
      </c>
      <c r="P44" s="0" t="n">
        <v>3.99999998990097E-006</v>
      </c>
      <c r="Q44" s="0" t="n">
        <v>3.73000001907349</v>
      </c>
      <c r="R44" s="0" t="n">
        <v>25.465</v>
      </c>
      <c r="S44" s="0" t="n">
        <v>1.35000002384186</v>
      </c>
      <c r="T44" s="0" t="n">
        <v>12.3</v>
      </c>
      <c r="U44" s="0" t="n">
        <v>85</v>
      </c>
      <c r="V44" s="0" t="n">
        <v>8.1899995803833</v>
      </c>
      <c r="W44" s="0" t="n">
        <v>6.06666660308838</v>
      </c>
      <c r="X44" s="0" t="n">
        <v>8</v>
      </c>
      <c r="Y44" s="0" t="n">
        <v>-0.0031139999628067</v>
      </c>
      <c r="Z44" s="0" t="n">
        <v>19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-1.52975862068966</v>
      </c>
      <c r="H45" s="0" t="n">
        <v>1.10000002384186</v>
      </c>
      <c r="I45" s="0" t="n">
        <v>89.1315002441406</v>
      </c>
      <c r="J45" s="0" t="n">
        <v>12.5297584533691</v>
      </c>
      <c r="K45" s="0" t="n">
        <v>59.6385002136231</v>
      </c>
      <c r="L45" s="0" t="n">
        <v>8.38275909423828</v>
      </c>
      <c r="M45" s="0" t="n">
        <v>457</v>
      </c>
      <c r="N45" s="0" t="n">
        <v>29.4930000305176</v>
      </c>
      <c r="O45" s="0" t="n">
        <v>4.14699983596802</v>
      </c>
      <c r="P45" s="0" t="n">
        <v>3.99999998990097E-006</v>
      </c>
      <c r="Q45" s="0" t="n">
        <v>3.76999998092651</v>
      </c>
      <c r="R45" s="0" t="n">
        <v>33.8685</v>
      </c>
      <c r="S45" s="0" t="n">
        <v>1.74000000953674</v>
      </c>
      <c r="T45" s="0" t="n">
        <v>11</v>
      </c>
      <c r="U45" s="0" t="n">
        <v>123</v>
      </c>
      <c r="V45" s="0" t="n">
        <v>13.2600002288818</v>
      </c>
      <c r="W45" s="0" t="n">
        <v>7.620689868927</v>
      </c>
      <c r="X45" s="0" t="n">
        <v>8</v>
      </c>
      <c r="Y45" s="0" t="n">
        <v>-0.00298399990424514</v>
      </c>
      <c r="Z45" s="0" t="n">
        <v>29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0.560567567567569</v>
      </c>
      <c r="H46" s="0" t="n">
        <v>0.550000011920929</v>
      </c>
      <c r="I46" s="0" t="n">
        <v>62.4375</v>
      </c>
      <c r="J46" s="0" t="n">
        <v>3.43943238258362</v>
      </c>
      <c r="K46" s="0" t="n">
        <v>35.1315002441406</v>
      </c>
      <c r="L46" s="0" t="n">
        <v>1.9324324131012</v>
      </c>
      <c r="M46" s="0" t="n">
        <v>211</v>
      </c>
      <c r="N46" s="0" t="n">
        <v>27.3059997558594</v>
      </c>
      <c r="O46" s="0" t="n">
        <v>1.50699996948242</v>
      </c>
      <c r="P46" s="0" t="n">
        <v>3.99999998990097E-006</v>
      </c>
      <c r="Q46" s="0" t="n">
        <v>2.74000000953674</v>
      </c>
      <c r="R46" s="0" t="n">
        <v>36.694</v>
      </c>
      <c r="S46" s="0" t="n">
        <v>2.22000002861023</v>
      </c>
      <c r="T46" s="0" t="n">
        <v>4</v>
      </c>
      <c r="U46" s="0" t="n">
        <v>99.1315</v>
      </c>
      <c r="V46" s="0" t="n">
        <v>7.80000019073486</v>
      </c>
      <c r="W46" s="0" t="n">
        <v>3.51351356506348</v>
      </c>
      <c r="X46" s="0" t="n">
        <v>2</v>
      </c>
      <c r="Y46" s="0" t="n">
        <v>0.0019120000069961</v>
      </c>
      <c r="Z46" s="0" t="n">
        <v>53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-0.254971681415942</v>
      </c>
      <c r="H47" s="0" t="n">
        <v>1.01999998092651</v>
      </c>
      <c r="I47" s="0" t="n">
        <v>102.208503723145</v>
      </c>
      <c r="J47" s="0" t="n">
        <v>10.2549715042114</v>
      </c>
      <c r="K47" s="0" t="n">
        <v>62.2065010070801</v>
      </c>
      <c r="L47" s="0" t="n">
        <v>6.24637174606323</v>
      </c>
      <c r="M47" s="0" t="n">
        <v>367</v>
      </c>
      <c r="N47" s="0" t="n">
        <v>40.0019989013672</v>
      </c>
      <c r="O47" s="0" t="n">
        <v>4.00860023498535</v>
      </c>
      <c r="P47" s="0" t="n">
        <v>4.99999987368938E-006</v>
      </c>
      <c r="Q47" s="0" t="n">
        <v>3.9300000667572</v>
      </c>
      <c r="R47" s="0" t="n">
        <v>28.998</v>
      </c>
      <c r="S47" s="0" t="n">
        <v>2.25999999046326</v>
      </c>
      <c r="T47" s="0" t="n">
        <v>9.99999999999999</v>
      </c>
      <c r="U47" s="0" t="n">
        <v>131.2065</v>
      </c>
      <c r="V47" s="0" t="n">
        <v>13.8400001525879</v>
      </c>
      <c r="W47" s="0" t="n">
        <v>6.12389373779297</v>
      </c>
      <c r="X47" s="0" t="n">
        <v>6</v>
      </c>
      <c r="Y47" s="0" t="n">
        <v>-0.00515099987387657</v>
      </c>
      <c r="Z47" s="0" t="n">
        <v>23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0.885280952380937</v>
      </c>
      <c r="H48" s="0" t="n">
        <v>0.930000007152557</v>
      </c>
      <c r="I48" s="0" t="n">
        <v>131.921997070313</v>
      </c>
      <c r="J48" s="0" t="n">
        <v>10.8147192001343</v>
      </c>
      <c r="K48" s="0" t="n">
        <v>58.5900001525879</v>
      </c>
      <c r="L48" s="0" t="n">
        <v>4.7976188659668</v>
      </c>
      <c r="M48" s="0" t="n">
        <v>310</v>
      </c>
      <c r="N48" s="0" t="n">
        <v>73.3320007324219</v>
      </c>
      <c r="O48" s="0" t="n">
        <v>6.01709985733032</v>
      </c>
      <c r="P48" s="0" t="n">
        <v>3.00000010611257E-006</v>
      </c>
      <c r="Q48" s="0" t="n">
        <v>6.46999979019165</v>
      </c>
      <c r="R48" s="0" t="n">
        <v>65.078</v>
      </c>
      <c r="S48" s="0" t="n">
        <v>2.51999998092651</v>
      </c>
      <c r="T48" s="0" t="n">
        <v>11.7</v>
      </c>
      <c r="U48" s="0" t="n">
        <v>197</v>
      </c>
      <c r="V48" s="0" t="n">
        <v>13</v>
      </c>
      <c r="W48" s="0" t="n">
        <v>5.15873003005981</v>
      </c>
      <c r="X48" s="0" t="n">
        <v>5</v>
      </c>
      <c r="Y48" s="0" t="n">
        <v>0.00659999996423721</v>
      </c>
      <c r="Z48" s="0" t="n">
        <v>33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-1.62635766423359</v>
      </c>
      <c r="H49" s="0" t="n">
        <v>1.10000002384186</v>
      </c>
      <c r="I49" s="0" t="n">
        <v>52.8134994506836</v>
      </c>
      <c r="J49" s="0" t="n">
        <v>9.42635726928711</v>
      </c>
      <c r="K49" s="0" t="n">
        <v>23.6324996948242</v>
      </c>
      <c r="L49" s="0" t="n">
        <v>4.22335767745972</v>
      </c>
      <c r="M49" s="0" t="n">
        <v>230</v>
      </c>
      <c r="N49" s="0" t="n">
        <v>29.1809997558594</v>
      </c>
      <c r="O49" s="0" t="n">
        <v>5.20300006866455</v>
      </c>
      <c r="P49" s="0" t="n">
        <v>3.99999998990097E-006</v>
      </c>
      <c r="Q49" s="0" t="n">
        <v>4.73000001907349</v>
      </c>
      <c r="R49" s="0" t="n">
        <v>5.1865</v>
      </c>
      <c r="S49" s="0" t="n">
        <v>1.37000000476837</v>
      </c>
      <c r="T49" s="0" t="n">
        <v>7.79999999999999</v>
      </c>
      <c r="U49" s="0" t="n">
        <v>58</v>
      </c>
      <c r="V49" s="0" t="n">
        <v>5.26000022888184</v>
      </c>
      <c r="W49" s="0" t="n">
        <v>3.83941602706909</v>
      </c>
      <c r="X49" s="0" t="n">
        <v>4</v>
      </c>
      <c r="Y49" s="0" t="n">
        <v>-0.00790799967944622</v>
      </c>
      <c r="Z49" s="0" t="n">
        <v>68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-3.35915254237289</v>
      </c>
      <c r="H50" s="0" t="n">
        <v>1.1599999666214</v>
      </c>
      <c r="I50" s="0" t="n">
        <v>130.095001220703</v>
      </c>
      <c r="J50" s="0" t="n">
        <v>11.3591527938843</v>
      </c>
      <c r="K50" s="0" t="n">
        <v>28.5412502288818</v>
      </c>
      <c r="L50" s="0" t="n">
        <v>2.48515248298645</v>
      </c>
      <c r="M50" s="0" t="n">
        <v>129</v>
      </c>
      <c r="N50" s="0" t="n">
        <v>101.553749084473</v>
      </c>
      <c r="O50" s="0" t="n">
        <v>8.87399959564209</v>
      </c>
      <c r="P50" s="0" t="n">
        <v>3.99999998990097E-006</v>
      </c>
      <c r="Q50" s="0" t="n">
        <v>7.65000009536743</v>
      </c>
      <c r="R50" s="0" t="n">
        <v>27.905</v>
      </c>
      <c r="S50" s="0" t="n">
        <v>2.95000004768372</v>
      </c>
      <c r="T50" s="0" t="n">
        <v>7.99999999999999</v>
      </c>
      <c r="U50" s="0" t="n">
        <v>158</v>
      </c>
      <c r="V50" s="0" t="n">
        <v>6.32000017166138</v>
      </c>
      <c r="W50" s="0" t="n">
        <v>2.14237284660339</v>
      </c>
      <c r="X50" s="0" t="n">
        <v>2</v>
      </c>
      <c r="Y50" s="0" t="n">
        <v>0.00687099993228912</v>
      </c>
      <c r="Z50" s="0" t="n">
        <v>67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-0.386086597938149</v>
      </c>
      <c r="H51" s="0" t="n">
        <v>1.37999999523163</v>
      </c>
      <c r="I51" s="0" t="n">
        <v>89.0459976196289</v>
      </c>
      <c r="J51" s="0" t="n">
        <v>9.38608646392822</v>
      </c>
      <c r="K51" s="0" t="n">
        <v>41.4674987792969</v>
      </c>
      <c r="L51" s="0" t="n">
        <v>4.36288642883301</v>
      </c>
      <c r="M51" s="0" t="n">
        <v>190</v>
      </c>
      <c r="N51" s="0" t="n">
        <v>47.578498840332</v>
      </c>
      <c r="O51" s="0" t="n">
        <v>5.02320003509522</v>
      </c>
      <c r="P51" s="0" t="n">
        <v>3.00000010611257E-006</v>
      </c>
      <c r="Q51" s="0" t="n">
        <v>3.64000010490417</v>
      </c>
      <c r="R51" s="0" t="n">
        <v>12.4215</v>
      </c>
      <c r="S51" s="0" t="n">
        <v>2.91000008583069</v>
      </c>
      <c r="T51" s="0" t="n">
        <v>9</v>
      </c>
      <c r="U51" s="0" t="n">
        <v>101.4675</v>
      </c>
      <c r="V51" s="0" t="n">
        <v>9.19999980926514</v>
      </c>
      <c r="W51" s="0" t="n">
        <v>3.16151213645935</v>
      </c>
      <c r="X51" s="0" t="n">
        <v>4</v>
      </c>
      <c r="Y51" s="0" t="n">
        <v>0.00362599990330636</v>
      </c>
      <c r="Z51" s="0" t="n">
        <v>46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-1.52187927461141</v>
      </c>
      <c r="H52" s="0" t="n">
        <v>1.47000002861023</v>
      </c>
      <c r="I52" s="0" t="n">
        <v>57.4657516479492</v>
      </c>
      <c r="J52" s="0" t="n">
        <v>9.72187900543213</v>
      </c>
      <c r="K52" s="0" t="n">
        <v>36.9112510681152</v>
      </c>
      <c r="L52" s="0" t="n">
        <v>6.23797941207886</v>
      </c>
      <c r="M52" s="0" t="n">
        <v>255</v>
      </c>
      <c r="N52" s="0" t="n">
        <v>20.554500579834</v>
      </c>
      <c r="O52" s="0" t="n">
        <v>3.48390007019043</v>
      </c>
      <c r="P52" s="0" t="n">
        <v>3.99999998990097E-006</v>
      </c>
      <c r="Q52" s="0" t="n">
        <v>2.36999988555908</v>
      </c>
      <c r="R52" s="0" t="n">
        <v>8.53425000000001</v>
      </c>
      <c r="S52" s="0" t="n">
        <v>1.92999994754791</v>
      </c>
      <c r="T52" s="0" t="n">
        <v>8.19999999999999</v>
      </c>
      <c r="U52" s="0" t="n">
        <v>66</v>
      </c>
      <c r="V52" s="0" t="n">
        <v>8.1899995803833</v>
      </c>
      <c r="W52" s="0" t="n">
        <v>4.24352312088013</v>
      </c>
      <c r="X52" s="0" t="n">
        <v>6</v>
      </c>
      <c r="Y52" s="0" t="n">
        <v>0.00557800009846687</v>
      </c>
      <c r="Z52" s="0" t="n">
        <v>57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1.85960349344977</v>
      </c>
      <c r="H53" s="0" t="n">
        <v>0.660000026226044</v>
      </c>
      <c r="I53" s="0" t="n">
        <v>122.457748413086</v>
      </c>
      <c r="J53" s="0" t="n">
        <v>7.84039640426636</v>
      </c>
      <c r="K53" s="0" t="n">
        <v>48.0900001525879</v>
      </c>
      <c r="L53" s="0" t="n">
        <v>3.0751965045929</v>
      </c>
      <c r="M53" s="0" t="n">
        <v>280</v>
      </c>
      <c r="N53" s="0" t="n">
        <v>74.3677520751953</v>
      </c>
      <c r="O53" s="0" t="n">
        <v>4.76520013809204</v>
      </c>
      <c r="P53" s="0" t="n">
        <v>4.99999987368938E-006</v>
      </c>
      <c r="Q53" s="0" t="n">
        <v>7.21999979019165</v>
      </c>
      <c r="R53" s="0" t="n">
        <v>31.63225</v>
      </c>
      <c r="S53" s="0" t="n">
        <v>2.28999996185303</v>
      </c>
      <c r="T53" s="0" t="n">
        <v>9.69999999999999</v>
      </c>
      <c r="U53" s="0" t="n">
        <v>154.09</v>
      </c>
      <c r="V53" s="0" t="n">
        <v>10.6700000762939</v>
      </c>
      <c r="W53" s="0" t="n">
        <v>4.65938854217529</v>
      </c>
      <c r="X53" s="0" t="n">
        <v>3</v>
      </c>
      <c r="Y53" s="0" t="n">
        <v>0.00445999996736646</v>
      </c>
      <c r="Z53" s="0" t="n">
        <v>2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0.159872832369917</v>
      </c>
      <c r="H54" s="0" t="n">
        <v>1.02999997138977</v>
      </c>
      <c r="I54" s="0" t="n">
        <v>105.357002258301</v>
      </c>
      <c r="J54" s="0" t="n">
        <v>13.9401273727417</v>
      </c>
      <c r="K54" s="0" t="n">
        <v>44.6339988708496</v>
      </c>
      <c r="L54" s="0" t="n">
        <v>5.90612697601318</v>
      </c>
      <c r="M54" s="0" t="n">
        <v>344</v>
      </c>
      <c r="N54" s="0" t="n">
        <v>60.7229995727539</v>
      </c>
      <c r="O54" s="0" t="n">
        <v>8.03400039672852</v>
      </c>
      <c r="P54" s="0" t="n">
        <v>4.99999987368938E-006</v>
      </c>
      <c r="Q54" s="0" t="n">
        <v>7.80000019073486</v>
      </c>
      <c r="R54" s="0" t="n">
        <v>36.643</v>
      </c>
      <c r="S54" s="0" t="n">
        <v>1.73000001907349</v>
      </c>
      <c r="T54" s="0" t="n">
        <v>14.1</v>
      </c>
      <c r="U54" s="0" t="n">
        <v>142</v>
      </c>
      <c r="V54" s="0" t="n">
        <v>9.92000007629395</v>
      </c>
      <c r="W54" s="0" t="n">
        <v>5.73410415649414</v>
      </c>
      <c r="X54" s="0" t="n">
        <v>6</v>
      </c>
      <c r="Y54" s="0" t="n">
        <v>0.000345000007655472</v>
      </c>
      <c r="Z54" s="0" t="n">
        <v>18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-0.0717611940298326</v>
      </c>
      <c r="H55" s="0" t="n">
        <v>1.29999995231628</v>
      </c>
      <c r="I55" s="0" t="n">
        <v>86.1285018920898</v>
      </c>
      <c r="J55" s="0" t="n">
        <v>18.5717620849609</v>
      </c>
      <c r="K55" s="0" t="n">
        <v>59.0940017700195</v>
      </c>
      <c r="L55" s="0" t="n">
        <v>12.7477607727051</v>
      </c>
      <c r="M55" s="0" t="n">
        <v>588</v>
      </c>
      <c r="N55" s="0" t="n">
        <v>27.0345001220703</v>
      </c>
      <c r="O55" s="0" t="n">
        <v>5.82399988174439</v>
      </c>
      <c r="P55" s="0" t="n">
        <v>4.99999987368938E-006</v>
      </c>
      <c r="Q55" s="0" t="n">
        <v>4.48000001907349</v>
      </c>
      <c r="R55" s="0" t="n">
        <v>46.9655</v>
      </c>
      <c r="S55" s="0" t="n">
        <v>1.3400000333786</v>
      </c>
      <c r="T55" s="0" t="n">
        <v>18.5</v>
      </c>
      <c r="U55" s="0" t="n">
        <v>133.094</v>
      </c>
      <c r="V55" s="0" t="n">
        <v>13.1400003433228</v>
      </c>
      <c r="W55" s="0" t="n">
        <v>9.80597019195557</v>
      </c>
      <c r="X55" s="0" t="n">
        <v>13</v>
      </c>
      <c r="Y55" s="0" t="n">
        <v>0.0590349994599819</v>
      </c>
      <c r="Z55" s="0" t="n">
        <v>30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-1.65170841121496</v>
      </c>
      <c r="H56" s="0" t="n">
        <v>1.25999999046326</v>
      </c>
      <c r="I56" s="0" t="n">
        <v>59.2244987487793</v>
      </c>
      <c r="J56" s="0" t="n">
        <v>7.75170850753784</v>
      </c>
      <c r="K56" s="0" t="n">
        <v>39.6435012817383</v>
      </c>
      <c r="L56" s="0" t="n">
        <v>5.18130826950073</v>
      </c>
      <c r="M56" s="0" t="n">
        <v>247</v>
      </c>
      <c r="N56" s="0" t="n">
        <v>19.5809993743896</v>
      </c>
      <c r="O56" s="0" t="n">
        <v>2.57039999961853</v>
      </c>
      <c r="P56" s="0" t="n">
        <v>3.00000010611257E-006</v>
      </c>
      <c r="Q56" s="0" t="n">
        <v>2.03999996185303</v>
      </c>
      <c r="R56" s="0" t="n">
        <v>6.77549999999999</v>
      </c>
      <c r="S56" s="0" t="n">
        <v>2.14000010490417</v>
      </c>
      <c r="T56" s="0" t="n">
        <v>6.1</v>
      </c>
      <c r="U56" s="0" t="n">
        <v>66</v>
      </c>
      <c r="V56" s="0" t="n">
        <v>8.80000019073486</v>
      </c>
      <c r="W56" s="0" t="n">
        <v>4.11214971542358</v>
      </c>
      <c r="X56" s="0" t="n">
        <v>5</v>
      </c>
      <c r="Y56" s="0" t="n">
        <v>0.00298499991185963</v>
      </c>
      <c r="Z56" s="0" t="n">
        <v>8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-0.721245205479482</v>
      </c>
      <c r="H57" s="0" t="n">
        <v>1.26999998092651</v>
      </c>
      <c r="I57" s="0" t="n">
        <v>79.1685028076172</v>
      </c>
      <c r="J57" s="0" t="n">
        <v>15.3212451934814</v>
      </c>
      <c r="K57" s="0" t="n">
        <v>28.0319995880127</v>
      </c>
      <c r="L57" s="0" t="n">
        <v>5.42794513702393</v>
      </c>
      <c r="M57" s="0" t="n">
        <v>256</v>
      </c>
      <c r="N57" s="0" t="n">
        <v>51.1365013122559</v>
      </c>
      <c r="O57" s="0" t="n">
        <v>9.89330005645752</v>
      </c>
      <c r="P57" s="0" t="n">
        <v>6.00000021222513E-006</v>
      </c>
      <c r="Q57" s="0" t="n">
        <v>7.78999996185303</v>
      </c>
      <c r="R57" s="0" t="n">
        <v>33.8635</v>
      </c>
      <c r="S57" s="0" t="n">
        <v>1.46000003814697</v>
      </c>
      <c r="T57" s="0" t="n">
        <v>14.6</v>
      </c>
      <c r="U57" s="0" t="n">
        <v>113.032</v>
      </c>
      <c r="V57" s="0" t="n">
        <v>6.23999977111816</v>
      </c>
      <c r="W57" s="0" t="n">
        <v>4.2739725112915</v>
      </c>
      <c r="X57" s="0" t="n">
        <v>5</v>
      </c>
      <c r="Y57" s="0" t="n">
        <v>-0.00837799999862909</v>
      </c>
      <c r="Z57" s="0" t="n">
        <v>69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-0.250514285714308</v>
      </c>
      <c r="H58" s="0" t="n">
        <v>1.1599999666214</v>
      </c>
      <c r="I58" s="0" t="n">
        <v>122.450996398926</v>
      </c>
      <c r="J58" s="0" t="n">
        <v>13.2505140304565</v>
      </c>
      <c r="K58" s="0" t="n">
        <v>44.4464988708496</v>
      </c>
      <c r="L58" s="0" t="n">
        <v>4.80571413040161</v>
      </c>
      <c r="M58" s="0" t="n">
        <v>249</v>
      </c>
      <c r="N58" s="0" t="n">
        <v>78.0045013427734</v>
      </c>
      <c r="O58" s="0" t="n">
        <v>8.44480037689209</v>
      </c>
      <c r="P58" s="0" t="n">
        <v>3.99999998990097E-006</v>
      </c>
      <c r="Q58" s="0" t="n">
        <v>7.28000020980835</v>
      </c>
      <c r="R58" s="0" t="n">
        <v>64.9955</v>
      </c>
      <c r="S58" s="0" t="n">
        <v>2.38000011444092</v>
      </c>
      <c r="T58" s="0" t="n">
        <v>13</v>
      </c>
      <c r="U58" s="0" t="n">
        <v>187.4465</v>
      </c>
      <c r="V58" s="0" t="n">
        <v>9.85999965667725</v>
      </c>
      <c r="W58" s="0" t="n">
        <v>4.14285707473755</v>
      </c>
      <c r="X58" s="0" t="n">
        <v>5</v>
      </c>
      <c r="Y58" s="0" t="n">
        <v>0.00532699981704354</v>
      </c>
      <c r="Z58" s="0" t="n">
        <v>6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-0.0707692307692422</v>
      </c>
      <c r="H59" s="0" t="n">
        <v>1</v>
      </c>
      <c r="I59" s="0" t="n">
        <v>51.7919998168945</v>
      </c>
      <c r="J59" s="0" t="n">
        <v>11.0707693099976</v>
      </c>
      <c r="K59" s="0" t="n">
        <v>32.681999206543</v>
      </c>
      <c r="L59" s="0" t="n">
        <v>6.98076915740967</v>
      </c>
      <c r="M59" s="0" t="n">
        <v>419</v>
      </c>
      <c r="N59" s="0" t="n">
        <v>19.1100006103516</v>
      </c>
      <c r="O59" s="0" t="n">
        <v>4.09000015258789</v>
      </c>
      <c r="P59" s="0" t="n">
        <v>4.99999987368938E-006</v>
      </c>
      <c r="Q59" s="0" t="n">
        <v>4.09000015258789</v>
      </c>
      <c r="R59" s="0" t="n">
        <v>13.208</v>
      </c>
      <c r="S59" s="0" t="n">
        <v>1.03999996185303</v>
      </c>
      <c r="T59" s="0" t="n">
        <v>11</v>
      </c>
      <c r="U59" s="0" t="n">
        <v>65</v>
      </c>
      <c r="V59" s="0" t="n">
        <v>7.26000022888184</v>
      </c>
      <c r="W59" s="0" t="n">
        <v>6.98076915740967</v>
      </c>
      <c r="X59" s="0" t="n">
        <v>7</v>
      </c>
      <c r="Y59" s="0" t="n">
        <v>0.00285400007851422</v>
      </c>
      <c r="Z59" s="0" t="n">
        <v>66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1.13527027027025</v>
      </c>
      <c r="H60" s="0" t="n">
        <v>1.01999998092651</v>
      </c>
      <c r="I60" s="0" t="n">
        <v>64.0192489624023</v>
      </c>
      <c r="J60" s="0" t="n">
        <v>13.0647296905518</v>
      </c>
      <c r="K60" s="0" t="n">
        <v>37.7955017089844</v>
      </c>
      <c r="L60" s="0" t="n">
        <v>7.70972967147827</v>
      </c>
      <c r="M60" s="0" t="n">
        <v>454</v>
      </c>
      <c r="N60" s="0" t="n">
        <v>26.2237491607666</v>
      </c>
      <c r="O60" s="0" t="n">
        <v>5.35500001907349</v>
      </c>
      <c r="P60" s="0" t="n">
        <v>3.99999998990097E-006</v>
      </c>
      <c r="Q60" s="0" t="n">
        <v>5.25</v>
      </c>
      <c r="R60" s="0" t="n">
        <v>25.98075</v>
      </c>
      <c r="S60" s="0" t="n">
        <v>1.11000001430511</v>
      </c>
      <c r="T60" s="0" t="n">
        <v>14.2</v>
      </c>
      <c r="U60" s="0" t="n">
        <v>90</v>
      </c>
      <c r="V60" s="0" t="n">
        <v>8.39000034332275</v>
      </c>
      <c r="W60" s="0" t="n">
        <v>7.55855846405029</v>
      </c>
      <c r="X60" s="0" t="n">
        <v>8</v>
      </c>
      <c r="Y60" s="0" t="n">
        <v>0.0725160017609596</v>
      </c>
      <c r="Z60" s="0" t="n">
        <v>40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-1.08008309178744</v>
      </c>
      <c r="H61" s="0" t="n">
        <v>1.1599999666214</v>
      </c>
      <c r="I61" s="0" t="n">
        <v>50.4562492370606</v>
      </c>
      <c r="J61" s="0" t="n">
        <v>6.28008317947388</v>
      </c>
      <c r="K61" s="0" t="n">
        <v>24.2189998626709</v>
      </c>
      <c r="L61" s="0" t="n">
        <v>3.02048301696777</v>
      </c>
      <c r="M61" s="0" t="n">
        <v>156</v>
      </c>
      <c r="N61" s="0" t="n">
        <v>26.2372493743896</v>
      </c>
      <c r="O61" s="0" t="n">
        <v>3.25959992408752</v>
      </c>
      <c r="P61" s="0" t="n">
        <v>3.00000010611257E-006</v>
      </c>
      <c r="Q61" s="0" t="n">
        <v>2.80999994277954</v>
      </c>
      <c r="R61" s="0" t="n">
        <v>22.76275</v>
      </c>
      <c r="S61" s="0" t="n">
        <v>2.0699999332428</v>
      </c>
      <c r="T61" s="0" t="n">
        <v>5.2</v>
      </c>
      <c r="U61" s="0" t="n">
        <v>73.219</v>
      </c>
      <c r="V61" s="0" t="n">
        <v>5.3899998664856</v>
      </c>
      <c r="W61" s="0" t="n">
        <v>2.6038646697998</v>
      </c>
      <c r="X61" s="0" t="n">
        <v>3</v>
      </c>
      <c r="Y61" s="0" t="n">
        <v>-0.00512399990111589</v>
      </c>
      <c r="Z61" s="0" t="n">
        <v>79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-0.98760000000002</v>
      </c>
      <c r="H62" s="0" t="n">
        <v>1.32000005245209</v>
      </c>
      <c r="I62" s="0" t="n">
        <v>115.911003112793</v>
      </c>
      <c r="J62" s="0" t="n">
        <v>13.9876003265381</v>
      </c>
      <c r="K62" s="0" t="n">
        <v>61.9650001525879</v>
      </c>
      <c r="L62" s="0" t="n">
        <v>7.48000001907349</v>
      </c>
      <c r="M62" s="0" t="n">
        <v>340</v>
      </c>
      <c r="N62" s="0" t="n">
        <v>53.9459991455078</v>
      </c>
      <c r="O62" s="0" t="n">
        <v>6.50759983062744</v>
      </c>
      <c r="P62" s="0" t="n">
        <v>3.00000010611257E-006</v>
      </c>
      <c r="Q62" s="0" t="n">
        <v>4.92999982833862</v>
      </c>
      <c r="R62" s="0" t="n">
        <v>15.089</v>
      </c>
      <c r="S62" s="0" t="n">
        <v>2.4300000667572</v>
      </c>
      <c r="T62" s="0" t="n">
        <v>13</v>
      </c>
      <c r="U62" s="0" t="n">
        <v>131</v>
      </c>
      <c r="V62" s="0" t="n">
        <v>13.7700004577637</v>
      </c>
      <c r="W62" s="0" t="n">
        <v>5.66666650772095</v>
      </c>
      <c r="X62" s="0" t="n">
        <v>7</v>
      </c>
      <c r="Y62" s="0" t="n">
        <v>-0.00229400000534952</v>
      </c>
      <c r="Z62" s="0" t="n">
        <v>5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1.21178795180722</v>
      </c>
      <c r="H63" s="0" t="n">
        <v>0.879999995231628</v>
      </c>
      <c r="I63" s="0" t="n">
        <v>66.1094970703125</v>
      </c>
      <c r="J63" s="0" t="n">
        <v>7.78821182250977</v>
      </c>
      <c r="K63" s="0" t="n">
        <v>22.9080009460449</v>
      </c>
      <c r="L63" s="0" t="n">
        <v>2.69301199913025</v>
      </c>
      <c r="M63" s="0" t="n">
        <v>184</v>
      </c>
      <c r="N63" s="0" t="n">
        <v>43.2014999389648</v>
      </c>
      <c r="O63" s="0" t="n">
        <v>5.0952000617981</v>
      </c>
      <c r="P63" s="0" t="n">
        <v>3.99999998990097E-006</v>
      </c>
      <c r="Q63" s="0" t="n">
        <v>5.78999996185303</v>
      </c>
      <c r="R63" s="0" t="n">
        <v>19.8905</v>
      </c>
      <c r="S63" s="0" t="n">
        <v>1.6599999666214</v>
      </c>
      <c r="T63" s="0" t="n">
        <v>8.99999999999999</v>
      </c>
      <c r="U63" s="0" t="n">
        <v>86</v>
      </c>
      <c r="V63" s="0" t="n">
        <v>5.07999992370606</v>
      </c>
      <c r="W63" s="0" t="n">
        <v>3.06024098396301</v>
      </c>
      <c r="X63" s="0" t="n">
        <v>3</v>
      </c>
      <c r="Y63" s="0" t="n">
        <v>0.00562300020828843</v>
      </c>
      <c r="Z63" s="0" t="n">
        <v>7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-0.41099701492538</v>
      </c>
      <c r="H64" s="0" t="n">
        <v>1.11000001430511</v>
      </c>
      <c r="I64" s="0" t="n">
        <v>63.6165008544922</v>
      </c>
      <c r="J64" s="0" t="n">
        <v>11.7109966278076</v>
      </c>
      <c r="K64" s="0" t="n">
        <v>50.752498626709</v>
      </c>
      <c r="L64" s="0" t="n">
        <v>9.33559703826904</v>
      </c>
      <c r="M64" s="0" t="n">
        <v>505</v>
      </c>
      <c r="N64" s="0" t="n">
        <v>12.8640003204346</v>
      </c>
      <c r="O64" s="0" t="n">
        <v>2.37540006637573</v>
      </c>
      <c r="P64" s="0" t="n">
        <v>4.99999987368938E-006</v>
      </c>
      <c r="Q64" s="0" t="n">
        <v>2.14000010490417</v>
      </c>
      <c r="R64" s="0" t="n">
        <v>8.38350000000001</v>
      </c>
      <c r="S64" s="0" t="n">
        <v>1.3400000333786</v>
      </c>
      <c r="T64" s="0" t="n">
        <v>11.3</v>
      </c>
      <c r="U64" s="0" t="n">
        <v>72</v>
      </c>
      <c r="V64" s="0" t="n">
        <v>11.2700004577637</v>
      </c>
      <c r="W64" s="0" t="n">
        <v>8.41044807434082</v>
      </c>
      <c r="X64" s="0" t="n">
        <v>9</v>
      </c>
      <c r="Y64" s="0" t="n">
        <v>0.00531999999657273</v>
      </c>
      <c r="Z64" s="0" t="n">
        <v>34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-0.206353956834553</v>
      </c>
      <c r="H65" s="0" t="n">
        <v>1.24000000953674</v>
      </c>
      <c r="I65" s="0" t="n">
        <v>81.7320022583008</v>
      </c>
      <c r="J65" s="0" t="n">
        <v>16.2063541412354</v>
      </c>
      <c r="K65" s="0" t="n">
        <v>49.7272491455078</v>
      </c>
      <c r="L65" s="0" t="n">
        <v>9.85755348205566</v>
      </c>
      <c r="M65" s="0" t="n">
        <v>477</v>
      </c>
      <c r="N65" s="0" t="n">
        <v>32.0047492980957</v>
      </c>
      <c r="O65" s="0" t="n">
        <v>6.34880018234253</v>
      </c>
      <c r="P65" s="0" t="n">
        <v>3.99999998990097E-006</v>
      </c>
      <c r="Q65" s="0" t="n">
        <v>5.11999988555908</v>
      </c>
      <c r="R65" s="0" t="n">
        <v>35.268</v>
      </c>
      <c r="S65" s="0" t="n">
        <v>1.38999998569489</v>
      </c>
      <c r="T65" s="0" t="n">
        <v>16</v>
      </c>
      <c r="U65" s="0" t="n">
        <v>117</v>
      </c>
      <c r="V65" s="0" t="n">
        <v>11.0500001907349</v>
      </c>
      <c r="W65" s="0" t="n">
        <v>7.94964027404785</v>
      </c>
      <c r="X65" s="0" t="n">
        <v>10</v>
      </c>
      <c r="Y65" s="0" t="n">
        <v>-0.000653000024612993</v>
      </c>
      <c r="Z65" s="0" t="n">
        <v>27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-3.46795527950309</v>
      </c>
      <c r="H66" s="0" t="n">
        <v>1.44000005722046</v>
      </c>
      <c r="I66" s="0" t="n">
        <v>110.969253540039</v>
      </c>
      <c r="J66" s="0" t="n">
        <v>22.0679550170898</v>
      </c>
      <c r="K66" s="0" t="n">
        <v>66.6539993286133</v>
      </c>
      <c r="L66" s="0" t="n">
        <v>13.2551555633545</v>
      </c>
      <c r="M66" s="0" t="n">
        <v>552</v>
      </c>
      <c r="N66" s="0" t="n">
        <v>44.3152503967285</v>
      </c>
      <c r="O66" s="0" t="n">
        <v>8.81280040740967</v>
      </c>
      <c r="P66" s="0" t="n">
        <v>4.99999987368938E-006</v>
      </c>
      <c r="Q66" s="0" t="n">
        <v>6.11999988555908</v>
      </c>
      <c r="R66" s="0" t="n">
        <v>26.03075</v>
      </c>
      <c r="S66" s="0" t="n">
        <v>1.61000001430511</v>
      </c>
      <c r="T66" s="0" t="n">
        <v>18.6</v>
      </c>
      <c r="U66" s="0" t="n">
        <v>137</v>
      </c>
      <c r="V66" s="0" t="n">
        <v>14.8199996948242</v>
      </c>
      <c r="W66" s="0" t="n">
        <v>9.20496940612793</v>
      </c>
      <c r="X66" s="0" t="n">
        <v>13</v>
      </c>
      <c r="Y66" s="0" t="n">
        <v>-0.00598999997600913</v>
      </c>
      <c r="Z66" s="0" t="n">
        <v>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-0.294135593220355</v>
      </c>
      <c r="H67" s="0" t="n">
        <v>1.1599999666214</v>
      </c>
      <c r="I67" s="0" t="n">
        <v>89.7389984130859</v>
      </c>
      <c r="J67" s="0" t="n">
        <v>9.79413604736328</v>
      </c>
      <c r="K67" s="0" t="n">
        <v>40.8870010375977</v>
      </c>
      <c r="L67" s="0" t="n">
        <v>4.4581356048584</v>
      </c>
      <c r="M67" s="0" t="n">
        <v>231</v>
      </c>
      <c r="N67" s="0" t="n">
        <v>48.8520011901855</v>
      </c>
      <c r="O67" s="0" t="n">
        <v>5.33599996566772</v>
      </c>
      <c r="P67" s="0" t="n">
        <v>3.99999998990097E-006</v>
      </c>
      <c r="Q67" s="0" t="n">
        <v>4.59999990463257</v>
      </c>
      <c r="R67" s="0" t="n">
        <v>69.261</v>
      </c>
      <c r="S67" s="0" t="n">
        <v>2.35999989509583</v>
      </c>
      <c r="T67" s="0" t="n">
        <v>9.49999999999998</v>
      </c>
      <c r="U67" s="0" t="n">
        <v>159</v>
      </c>
      <c r="V67" s="0" t="n">
        <v>9.06999969482422</v>
      </c>
      <c r="W67" s="0" t="n">
        <v>3.84322023391724</v>
      </c>
      <c r="X67" s="0" t="n">
        <v>4</v>
      </c>
      <c r="Y67" s="0" t="n">
        <v>0.0714010000228882</v>
      </c>
      <c r="Z67" s="0" t="n">
        <v>70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1.22358235294128</v>
      </c>
      <c r="H68" s="0" t="n">
        <v>1.26999998092651</v>
      </c>
      <c r="I68" s="0" t="n">
        <v>90.2699966430664</v>
      </c>
      <c r="J68" s="0" t="n">
        <v>24.9764175415039</v>
      </c>
      <c r="K68" s="0" t="n">
        <v>58.2164993286133</v>
      </c>
      <c r="L68" s="0" t="n">
        <v>16.0991172790527</v>
      </c>
      <c r="M68" s="0" t="n">
        <v>761</v>
      </c>
      <c r="N68" s="0" t="n">
        <v>32.0535011291504</v>
      </c>
      <c r="O68" s="0" t="n">
        <v>8.87730026245117</v>
      </c>
      <c r="P68" s="0" t="n">
        <v>3.99999998990097E-006</v>
      </c>
      <c r="Q68" s="0" t="n">
        <v>6.98999977111816</v>
      </c>
      <c r="R68" s="0" t="n">
        <v>24.9465</v>
      </c>
      <c r="S68" s="0" t="n">
        <v>1.01999998092651</v>
      </c>
      <c r="T68" s="0" t="n">
        <v>26.2000000000001</v>
      </c>
      <c r="U68" s="0" t="n">
        <v>115.2165</v>
      </c>
      <c r="V68" s="0" t="n">
        <v>12.9300003051758</v>
      </c>
      <c r="W68" s="0" t="n">
        <v>12.6764707565308</v>
      </c>
      <c r="X68" s="0" t="n">
        <v>16</v>
      </c>
      <c r="Y68" s="0" t="n">
        <v>0.00276000006124377</v>
      </c>
      <c r="Z68" s="0" t="n">
        <v>64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1.32454736842104</v>
      </c>
      <c r="H69" s="0" t="n">
        <v>0.879999995231628</v>
      </c>
      <c r="I69" s="0" t="n">
        <v>115.253997802734</v>
      </c>
      <c r="J69" s="0" t="n">
        <v>9.87545299530029</v>
      </c>
      <c r="K69" s="0" t="n">
        <v>60.0209999084473</v>
      </c>
      <c r="L69" s="0" t="n">
        <v>5.14105272293091</v>
      </c>
      <c r="M69" s="0" t="n">
        <v>351</v>
      </c>
      <c r="N69" s="0" t="n">
        <v>55.2330017089844</v>
      </c>
      <c r="O69" s="0" t="n">
        <v>4.73439979553223</v>
      </c>
      <c r="P69" s="0" t="n">
        <v>3.99999998990097E-006</v>
      </c>
      <c r="Q69" s="0" t="n">
        <v>5.38000011444092</v>
      </c>
      <c r="R69" s="0" t="n">
        <v>34.767</v>
      </c>
      <c r="S69" s="0" t="n">
        <v>2.27999997138977</v>
      </c>
      <c r="T69" s="0" t="n">
        <v>11.2</v>
      </c>
      <c r="U69" s="0" t="n">
        <v>150.021</v>
      </c>
      <c r="V69" s="0" t="n">
        <v>13.3199996948242</v>
      </c>
      <c r="W69" s="0" t="n">
        <v>5.84210538864136</v>
      </c>
      <c r="X69" s="0" t="n">
        <v>5</v>
      </c>
      <c r="Y69" s="0" t="n">
        <v>0.00975000020116568</v>
      </c>
      <c r="Z69" s="0" t="n">
        <v>50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-0.0877730769230833</v>
      </c>
      <c r="H70" s="0" t="n">
        <v>0.930000007152557</v>
      </c>
      <c r="I70" s="0" t="n">
        <v>67.2360000610352</v>
      </c>
      <c r="J70" s="0" t="n">
        <v>6.68777322769165</v>
      </c>
      <c r="K70" s="0" t="n">
        <v>41.8079986572266</v>
      </c>
      <c r="L70" s="0" t="n">
        <v>4.15817308425903</v>
      </c>
      <c r="M70" s="0" t="n">
        <v>268</v>
      </c>
      <c r="N70" s="0" t="n">
        <v>25.42799949646</v>
      </c>
      <c r="O70" s="0" t="n">
        <v>2.52959990501404</v>
      </c>
      <c r="P70" s="0" t="n">
        <v>3.99999998990097E-006</v>
      </c>
      <c r="Q70" s="0" t="n">
        <v>2.72000002861023</v>
      </c>
      <c r="R70" s="0" t="n">
        <v>18.764</v>
      </c>
      <c r="S70" s="0" t="n">
        <v>2.07999992370605</v>
      </c>
      <c r="T70" s="0" t="n">
        <v>6.59999999999999</v>
      </c>
      <c r="U70" s="0" t="n">
        <v>86</v>
      </c>
      <c r="V70" s="0" t="n">
        <v>9.30000019073486</v>
      </c>
      <c r="W70" s="0" t="n">
        <v>4.4711537361145</v>
      </c>
      <c r="X70" s="0" t="n">
        <v>4</v>
      </c>
      <c r="Y70" s="0" t="n">
        <v>-0.00645500002428889</v>
      </c>
      <c r="Z70" s="0" t="n">
        <v>17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-0.527382352941199</v>
      </c>
      <c r="H71" s="0" t="n">
        <v>1.29999995231628</v>
      </c>
      <c r="I71" s="0" t="n">
        <v>78.3359985351563</v>
      </c>
      <c r="J71" s="0" t="n">
        <v>16.6273822784424</v>
      </c>
      <c r="K71" s="0" t="n">
        <v>38.9640007019043</v>
      </c>
      <c r="L71" s="0" t="n">
        <v>8.26838207244873</v>
      </c>
      <c r="M71" s="0" t="n">
        <v>382</v>
      </c>
      <c r="N71" s="0" t="n">
        <v>39.3720016479492</v>
      </c>
      <c r="O71" s="0" t="n">
        <v>8.35900020599365</v>
      </c>
      <c r="P71" s="0" t="n">
        <v>3.00000010611257E-006</v>
      </c>
      <c r="Q71" s="0" t="n">
        <v>6.42999982833862</v>
      </c>
      <c r="R71" s="0" t="n">
        <v>30.664</v>
      </c>
      <c r="S71" s="0" t="n">
        <v>1.36000001430511</v>
      </c>
      <c r="T71" s="0" t="n">
        <v>16.1</v>
      </c>
      <c r="U71" s="0" t="n">
        <v>109</v>
      </c>
      <c r="V71" s="0" t="n">
        <v>8.64999961853027</v>
      </c>
      <c r="W71" s="0" t="n">
        <v>6.36029434204102</v>
      </c>
      <c r="X71" s="0" t="n">
        <v>8</v>
      </c>
      <c r="Y71" s="0" t="n">
        <v>0.00300400005653501</v>
      </c>
      <c r="Z71" s="0" t="n">
        <v>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-0.750666666666668</v>
      </c>
      <c r="H72" s="0" t="n">
        <v>0.959999978542328</v>
      </c>
      <c r="I72" s="0" t="n">
        <v>51.6240005493164</v>
      </c>
      <c r="J72" s="0" t="n">
        <v>7.6506667137146</v>
      </c>
      <c r="K72" s="0" t="n">
        <v>36.0719985961914</v>
      </c>
      <c r="L72" s="0" t="n">
        <v>5.34666681289673</v>
      </c>
      <c r="M72" s="0" t="n">
        <v>334</v>
      </c>
      <c r="N72" s="0" t="n">
        <v>15.5520000457764</v>
      </c>
      <c r="O72" s="0" t="n">
        <v>2.30399990081787</v>
      </c>
      <c r="P72" s="0" t="n">
        <v>3.99999998990097E-006</v>
      </c>
      <c r="Q72" s="0" t="n">
        <v>2.40000009536743</v>
      </c>
      <c r="R72" s="0" t="n">
        <v>8.448</v>
      </c>
      <c r="S72" s="0" t="n">
        <v>1.44000005722046</v>
      </c>
      <c r="T72" s="0" t="n">
        <v>6.9</v>
      </c>
      <c r="U72" s="0" t="n">
        <v>60.072</v>
      </c>
      <c r="V72" s="0" t="n">
        <v>8.02000045776367</v>
      </c>
      <c r="W72" s="0" t="n">
        <v>5.56944465637207</v>
      </c>
      <c r="X72" s="0" t="n">
        <v>5</v>
      </c>
      <c r="Y72" s="0" t="n">
        <v>-0.00153600005432963</v>
      </c>
      <c r="Z72" s="0" t="n">
        <v>15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-0.540747169811333</v>
      </c>
      <c r="H73" s="0" t="n">
        <v>0.810000002384186</v>
      </c>
      <c r="I73" s="0" t="n">
        <v>153.633743286133</v>
      </c>
      <c r="J73" s="0" t="n">
        <v>10.4407472610474</v>
      </c>
      <c r="K73" s="0" t="n">
        <v>59.2275009155273</v>
      </c>
      <c r="L73" s="0" t="n">
        <v>4.02554702758789</v>
      </c>
      <c r="M73" s="0" t="n">
        <v>298</v>
      </c>
      <c r="N73" s="0" t="n">
        <v>94.40625</v>
      </c>
      <c r="O73" s="0" t="n">
        <v>6.41520023345947</v>
      </c>
      <c r="P73" s="0" t="n">
        <v>4.99999987368938E-006</v>
      </c>
      <c r="Q73" s="0" t="n">
        <v>7.92000007629395</v>
      </c>
      <c r="R73" s="0" t="n">
        <v>85.59375</v>
      </c>
      <c r="S73" s="0" t="n">
        <v>2.65000009536743</v>
      </c>
      <c r="T73" s="0" t="n">
        <v>9.89999999999999</v>
      </c>
      <c r="U73" s="0" t="n">
        <v>239.2275</v>
      </c>
      <c r="V73" s="0" t="n">
        <v>13.1700000762939</v>
      </c>
      <c r="W73" s="0" t="n">
        <v>4.96981143951416</v>
      </c>
      <c r="X73" s="0" t="n">
        <v>4</v>
      </c>
      <c r="Y73" s="0" t="n">
        <v>-0.00491899996995926</v>
      </c>
      <c r="Z73" s="0" t="n">
        <v>25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2.81964210526315</v>
      </c>
      <c r="H74" s="0" t="n">
        <v>0.689999997615814</v>
      </c>
      <c r="I74" s="0" t="n">
        <v>71.25</v>
      </c>
      <c r="J74" s="0" t="n">
        <v>7.18035793304443</v>
      </c>
      <c r="K74" s="0" t="n">
        <v>29.2980003356934</v>
      </c>
      <c r="L74" s="0" t="n">
        <v>2.95065784454346</v>
      </c>
      <c r="M74" s="0" t="n">
        <v>257</v>
      </c>
      <c r="N74" s="0" t="n">
        <v>41.9519996643066</v>
      </c>
      <c r="O74" s="0" t="n">
        <v>4.22970008850098</v>
      </c>
      <c r="P74" s="0" t="n">
        <v>3.99999998990097E-006</v>
      </c>
      <c r="Q74" s="0" t="n">
        <v>6.13000011444092</v>
      </c>
      <c r="R74" s="0" t="n">
        <v>16.048</v>
      </c>
      <c r="S74" s="0" t="n">
        <v>1.51999998092651</v>
      </c>
      <c r="T74" s="0" t="n">
        <v>9.99999999999999</v>
      </c>
      <c r="U74" s="0" t="n">
        <v>87.298</v>
      </c>
      <c r="V74" s="0" t="n">
        <v>6.5</v>
      </c>
      <c r="W74" s="0" t="n">
        <v>4.27631568908691</v>
      </c>
      <c r="X74" s="0" t="n">
        <v>3</v>
      </c>
      <c r="Y74" s="0" t="n">
        <v>0.00517300004139543</v>
      </c>
      <c r="Z74" s="0" t="n">
        <v>52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1.73874899328858</v>
      </c>
      <c r="H75" s="0" t="n">
        <v>0.560000002384186</v>
      </c>
      <c r="I75" s="0" t="n">
        <v>149.968505859375</v>
      </c>
      <c r="J75" s="0" t="n">
        <v>6.2612509727478</v>
      </c>
      <c r="K75" s="0" t="n">
        <v>55.2044982910156</v>
      </c>
      <c r="L75" s="0" t="n">
        <v>2.30765104293823</v>
      </c>
      <c r="M75" s="0" t="n">
        <v>247</v>
      </c>
      <c r="N75" s="0" t="n">
        <v>94.7639999389648</v>
      </c>
      <c r="O75" s="0" t="n">
        <v>3.95359992980957</v>
      </c>
      <c r="P75" s="0" t="n">
        <v>4.99999987368938E-006</v>
      </c>
      <c r="Q75" s="0" t="n">
        <v>7.05999994277954</v>
      </c>
      <c r="R75" s="0" t="n">
        <v>78.236</v>
      </c>
      <c r="S75" s="0" t="n">
        <v>2.98000001907349</v>
      </c>
      <c r="T75" s="0" t="n">
        <v>7.99999999999999</v>
      </c>
      <c r="U75" s="0" t="n">
        <v>228.2045</v>
      </c>
      <c r="V75" s="0" t="n">
        <v>12.2799997329712</v>
      </c>
      <c r="W75" s="0" t="n">
        <v>4.12080526351929</v>
      </c>
      <c r="X75" s="0" t="n">
        <v>2</v>
      </c>
      <c r="Y75" s="0" t="n">
        <v>-0.0057600000873208</v>
      </c>
      <c r="Z75" s="0" t="n">
        <v>49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0.189422388059679</v>
      </c>
      <c r="H76" s="0" t="n">
        <v>0.910000026226044</v>
      </c>
      <c r="I76" s="0" t="n">
        <v>78.2894973754883</v>
      </c>
      <c r="J76" s="0" t="n">
        <v>11.8105773925781</v>
      </c>
      <c r="K76" s="0" t="n">
        <v>34.7729988098145</v>
      </c>
      <c r="L76" s="0" t="n">
        <v>5.24947738647461</v>
      </c>
      <c r="M76" s="0" t="n">
        <v>346</v>
      </c>
      <c r="N76" s="0" t="n">
        <v>43.5164985656738</v>
      </c>
      <c r="O76" s="0" t="n">
        <v>6.56110000610352</v>
      </c>
      <c r="P76" s="0" t="n">
        <v>3.99999998990097E-006</v>
      </c>
      <c r="Q76" s="0" t="n">
        <v>7.21000003814697</v>
      </c>
      <c r="R76" s="0" t="n">
        <v>30.7105</v>
      </c>
      <c r="S76" s="0" t="n">
        <v>1.3400000333786</v>
      </c>
      <c r="T76" s="0" t="n">
        <v>12</v>
      </c>
      <c r="U76" s="0" t="n">
        <v>109</v>
      </c>
      <c r="V76" s="0" t="n">
        <v>7.73000001907349</v>
      </c>
      <c r="W76" s="0" t="n">
        <v>5.76865673065186</v>
      </c>
      <c r="X76" s="0" t="n">
        <v>5</v>
      </c>
      <c r="Y76" s="0" t="n">
        <v>-0.000180999995791353</v>
      </c>
      <c r="Z76" s="0" t="n">
        <v>71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1.38783846153844</v>
      </c>
      <c r="H77" s="0" t="n">
        <v>1.25999999046326</v>
      </c>
      <c r="I77" s="0" t="n">
        <v>44.6160011291504</v>
      </c>
      <c r="J77" s="0" t="n">
        <v>12.0121612548828</v>
      </c>
      <c r="K77" s="0" t="n">
        <v>25.3500003814697</v>
      </c>
      <c r="L77" s="0" t="n">
        <v>6.82096147537231</v>
      </c>
      <c r="M77" s="0" t="n">
        <v>325</v>
      </c>
      <c r="N77" s="0" t="n">
        <v>19.2660007476807</v>
      </c>
      <c r="O77" s="0" t="n">
        <v>5.1911997795105</v>
      </c>
      <c r="P77" s="0" t="n">
        <v>3.00000010611257E-006</v>
      </c>
      <c r="Q77" s="0" t="n">
        <v>4.11999988555908</v>
      </c>
      <c r="R77" s="0" t="n">
        <v>16.734</v>
      </c>
      <c r="S77" s="0" t="n">
        <v>1.03999996185303</v>
      </c>
      <c r="T77" s="0" t="n">
        <v>13.4</v>
      </c>
      <c r="U77" s="0" t="n">
        <v>61.35</v>
      </c>
      <c r="V77" s="0" t="n">
        <v>5.63000011444092</v>
      </c>
      <c r="W77" s="0" t="n">
        <v>5.41346168518066</v>
      </c>
      <c r="X77" s="0" t="n">
        <v>7</v>
      </c>
      <c r="Y77" s="0" t="n">
        <v>0.00476799998432398</v>
      </c>
      <c r="Z77" s="0" t="n">
        <v>73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0.595763934426211</v>
      </c>
      <c r="H78" s="0" t="n">
        <v>0.980000019073486</v>
      </c>
      <c r="I78" s="0" t="n">
        <v>129.014999389648</v>
      </c>
      <c r="J78" s="0" t="n">
        <v>11.5042362213135</v>
      </c>
      <c r="K78" s="0" t="n">
        <v>57.2789993286133</v>
      </c>
      <c r="L78" s="0" t="n">
        <v>5.10483598709106</v>
      </c>
      <c r="M78" s="0" t="n">
        <v>313</v>
      </c>
      <c r="N78" s="0" t="n">
        <v>71.7360000610352</v>
      </c>
      <c r="O78" s="0" t="n">
        <v>6.39940023422241</v>
      </c>
      <c r="P78" s="0" t="n">
        <v>3.99999998990097E-006</v>
      </c>
      <c r="Q78" s="0" t="n">
        <v>6.53000020980835</v>
      </c>
      <c r="R78" s="0" t="n">
        <v>23.264</v>
      </c>
      <c r="S78" s="0" t="n">
        <v>2.44000005722046</v>
      </c>
      <c r="T78" s="0" t="n">
        <v>12.1</v>
      </c>
      <c r="U78" s="0" t="n">
        <v>152.279</v>
      </c>
      <c r="V78" s="0" t="n">
        <v>12.710000038147</v>
      </c>
      <c r="W78" s="0" t="n">
        <v>5.2090163230896</v>
      </c>
      <c r="X78" s="0" t="n">
        <v>5</v>
      </c>
      <c r="Y78" s="0" t="n">
        <v>0.00627799984067678</v>
      </c>
      <c r="Z78" s="0" t="n">
        <v>24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-2.54959646643109</v>
      </c>
      <c r="H79" s="0" t="n">
        <v>0.660000026226044</v>
      </c>
      <c r="I79" s="0" t="n">
        <v>122.68049621582</v>
      </c>
      <c r="J79" s="0" t="n">
        <v>6.34959650039673</v>
      </c>
      <c r="K79" s="0" t="n">
        <v>25.6822490692139</v>
      </c>
      <c r="L79" s="0" t="n">
        <v>1.32699644565582</v>
      </c>
      <c r="M79" s="0" t="n">
        <v>121</v>
      </c>
      <c r="N79" s="0" t="n">
        <v>96.9982528686523</v>
      </c>
      <c r="O79" s="0" t="n">
        <v>5.0226001739502</v>
      </c>
      <c r="P79" s="0" t="n">
        <v>3.00000010611257E-006</v>
      </c>
      <c r="Q79" s="0" t="n">
        <v>7.6100001335144</v>
      </c>
      <c r="R79" s="0" t="n">
        <v>0.319500000000005</v>
      </c>
      <c r="S79" s="0" t="n">
        <v>2.82999992370605</v>
      </c>
      <c r="T79" s="0" t="n">
        <v>3.8</v>
      </c>
      <c r="U79" s="0" t="n">
        <v>123</v>
      </c>
      <c r="V79" s="0" t="n">
        <v>5.69000005722046</v>
      </c>
      <c r="W79" s="0" t="n">
        <v>2.01060080528259</v>
      </c>
      <c r="X79" s="0" t="n">
        <v>1</v>
      </c>
      <c r="Y79" s="0" t="n">
        <v>0.00596900004893541</v>
      </c>
      <c r="Z79" s="0" t="n">
        <v>56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-2.43746373626375</v>
      </c>
      <c r="H80" s="0" t="n">
        <v>1.32000005245209</v>
      </c>
      <c r="I80" s="0" t="n">
        <v>103.808250427246</v>
      </c>
      <c r="J80" s="0" t="n">
        <v>11.1374635696411</v>
      </c>
      <c r="K80" s="0" t="n">
        <v>31.1219997406006</v>
      </c>
      <c r="L80" s="0" t="n">
        <v>3.33626365661621</v>
      </c>
      <c r="M80" s="0" t="n">
        <v>152</v>
      </c>
      <c r="N80" s="0" t="n">
        <v>72.6862487792969</v>
      </c>
      <c r="O80" s="0" t="n">
        <v>7.8011999130249</v>
      </c>
      <c r="P80" s="0" t="n">
        <v>3.99999998990097E-006</v>
      </c>
      <c r="Q80" s="0" t="n">
        <v>5.90999984741211</v>
      </c>
      <c r="R80" s="0" t="n">
        <v>57.31375</v>
      </c>
      <c r="S80" s="0" t="n">
        <v>2.73000001907349</v>
      </c>
      <c r="T80" s="0" t="n">
        <v>8.69999999999999</v>
      </c>
      <c r="U80" s="0" t="n">
        <v>161.122</v>
      </c>
      <c r="V80" s="0" t="n">
        <v>6.90000009536743</v>
      </c>
      <c r="W80" s="0" t="n">
        <v>2.52747249603271</v>
      </c>
      <c r="X80" s="0" t="n">
        <v>3</v>
      </c>
      <c r="Y80" s="0" t="n">
        <v>0.0046470002271235</v>
      </c>
      <c r="Z80" s="0" t="n">
        <v>78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1.43021951219509</v>
      </c>
      <c r="H81" s="0" t="n">
        <v>1.10000002384186</v>
      </c>
      <c r="I81" s="0" t="n">
        <v>99.1380004882813</v>
      </c>
      <c r="J81" s="0" t="n">
        <v>14.7697801589966</v>
      </c>
      <c r="K81" s="0" t="n">
        <v>42.9269981384277</v>
      </c>
      <c r="L81" s="0" t="n">
        <v>6.39878034591675</v>
      </c>
      <c r="M81" s="0" t="n">
        <v>349</v>
      </c>
      <c r="N81" s="0" t="n">
        <v>56.2109985351563</v>
      </c>
      <c r="O81" s="0" t="n">
        <v>8.37100028991699</v>
      </c>
      <c r="P81" s="0" t="n">
        <v>3.00000010611257E-006</v>
      </c>
      <c r="Q81" s="0" t="n">
        <v>7.6100001335144</v>
      </c>
      <c r="R81" s="0" t="n">
        <v>41.862</v>
      </c>
      <c r="S81" s="0" t="n">
        <v>1.63999998569489</v>
      </c>
      <c r="T81" s="0" t="n">
        <v>16.2</v>
      </c>
      <c r="U81" s="0" t="n">
        <v>141</v>
      </c>
      <c r="V81" s="0" t="n">
        <v>9.53999996185303</v>
      </c>
      <c r="W81" s="0" t="n">
        <v>5.81707334518433</v>
      </c>
      <c r="X81" s="0" t="n">
        <v>6</v>
      </c>
      <c r="Y81" s="0" t="n">
        <v>0.000913999974727631</v>
      </c>
      <c r="Z8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8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7" min="1" style="0" width="9.14"/>
    <col collapsed="false" customWidth="true" hidden="false" outlineLevel="0" max="8" min="8" style="0" width="17.86"/>
    <col collapsed="false" customWidth="true" hidden="false" outlineLevel="0" max="1025" min="9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G1" s="0" t="s">
        <v>30</v>
      </c>
      <c r="AH1" s="0" t="n">
        <v>2</v>
      </c>
      <c r="AI1" s="0" t="n">
        <v>4</v>
      </c>
      <c r="AJ1" s="0" t="n">
        <v>6</v>
      </c>
      <c r="AK1" s="0" t="n">
        <v>8</v>
      </c>
      <c r="AM1" s="0" t="s">
        <v>30</v>
      </c>
      <c r="AN1" s="0" t="n">
        <v>2</v>
      </c>
      <c r="AO1" s="0" t="n">
        <v>4</v>
      </c>
      <c r="AP1" s="0" t="n">
        <v>6</v>
      </c>
      <c r="AQ1" s="0" t="n">
        <v>8</v>
      </c>
      <c r="AS1" s="0" t="s">
        <v>30</v>
      </c>
      <c r="AT1" s="0" t="n">
        <v>2</v>
      </c>
      <c r="AU1" s="0" t="n">
        <v>4</v>
      </c>
      <c r="AV1" s="0" t="n">
        <v>6</v>
      </c>
      <c r="AW1" s="0" t="n">
        <v>8</v>
      </c>
      <c r="AY1" s="0" t="s">
        <v>30</v>
      </c>
      <c r="AZ1" s="0" t="n">
        <v>2</v>
      </c>
      <c r="BA1" s="0" t="n">
        <v>4</v>
      </c>
      <c r="BB1" s="0" t="n">
        <v>6</v>
      </c>
      <c r="BC1" s="0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-0.400000000000003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13</v>
      </c>
      <c r="S2" s="0" t="n">
        <v>2</v>
      </c>
      <c r="T2" s="0" t="n">
        <v>6.6</v>
      </c>
      <c r="U2" s="0" t="n">
        <v>76</v>
      </c>
      <c r="V2" s="0" t="n">
        <v>10</v>
      </c>
      <c r="W2" s="0" t="n">
        <v>5</v>
      </c>
      <c r="X2" s="0" t="n">
        <v>5</v>
      </c>
      <c r="Y2" s="0" t="n">
        <v>-0.00205900007858872</v>
      </c>
      <c r="Z2" s="0" t="n">
        <v>31</v>
      </c>
      <c r="AB2" s="0" t="n">
        <f aca="false">MAX(Y:Y)</f>
        <v>0.0725160017609596</v>
      </c>
      <c r="AC2" s="1" t="s">
        <v>31</v>
      </c>
      <c r="AG2" s="0" t="s">
        <v>32</v>
      </c>
      <c r="AH2" s="0" t="n">
        <f aca="false">AC11</f>
        <v>76.5</v>
      </c>
      <c r="AI2" s="0" t="n">
        <f aca="false">AC21</f>
        <v>92.2</v>
      </c>
      <c r="AJ2" s="0" t="n">
        <f aca="false">AC31</f>
        <v>126.9</v>
      </c>
      <c r="AK2" s="0" t="n">
        <f aca="false">AC41</f>
        <v>161.1</v>
      </c>
      <c r="AM2" s="0" t="s">
        <v>33</v>
      </c>
      <c r="AN2" s="0" t="n">
        <f aca="false">AB11</f>
        <v>6.8</v>
      </c>
      <c r="AO2" s="0" t="n">
        <f aca="false">AB21</f>
        <v>8.83999999999999</v>
      </c>
      <c r="AP2" s="0" t="n">
        <f aca="false">AB31</f>
        <v>10.3</v>
      </c>
      <c r="AQ2" s="0" t="n">
        <f aca="false">AB41</f>
        <v>13.77</v>
      </c>
      <c r="AS2" s="0" t="s">
        <v>34</v>
      </c>
      <c r="AT2" s="0" t="n">
        <f aca="false">AF11</f>
        <v>5.08265022732564</v>
      </c>
      <c r="AU2" s="0" t="n">
        <f aca="false">AF21</f>
        <v>27.7440684351328</v>
      </c>
      <c r="AV2" s="0" t="n">
        <f aca="false">AF31</f>
        <v>19.9245800178796</v>
      </c>
      <c r="AW2" s="0" t="n">
        <f aca="false">AF41</f>
        <v>24.754124235502</v>
      </c>
      <c r="AY2" s="0" t="s">
        <v>35</v>
      </c>
      <c r="AZ2" s="0" t="n">
        <f aca="false">AE11</f>
        <v>0.316227766016837</v>
      </c>
      <c r="BA2" s="0" t="n">
        <f aca="false">AE21</f>
        <v>0.467142614436129</v>
      </c>
      <c r="BB2" s="0" t="n">
        <f aca="false">AE31</f>
        <v>1.1045361017187</v>
      </c>
      <c r="BC2" s="0" t="n">
        <f aca="false">AE41</f>
        <v>1.03821427888894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-0.200000000000003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12</v>
      </c>
      <c r="S3" s="0" t="n">
        <v>2</v>
      </c>
      <c r="T3" s="0" t="n">
        <v>6.8</v>
      </c>
      <c r="U3" s="0" t="n">
        <v>75</v>
      </c>
      <c r="V3" s="0" t="n">
        <v>10</v>
      </c>
      <c r="W3" s="0" t="n">
        <v>5</v>
      </c>
      <c r="X3" s="0" t="n">
        <v>5</v>
      </c>
      <c r="Y3" s="0" t="n">
        <v>-0.00285100005567074</v>
      </c>
      <c r="Z3" s="0" t="n">
        <v>13</v>
      </c>
      <c r="AB3" s="1" t="n">
        <f aca="false">MIN(Y:Y)</f>
        <v>-0.00837799999862909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-0.100000000000003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14</v>
      </c>
      <c r="S4" s="0" t="n">
        <v>2</v>
      </c>
      <c r="T4" s="0" t="n">
        <v>6.9</v>
      </c>
      <c r="U4" s="0" t="n">
        <v>77</v>
      </c>
      <c r="V4" s="0" t="n">
        <v>10</v>
      </c>
      <c r="W4" s="0" t="n">
        <v>5</v>
      </c>
      <c r="X4" s="0" t="n">
        <v>5</v>
      </c>
      <c r="Y4" s="0" t="n">
        <v>-0.00262099993415177</v>
      </c>
      <c r="Z4" s="0" t="n">
        <v>77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-0.700000000000003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3.00000010611257E-006</v>
      </c>
      <c r="Q5" s="0" t="n">
        <v>2</v>
      </c>
      <c r="R5" s="0" t="n">
        <v>21</v>
      </c>
      <c r="S5" s="0" t="n">
        <v>2</v>
      </c>
      <c r="T5" s="0" t="n">
        <v>6.3</v>
      </c>
      <c r="U5" s="0" t="n">
        <v>84</v>
      </c>
      <c r="V5" s="0" t="n">
        <v>10</v>
      </c>
      <c r="W5" s="0" t="n">
        <v>5</v>
      </c>
      <c r="X5" s="0" t="n">
        <v>5</v>
      </c>
      <c r="Y5" s="0" t="n">
        <v>-0.00205200002528727</v>
      </c>
      <c r="Z5" s="0" t="n">
        <v>9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0.0999999999999979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17</v>
      </c>
      <c r="S6" s="0" t="n">
        <v>2</v>
      </c>
      <c r="T6" s="0" t="n">
        <v>7.1</v>
      </c>
      <c r="U6" s="0" t="n">
        <v>80</v>
      </c>
      <c r="V6" s="0" t="n">
        <v>10</v>
      </c>
      <c r="W6" s="0" t="n">
        <v>5</v>
      </c>
      <c r="X6" s="0" t="n">
        <v>5</v>
      </c>
      <c r="Y6" s="0" t="n">
        <v>-0.00274899997748435</v>
      </c>
      <c r="Z6" s="0" t="n">
        <v>11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-0.200000000000001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13</v>
      </c>
      <c r="S7" s="0" t="n">
        <v>2</v>
      </c>
      <c r="T7" s="0" t="n">
        <v>6.8</v>
      </c>
      <c r="U7" s="0" t="n">
        <v>76</v>
      </c>
      <c r="V7" s="0" t="n">
        <v>10</v>
      </c>
      <c r="W7" s="0" t="n">
        <v>5</v>
      </c>
      <c r="X7" s="0" t="n">
        <v>5</v>
      </c>
      <c r="Y7" s="0" t="n">
        <v>-0.00205700006335974</v>
      </c>
      <c r="Z7" s="0" t="n">
        <v>35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-0.300000000000003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10</v>
      </c>
      <c r="S8" s="0" t="n">
        <v>2</v>
      </c>
      <c r="T8" s="0" t="n">
        <v>6.7</v>
      </c>
      <c r="U8" s="0" t="n">
        <v>73</v>
      </c>
      <c r="V8" s="0" t="n">
        <v>10</v>
      </c>
      <c r="W8" s="0" t="n">
        <v>5</v>
      </c>
      <c r="X8" s="0" t="n">
        <v>5</v>
      </c>
      <c r="Y8" s="0" t="n">
        <v>-0.00231899996288121</v>
      </c>
      <c r="Z8" s="0" t="n">
        <v>14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-0.600000000000005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9</v>
      </c>
      <c r="S9" s="0" t="n">
        <v>2</v>
      </c>
      <c r="T9" s="0" t="n">
        <v>6.4</v>
      </c>
      <c r="U9" s="0" t="n">
        <v>72</v>
      </c>
      <c r="V9" s="0" t="n">
        <v>10</v>
      </c>
      <c r="W9" s="0" t="n">
        <v>5</v>
      </c>
      <c r="X9" s="0" t="n">
        <v>5</v>
      </c>
      <c r="Y9" s="0" t="n">
        <v>-0.00173899997025728</v>
      </c>
      <c r="Z9" s="0" t="n">
        <v>59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0.299999999999993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5</v>
      </c>
      <c r="S10" s="0" t="n">
        <v>2</v>
      </c>
      <c r="T10" s="0" t="n">
        <v>7.29999999999999</v>
      </c>
      <c r="U10" s="0" t="n">
        <v>68</v>
      </c>
      <c r="V10" s="0" t="n">
        <v>10</v>
      </c>
      <c r="W10" s="0" t="n">
        <v>5</v>
      </c>
      <c r="X10" s="0" t="n">
        <v>5</v>
      </c>
      <c r="Y10" s="0" t="n">
        <v>-0.00134600000455976</v>
      </c>
      <c r="Z10" s="0" t="n">
        <v>20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0.0999999999999943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4.99999987368938E-006</v>
      </c>
      <c r="Q11" s="0" t="n">
        <v>2</v>
      </c>
      <c r="R11" s="0" t="n">
        <v>21</v>
      </c>
      <c r="S11" s="0" t="n">
        <v>2</v>
      </c>
      <c r="T11" s="0" t="n">
        <v>7.09999999999999</v>
      </c>
      <c r="U11" s="0" t="n">
        <v>84</v>
      </c>
      <c r="V11" s="0" t="n">
        <v>10</v>
      </c>
      <c r="W11" s="0" t="n">
        <v>5</v>
      </c>
      <c r="X11" s="0" t="n">
        <v>5</v>
      </c>
      <c r="Y11" s="0" t="n">
        <v>-0.00185899995267391</v>
      </c>
      <c r="Z11" s="0" t="n">
        <v>12</v>
      </c>
      <c r="AB11" s="0" t="n">
        <f aca="false">AVERAGE(T2:T11)</f>
        <v>6.8</v>
      </c>
      <c r="AC11" s="0" t="n">
        <f aca="false">AVERAGE(U2:U11)</f>
        <v>76.5</v>
      </c>
      <c r="AE11" s="0" t="n">
        <f aca="false">STDEV(T2:T11)</f>
        <v>0.316227766016837</v>
      </c>
      <c r="AF11" s="0" t="n">
        <f aca="false">STDEV(U2:U11)</f>
        <v>5.08265022732564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-0.80000000000001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10</v>
      </c>
      <c r="S12" s="0" t="n">
        <v>2</v>
      </c>
      <c r="T12" s="0" t="n">
        <v>8.19999999999999</v>
      </c>
      <c r="U12" s="0" t="n">
        <v>91</v>
      </c>
      <c r="V12" s="0" t="n">
        <v>10</v>
      </c>
      <c r="W12" s="0" t="n">
        <v>5</v>
      </c>
      <c r="X12" s="0" t="n">
        <v>5</v>
      </c>
      <c r="Y12" s="0" t="n">
        <v>-0.00246599991805851</v>
      </c>
      <c r="Z12" s="0" t="n">
        <v>60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0.099999999999989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18</v>
      </c>
      <c r="S13" s="0" t="n">
        <v>2</v>
      </c>
      <c r="T13" s="0" t="n">
        <v>9.09999999999999</v>
      </c>
      <c r="U13" s="0" t="n">
        <v>99</v>
      </c>
      <c r="V13" s="0" t="n">
        <v>10</v>
      </c>
      <c r="W13" s="0" t="n">
        <v>5</v>
      </c>
      <c r="X13" s="0" t="n">
        <v>5</v>
      </c>
      <c r="Y13" s="0" t="n">
        <v>-0.00156000000424683</v>
      </c>
      <c r="Z13" s="0" t="n">
        <v>47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-1.24344978758018E-014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3.00000010611257E-006</v>
      </c>
      <c r="Q14" s="0" t="n">
        <v>4</v>
      </c>
      <c r="R14" s="0" t="n">
        <v>-36</v>
      </c>
      <c r="S14" s="0" t="n">
        <v>2</v>
      </c>
      <c r="T14" s="0" t="n">
        <v>8.99999999999999</v>
      </c>
      <c r="U14" s="0" t="n">
        <v>45</v>
      </c>
      <c r="V14" s="0" t="n">
        <v>10</v>
      </c>
      <c r="W14" s="0" t="n">
        <v>5</v>
      </c>
      <c r="X14" s="0" t="n">
        <v>5</v>
      </c>
      <c r="Y14" s="0" t="n">
        <v>-0.00322100007906556</v>
      </c>
      <c r="Z14" s="0" t="n">
        <v>58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-1.00000000000001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3.00000010611257E-006</v>
      </c>
      <c r="Q15" s="0" t="n">
        <v>4</v>
      </c>
      <c r="R15" s="0" t="n">
        <v>31</v>
      </c>
      <c r="S15" s="0" t="n">
        <v>2</v>
      </c>
      <c r="T15" s="0" t="n">
        <v>7.99999999999999</v>
      </c>
      <c r="U15" s="0" t="n">
        <v>112</v>
      </c>
      <c r="V15" s="0" t="n">
        <v>10</v>
      </c>
      <c r="W15" s="0" t="n">
        <v>5</v>
      </c>
      <c r="X15" s="0" t="n">
        <v>5</v>
      </c>
      <c r="Y15" s="0" t="n">
        <v>-0.00199300004169345</v>
      </c>
      <c r="Z15" s="0" t="n">
        <v>38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-0.200000000000012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43</v>
      </c>
      <c r="S16" s="0" t="n">
        <v>2</v>
      </c>
      <c r="T16" s="0" t="n">
        <v>8.79999999999999</v>
      </c>
      <c r="U16" s="0" t="n">
        <v>124</v>
      </c>
      <c r="V16" s="0" t="n">
        <v>10</v>
      </c>
      <c r="W16" s="0" t="n">
        <v>5</v>
      </c>
      <c r="X16" s="0" t="n">
        <v>5</v>
      </c>
      <c r="Y16" s="0" t="n">
        <v>-0.00196800008416176</v>
      </c>
      <c r="Z16" s="0" t="n">
        <v>76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-0.400000000000006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-36</v>
      </c>
      <c r="S17" s="0" t="n">
        <v>2</v>
      </c>
      <c r="T17" s="0" t="n">
        <v>8.59999999999999</v>
      </c>
      <c r="U17" s="0" t="n">
        <v>45</v>
      </c>
      <c r="V17" s="0" t="n">
        <v>10</v>
      </c>
      <c r="W17" s="0" t="n">
        <v>5</v>
      </c>
      <c r="X17" s="0" t="n">
        <v>5</v>
      </c>
      <c r="Y17" s="0" t="n">
        <v>-0.00190699996892363</v>
      </c>
      <c r="Z17" s="0" t="n">
        <v>28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0.599999999999989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3.00000010611257E-006</v>
      </c>
      <c r="Q18" s="0" t="n">
        <v>4</v>
      </c>
      <c r="R18" s="0" t="n">
        <v>17</v>
      </c>
      <c r="S18" s="0" t="n">
        <v>2</v>
      </c>
      <c r="T18" s="0" t="n">
        <v>9.59999999999999</v>
      </c>
      <c r="U18" s="0" t="n">
        <v>98</v>
      </c>
      <c r="V18" s="0" t="n">
        <v>10</v>
      </c>
      <c r="W18" s="0" t="n">
        <v>5</v>
      </c>
      <c r="X18" s="0" t="n">
        <v>5</v>
      </c>
      <c r="Y18" s="0" t="n">
        <v>-0.0022340000141412</v>
      </c>
      <c r="Z18" s="0" t="n">
        <v>65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0.0999999999999943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41</v>
      </c>
      <c r="S19" s="0" t="n">
        <v>2</v>
      </c>
      <c r="T19" s="0" t="n">
        <v>9.09999999999999</v>
      </c>
      <c r="U19" s="0" t="n">
        <v>122</v>
      </c>
      <c r="V19" s="0" t="n">
        <v>10</v>
      </c>
      <c r="W19" s="0" t="n">
        <v>5</v>
      </c>
      <c r="X19" s="0" t="n">
        <v>5</v>
      </c>
      <c r="Y19" s="0" t="n">
        <v>-0.0022819999139756</v>
      </c>
      <c r="Z19" s="0" t="n">
        <v>48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-8.88178419700125E-015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4.99999987368938E-006</v>
      </c>
      <c r="Q20" s="0" t="n">
        <v>4</v>
      </c>
      <c r="R20" s="0" t="n">
        <v>5</v>
      </c>
      <c r="S20" s="0" t="n">
        <v>2</v>
      </c>
      <c r="T20" s="0" t="n">
        <v>8.99999999999999</v>
      </c>
      <c r="U20" s="0" t="n">
        <v>86</v>
      </c>
      <c r="V20" s="0" t="n">
        <v>10</v>
      </c>
      <c r="W20" s="0" t="n">
        <v>5</v>
      </c>
      <c r="X20" s="0" t="n">
        <v>5</v>
      </c>
      <c r="Y20" s="0" t="n">
        <v>-0.00262199994176626</v>
      </c>
      <c r="Z20" s="0" t="n">
        <v>62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-8.88178419700125E-015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19</v>
      </c>
      <c r="S21" s="0" t="n">
        <v>2</v>
      </c>
      <c r="T21" s="0" t="n">
        <v>8.99999999999999</v>
      </c>
      <c r="U21" s="0" t="n">
        <v>100</v>
      </c>
      <c r="V21" s="0" t="n">
        <v>10</v>
      </c>
      <c r="W21" s="0" t="n">
        <v>5</v>
      </c>
      <c r="X21" s="0" t="n">
        <v>5</v>
      </c>
      <c r="Y21" s="0" t="n">
        <v>-0.00126900000032038</v>
      </c>
      <c r="Z21" s="0" t="n">
        <v>10</v>
      </c>
      <c r="AB21" s="0" t="n">
        <f aca="false">AVERAGE(T12:T21)</f>
        <v>8.83999999999999</v>
      </c>
      <c r="AC21" s="0" t="n">
        <f aca="false">AVERAGE(U12:U21)</f>
        <v>92.2</v>
      </c>
      <c r="AE21" s="0" t="n">
        <f aca="false">STDEV(T12:T21)</f>
        <v>0.467142614436129</v>
      </c>
      <c r="AF21" s="0" t="n">
        <f aca="false">STDEV(U12:U21)</f>
        <v>27.7440684351328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-0.100000000000012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-7</v>
      </c>
      <c r="S22" s="0" t="n">
        <v>2</v>
      </c>
      <c r="T22" s="0" t="n">
        <v>10.9</v>
      </c>
      <c r="U22" s="0" t="n">
        <v>92</v>
      </c>
      <c r="V22" s="0" t="n">
        <v>10</v>
      </c>
      <c r="W22" s="0" t="n">
        <v>5</v>
      </c>
      <c r="X22" s="0" t="n">
        <v>5</v>
      </c>
      <c r="Y22" s="0" t="n">
        <v>-0.00209899991750717</v>
      </c>
      <c r="Z22" s="0" t="n">
        <v>36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-1.70000000000001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4.99999987368938E-006</v>
      </c>
      <c r="Q23" s="0" t="n">
        <v>6</v>
      </c>
      <c r="R23" s="0" t="n">
        <v>8</v>
      </c>
      <c r="S23" s="0" t="n">
        <v>2</v>
      </c>
      <c r="T23" s="0" t="n">
        <v>9.29999999999999</v>
      </c>
      <c r="U23" s="0" t="n">
        <v>107</v>
      </c>
      <c r="V23" s="0" t="n">
        <v>10</v>
      </c>
      <c r="W23" s="0" t="n">
        <v>5</v>
      </c>
      <c r="X23" s="0" t="n">
        <v>5</v>
      </c>
      <c r="Y23" s="0" t="n">
        <v>-0.0012529999949038</v>
      </c>
      <c r="Z23" s="0" t="n">
        <v>21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0.999999999999982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46</v>
      </c>
      <c r="S24" s="0" t="n">
        <v>2</v>
      </c>
      <c r="T24" s="0" t="n">
        <v>12</v>
      </c>
      <c r="U24" s="0" t="n">
        <v>145</v>
      </c>
      <c r="V24" s="0" t="n">
        <v>10</v>
      </c>
      <c r="W24" s="0" t="n">
        <v>5</v>
      </c>
      <c r="X24" s="0" t="n">
        <v>5</v>
      </c>
      <c r="Y24" s="0" t="n">
        <v>-0.00216099992394447</v>
      </c>
      <c r="Z24" s="0" t="n">
        <v>43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-0.200000000000012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24</v>
      </c>
      <c r="S25" s="0" t="n">
        <v>2</v>
      </c>
      <c r="T25" s="0" t="n">
        <v>10.8</v>
      </c>
      <c r="U25" s="0" t="n">
        <v>123</v>
      </c>
      <c r="V25" s="0" t="n">
        <v>10</v>
      </c>
      <c r="W25" s="0" t="n">
        <v>5</v>
      </c>
      <c r="X25" s="0" t="n">
        <v>5</v>
      </c>
      <c r="Y25" s="0" t="n">
        <v>-0.00200299988500774</v>
      </c>
      <c r="Z25" s="0" t="n">
        <v>32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-0.40000000000002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37</v>
      </c>
      <c r="S26" s="0" t="n">
        <v>2</v>
      </c>
      <c r="T26" s="0" t="n">
        <v>10.6</v>
      </c>
      <c r="U26" s="0" t="n">
        <v>136</v>
      </c>
      <c r="V26" s="0" t="n">
        <v>10</v>
      </c>
      <c r="W26" s="0" t="n">
        <v>5</v>
      </c>
      <c r="X26" s="0" t="n">
        <v>5</v>
      </c>
      <c r="Y26" s="0" t="n">
        <v>-0.00255100009962916</v>
      </c>
      <c r="Z26" s="0" t="n">
        <v>75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0.0999999999999837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3.00000010611257E-006</v>
      </c>
      <c r="Q27" s="0" t="n">
        <v>6</v>
      </c>
      <c r="R27" s="0" t="n">
        <v>45</v>
      </c>
      <c r="S27" s="0" t="n">
        <v>2</v>
      </c>
      <c r="T27" s="0" t="n">
        <v>11.1</v>
      </c>
      <c r="U27" s="0" t="n">
        <v>144</v>
      </c>
      <c r="V27" s="0" t="n">
        <v>10</v>
      </c>
      <c r="W27" s="0" t="n">
        <v>5</v>
      </c>
      <c r="X27" s="0" t="n">
        <v>5</v>
      </c>
      <c r="Y27" s="0" t="n">
        <v>-0.000732999993488193</v>
      </c>
      <c r="Z27" s="0" t="n">
        <v>54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-1.60000000000001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10</v>
      </c>
      <c r="S28" s="0" t="n">
        <v>2</v>
      </c>
      <c r="T28" s="0" t="n">
        <v>9.39999999999999</v>
      </c>
      <c r="U28" s="0" t="n">
        <v>109</v>
      </c>
      <c r="V28" s="0" t="n">
        <v>10</v>
      </c>
      <c r="W28" s="0" t="n">
        <v>5</v>
      </c>
      <c r="X28" s="0" t="n">
        <v>5</v>
      </c>
      <c r="Y28" s="0" t="n">
        <v>-0.00187000003643334</v>
      </c>
      <c r="Z28" s="0" t="n">
        <v>16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-0.400000000000018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43</v>
      </c>
      <c r="S29" s="0" t="n">
        <v>2</v>
      </c>
      <c r="T29" s="0" t="n">
        <v>10.6</v>
      </c>
      <c r="U29" s="0" t="n">
        <v>142</v>
      </c>
      <c r="V29" s="0" t="n">
        <v>10</v>
      </c>
      <c r="W29" s="0" t="n">
        <v>5</v>
      </c>
      <c r="X29" s="0" t="n">
        <v>5</v>
      </c>
      <c r="Y29" s="0" t="n">
        <v>-0.00191500002983958</v>
      </c>
      <c r="Z29" s="0" t="n">
        <v>55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-2.90000000000001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20</v>
      </c>
      <c r="S30" s="0" t="n">
        <v>2</v>
      </c>
      <c r="T30" s="0" t="n">
        <v>8.09999999999999</v>
      </c>
      <c r="U30" s="0" t="n">
        <v>119</v>
      </c>
      <c r="V30" s="0" t="n">
        <v>10</v>
      </c>
      <c r="W30" s="0" t="n">
        <v>5</v>
      </c>
      <c r="X30" s="0" t="n">
        <v>5</v>
      </c>
      <c r="Y30" s="0" t="n">
        <v>-0.00129199994262308</v>
      </c>
      <c r="Z30" s="0" t="n">
        <v>22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-0.800000000000011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53</v>
      </c>
      <c r="S31" s="0" t="n">
        <v>2</v>
      </c>
      <c r="T31" s="0" t="n">
        <v>10.2</v>
      </c>
      <c r="U31" s="0" t="n">
        <v>152</v>
      </c>
      <c r="V31" s="0" t="n">
        <v>10</v>
      </c>
      <c r="W31" s="0" t="n">
        <v>5</v>
      </c>
      <c r="X31" s="0" t="n">
        <v>5</v>
      </c>
      <c r="Y31" s="0" t="n">
        <v>-0.00156100001186132</v>
      </c>
      <c r="Z31" s="0" t="n">
        <v>26</v>
      </c>
      <c r="AB31" s="0" t="n">
        <f aca="false">AVERAGE(T22:T31)</f>
        <v>10.3</v>
      </c>
      <c r="AC31" s="0" t="n">
        <f aca="false">AVERAGE(U22:U31)</f>
        <v>126.9</v>
      </c>
      <c r="AE31" s="0" t="n">
        <f aca="false">STDEV(T22:T31)</f>
        <v>1.1045361017187</v>
      </c>
      <c r="AF31" s="0" t="n">
        <f aca="false">STDEV(U22:U31)</f>
        <v>19.9245800178796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0.999999999999975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34</v>
      </c>
      <c r="S32" s="0" t="n">
        <v>2</v>
      </c>
      <c r="T32" s="0" t="n">
        <v>14</v>
      </c>
      <c r="U32" s="0" t="n">
        <v>151</v>
      </c>
      <c r="V32" s="0" t="n">
        <v>10</v>
      </c>
      <c r="W32" s="0" t="n">
        <v>5</v>
      </c>
      <c r="X32" s="0" t="n">
        <v>5</v>
      </c>
      <c r="Y32" s="0" t="n">
        <v>-0.00219899998046458</v>
      </c>
      <c r="Z32" s="0" t="n">
        <v>45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1.99999999999997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42</v>
      </c>
      <c r="S33" s="0" t="n">
        <v>2</v>
      </c>
      <c r="T33" s="0" t="n">
        <v>15</v>
      </c>
      <c r="U33" s="0" t="n">
        <v>159</v>
      </c>
      <c r="V33" s="0" t="n">
        <v>10</v>
      </c>
      <c r="W33" s="0" t="n">
        <v>5</v>
      </c>
      <c r="X33" s="0" t="n">
        <v>5</v>
      </c>
      <c r="Y33" s="0" t="n">
        <v>-0.00212100008502603</v>
      </c>
      <c r="Z33" s="0" t="n">
        <v>44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0.0999999999999766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4.99999987368938E-006</v>
      </c>
      <c r="Q34" s="0" t="n">
        <v>8</v>
      </c>
      <c r="R34" s="0" t="n">
        <v>90</v>
      </c>
      <c r="S34" s="0" t="n">
        <v>2</v>
      </c>
      <c r="T34" s="0" t="n">
        <v>13.1</v>
      </c>
      <c r="U34" s="0" t="n">
        <v>207</v>
      </c>
      <c r="V34" s="0" t="n">
        <v>10</v>
      </c>
      <c r="W34" s="0" t="n">
        <v>5</v>
      </c>
      <c r="X34" s="0" t="n">
        <v>5</v>
      </c>
      <c r="Y34" s="0" t="n">
        <v>-0.00138200004585087</v>
      </c>
      <c r="Z34" s="0" t="n">
        <v>51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2.09999999999997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3.00000010611257E-006</v>
      </c>
      <c r="Q35" s="0" t="n">
        <v>8</v>
      </c>
      <c r="R35" s="0" t="n">
        <v>46</v>
      </c>
      <c r="S35" s="0" t="n">
        <v>2</v>
      </c>
      <c r="T35" s="0" t="n">
        <v>15.1</v>
      </c>
      <c r="U35" s="0" t="n">
        <v>163</v>
      </c>
      <c r="V35" s="0" t="n">
        <v>10</v>
      </c>
      <c r="W35" s="0" t="n">
        <v>5</v>
      </c>
      <c r="X35" s="0" t="n">
        <v>5</v>
      </c>
      <c r="Y35" s="0" t="n">
        <v>-0.0018380000256002</v>
      </c>
      <c r="Z35" s="0" t="n">
        <v>41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0.999999999999977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37</v>
      </c>
      <c r="S36" s="0" t="n">
        <v>2</v>
      </c>
      <c r="T36" s="0" t="n">
        <v>14</v>
      </c>
      <c r="U36" s="0" t="n">
        <v>154</v>
      </c>
      <c r="V36" s="0" t="n">
        <v>10</v>
      </c>
      <c r="W36" s="0" t="n">
        <v>5</v>
      </c>
      <c r="X36" s="0" t="n">
        <v>5</v>
      </c>
      <c r="Y36" s="0" t="n">
        <v>-0.00281600002199411</v>
      </c>
      <c r="Z36" s="0" t="n">
        <v>1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0.399999999999975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7.99999997980194E-006</v>
      </c>
      <c r="Q37" s="0" t="n">
        <v>8</v>
      </c>
      <c r="R37" s="0" t="n">
        <v>78</v>
      </c>
      <c r="S37" s="0" t="n">
        <v>2</v>
      </c>
      <c r="T37" s="0" t="n">
        <v>13.4</v>
      </c>
      <c r="U37" s="0" t="n">
        <v>195</v>
      </c>
      <c r="V37" s="0" t="n">
        <v>10</v>
      </c>
      <c r="W37" s="0" t="n">
        <v>5</v>
      </c>
      <c r="X37" s="0" t="n">
        <v>5</v>
      </c>
      <c r="Y37" s="0" t="n">
        <v>-0.00220300001092255</v>
      </c>
      <c r="Z37" s="0" t="n">
        <v>39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1.99999999999997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24</v>
      </c>
      <c r="S38" s="0" t="n">
        <v>2</v>
      </c>
      <c r="T38" s="0" t="n">
        <v>15</v>
      </c>
      <c r="U38" s="0" t="n">
        <v>141</v>
      </c>
      <c r="V38" s="0" t="n">
        <v>10</v>
      </c>
      <c r="W38" s="0" t="n">
        <v>5</v>
      </c>
      <c r="X38" s="0" t="n">
        <v>5</v>
      </c>
      <c r="Y38" s="0" t="n">
        <v>-0.0012649999698624</v>
      </c>
      <c r="Z38" s="0" t="n">
        <v>42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-1.00000000000002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15</v>
      </c>
      <c r="S39" s="0" t="n">
        <v>2</v>
      </c>
      <c r="T39" s="0" t="n">
        <v>12</v>
      </c>
      <c r="U39" s="0" t="n">
        <v>132</v>
      </c>
      <c r="V39" s="0" t="n">
        <v>10</v>
      </c>
      <c r="W39" s="0" t="n">
        <v>5</v>
      </c>
      <c r="X39" s="0" t="n">
        <v>5</v>
      </c>
      <c r="Y39" s="0" t="n">
        <v>-0.00160800002049655</v>
      </c>
      <c r="Z39" s="0" t="n">
        <v>72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0.199999999999978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4.99999987368938E-006</v>
      </c>
      <c r="Q40" s="0" t="n">
        <v>8</v>
      </c>
      <c r="R40" s="0" t="n">
        <v>18</v>
      </c>
      <c r="S40" s="0" t="n">
        <v>2</v>
      </c>
      <c r="T40" s="0" t="n">
        <v>13.2</v>
      </c>
      <c r="U40" s="0" t="n">
        <v>135</v>
      </c>
      <c r="V40" s="0" t="n">
        <v>10</v>
      </c>
      <c r="W40" s="0" t="n">
        <v>5</v>
      </c>
      <c r="X40" s="0" t="n">
        <v>5</v>
      </c>
      <c r="Y40" s="0" t="n">
        <v>-0.00137600000016391</v>
      </c>
      <c r="Z40" s="0" t="n">
        <v>63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-0.100000000000026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4.99999987368938E-006</v>
      </c>
      <c r="Q41" s="0" t="n">
        <v>8</v>
      </c>
      <c r="R41" s="0" t="n">
        <v>57</v>
      </c>
      <c r="S41" s="0" t="n">
        <v>2</v>
      </c>
      <c r="T41" s="0" t="n">
        <v>12.9</v>
      </c>
      <c r="U41" s="0" t="n">
        <v>174</v>
      </c>
      <c r="V41" s="0" t="n">
        <v>10</v>
      </c>
      <c r="W41" s="0" t="n">
        <v>5</v>
      </c>
      <c r="X41" s="0" t="n">
        <v>5</v>
      </c>
      <c r="Y41" s="0" t="n">
        <v>-0.00212799990549684</v>
      </c>
      <c r="Z41" s="0" t="n">
        <v>74</v>
      </c>
      <c r="AB41" s="0" t="n">
        <f aca="false">AVERAGE(T32:T41)</f>
        <v>13.77</v>
      </c>
      <c r="AC41" s="0" t="n">
        <f aca="false">AVERAGE(U32:U41)</f>
        <v>161.1</v>
      </c>
      <c r="AE41" s="0" t="n">
        <f aca="false">STDEV(T32:T41)</f>
        <v>1.03821427888894</v>
      </c>
      <c r="AF41" s="0" t="n">
        <f aca="false">STDEV(U32:U41)</f>
        <v>24.754124235502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-0.879307246376814</v>
      </c>
      <c r="H42" s="0" t="n">
        <v>0.819999992847443</v>
      </c>
      <c r="I42" s="0" t="n">
        <v>98.1179962158203</v>
      </c>
      <c r="J42" s="0" t="n">
        <v>6.47930717468262</v>
      </c>
      <c r="K42" s="0" t="n">
        <v>22.5629997253418</v>
      </c>
      <c r="L42" s="0" t="n">
        <v>1.48550724983215</v>
      </c>
      <c r="M42" s="0" t="n">
        <v>109</v>
      </c>
      <c r="N42" s="0" t="n">
        <v>75.5550003051758</v>
      </c>
      <c r="O42" s="0" t="n">
        <v>4.99380016326904</v>
      </c>
      <c r="P42" s="0" t="n">
        <v>4.99999987368938E-006</v>
      </c>
      <c r="Q42" s="0" t="n">
        <v>6.09000015258789</v>
      </c>
      <c r="R42" s="0" t="n">
        <v>49.882</v>
      </c>
      <c r="S42" s="0" t="n">
        <v>2.75999999046326</v>
      </c>
      <c r="T42" s="0" t="n">
        <v>5.6</v>
      </c>
      <c r="U42" s="0" t="n">
        <v>148</v>
      </c>
      <c r="V42" s="0" t="n">
        <v>5</v>
      </c>
      <c r="W42" s="0" t="n">
        <v>1.81159424781799</v>
      </c>
      <c r="X42" s="0" t="n">
        <v>1</v>
      </c>
      <c r="Y42" s="0" t="n">
        <v>0.00508200004696846</v>
      </c>
      <c r="Z42" s="0" t="n">
        <v>4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-0.271239106145263</v>
      </c>
      <c r="H43" s="0" t="n">
        <v>1.30999994277954</v>
      </c>
      <c r="I43" s="0" t="n">
        <v>69.9442520141602</v>
      </c>
      <c r="J43" s="0" t="n">
        <v>11.3712387084961</v>
      </c>
      <c r="K43" s="0" t="n">
        <v>47.2560005187988</v>
      </c>
      <c r="L43" s="0" t="n">
        <v>7.67703914642334</v>
      </c>
      <c r="M43" s="0" t="n">
        <v>352</v>
      </c>
      <c r="N43" s="0" t="n">
        <v>22.6882495880127</v>
      </c>
      <c r="O43" s="0" t="n">
        <v>3.69420003890991</v>
      </c>
      <c r="P43" s="0" t="n">
        <v>3.00000010611257E-006</v>
      </c>
      <c r="Q43" s="0" t="n">
        <v>2.8199999332428</v>
      </c>
      <c r="R43" s="0" t="n">
        <v>-2.68825</v>
      </c>
      <c r="S43" s="0" t="n">
        <v>1.78999996185303</v>
      </c>
      <c r="T43" s="0" t="n">
        <v>11.1</v>
      </c>
      <c r="U43" s="0" t="n">
        <v>67.256</v>
      </c>
      <c r="V43" s="0" t="n">
        <v>10.4899997711182</v>
      </c>
      <c r="W43" s="0" t="n">
        <v>5.86033535003662</v>
      </c>
      <c r="X43" s="0" t="n">
        <v>8</v>
      </c>
      <c r="Y43" s="0" t="n">
        <v>0.0706799998879433</v>
      </c>
      <c r="Z43" s="0" t="n">
        <v>61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-1.02346666666668</v>
      </c>
      <c r="H44" s="0" t="n">
        <v>1.36000001430511</v>
      </c>
      <c r="I44" s="0" t="n">
        <v>59.5349998474121</v>
      </c>
      <c r="J44" s="0" t="n">
        <v>13.3234663009644</v>
      </c>
      <c r="K44" s="0" t="n">
        <v>36.8549995422363</v>
      </c>
      <c r="L44" s="0" t="n">
        <v>8.25066661834717</v>
      </c>
      <c r="M44" s="0" t="n">
        <v>364</v>
      </c>
      <c r="N44" s="0" t="n">
        <v>22.6800003051758</v>
      </c>
      <c r="O44" s="0" t="n">
        <v>5.07280015945435</v>
      </c>
      <c r="P44" s="0" t="n">
        <v>3.99999998990097E-006</v>
      </c>
      <c r="Q44" s="0" t="n">
        <v>3.73000001907349</v>
      </c>
      <c r="R44" s="0" t="n">
        <v>25.465</v>
      </c>
      <c r="S44" s="0" t="n">
        <v>1.35000002384186</v>
      </c>
      <c r="T44" s="0" t="n">
        <v>12.3</v>
      </c>
      <c r="U44" s="0" t="n">
        <v>85</v>
      </c>
      <c r="V44" s="0" t="n">
        <v>8.1899995803833</v>
      </c>
      <c r="W44" s="0" t="n">
        <v>6.06666660308838</v>
      </c>
      <c r="X44" s="0" t="n">
        <v>8</v>
      </c>
      <c r="Y44" s="0" t="n">
        <v>-0.0031139999628067</v>
      </c>
      <c r="Z44" s="0" t="n">
        <v>19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-1.52975862068966</v>
      </c>
      <c r="H45" s="0" t="n">
        <v>1.10000002384186</v>
      </c>
      <c r="I45" s="0" t="n">
        <v>89.1315002441406</v>
      </c>
      <c r="J45" s="0" t="n">
        <v>12.5297584533691</v>
      </c>
      <c r="K45" s="0" t="n">
        <v>59.6385002136231</v>
      </c>
      <c r="L45" s="0" t="n">
        <v>8.38275909423828</v>
      </c>
      <c r="M45" s="0" t="n">
        <v>457</v>
      </c>
      <c r="N45" s="0" t="n">
        <v>29.4930000305176</v>
      </c>
      <c r="O45" s="0" t="n">
        <v>4.14699983596802</v>
      </c>
      <c r="P45" s="0" t="n">
        <v>3.99999998990097E-006</v>
      </c>
      <c r="Q45" s="0" t="n">
        <v>3.76999998092651</v>
      </c>
      <c r="R45" s="0" t="n">
        <v>33.8685</v>
      </c>
      <c r="S45" s="0" t="n">
        <v>1.74000000953674</v>
      </c>
      <c r="T45" s="0" t="n">
        <v>11</v>
      </c>
      <c r="U45" s="0" t="n">
        <v>123</v>
      </c>
      <c r="V45" s="0" t="n">
        <v>13.2600002288818</v>
      </c>
      <c r="W45" s="0" t="n">
        <v>7.620689868927</v>
      </c>
      <c r="X45" s="0" t="n">
        <v>8</v>
      </c>
      <c r="Y45" s="0" t="n">
        <v>-0.00298399990424514</v>
      </c>
      <c r="Z45" s="0" t="n">
        <v>29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0.560567567567569</v>
      </c>
      <c r="H46" s="0" t="n">
        <v>0.550000011920929</v>
      </c>
      <c r="I46" s="0" t="n">
        <v>62.4375</v>
      </c>
      <c r="J46" s="0" t="n">
        <v>3.43943238258362</v>
      </c>
      <c r="K46" s="0" t="n">
        <v>35.1315002441406</v>
      </c>
      <c r="L46" s="0" t="n">
        <v>1.9324324131012</v>
      </c>
      <c r="M46" s="0" t="n">
        <v>211</v>
      </c>
      <c r="N46" s="0" t="n">
        <v>27.3059997558594</v>
      </c>
      <c r="O46" s="0" t="n">
        <v>1.50699996948242</v>
      </c>
      <c r="P46" s="0" t="n">
        <v>3.99999998990097E-006</v>
      </c>
      <c r="Q46" s="0" t="n">
        <v>2.74000000953674</v>
      </c>
      <c r="R46" s="0" t="n">
        <v>36.694</v>
      </c>
      <c r="S46" s="0" t="n">
        <v>2.22000002861023</v>
      </c>
      <c r="T46" s="0" t="n">
        <v>4</v>
      </c>
      <c r="U46" s="0" t="n">
        <v>99.1315</v>
      </c>
      <c r="V46" s="0" t="n">
        <v>7.80000019073486</v>
      </c>
      <c r="W46" s="0" t="n">
        <v>3.51351356506348</v>
      </c>
      <c r="X46" s="0" t="n">
        <v>2</v>
      </c>
      <c r="Y46" s="0" t="n">
        <v>0.0019120000069961</v>
      </c>
      <c r="Z46" s="0" t="n">
        <v>53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-0.254971681415942</v>
      </c>
      <c r="H47" s="0" t="n">
        <v>1.01999998092651</v>
      </c>
      <c r="I47" s="0" t="n">
        <v>102.208503723145</v>
      </c>
      <c r="J47" s="0" t="n">
        <v>10.2549715042114</v>
      </c>
      <c r="K47" s="0" t="n">
        <v>62.2065010070801</v>
      </c>
      <c r="L47" s="0" t="n">
        <v>6.24637174606323</v>
      </c>
      <c r="M47" s="0" t="n">
        <v>367</v>
      </c>
      <c r="N47" s="0" t="n">
        <v>40.0019989013672</v>
      </c>
      <c r="O47" s="0" t="n">
        <v>4.00860023498535</v>
      </c>
      <c r="P47" s="0" t="n">
        <v>4.99999987368938E-006</v>
      </c>
      <c r="Q47" s="0" t="n">
        <v>3.9300000667572</v>
      </c>
      <c r="R47" s="0" t="n">
        <v>28.998</v>
      </c>
      <c r="S47" s="0" t="n">
        <v>2.25999999046326</v>
      </c>
      <c r="T47" s="0" t="n">
        <v>9.99999999999999</v>
      </c>
      <c r="U47" s="0" t="n">
        <v>131.2065</v>
      </c>
      <c r="V47" s="0" t="n">
        <v>13.8400001525879</v>
      </c>
      <c r="W47" s="0" t="n">
        <v>6.12389373779297</v>
      </c>
      <c r="X47" s="0" t="n">
        <v>6</v>
      </c>
      <c r="Y47" s="0" t="n">
        <v>-0.00515099987387657</v>
      </c>
      <c r="Z47" s="0" t="n">
        <v>23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0.885280952380937</v>
      </c>
      <c r="H48" s="0" t="n">
        <v>0.930000007152557</v>
      </c>
      <c r="I48" s="0" t="n">
        <v>131.921997070313</v>
      </c>
      <c r="J48" s="0" t="n">
        <v>10.8147192001343</v>
      </c>
      <c r="K48" s="0" t="n">
        <v>58.5900001525879</v>
      </c>
      <c r="L48" s="0" t="n">
        <v>4.7976188659668</v>
      </c>
      <c r="M48" s="0" t="n">
        <v>310</v>
      </c>
      <c r="N48" s="0" t="n">
        <v>73.3320007324219</v>
      </c>
      <c r="O48" s="0" t="n">
        <v>6.01709985733032</v>
      </c>
      <c r="P48" s="0" t="n">
        <v>3.00000010611257E-006</v>
      </c>
      <c r="Q48" s="0" t="n">
        <v>6.46999979019165</v>
      </c>
      <c r="R48" s="0" t="n">
        <v>65.078</v>
      </c>
      <c r="S48" s="0" t="n">
        <v>2.51999998092651</v>
      </c>
      <c r="T48" s="0" t="n">
        <v>11.7</v>
      </c>
      <c r="U48" s="0" t="n">
        <v>197</v>
      </c>
      <c r="V48" s="0" t="n">
        <v>13</v>
      </c>
      <c r="W48" s="0" t="n">
        <v>5.15873003005981</v>
      </c>
      <c r="X48" s="0" t="n">
        <v>5</v>
      </c>
      <c r="Y48" s="0" t="n">
        <v>0.00659999996423721</v>
      </c>
      <c r="Z48" s="0" t="n">
        <v>33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-1.62635766423359</v>
      </c>
      <c r="H49" s="0" t="n">
        <v>1.10000002384186</v>
      </c>
      <c r="I49" s="0" t="n">
        <v>52.8134994506836</v>
      </c>
      <c r="J49" s="0" t="n">
        <v>9.42635726928711</v>
      </c>
      <c r="K49" s="0" t="n">
        <v>23.6324996948242</v>
      </c>
      <c r="L49" s="0" t="n">
        <v>4.22335767745972</v>
      </c>
      <c r="M49" s="0" t="n">
        <v>230</v>
      </c>
      <c r="N49" s="0" t="n">
        <v>29.1809997558594</v>
      </c>
      <c r="O49" s="0" t="n">
        <v>5.20300006866455</v>
      </c>
      <c r="P49" s="0" t="n">
        <v>3.99999998990097E-006</v>
      </c>
      <c r="Q49" s="0" t="n">
        <v>4.73000001907349</v>
      </c>
      <c r="R49" s="0" t="n">
        <v>5.1865</v>
      </c>
      <c r="S49" s="0" t="n">
        <v>1.37000000476837</v>
      </c>
      <c r="T49" s="0" t="n">
        <v>7.79999999999999</v>
      </c>
      <c r="U49" s="0" t="n">
        <v>58</v>
      </c>
      <c r="V49" s="0" t="n">
        <v>5.26000022888184</v>
      </c>
      <c r="W49" s="0" t="n">
        <v>3.83941602706909</v>
      </c>
      <c r="X49" s="0" t="n">
        <v>4</v>
      </c>
      <c r="Y49" s="0" t="n">
        <v>-0.00790799967944622</v>
      </c>
      <c r="Z49" s="0" t="n">
        <v>68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-3.35915254237289</v>
      </c>
      <c r="H50" s="0" t="n">
        <v>1.1599999666214</v>
      </c>
      <c r="I50" s="0" t="n">
        <v>130.095001220703</v>
      </c>
      <c r="J50" s="0" t="n">
        <v>11.3591527938843</v>
      </c>
      <c r="K50" s="0" t="n">
        <v>28.5412502288818</v>
      </c>
      <c r="L50" s="0" t="n">
        <v>2.48515248298645</v>
      </c>
      <c r="M50" s="0" t="n">
        <v>129</v>
      </c>
      <c r="N50" s="0" t="n">
        <v>101.553749084473</v>
      </c>
      <c r="O50" s="0" t="n">
        <v>8.87399959564209</v>
      </c>
      <c r="P50" s="0" t="n">
        <v>3.99999998990097E-006</v>
      </c>
      <c r="Q50" s="0" t="n">
        <v>7.65000009536743</v>
      </c>
      <c r="R50" s="0" t="n">
        <v>27.905</v>
      </c>
      <c r="S50" s="0" t="n">
        <v>2.95000004768372</v>
      </c>
      <c r="T50" s="0" t="n">
        <v>7.99999999999999</v>
      </c>
      <c r="U50" s="0" t="n">
        <v>158</v>
      </c>
      <c r="V50" s="0" t="n">
        <v>6.32000017166138</v>
      </c>
      <c r="W50" s="0" t="n">
        <v>2.14237284660339</v>
      </c>
      <c r="X50" s="0" t="n">
        <v>2</v>
      </c>
      <c r="Y50" s="0" t="n">
        <v>0.00687099993228912</v>
      </c>
      <c r="Z50" s="0" t="n">
        <v>67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-0.386086597938149</v>
      </c>
      <c r="H51" s="0" t="n">
        <v>1.37999999523163</v>
      </c>
      <c r="I51" s="0" t="n">
        <v>89.0459976196289</v>
      </c>
      <c r="J51" s="0" t="n">
        <v>9.38608646392822</v>
      </c>
      <c r="K51" s="0" t="n">
        <v>41.4674987792969</v>
      </c>
      <c r="L51" s="0" t="n">
        <v>4.36288642883301</v>
      </c>
      <c r="M51" s="0" t="n">
        <v>190</v>
      </c>
      <c r="N51" s="0" t="n">
        <v>47.578498840332</v>
      </c>
      <c r="O51" s="0" t="n">
        <v>5.02320003509522</v>
      </c>
      <c r="P51" s="0" t="n">
        <v>3.00000010611257E-006</v>
      </c>
      <c r="Q51" s="0" t="n">
        <v>3.64000010490417</v>
      </c>
      <c r="R51" s="0" t="n">
        <v>12.4215</v>
      </c>
      <c r="S51" s="0" t="n">
        <v>2.91000008583069</v>
      </c>
      <c r="T51" s="0" t="n">
        <v>9</v>
      </c>
      <c r="U51" s="0" t="n">
        <v>101.4675</v>
      </c>
      <c r="V51" s="0" t="n">
        <v>9.19999980926514</v>
      </c>
      <c r="W51" s="0" t="n">
        <v>3.16151213645935</v>
      </c>
      <c r="X51" s="0" t="n">
        <v>4</v>
      </c>
      <c r="Y51" s="0" t="n">
        <v>0.00362599990330636</v>
      </c>
      <c r="Z51" s="0" t="n">
        <v>46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-1.52187927461141</v>
      </c>
      <c r="H52" s="0" t="n">
        <v>1.47000002861023</v>
      </c>
      <c r="I52" s="0" t="n">
        <v>57.4657516479492</v>
      </c>
      <c r="J52" s="0" t="n">
        <v>9.72187900543213</v>
      </c>
      <c r="K52" s="0" t="n">
        <v>36.9112510681152</v>
      </c>
      <c r="L52" s="0" t="n">
        <v>6.23797941207886</v>
      </c>
      <c r="M52" s="0" t="n">
        <v>255</v>
      </c>
      <c r="N52" s="0" t="n">
        <v>20.554500579834</v>
      </c>
      <c r="O52" s="0" t="n">
        <v>3.48390007019043</v>
      </c>
      <c r="P52" s="0" t="n">
        <v>3.99999998990097E-006</v>
      </c>
      <c r="Q52" s="0" t="n">
        <v>2.36999988555908</v>
      </c>
      <c r="R52" s="0" t="n">
        <v>8.53425000000001</v>
      </c>
      <c r="S52" s="0" t="n">
        <v>1.92999994754791</v>
      </c>
      <c r="T52" s="0" t="n">
        <v>8.19999999999999</v>
      </c>
      <c r="U52" s="0" t="n">
        <v>66</v>
      </c>
      <c r="V52" s="0" t="n">
        <v>8.1899995803833</v>
      </c>
      <c r="W52" s="0" t="n">
        <v>4.24352312088013</v>
      </c>
      <c r="X52" s="0" t="n">
        <v>6</v>
      </c>
      <c r="Y52" s="0" t="n">
        <v>0.00557800009846687</v>
      </c>
      <c r="Z52" s="0" t="n">
        <v>57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1.85960349344977</v>
      </c>
      <c r="H53" s="0" t="n">
        <v>0.660000026226044</v>
      </c>
      <c r="I53" s="0" t="n">
        <v>122.457748413086</v>
      </c>
      <c r="J53" s="0" t="n">
        <v>7.84039640426636</v>
      </c>
      <c r="K53" s="0" t="n">
        <v>48.0900001525879</v>
      </c>
      <c r="L53" s="0" t="n">
        <v>3.0751965045929</v>
      </c>
      <c r="M53" s="0" t="n">
        <v>280</v>
      </c>
      <c r="N53" s="0" t="n">
        <v>74.3677520751953</v>
      </c>
      <c r="O53" s="0" t="n">
        <v>4.76520013809204</v>
      </c>
      <c r="P53" s="0" t="n">
        <v>4.99999987368938E-006</v>
      </c>
      <c r="Q53" s="0" t="n">
        <v>7.21999979019165</v>
      </c>
      <c r="R53" s="0" t="n">
        <v>31.63225</v>
      </c>
      <c r="S53" s="0" t="n">
        <v>2.28999996185303</v>
      </c>
      <c r="T53" s="0" t="n">
        <v>9.69999999999999</v>
      </c>
      <c r="U53" s="0" t="n">
        <v>154.09</v>
      </c>
      <c r="V53" s="0" t="n">
        <v>10.6700000762939</v>
      </c>
      <c r="W53" s="0" t="n">
        <v>4.65938854217529</v>
      </c>
      <c r="X53" s="0" t="n">
        <v>3</v>
      </c>
      <c r="Y53" s="0" t="n">
        <v>0.00445999996736646</v>
      </c>
      <c r="Z53" s="0" t="n">
        <v>2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0.159872832369917</v>
      </c>
      <c r="H54" s="0" t="n">
        <v>1.02999997138977</v>
      </c>
      <c r="I54" s="0" t="n">
        <v>105.357002258301</v>
      </c>
      <c r="J54" s="0" t="n">
        <v>13.9401273727417</v>
      </c>
      <c r="K54" s="0" t="n">
        <v>44.6339988708496</v>
      </c>
      <c r="L54" s="0" t="n">
        <v>5.90612697601318</v>
      </c>
      <c r="M54" s="0" t="n">
        <v>344</v>
      </c>
      <c r="N54" s="0" t="n">
        <v>60.7229995727539</v>
      </c>
      <c r="O54" s="0" t="n">
        <v>8.03400039672852</v>
      </c>
      <c r="P54" s="0" t="n">
        <v>4.99999987368938E-006</v>
      </c>
      <c r="Q54" s="0" t="n">
        <v>7.80000019073486</v>
      </c>
      <c r="R54" s="0" t="n">
        <v>36.643</v>
      </c>
      <c r="S54" s="0" t="n">
        <v>1.73000001907349</v>
      </c>
      <c r="T54" s="0" t="n">
        <v>14.1</v>
      </c>
      <c r="U54" s="0" t="n">
        <v>142</v>
      </c>
      <c r="V54" s="0" t="n">
        <v>9.92000007629395</v>
      </c>
      <c r="W54" s="0" t="n">
        <v>5.73410415649414</v>
      </c>
      <c r="X54" s="0" t="n">
        <v>6</v>
      </c>
      <c r="Y54" s="0" t="n">
        <v>0.000345000007655472</v>
      </c>
      <c r="Z54" s="0" t="n">
        <v>18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-0.0717611940298326</v>
      </c>
      <c r="H55" s="0" t="n">
        <v>1.29999995231628</v>
      </c>
      <c r="I55" s="0" t="n">
        <v>86.1285018920898</v>
      </c>
      <c r="J55" s="0" t="n">
        <v>18.5717620849609</v>
      </c>
      <c r="K55" s="0" t="n">
        <v>59.0940017700195</v>
      </c>
      <c r="L55" s="0" t="n">
        <v>12.7477607727051</v>
      </c>
      <c r="M55" s="0" t="n">
        <v>588</v>
      </c>
      <c r="N55" s="0" t="n">
        <v>27.0345001220703</v>
      </c>
      <c r="O55" s="0" t="n">
        <v>5.82399988174439</v>
      </c>
      <c r="P55" s="0" t="n">
        <v>4.99999987368938E-006</v>
      </c>
      <c r="Q55" s="0" t="n">
        <v>4.48000001907349</v>
      </c>
      <c r="R55" s="0" t="n">
        <v>46.9655</v>
      </c>
      <c r="S55" s="0" t="n">
        <v>1.3400000333786</v>
      </c>
      <c r="T55" s="0" t="n">
        <v>18.5</v>
      </c>
      <c r="U55" s="0" t="n">
        <v>133.094</v>
      </c>
      <c r="V55" s="0" t="n">
        <v>13.1400003433228</v>
      </c>
      <c r="W55" s="0" t="n">
        <v>9.80597019195557</v>
      </c>
      <c r="X55" s="0" t="n">
        <v>13</v>
      </c>
      <c r="Y55" s="0" t="n">
        <v>0.0590349994599819</v>
      </c>
      <c r="Z55" s="0" t="n">
        <v>30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-1.65170841121496</v>
      </c>
      <c r="H56" s="0" t="n">
        <v>1.25999999046326</v>
      </c>
      <c r="I56" s="0" t="n">
        <v>59.2244987487793</v>
      </c>
      <c r="J56" s="0" t="n">
        <v>7.75170850753784</v>
      </c>
      <c r="K56" s="0" t="n">
        <v>39.6435012817383</v>
      </c>
      <c r="L56" s="0" t="n">
        <v>5.18130826950073</v>
      </c>
      <c r="M56" s="0" t="n">
        <v>247</v>
      </c>
      <c r="N56" s="0" t="n">
        <v>19.5809993743896</v>
      </c>
      <c r="O56" s="0" t="n">
        <v>2.57039999961853</v>
      </c>
      <c r="P56" s="0" t="n">
        <v>3.00000010611257E-006</v>
      </c>
      <c r="Q56" s="0" t="n">
        <v>2.03999996185303</v>
      </c>
      <c r="R56" s="0" t="n">
        <v>6.77549999999999</v>
      </c>
      <c r="S56" s="0" t="n">
        <v>2.14000010490417</v>
      </c>
      <c r="T56" s="0" t="n">
        <v>6.1</v>
      </c>
      <c r="U56" s="0" t="n">
        <v>66</v>
      </c>
      <c r="V56" s="0" t="n">
        <v>8.80000019073486</v>
      </c>
      <c r="W56" s="0" t="n">
        <v>4.11214971542358</v>
      </c>
      <c r="X56" s="0" t="n">
        <v>5</v>
      </c>
      <c r="Y56" s="0" t="n">
        <v>0.00298499991185963</v>
      </c>
      <c r="Z56" s="0" t="n">
        <v>8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-0.721245205479482</v>
      </c>
      <c r="H57" s="0" t="n">
        <v>1.26999998092651</v>
      </c>
      <c r="I57" s="0" t="n">
        <v>79.1685028076172</v>
      </c>
      <c r="J57" s="0" t="n">
        <v>15.3212451934814</v>
      </c>
      <c r="K57" s="0" t="n">
        <v>28.0319995880127</v>
      </c>
      <c r="L57" s="0" t="n">
        <v>5.42794513702393</v>
      </c>
      <c r="M57" s="0" t="n">
        <v>256</v>
      </c>
      <c r="N57" s="0" t="n">
        <v>51.1365013122559</v>
      </c>
      <c r="O57" s="0" t="n">
        <v>9.89330005645752</v>
      </c>
      <c r="P57" s="0" t="n">
        <v>6.00000021222513E-006</v>
      </c>
      <c r="Q57" s="0" t="n">
        <v>7.78999996185303</v>
      </c>
      <c r="R57" s="0" t="n">
        <v>33.8635</v>
      </c>
      <c r="S57" s="0" t="n">
        <v>1.46000003814697</v>
      </c>
      <c r="T57" s="0" t="n">
        <v>14.6</v>
      </c>
      <c r="U57" s="0" t="n">
        <v>113.032</v>
      </c>
      <c r="V57" s="0" t="n">
        <v>6.23999977111816</v>
      </c>
      <c r="W57" s="0" t="n">
        <v>4.2739725112915</v>
      </c>
      <c r="X57" s="0" t="n">
        <v>5</v>
      </c>
      <c r="Y57" s="0" t="n">
        <v>-0.00837799999862909</v>
      </c>
      <c r="Z57" s="0" t="n">
        <v>69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-0.250514285714308</v>
      </c>
      <c r="H58" s="0" t="n">
        <v>1.1599999666214</v>
      </c>
      <c r="I58" s="0" t="n">
        <v>122.450996398926</v>
      </c>
      <c r="J58" s="0" t="n">
        <v>13.2505140304565</v>
      </c>
      <c r="K58" s="0" t="n">
        <v>44.4464988708496</v>
      </c>
      <c r="L58" s="0" t="n">
        <v>4.80571413040161</v>
      </c>
      <c r="M58" s="0" t="n">
        <v>249</v>
      </c>
      <c r="N58" s="0" t="n">
        <v>78.0045013427734</v>
      </c>
      <c r="O58" s="0" t="n">
        <v>8.44480037689209</v>
      </c>
      <c r="P58" s="0" t="n">
        <v>3.99999998990097E-006</v>
      </c>
      <c r="Q58" s="0" t="n">
        <v>7.28000020980835</v>
      </c>
      <c r="R58" s="0" t="n">
        <v>64.9955</v>
      </c>
      <c r="S58" s="0" t="n">
        <v>2.38000011444092</v>
      </c>
      <c r="T58" s="0" t="n">
        <v>13</v>
      </c>
      <c r="U58" s="0" t="n">
        <v>187.4465</v>
      </c>
      <c r="V58" s="0" t="n">
        <v>9.85999965667725</v>
      </c>
      <c r="W58" s="0" t="n">
        <v>4.14285707473755</v>
      </c>
      <c r="X58" s="0" t="n">
        <v>5</v>
      </c>
      <c r="Y58" s="0" t="n">
        <v>0.00532699981704354</v>
      </c>
      <c r="Z58" s="0" t="n">
        <v>6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-0.0707692307692422</v>
      </c>
      <c r="H59" s="0" t="n">
        <v>1</v>
      </c>
      <c r="I59" s="0" t="n">
        <v>51.7919998168945</v>
      </c>
      <c r="J59" s="0" t="n">
        <v>11.0707693099976</v>
      </c>
      <c r="K59" s="0" t="n">
        <v>32.681999206543</v>
      </c>
      <c r="L59" s="0" t="n">
        <v>6.98076915740967</v>
      </c>
      <c r="M59" s="0" t="n">
        <v>419</v>
      </c>
      <c r="N59" s="0" t="n">
        <v>19.1100006103516</v>
      </c>
      <c r="O59" s="0" t="n">
        <v>4.09000015258789</v>
      </c>
      <c r="P59" s="0" t="n">
        <v>4.99999987368938E-006</v>
      </c>
      <c r="Q59" s="0" t="n">
        <v>4.09000015258789</v>
      </c>
      <c r="R59" s="0" t="n">
        <v>13.208</v>
      </c>
      <c r="S59" s="0" t="n">
        <v>1.03999996185303</v>
      </c>
      <c r="T59" s="0" t="n">
        <v>11</v>
      </c>
      <c r="U59" s="0" t="n">
        <v>65</v>
      </c>
      <c r="V59" s="0" t="n">
        <v>7.26000022888184</v>
      </c>
      <c r="W59" s="0" t="n">
        <v>6.98076915740967</v>
      </c>
      <c r="X59" s="0" t="n">
        <v>7</v>
      </c>
      <c r="Y59" s="0" t="n">
        <v>0.00285400007851422</v>
      </c>
      <c r="Z59" s="0" t="n">
        <v>66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1.13527027027025</v>
      </c>
      <c r="H60" s="0" t="n">
        <v>1.01999998092651</v>
      </c>
      <c r="I60" s="0" t="n">
        <v>64.0192489624023</v>
      </c>
      <c r="J60" s="0" t="n">
        <v>13.0647296905518</v>
      </c>
      <c r="K60" s="0" t="n">
        <v>37.7955017089844</v>
      </c>
      <c r="L60" s="0" t="n">
        <v>7.70972967147827</v>
      </c>
      <c r="M60" s="0" t="n">
        <v>454</v>
      </c>
      <c r="N60" s="0" t="n">
        <v>26.2237491607666</v>
      </c>
      <c r="O60" s="0" t="n">
        <v>5.35500001907349</v>
      </c>
      <c r="P60" s="0" t="n">
        <v>3.99999998990097E-006</v>
      </c>
      <c r="Q60" s="0" t="n">
        <v>5.25</v>
      </c>
      <c r="R60" s="0" t="n">
        <v>25.98075</v>
      </c>
      <c r="S60" s="0" t="n">
        <v>1.11000001430511</v>
      </c>
      <c r="T60" s="0" t="n">
        <v>14.2</v>
      </c>
      <c r="U60" s="0" t="n">
        <v>90</v>
      </c>
      <c r="V60" s="0" t="n">
        <v>8.39000034332275</v>
      </c>
      <c r="W60" s="0" t="n">
        <v>7.55855846405029</v>
      </c>
      <c r="X60" s="0" t="n">
        <v>8</v>
      </c>
      <c r="Y60" s="0" t="n">
        <v>0.0725160017609596</v>
      </c>
      <c r="Z60" s="0" t="n">
        <v>40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-1.08008309178744</v>
      </c>
      <c r="H61" s="0" t="n">
        <v>1.1599999666214</v>
      </c>
      <c r="I61" s="0" t="n">
        <v>50.4562492370606</v>
      </c>
      <c r="J61" s="0" t="n">
        <v>6.28008317947388</v>
      </c>
      <c r="K61" s="0" t="n">
        <v>24.2189998626709</v>
      </c>
      <c r="L61" s="0" t="n">
        <v>3.02048301696777</v>
      </c>
      <c r="M61" s="0" t="n">
        <v>156</v>
      </c>
      <c r="N61" s="0" t="n">
        <v>26.2372493743896</v>
      </c>
      <c r="O61" s="0" t="n">
        <v>3.25959992408752</v>
      </c>
      <c r="P61" s="0" t="n">
        <v>3.00000010611257E-006</v>
      </c>
      <c r="Q61" s="0" t="n">
        <v>2.80999994277954</v>
      </c>
      <c r="R61" s="0" t="n">
        <v>22.76275</v>
      </c>
      <c r="S61" s="0" t="n">
        <v>2.0699999332428</v>
      </c>
      <c r="T61" s="0" t="n">
        <v>5.2</v>
      </c>
      <c r="U61" s="0" t="n">
        <v>73.219</v>
      </c>
      <c r="V61" s="0" t="n">
        <v>5.3899998664856</v>
      </c>
      <c r="W61" s="0" t="n">
        <v>2.6038646697998</v>
      </c>
      <c r="X61" s="0" t="n">
        <v>3</v>
      </c>
      <c r="Y61" s="0" t="n">
        <v>-0.00512399990111589</v>
      </c>
      <c r="Z61" s="0" t="n">
        <v>79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-0.98760000000002</v>
      </c>
      <c r="H62" s="0" t="n">
        <v>1.32000005245209</v>
      </c>
      <c r="I62" s="0" t="n">
        <v>115.911003112793</v>
      </c>
      <c r="J62" s="0" t="n">
        <v>13.9876003265381</v>
      </c>
      <c r="K62" s="0" t="n">
        <v>61.9650001525879</v>
      </c>
      <c r="L62" s="0" t="n">
        <v>7.48000001907349</v>
      </c>
      <c r="M62" s="0" t="n">
        <v>340</v>
      </c>
      <c r="N62" s="0" t="n">
        <v>53.9459991455078</v>
      </c>
      <c r="O62" s="0" t="n">
        <v>6.50759983062744</v>
      </c>
      <c r="P62" s="0" t="n">
        <v>3.00000010611257E-006</v>
      </c>
      <c r="Q62" s="0" t="n">
        <v>4.92999982833862</v>
      </c>
      <c r="R62" s="0" t="n">
        <v>15.089</v>
      </c>
      <c r="S62" s="0" t="n">
        <v>2.4300000667572</v>
      </c>
      <c r="T62" s="0" t="n">
        <v>13</v>
      </c>
      <c r="U62" s="0" t="n">
        <v>131</v>
      </c>
      <c r="V62" s="0" t="n">
        <v>13.7700004577637</v>
      </c>
      <c r="W62" s="0" t="n">
        <v>5.66666650772095</v>
      </c>
      <c r="X62" s="0" t="n">
        <v>7</v>
      </c>
      <c r="Y62" s="0" t="n">
        <v>-0.00229400000534952</v>
      </c>
      <c r="Z62" s="0" t="n">
        <v>5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1.21178795180722</v>
      </c>
      <c r="H63" s="0" t="n">
        <v>0.879999995231628</v>
      </c>
      <c r="I63" s="0" t="n">
        <v>66.1094970703125</v>
      </c>
      <c r="J63" s="0" t="n">
        <v>7.78821182250977</v>
      </c>
      <c r="K63" s="0" t="n">
        <v>22.9080009460449</v>
      </c>
      <c r="L63" s="0" t="n">
        <v>2.69301199913025</v>
      </c>
      <c r="M63" s="0" t="n">
        <v>184</v>
      </c>
      <c r="N63" s="0" t="n">
        <v>43.2014999389648</v>
      </c>
      <c r="O63" s="0" t="n">
        <v>5.0952000617981</v>
      </c>
      <c r="P63" s="0" t="n">
        <v>3.99999998990097E-006</v>
      </c>
      <c r="Q63" s="0" t="n">
        <v>5.78999996185303</v>
      </c>
      <c r="R63" s="0" t="n">
        <v>19.8905</v>
      </c>
      <c r="S63" s="0" t="n">
        <v>1.6599999666214</v>
      </c>
      <c r="T63" s="0" t="n">
        <v>8.99999999999999</v>
      </c>
      <c r="U63" s="0" t="n">
        <v>86</v>
      </c>
      <c r="V63" s="0" t="n">
        <v>5.07999992370606</v>
      </c>
      <c r="W63" s="0" t="n">
        <v>3.06024098396301</v>
      </c>
      <c r="X63" s="0" t="n">
        <v>3</v>
      </c>
      <c r="Y63" s="0" t="n">
        <v>0.00562300020828843</v>
      </c>
      <c r="Z63" s="0" t="n">
        <v>7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-0.41099701492538</v>
      </c>
      <c r="H64" s="0" t="n">
        <v>1.11000001430511</v>
      </c>
      <c r="I64" s="0" t="n">
        <v>63.6165008544922</v>
      </c>
      <c r="J64" s="0" t="n">
        <v>11.7109966278076</v>
      </c>
      <c r="K64" s="0" t="n">
        <v>50.752498626709</v>
      </c>
      <c r="L64" s="0" t="n">
        <v>9.33559703826904</v>
      </c>
      <c r="M64" s="0" t="n">
        <v>505</v>
      </c>
      <c r="N64" s="0" t="n">
        <v>12.8640003204346</v>
      </c>
      <c r="O64" s="0" t="n">
        <v>2.37540006637573</v>
      </c>
      <c r="P64" s="0" t="n">
        <v>4.99999987368938E-006</v>
      </c>
      <c r="Q64" s="0" t="n">
        <v>2.14000010490417</v>
      </c>
      <c r="R64" s="0" t="n">
        <v>8.38350000000001</v>
      </c>
      <c r="S64" s="0" t="n">
        <v>1.3400000333786</v>
      </c>
      <c r="T64" s="0" t="n">
        <v>11.3</v>
      </c>
      <c r="U64" s="0" t="n">
        <v>72</v>
      </c>
      <c r="V64" s="0" t="n">
        <v>11.2700004577637</v>
      </c>
      <c r="W64" s="0" t="n">
        <v>8.41044807434082</v>
      </c>
      <c r="X64" s="0" t="n">
        <v>9</v>
      </c>
      <c r="Y64" s="0" t="n">
        <v>0.00531999999657273</v>
      </c>
      <c r="Z64" s="0" t="n">
        <v>34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-0.206353956834553</v>
      </c>
      <c r="H65" s="0" t="n">
        <v>1.24000000953674</v>
      </c>
      <c r="I65" s="0" t="n">
        <v>81.7320022583008</v>
      </c>
      <c r="J65" s="0" t="n">
        <v>16.2063541412354</v>
      </c>
      <c r="K65" s="0" t="n">
        <v>49.7272491455078</v>
      </c>
      <c r="L65" s="0" t="n">
        <v>9.85755348205566</v>
      </c>
      <c r="M65" s="0" t="n">
        <v>477</v>
      </c>
      <c r="N65" s="0" t="n">
        <v>32.0047492980957</v>
      </c>
      <c r="O65" s="0" t="n">
        <v>6.34880018234253</v>
      </c>
      <c r="P65" s="0" t="n">
        <v>3.99999998990097E-006</v>
      </c>
      <c r="Q65" s="0" t="n">
        <v>5.11999988555908</v>
      </c>
      <c r="R65" s="0" t="n">
        <v>35.268</v>
      </c>
      <c r="S65" s="0" t="n">
        <v>1.38999998569489</v>
      </c>
      <c r="T65" s="0" t="n">
        <v>16</v>
      </c>
      <c r="U65" s="0" t="n">
        <v>117</v>
      </c>
      <c r="V65" s="0" t="n">
        <v>11.0500001907349</v>
      </c>
      <c r="W65" s="0" t="n">
        <v>7.94964027404785</v>
      </c>
      <c r="X65" s="0" t="n">
        <v>10</v>
      </c>
      <c r="Y65" s="0" t="n">
        <v>-0.000653000024612993</v>
      </c>
      <c r="Z65" s="0" t="n">
        <v>27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-3.46795527950309</v>
      </c>
      <c r="H66" s="0" t="n">
        <v>1.44000005722046</v>
      </c>
      <c r="I66" s="0" t="n">
        <v>110.969253540039</v>
      </c>
      <c r="J66" s="0" t="n">
        <v>22.0679550170898</v>
      </c>
      <c r="K66" s="0" t="n">
        <v>66.6539993286133</v>
      </c>
      <c r="L66" s="0" t="n">
        <v>13.2551555633545</v>
      </c>
      <c r="M66" s="0" t="n">
        <v>552</v>
      </c>
      <c r="N66" s="0" t="n">
        <v>44.3152503967285</v>
      </c>
      <c r="O66" s="0" t="n">
        <v>8.81280040740967</v>
      </c>
      <c r="P66" s="0" t="n">
        <v>4.99999987368938E-006</v>
      </c>
      <c r="Q66" s="0" t="n">
        <v>6.11999988555908</v>
      </c>
      <c r="R66" s="0" t="n">
        <v>26.03075</v>
      </c>
      <c r="S66" s="0" t="n">
        <v>1.61000001430511</v>
      </c>
      <c r="T66" s="0" t="n">
        <v>18.6</v>
      </c>
      <c r="U66" s="0" t="n">
        <v>137</v>
      </c>
      <c r="V66" s="0" t="n">
        <v>14.8199996948242</v>
      </c>
      <c r="W66" s="0" t="n">
        <v>9.20496940612793</v>
      </c>
      <c r="X66" s="0" t="n">
        <v>13</v>
      </c>
      <c r="Y66" s="0" t="n">
        <v>-0.00598999997600913</v>
      </c>
      <c r="Z66" s="0" t="n">
        <v>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-0.294135593220355</v>
      </c>
      <c r="H67" s="0" t="n">
        <v>1.1599999666214</v>
      </c>
      <c r="I67" s="0" t="n">
        <v>89.7389984130859</v>
      </c>
      <c r="J67" s="0" t="n">
        <v>9.79413604736328</v>
      </c>
      <c r="K67" s="0" t="n">
        <v>40.8870010375977</v>
      </c>
      <c r="L67" s="0" t="n">
        <v>4.4581356048584</v>
      </c>
      <c r="M67" s="0" t="n">
        <v>231</v>
      </c>
      <c r="N67" s="0" t="n">
        <v>48.8520011901855</v>
      </c>
      <c r="O67" s="0" t="n">
        <v>5.33599996566772</v>
      </c>
      <c r="P67" s="0" t="n">
        <v>3.99999998990097E-006</v>
      </c>
      <c r="Q67" s="0" t="n">
        <v>4.59999990463257</v>
      </c>
      <c r="R67" s="0" t="n">
        <v>69.261</v>
      </c>
      <c r="S67" s="0" t="n">
        <v>2.35999989509583</v>
      </c>
      <c r="T67" s="0" t="n">
        <v>9.49999999999998</v>
      </c>
      <c r="U67" s="0" t="n">
        <v>159</v>
      </c>
      <c r="V67" s="0" t="n">
        <v>9.06999969482422</v>
      </c>
      <c r="W67" s="0" t="n">
        <v>3.84322023391724</v>
      </c>
      <c r="X67" s="0" t="n">
        <v>4</v>
      </c>
      <c r="Y67" s="0" t="n">
        <v>0.0714010000228882</v>
      </c>
      <c r="Z67" s="0" t="n">
        <v>70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1.22358235294128</v>
      </c>
      <c r="H68" s="0" t="n">
        <v>1.26999998092651</v>
      </c>
      <c r="I68" s="0" t="n">
        <v>90.2699966430664</v>
      </c>
      <c r="J68" s="0" t="n">
        <v>24.9764175415039</v>
      </c>
      <c r="K68" s="0" t="n">
        <v>58.2164993286133</v>
      </c>
      <c r="L68" s="0" t="n">
        <v>16.0991172790527</v>
      </c>
      <c r="M68" s="0" t="n">
        <v>761</v>
      </c>
      <c r="N68" s="0" t="n">
        <v>32.0535011291504</v>
      </c>
      <c r="O68" s="0" t="n">
        <v>8.87730026245117</v>
      </c>
      <c r="P68" s="0" t="n">
        <v>3.99999998990097E-006</v>
      </c>
      <c r="Q68" s="0" t="n">
        <v>6.98999977111816</v>
      </c>
      <c r="R68" s="0" t="n">
        <v>24.9465</v>
      </c>
      <c r="S68" s="0" t="n">
        <v>1.01999998092651</v>
      </c>
      <c r="T68" s="0" t="n">
        <v>26.2000000000001</v>
      </c>
      <c r="U68" s="0" t="n">
        <v>115.2165</v>
      </c>
      <c r="V68" s="0" t="n">
        <v>12.9300003051758</v>
      </c>
      <c r="W68" s="0" t="n">
        <v>12.6764707565308</v>
      </c>
      <c r="X68" s="0" t="n">
        <v>16</v>
      </c>
      <c r="Y68" s="0" t="n">
        <v>0.00276000006124377</v>
      </c>
      <c r="Z68" s="0" t="n">
        <v>64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1.32454736842104</v>
      </c>
      <c r="H69" s="0" t="n">
        <v>0.879999995231628</v>
      </c>
      <c r="I69" s="0" t="n">
        <v>115.253997802734</v>
      </c>
      <c r="J69" s="0" t="n">
        <v>9.87545299530029</v>
      </c>
      <c r="K69" s="0" t="n">
        <v>60.0209999084473</v>
      </c>
      <c r="L69" s="0" t="n">
        <v>5.14105272293091</v>
      </c>
      <c r="M69" s="0" t="n">
        <v>351</v>
      </c>
      <c r="N69" s="0" t="n">
        <v>55.2330017089844</v>
      </c>
      <c r="O69" s="0" t="n">
        <v>4.73439979553223</v>
      </c>
      <c r="P69" s="0" t="n">
        <v>3.99999998990097E-006</v>
      </c>
      <c r="Q69" s="0" t="n">
        <v>5.38000011444092</v>
      </c>
      <c r="R69" s="0" t="n">
        <v>34.767</v>
      </c>
      <c r="S69" s="0" t="n">
        <v>2.27999997138977</v>
      </c>
      <c r="T69" s="0" t="n">
        <v>11.2</v>
      </c>
      <c r="U69" s="0" t="n">
        <v>150.021</v>
      </c>
      <c r="V69" s="0" t="n">
        <v>13.3199996948242</v>
      </c>
      <c r="W69" s="0" t="n">
        <v>5.84210538864136</v>
      </c>
      <c r="X69" s="0" t="n">
        <v>5</v>
      </c>
      <c r="Y69" s="0" t="n">
        <v>0.00975000020116568</v>
      </c>
      <c r="Z69" s="0" t="n">
        <v>50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-0.0877730769230833</v>
      </c>
      <c r="H70" s="0" t="n">
        <v>0.930000007152557</v>
      </c>
      <c r="I70" s="0" t="n">
        <v>67.2360000610352</v>
      </c>
      <c r="J70" s="0" t="n">
        <v>6.68777322769165</v>
      </c>
      <c r="K70" s="0" t="n">
        <v>41.8079986572266</v>
      </c>
      <c r="L70" s="0" t="n">
        <v>4.15817308425903</v>
      </c>
      <c r="M70" s="0" t="n">
        <v>268</v>
      </c>
      <c r="N70" s="0" t="n">
        <v>25.42799949646</v>
      </c>
      <c r="O70" s="0" t="n">
        <v>2.52959990501404</v>
      </c>
      <c r="P70" s="0" t="n">
        <v>3.99999998990097E-006</v>
      </c>
      <c r="Q70" s="0" t="n">
        <v>2.72000002861023</v>
      </c>
      <c r="R70" s="0" t="n">
        <v>18.764</v>
      </c>
      <c r="S70" s="0" t="n">
        <v>2.07999992370605</v>
      </c>
      <c r="T70" s="0" t="n">
        <v>6.59999999999999</v>
      </c>
      <c r="U70" s="0" t="n">
        <v>86</v>
      </c>
      <c r="V70" s="0" t="n">
        <v>9.30000019073486</v>
      </c>
      <c r="W70" s="0" t="n">
        <v>4.4711537361145</v>
      </c>
      <c r="X70" s="0" t="n">
        <v>4</v>
      </c>
      <c r="Y70" s="0" t="n">
        <v>-0.00645500002428889</v>
      </c>
      <c r="Z70" s="0" t="n">
        <v>17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-0.527382352941199</v>
      </c>
      <c r="H71" s="0" t="n">
        <v>1.29999995231628</v>
      </c>
      <c r="I71" s="0" t="n">
        <v>78.3359985351563</v>
      </c>
      <c r="J71" s="0" t="n">
        <v>16.6273822784424</v>
      </c>
      <c r="K71" s="0" t="n">
        <v>38.9640007019043</v>
      </c>
      <c r="L71" s="0" t="n">
        <v>8.26838207244873</v>
      </c>
      <c r="M71" s="0" t="n">
        <v>382</v>
      </c>
      <c r="N71" s="0" t="n">
        <v>39.3720016479492</v>
      </c>
      <c r="O71" s="0" t="n">
        <v>8.35900020599365</v>
      </c>
      <c r="P71" s="0" t="n">
        <v>3.00000010611257E-006</v>
      </c>
      <c r="Q71" s="0" t="n">
        <v>6.42999982833862</v>
      </c>
      <c r="R71" s="0" t="n">
        <v>30.664</v>
      </c>
      <c r="S71" s="0" t="n">
        <v>1.36000001430511</v>
      </c>
      <c r="T71" s="0" t="n">
        <v>16.1</v>
      </c>
      <c r="U71" s="0" t="n">
        <v>109</v>
      </c>
      <c r="V71" s="0" t="n">
        <v>8.64999961853027</v>
      </c>
      <c r="W71" s="0" t="n">
        <v>6.36029434204102</v>
      </c>
      <c r="X71" s="0" t="n">
        <v>8</v>
      </c>
      <c r="Y71" s="0" t="n">
        <v>0.00300400005653501</v>
      </c>
      <c r="Z71" s="0" t="n">
        <v>3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-0.750666666666668</v>
      </c>
      <c r="H72" s="0" t="n">
        <v>0.959999978542328</v>
      </c>
      <c r="I72" s="0" t="n">
        <v>51.6240005493164</v>
      </c>
      <c r="J72" s="0" t="n">
        <v>7.6506667137146</v>
      </c>
      <c r="K72" s="0" t="n">
        <v>36.0719985961914</v>
      </c>
      <c r="L72" s="0" t="n">
        <v>5.34666681289673</v>
      </c>
      <c r="M72" s="0" t="n">
        <v>334</v>
      </c>
      <c r="N72" s="0" t="n">
        <v>15.5520000457764</v>
      </c>
      <c r="O72" s="0" t="n">
        <v>2.30399990081787</v>
      </c>
      <c r="P72" s="0" t="n">
        <v>3.99999998990097E-006</v>
      </c>
      <c r="Q72" s="0" t="n">
        <v>2.40000009536743</v>
      </c>
      <c r="R72" s="0" t="n">
        <v>8.448</v>
      </c>
      <c r="S72" s="0" t="n">
        <v>1.44000005722046</v>
      </c>
      <c r="T72" s="0" t="n">
        <v>6.9</v>
      </c>
      <c r="U72" s="0" t="n">
        <v>60.072</v>
      </c>
      <c r="V72" s="0" t="n">
        <v>8.02000045776367</v>
      </c>
      <c r="W72" s="0" t="n">
        <v>5.56944465637207</v>
      </c>
      <c r="X72" s="0" t="n">
        <v>5</v>
      </c>
      <c r="Y72" s="0" t="n">
        <v>-0.00153600005432963</v>
      </c>
      <c r="Z72" s="0" t="n">
        <v>15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-0.540747169811333</v>
      </c>
      <c r="H73" s="0" t="n">
        <v>0.810000002384186</v>
      </c>
      <c r="I73" s="0" t="n">
        <v>153.633743286133</v>
      </c>
      <c r="J73" s="0" t="n">
        <v>10.4407472610474</v>
      </c>
      <c r="K73" s="0" t="n">
        <v>59.2275009155273</v>
      </c>
      <c r="L73" s="0" t="n">
        <v>4.02554702758789</v>
      </c>
      <c r="M73" s="0" t="n">
        <v>298</v>
      </c>
      <c r="N73" s="0" t="n">
        <v>94.40625</v>
      </c>
      <c r="O73" s="0" t="n">
        <v>6.41520023345947</v>
      </c>
      <c r="P73" s="0" t="n">
        <v>4.99999987368938E-006</v>
      </c>
      <c r="Q73" s="0" t="n">
        <v>7.92000007629395</v>
      </c>
      <c r="R73" s="0" t="n">
        <v>85.59375</v>
      </c>
      <c r="S73" s="0" t="n">
        <v>2.65000009536743</v>
      </c>
      <c r="T73" s="0" t="n">
        <v>9.89999999999999</v>
      </c>
      <c r="U73" s="0" t="n">
        <v>239.2275</v>
      </c>
      <c r="V73" s="0" t="n">
        <v>13.1700000762939</v>
      </c>
      <c r="W73" s="0" t="n">
        <v>4.96981143951416</v>
      </c>
      <c r="X73" s="0" t="n">
        <v>4</v>
      </c>
      <c r="Y73" s="0" t="n">
        <v>-0.00491899996995926</v>
      </c>
      <c r="Z73" s="0" t="n">
        <v>25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2.81964210526315</v>
      </c>
      <c r="H74" s="0" t="n">
        <v>0.689999997615814</v>
      </c>
      <c r="I74" s="0" t="n">
        <v>71.25</v>
      </c>
      <c r="J74" s="0" t="n">
        <v>7.18035793304443</v>
      </c>
      <c r="K74" s="0" t="n">
        <v>29.2980003356934</v>
      </c>
      <c r="L74" s="0" t="n">
        <v>2.95065784454346</v>
      </c>
      <c r="M74" s="0" t="n">
        <v>257</v>
      </c>
      <c r="N74" s="0" t="n">
        <v>41.9519996643066</v>
      </c>
      <c r="O74" s="0" t="n">
        <v>4.22970008850098</v>
      </c>
      <c r="P74" s="0" t="n">
        <v>3.99999998990097E-006</v>
      </c>
      <c r="Q74" s="0" t="n">
        <v>6.13000011444092</v>
      </c>
      <c r="R74" s="0" t="n">
        <v>16.048</v>
      </c>
      <c r="S74" s="0" t="n">
        <v>1.51999998092651</v>
      </c>
      <c r="T74" s="0" t="n">
        <v>9.99999999999999</v>
      </c>
      <c r="U74" s="0" t="n">
        <v>87.298</v>
      </c>
      <c r="V74" s="0" t="n">
        <v>6.5</v>
      </c>
      <c r="W74" s="0" t="n">
        <v>4.27631568908691</v>
      </c>
      <c r="X74" s="0" t="n">
        <v>3</v>
      </c>
      <c r="Y74" s="0" t="n">
        <v>0.00517300004139543</v>
      </c>
      <c r="Z74" s="0" t="n">
        <v>52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1.73874899328858</v>
      </c>
      <c r="H75" s="0" t="n">
        <v>0.560000002384186</v>
      </c>
      <c r="I75" s="0" t="n">
        <v>149.968505859375</v>
      </c>
      <c r="J75" s="0" t="n">
        <v>6.2612509727478</v>
      </c>
      <c r="K75" s="0" t="n">
        <v>55.2044982910156</v>
      </c>
      <c r="L75" s="0" t="n">
        <v>2.30765104293823</v>
      </c>
      <c r="M75" s="0" t="n">
        <v>247</v>
      </c>
      <c r="N75" s="0" t="n">
        <v>94.7639999389648</v>
      </c>
      <c r="O75" s="0" t="n">
        <v>3.95359992980957</v>
      </c>
      <c r="P75" s="0" t="n">
        <v>4.99999987368938E-006</v>
      </c>
      <c r="Q75" s="0" t="n">
        <v>7.05999994277954</v>
      </c>
      <c r="R75" s="0" t="n">
        <v>78.236</v>
      </c>
      <c r="S75" s="0" t="n">
        <v>2.98000001907349</v>
      </c>
      <c r="T75" s="0" t="n">
        <v>7.99999999999999</v>
      </c>
      <c r="U75" s="0" t="n">
        <v>228.2045</v>
      </c>
      <c r="V75" s="0" t="n">
        <v>12.2799997329712</v>
      </c>
      <c r="W75" s="0" t="n">
        <v>4.12080526351929</v>
      </c>
      <c r="X75" s="0" t="n">
        <v>2</v>
      </c>
      <c r="Y75" s="0" t="n">
        <v>-0.0057600000873208</v>
      </c>
      <c r="Z75" s="0" t="n">
        <v>49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0.189422388059679</v>
      </c>
      <c r="H76" s="0" t="n">
        <v>0.910000026226044</v>
      </c>
      <c r="I76" s="0" t="n">
        <v>78.2894973754883</v>
      </c>
      <c r="J76" s="0" t="n">
        <v>11.8105773925781</v>
      </c>
      <c r="K76" s="0" t="n">
        <v>34.7729988098145</v>
      </c>
      <c r="L76" s="0" t="n">
        <v>5.24947738647461</v>
      </c>
      <c r="M76" s="0" t="n">
        <v>346</v>
      </c>
      <c r="N76" s="0" t="n">
        <v>43.5164985656738</v>
      </c>
      <c r="O76" s="0" t="n">
        <v>6.56110000610352</v>
      </c>
      <c r="P76" s="0" t="n">
        <v>3.99999998990097E-006</v>
      </c>
      <c r="Q76" s="0" t="n">
        <v>7.21000003814697</v>
      </c>
      <c r="R76" s="0" t="n">
        <v>30.7105</v>
      </c>
      <c r="S76" s="0" t="n">
        <v>1.3400000333786</v>
      </c>
      <c r="T76" s="0" t="n">
        <v>12</v>
      </c>
      <c r="U76" s="0" t="n">
        <v>109</v>
      </c>
      <c r="V76" s="0" t="n">
        <v>7.73000001907349</v>
      </c>
      <c r="W76" s="0" t="n">
        <v>5.76865673065186</v>
      </c>
      <c r="X76" s="0" t="n">
        <v>5</v>
      </c>
      <c r="Y76" s="0" t="n">
        <v>-0.000180999995791353</v>
      </c>
      <c r="Z76" s="0" t="n">
        <v>71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1.38783846153844</v>
      </c>
      <c r="H77" s="0" t="n">
        <v>1.25999999046326</v>
      </c>
      <c r="I77" s="0" t="n">
        <v>44.6160011291504</v>
      </c>
      <c r="J77" s="0" t="n">
        <v>12.0121612548828</v>
      </c>
      <c r="K77" s="0" t="n">
        <v>25.3500003814697</v>
      </c>
      <c r="L77" s="0" t="n">
        <v>6.82096147537231</v>
      </c>
      <c r="M77" s="0" t="n">
        <v>325</v>
      </c>
      <c r="N77" s="0" t="n">
        <v>19.2660007476807</v>
      </c>
      <c r="O77" s="0" t="n">
        <v>5.1911997795105</v>
      </c>
      <c r="P77" s="0" t="n">
        <v>3.00000010611257E-006</v>
      </c>
      <c r="Q77" s="0" t="n">
        <v>4.11999988555908</v>
      </c>
      <c r="R77" s="0" t="n">
        <v>16.734</v>
      </c>
      <c r="S77" s="0" t="n">
        <v>1.03999996185303</v>
      </c>
      <c r="T77" s="0" t="n">
        <v>13.4</v>
      </c>
      <c r="U77" s="0" t="n">
        <v>61.35</v>
      </c>
      <c r="V77" s="0" t="n">
        <v>5.63000011444092</v>
      </c>
      <c r="W77" s="0" t="n">
        <v>5.41346168518066</v>
      </c>
      <c r="X77" s="0" t="n">
        <v>7</v>
      </c>
      <c r="Y77" s="0" t="n">
        <v>0.00476799998432398</v>
      </c>
      <c r="Z77" s="0" t="n">
        <v>73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0.595763934426211</v>
      </c>
      <c r="H78" s="0" t="n">
        <v>0.980000019073486</v>
      </c>
      <c r="I78" s="0" t="n">
        <v>129.014999389648</v>
      </c>
      <c r="J78" s="0" t="n">
        <v>11.5042362213135</v>
      </c>
      <c r="K78" s="0" t="n">
        <v>57.2789993286133</v>
      </c>
      <c r="L78" s="0" t="n">
        <v>5.10483598709106</v>
      </c>
      <c r="M78" s="0" t="n">
        <v>313</v>
      </c>
      <c r="N78" s="0" t="n">
        <v>71.7360000610352</v>
      </c>
      <c r="O78" s="0" t="n">
        <v>6.39940023422241</v>
      </c>
      <c r="P78" s="0" t="n">
        <v>3.99999998990097E-006</v>
      </c>
      <c r="Q78" s="0" t="n">
        <v>6.53000020980835</v>
      </c>
      <c r="R78" s="0" t="n">
        <v>23.264</v>
      </c>
      <c r="S78" s="0" t="n">
        <v>2.44000005722046</v>
      </c>
      <c r="T78" s="0" t="n">
        <v>12.1</v>
      </c>
      <c r="U78" s="0" t="n">
        <v>152.279</v>
      </c>
      <c r="V78" s="0" t="n">
        <v>12.710000038147</v>
      </c>
      <c r="W78" s="0" t="n">
        <v>5.2090163230896</v>
      </c>
      <c r="X78" s="0" t="n">
        <v>5</v>
      </c>
      <c r="Y78" s="0" t="n">
        <v>0.00627799984067678</v>
      </c>
      <c r="Z78" s="0" t="n">
        <v>24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-2.54959646643109</v>
      </c>
      <c r="H79" s="0" t="n">
        <v>0.660000026226044</v>
      </c>
      <c r="I79" s="0" t="n">
        <v>122.68049621582</v>
      </c>
      <c r="J79" s="0" t="n">
        <v>6.34959650039673</v>
      </c>
      <c r="K79" s="0" t="n">
        <v>25.6822490692139</v>
      </c>
      <c r="L79" s="0" t="n">
        <v>1.32699644565582</v>
      </c>
      <c r="M79" s="0" t="n">
        <v>121</v>
      </c>
      <c r="N79" s="0" t="n">
        <v>96.9982528686523</v>
      </c>
      <c r="O79" s="0" t="n">
        <v>5.0226001739502</v>
      </c>
      <c r="P79" s="0" t="n">
        <v>3.00000010611257E-006</v>
      </c>
      <c r="Q79" s="0" t="n">
        <v>7.6100001335144</v>
      </c>
      <c r="R79" s="0" t="n">
        <v>0.319500000000005</v>
      </c>
      <c r="S79" s="0" t="n">
        <v>2.82999992370605</v>
      </c>
      <c r="T79" s="0" t="n">
        <v>3.8</v>
      </c>
      <c r="U79" s="0" t="n">
        <v>123</v>
      </c>
      <c r="V79" s="0" t="n">
        <v>5.69000005722046</v>
      </c>
      <c r="W79" s="0" t="n">
        <v>2.01060080528259</v>
      </c>
      <c r="X79" s="0" t="n">
        <v>1</v>
      </c>
      <c r="Y79" s="0" t="n">
        <v>0.00596900004893541</v>
      </c>
      <c r="Z79" s="0" t="n">
        <v>56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-2.43746373626375</v>
      </c>
      <c r="H80" s="0" t="n">
        <v>1.32000005245209</v>
      </c>
      <c r="I80" s="0" t="n">
        <v>103.808250427246</v>
      </c>
      <c r="J80" s="0" t="n">
        <v>11.1374635696411</v>
      </c>
      <c r="K80" s="0" t="n">
        <v>31.1219997406006</v>
      </c>
      <c r="L80" s="0" t="n">
        <v>3.33626365661621</v>
      </c>
      <c r="M80" s="0" t="n">
        <v>152</v>
      </c>
      <c r="N80" s="0" t="n">
        <v>72.6862487792969</v>
      </c>
      <c r="O80" s="0" t="n">
        <v>7.8011999130249</v>
      </c>
      <c r="P80" s="0" t="n">
        <v>3.99999998990097E-006</v>
      </c>
      <c r="Q80" s="0" t="n">
        <v>5.90999984741211</v>
      </c>
      <c r="R80" s="0" t="n">
        <v>57.31375</v>
      </c>
      <c r="S80" s="0" t="n">
        <v>2.73000001907349</v>
      </c>
      <c r="T80" s="0" t="n">
        <v>8.69999999999999</v>
      </c>
      <c r="U80" s="0" t="n">
        <v>161.122</v>
      </c>
      <c r="V80" s="0" t="n">
        <v>6.90000009536743</v>
      </c>
      <c r="W80" s="0" t="n">
        <v>2.52747249603271</v>
      </c>
      <c r="X80" s="0" t="n">
        <v>3</v>
      </c>
      <c r="Y80" s="0" t="n">
        <v>0.0046470002271235</v>
      </c>
      <c r="Z80" s="0" t="n">
        <v>78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1.43021951219509</v>
      </c>
      <c r="H81" s="0" t="n">
        <v>1.10000002384186</v>
      </c>
      <c r="I81" s="0" t="n">
        <v>99.1380004882813</v>
      </c>
      <c r="J81" s="0" t="n">
        <v>14.7697801589966</v>
      </c>
      <c r="K81" s="0" t="n">
        <v>42.9269981384277</v>
      </c>
      <c r="L81" s="0" t="n">
        <v>6.39878034591675</v>
      </c>
      <c r="M81" s="0" t="n">
        <v>349</v>
      </c>
      <c r="N81" s="0" t="n">
        <v>56.2109985351563</v>
      </c>
      <c r="O81" s="0" t="n">
        <v>8.37100028991699</v>
      </c>
      <c r="P81" s="0" t="n">
        <v>3.00000010611257E-006</v>
      </c>
      <c r="Q81" s="0" t="n">
        <v>7.6100001335144</v>
      </c>
      <c r="R81" s="0" t="n">
        <v>41.862</v>
      </c>
      <c r="S81" s="0" t="n">
        <v>1.63999998569489</v>
      </c>
      <c r="T81" s="0" t="n">
        <v>16.2</v>
      </c>
      <c r="U81" s="0" t="n">
        <v>141</v>
      </c>
      <c r="V81" s="0" t="n">
        <v>9.53999996185303</v>
      </c>
      <c r="W81" s="0" t="n">
        <v>5.81707334518433</v>
      </c>
      <c r="X81" s="0" t="n">
        <v>6</v>
      </c>
      <c r="Y81" s="0" t="n">
        <v>0.000913999974727631</v>
      </c>
      <c r="Z8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2019-01-28T14:30:23Z</dcterms:created>
  <dc:creator>PsychoPy1.82.01</dc:creator>
  <dc:description/>
  <dc:language>fr-FR</dc:language>
  <cp:lastModifiedBy/>
  <dcterms:modified xsi:type="dcterms:W3CDTF">2019-02-12T09:29:15Z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