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18615" windowHeight="10680" activeTab="3"/>
  </bookViews>
  <sheets>
    <sheet name="trials" sheetId="1" r:id="rId1"/>
    <sheet name="trials1" sheetId="2" r:id="rId2"/>
    <sheet name="trials2" sheetId="3" r:id="rId3"/>
    <sheet name="Feuil1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F41" i="4" l="1"/>
  <c r="AE41" i="4"/>
  <c r="AC41" i="4"/>
  <c r="AB41" i="4"/>
  <c r="AF31" i="4"/>
  <c r="AV2" i="4" s="1"/>
  <c r="AE31" i="4"/>
  <c r="BB2" i="4" s="1"/>
  <c r="AC31" i="4"/>
  <c r="AB31" i="4"/>
  <c r="AF21" i="4"/>
  <c r="AU2" i="4" s="1"/>
  <c r="AE21" i="4"/>
  <c r="BA2" i="4" s="1"/>
  <c r="AC21" i="4"/>
  <c r="AB21" i="4"/>
  <c r="AF11" i="4"/>
  <c r="AE11" i="4"/>
  <c r="AZ2" i="4" s="1"/>
  <c r="AC11" i="4"/>
  <c r="AB11" i="4"/>
  <c r="AB3" i="4"/>
  <c r="BC2" i="4"/>
  <c r="AW2" i="4"/>
  <c r="AT2" i="4"/>
  <c r="AQ2" i="4"/>
  <c r="AP2" i="4"/>
  <c r="AO2" i="4"/>
  <c r="AN2" i="4"/>
  <c r="AK2" i="4"/>
  <c r="AJ2" i="4"/>
  <c r="AI2" i="4"/>
  <c r="AH2" i="4"/>
  <c r="AB2" i="4"/>
</calcChain>
</file>

<file path=xl/sharedStrings.xml><?xml version="1.0" encoding="utf-8"?>
<sst xmlns="http://schemas.openxmlformats.org/spreadsheetml/2006/main" count="640" uniqueCount="36">
  <si>
    <t>demo</t>
  </si>
  <si>
    <t>occludedSystemError_raw</t>
  </si>
  <si>
    <t>posError_raw</t>
  </si>
  <si>
    <t>finalOccludedAngle_raw</t>
  </si>
  <si>
    <t>trialType</t>
  </si>
  <si>
    <t>visibleIncs_raw</t>
  </si>
  <si>
    <t>subjectiveOrientation_raw</t>
  </si>
  <si>
    <t>speed</t>
  </si>
  <si>
    <t>occlusionDuration_raw</t>
  </si>
  <si>
    <t>visibleDuration_raw</t>
  </si>
  <si>
    <t>filler</t>
  </si>
  <si>
    <t>visibleDistance</t>
  </si>
  <si>
    <t>x</t>
  </si>
  <si>
    <t>counterSpeed</t>
  </si>
  <si>
    <t>nFrames_raw</t>
  </si>
  <si>
    <t>finalVisibleAngle_raw</t>
  </si>
  <si>
    <t>subjectiveNumber_raw</t>
  </si>
  <si>
    <t>finalOccludedNumber_raw</t>
  </si>
  <si>
    <t>visibleSystemError_raw</t>
  </si>
  <si>
    <t>counterSpeed_raw</t>
  </si>
  <si>
    <t>visibleDistance_raw</t>
  </si>
  <si>
    <t>occludedAngleTravelled_raw</t>
  </si>
  <si>
    <t>speed_raw</t>
  </si>
  <si>
    <t>occlusionDuration</t>
  </si>
  <si>
    <t>occludedNumberTravelled_raw</t>
  </si>
  <si>
    <t>finalVisibleNumber_raw</t>
  </si>
  <si>
    <t>Nerror_raw</t>
  </si>
  <si>
    <t>numberIncrement</t>
  </si>
  <si>
    <t>order</t>
  </si>
  <si>
    <t>experimental</t>
  </si>
  <si>
    <t>Occlusion Durations</t>
  </si>
  <si>
    <t>should be &lt; 0.01</t>
  </si>
  <si>
    <t>Mean estimated position</t>
  </si>
  <si>
    <t>Mean estimated number</t>
  </si>
  <si>
    <t>SD of position estimates</t>
  </si>
  <si>
    <t>SD of number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</si>
</sst>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position 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[1]Feuil1!$AT$2:$AW$2</c:f>
                <c:numCache>
                  <c:formatCode>General</c:formatCode>
                  <c:ptCount val="4"/>
                  <c:pt idx="0">
                    <c:v>2.9059326290271152</c:v>
                  </c:pt>
                  <c:pt idx="1">
                    <c:v>7.854707414756362</c:v>
                  </c:pt>
                  <c:pt idx="2">
                    <c:v>15.278888848487814</c:v>
                  </c:pt>
                  <c:pt idx="3">
                    <c:v>21.552004289366877</c:v>
                  </c:pt>
                </c:numCache>
              </c:numRef>
            </c:plus>
            <c:minus>
              <c:numRef>
                <c:f>[1]Feuil1!$AT$2:$AW$2</c:f>
                <c:numCache>
                  <c:formatCode>General</c:formatCode>
                  <c:ptCount val="4"/>
                  <c:pt idx="0">
                    <c:v>2.9059326290271152</c:v>
                  </c:pt>
                  <c:pt idx="1">
                    <c:v>7.854707414756362</c:v>
                  </c:pt>
                  <c:pt idx="2">
                    <c:v>15.278888848487814</c:v>
                  </c:pt>
                  <c:pt idx="3">
                    <c:v>21.552004289366877</c:v>
                  </c:pt>
                </c:numCache>
              </c:numRef>
            </c:minus>
          </c:errBars>
          <c:cat>
            <c:numRef>
              <c:f>[1]Feuil1!$AH$1:$AK$1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[1]Feuil1!$AH$2:$AK$2</c:f>
              <c:numCache>
                <c:formatCode>General</c:formatCode>
                <c:ptCount val="4"/>
                <c:pt idx="0">
                  <c:v>70.777777777777771</c:v>
                </c:pt>
                <c:pt idx="1">
                  <c:v>86.625</c:v>
                </c:pt>
                <c:pt idx="2">
                  <c:v>113.22222222222223</c:v>
                </c:pt>
                <c:pt idx="3">
                  <c:v>138.6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29696"/>
        <c:axId val="119631232"/>
      </c:lineChart>
      <c:catAx>
        <c:axId val="1196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631232"/>
        <c:crosses val="autoZero"/>
        <c:auto val="1"/>
        <c:lblAlgn val="ctr"/>
        <c:lblOffset val="100"/>
        <c:noMultiLvlLbl val="0"/>
      </c:catAx>
      <c:valAx>
        <c:axId val="11963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629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nombre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[1]Feuil1!$AZ$2:$BC$2</c:f>
                <c:numCache>
                  <c:formatCode>General</c:formatCode>
                  <c:ptCount val="4"/>
                  <c:pt idx="0">
                    <c:v>0.18027756377319978</c:v>
                  </c:pt>
                  <c:pt idx="1">
                    <c:v>0.69075528021351595</c:v>
                  </c:pt>
                  <c:pt idx="2">
                    <c:v>0.81819584724223637</c:v>
                  </c:pt>
                  <c:pt idx="3">
                    <c:v>0.96930673966270964</c:v>
                  </c:pt>
                </c:numCache>
              </c:numRef>
            </c:plus>
            <c:minus>
              <c:numRef>
                <c:f>[1]Feuil1!$AZ$2:$BC$2</c:f>
                <c:numCache>
                  <c:formatCode>General</c:formatCode>
                  <c:ptCount val="4"/>
                  <c:pt idx="0">
                    <c:v>0.18027756377319978</c:v>
                  </c:pt>
                  <c:pt idx="1">
                    <c:v>0.69075528021351595</c:v>
                  </c:pt>
                  <c:pt idx="2">
                    <c:v>0.81819584724223637</c:v>
                  </c:pt>
                  <c:pt idx="3">
                    <c:v>0.96930673966270964</c:v>
                  </c:pt>
                </c:numCache>
              </c:numRef>
            </c:minus>
          </c:errBars>
          <c:cat>
            <c:numRef>
              <c:f>[1]Feuil1!$AN$1:$AQ$1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[1]Feuil1!$AN$2:$AQ$2</c:f>
              <c:numCache>
                <c:formatCode>General</c:formatCode>
                <c:ptCount val="4"/>
                <c:pt idx="0">
                  <c:v>7.0666666666666629</c:v>
                </c:pt>
                <c:pt idx="1">
                  <c:v>9.2999999999999918</c:v>
                </c:pt>
                <c:pt idx="2">
                  <c:v>10.977777777777762</c:v>
                </c:pt>
                <c:pt idx="3">
                  <c:v>13.279999999999978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96800"/>
        <c:axId val="119998336"/>
      </c:lineChart>
      <c:catAx>
        <c:axId val="11999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998336"/>
        <c:crosses val="autoZero"/>
        <c:auto val="1"/>
        <c:lblAlgn val="ctr"/>
        <c:lblOffset val="100"/>
        <c:noMultiLvlLbl val="0"/>
      </c:catAx>
      <c:valAx>
        <c:axId val="11999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996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8</xdr:row>
      <xdr:rowOff>14287</xdr:rowOff>
    </xdr:from>
    <xdr:to>
      <xdr:col>40</xdr:col>
      <xdr:colOff>333375</xdr:colOff>
      <xdr:row>22</xdr:row>
      <xdr:rowOff>90487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600075</xdr:colOff>
      <xdr:row>8</xdr:row>
      <xdr:rowOff>14287</xdr:rowOff>
    </xdr:from>
    <xdr:to>
      <xdr:col>48</xdr:col>
      <xdr:colOff>295275</xdr:colOff>
      <xdr:row>22</xdr:row>
      <xdr:rowOff>90487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01_2019_janv._28_09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s"/>
      <sheetName val="trials1"/>
      <sheetName val="trials2"/>
      <sheetName val="Feuil1"/>
    </sheetNames>
    <sheetDataSet>
      <sheetData sheetId="0" refreshError="1"/>
      <sheetData sheetId="1" refreshError="1"/>
      <sheetData sheetId="2" refreshError="1"/>
      <sheetData sheetId="3">
        <row r="1">
          <cell r="AH1">
            <v>2</v>
          </cell>
          <cell r="AI1">
            <v>4</v>
          </cell>
          <cell r="AJ1">
            <v>6</v>
          </cell>
          <cell r="AK1">
            <v>8</v>
          </cell>
          <cell r="AN1">
            <v>2</v>
          </cell>
          <cell r="AO1">
            <v>4</v>
          </cell>
          <cell r="AP1">
            <v>6</v>
          </cell>
          <cell r="AQ1">
            <v>8</v>
          </cell>
        </row>
        <row r="2">
          <cell r="AH2">
            <v>70.777777777777771</v>
          </cell>
          <cell r="AI2">
            <v>86.625</v>
          </cell>
          <cell r="AJ2">
            <v>113.22222222222223</v>
          </cell>
          <cell r="AK2">
            <v>138.6</v>
          </cell>
          <cell r="AN2">
            <v>7.0666666666666629</v>
          </cell>
          <cell r="AO2">
            <v>9.2999999999999918</v>
          </cell>
          <cell r="AP2">
            <v>10.977777777777762</v>
          </cell>
          <cell r="AQ2">
            <v>13.279999999999978</v>
          </cell>
          <cell r="AT2">
            <v>2.9059326290271152</v>
          </cell>
          <cell r="AU2">
            <v>7.854707414756362</v>
          </cell>
          <cell r="AV2">
            <v>15.278888848487814</v>
          </cell>
          <cell r="AW2">
            <v>21.552004289366877</v>
          </cell>
          <cell r="AZ2">
            <v>0.18027756377319978</v>
          </cell>
          <cell r="BA2">
            <v>0.69075528021351595</v>
          </cell>
          <cell r="BB2">
            <v>0.81819584724223637</v>
          </cell>
          <cell r="BC2">
            <v>0.96930673966270964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4</v>
      </c>
      <c r="B2" t="s">
        <v>0</v>
      </c>
      <c r="C2">
        <v>1</v>
      </c>
      <c r="D2">
        <v>1</v>
      </c>
      <c r="E2">
        <v>10</v>
      </c>
      <c r="F2">
        <v>2</v>
      </c>
      <c r="G2">
        <v>0.49999999999998757</v>
      </c>
      <c r="H2">
        <v>1</v>
      </c>
      <c r="I2">
        <v>81</v>
      </c>
      <c r="J2">
        <v>9</v>
      </c>
      <c r="K2">
        <v>45</v>
      </c>
      <c r="L2">
        <v>5</v>
      </c>
      <c r="M2">
        <v>300</v>
      </c>
      <c r="N2">
        <v>36</v>
      </c>
      <c r="O2">
        <v>4</v>
      </c>
      <c r="P2">
        <v>3.0000001061125658E-6</v>
      </c>
      <c r="Q2">
        <v>4</v>
      </c>
      <c r="R2">
        <v>22</v>
      </c>
      <c r="S2">
        <v>2</v>
      </c>
      <c r="T2">
        <v>9.4999999999999876</v>
      </c>
      <c r="U2">
        <v>103</v>
      </c>
      <c r="V2">
        <v>10</v>
      </c>
      <c r="W2">
        <v>5</v>
      </c>
      <c r="X2">
        <v>5</v>
      </c>
      <c r="Y2">
        <v>4.7915000468492508E-2</v>
      </c>
      <c r="Z2">
        <v>0</v>
      </c>
    </row>
    <row r="3" spans="1:26" x14ac:dyDescent="0.25">
      <c r="A3">
        <v>4</v>
      </c>
      <c r="B3" t="s">
        <v>0</v>
      </c>
      <c r="C3">
        <v>1</v>
      </c>
      <c r="D3">
        <v>1</v>
      </c>
      <c r="E3">
        <v>10</v>
      </c>
      <c r="F3">
        <v>2</v>
      </c>
      <c r="G3">
        <v>-0.50000000000000711</v>
      </c>
      <c r="H3">
        <v>1</v>
      </c>
      <c r="I3">
        <v>81</v>
      </c>
      <c r="J3">
        <v>9</v>
      </c>
      <c r="K3">
        <v>45</v>
      </c>
      <c r="L3">
        <v>5</v>
      </c>
      <c r="M3">
        <v>300</v>
      </c>
      <c r="N3">
        <v>36</v>
      </c>
      <c r="O3">
        <v>4</v>
      </c>
      <c r="P3">
        <v>3.0000001061125658E-6</v>
      </c>
      <c r="Q3">
        <v>4</v>
      </c>
      <c r="R3">
        <v>-4</v>
      </c>
      <c r="S3">
        <v>2</v>
      </c>
      <c r="T3">
        <v>8.4999999999999929</v>
      </c>
      <c r="U3">
        <v>77</v>
      </c>
      <c r="V3">
        <v>10</v>
      </c>
      <c r="W3">
        <v>5</v>
      </c>
      <c r="X3">
        <v>5</v>
      </c>
      <c r="Y3">
        <v>-1.5689999563619494E-3</v>
      </c>
      <c r="Z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 t="s">
        <v>12</v>
      </c>
      <c r="B2" t="s">
        <v>10</v>
      </c>
      <c r="C2">
        <v>1</v>
      </c>
      <c r="D2" t="s">
        <v>12</v>
      </c>
      <c r="E2" t="s">
        <v>12</v>
      </c>
      <c r="F2" t="s">
        <v>12</v>
      </c>
      <c r="G2">
        <v>-0.70357014925373651</v>
      </c>
      <c r="H2">
        <v>1.0399999618530273</v>
      </c>
      <c r="I2">
        <v>67.837501525878906</v>
      </c>
      <c r="J2">
        <v>7.8035702705383301</v>
      </c>
      <c r="K2">
        <v>39.04425048828125</v>
      </c>
      <c r="L2">
        <v>4.4859700202941895</v>
      </c>
      <c r="M2">
        <v>259</v>
      </c>
      <c r="N2">
        <v>28.793249130249023</v>
      </c>
      <c r="O2">
        <v>3.3176000118255615</v>
      </c>
      <c r="P2">
        <v>3.9999999899009708E-6</v>
      </c>
      <c r="Q2">
        <v>3.190000057220459</v>
      </c>
      <c r="R2">
        <v>30.20675</v>
      </c>
      <c r="S2">
        <v>2.0099999904632568</v>
      </c>
      <c r="T2">
        <v>7.0999999999999952</v>
      </c>
      <c r="U2">
        <v>98.044250000000005</v>
      </c>
      <c r="V2">
        <v>8.6700000762939453</v>
      </c>
      <c r="W2">
        <v>4.3134326934814453</v>
      </c>
      <c r="X2">
        <v>4</v>
      </c>
      <c r="Y2">
        <v>2.1550001110881567E-3</v>
      </c>
      <c r="Z2">
        <v>6</v>
      </c>
    </row>
    <row r="3" spans="1:26" x14ac:dyDescent="0.25">
      <c r="A3" t="s">
        <v>12</v>
      </c>
      <c r="B3" t="s">
        <v>10</v>
      </c>
      <c r="C3">
        <v>1</v>
      </c>
      <c r="D3" t="s">
        <v>12</v>
      </c>
      <c r="E3" t="s">
        <v>12</v>
      </c>
      <c r="F3" t="s">
        <v>12</v>
      </c>
      <c r="G3">
        <v>0.58001134751771843</v>
      </c>
      <c r="H3">
        <v>1.190000057220459</v>
      </c>
      <c r="I3">
        <v>92.00250244140625</v>
      </c>
      <c r="J3">
        <v>8.6199884414672852</v>
      </c>
      <c r="K3">
        <v>48.010501861572266</v>
      </c>
      <c r="L3">
        <v>4.5025887489318848</v>
      </c>
      <c r="M3">
        <v>227</v>
      </c>
      <c r="N3">
        <v>43.992000579833984</v>
      </c>
      <c r="O3">
        <v>4.1174001693725586</v>
      </c>
      <c r="P3">
        <v>4.9999998736893758E-6</v>
      </c>
      <c r="Q3">
        <v>3.4600000381469727</v>
      </c>
      <c r="R3">
        <v>38.007999999999996</v>
      </c>
      <c r="S3">
        <v>2.8199999332427979</v>
      </c>
      <c r="T3">
        <v>9.1999999999999886</v>
      </c>
      <c r="U3">
        <v>130.01050000000001</v>
      </c>
      <c r="V3">
        <v>10.670000076293945</v>
      </c>
      <c r="W3">
        <v>3.7836878299713135</v>
      </c>
      <c r="X3">
        <v>5</v>
      </c>
      <c r="Y3">
        <v>-1.3160000089555979E-3</v>
      </c>
      <c r="Z3">
        <v>5</v>
      </c>
    </row>
    <row r="4" spans="1:26" x14ac:dyDescent="0.25">
      <c r="A4" t="s">
        <v>12</v>
      </c>
      <c r="B4" t="s">
        <v>10</v>
      </c>
      <c r="C4">
        <v>1</v>
      </c>
      <c r="D4" t="s">
        <v>12</v>
      </c>
      <c r="E4" t="s">
        <v>12</v>
      </c>
      <c r="F4" t="s">
        <v>12</v>
      </c>
      <c r="G4">
        <v>0.27118113207545136</v>
      </c>
      <c r="H4">
        <v>1.2100000381469727</v>
      </c>
      <c r="I4">
        <v>105.73500061035156</v>
      </c>
      <c r="J4">
        <v>10.728818893432617</v>
      </c>
      <c r="K4">
        <v>24.84375</v>
      </c>
      <c r="L4">
        <v>2.5250189304351807</v>
      </c>
      <c r="M4">
        <v>125</v>
      </c>
      <c r="N4">
        <v>80.891250610351563</v>
      </c>
      <c r="O4">
        <v>8.2038002014160156</v>
      </c>
      <c r="P4">
        <v>4.9999998736893758E-6</v>
      </c>
      <c r="Q4">
        <v>6.7800002098083496</v>
      </c>
      <c r="R4">
        <v>-0.73499999999999943</v>
      </c>
      <c r="S4">
        <v>2.6500000953674316</v>
      </c>
      <c r="T4">
        <v>10.999999999999979</v>
      </c>
      <c r="U4">
        <v>105</v>
      </c>
      <c r="V4">
        <v>5.5300002098083496</v>
      </c>
      <c r="W4">
        <v>2.0867924690246582</v>
      </c>
      <c r="X4">
        <v>3</v>
      </c>
      <c r="Y4">
        <v>-3.8819999899715185E-3</v>
      </c>
      <c r="Z4">
        <v>3</v>
      </c>
    </row>
    <row r="5" spans="1:26" x14ac:dyDescent="0.25">
      <c r="A5" t="s">
        <v>12</v>
      </c>
      <c r="B5" t="s">
        <v>10</v>
      </c>
      <c r="C5">
        <v>1</v>
      </c>
      <c r="D5" t="s">
        <v>12</v>
      </c>
      <c r="E5" t="s">
        <v>12</v>
      </c>
      <c r="F5" t="s">
        <v>12</v>
      </c>
      <c r="G5">
        <v>1.6661881188118759</v>
      </c>
      <c r="H5">
        <v>0.5</v>
      </c>
      <c r="I5">
        <v>96.959999084472656</v>
      </c>
      <c r="J5">
        <v>5.3338117599487305</v>
      </c>
      <c r="K5">
        <v>33.936000823974609</v>
      </c>
      <c r="L5">
        <v>1.8688118457794189</v>
      </c>
      <c r="M5">
        <v>224</v>
      </c>
      <c r="N5">
        <v>63.023998260498047</v>
      </c>
      <c r="O5">
        <v>3.4649999141693115</v>
      </c>
      <c r="P5">
        <v>3.0000001061125658E-6</v>
      </c>
      <c r="Q5">
        <v>6.929999828338623</v>
      </c>
      <c r="R5">
        <v>116.04000000000002</v>
      </c>
      <c r="S5">
        <v>2.0199999809265137</v>
      </c>
      <c r="T5">
        <v>6.9999999999999947</v>
      </c>
      <c r="U5">
        <v>213</v>
      </c>
      <c r="V5">
        <v>7.5500001907348633</v>
      </c>
      <c r="W5">
        <v>3.7376236915588379</v>
      </c>
      <c r="X5">
        <v>2</v>
      </c>
      <c r="Y5">
        <v>-5.6520001962780952E-3</v>
      </c>
      <c r="Z5">
        <v>8</v>
      </c>
    </row>
    <row r="6" spans="1:26" x14ac:dyDescent="0.25">
      <c r="A6" t="s">
        <v>12</v>
      </c>
      <c r="B6" t="s">
        <v>10</v>
      </c>
      <c r="C6">
        <v>1</v>
      </c>
      <c r="D6" t="s">
        <v>12</v>
      </c>
      <c r="E6" t="s">
        <v>12</v>
      </c>
      <c r="F6" t="s">
        <v>12</v>
      </c>
      <c r="G6">
        <v>4.6950724637666141E-2</v>
      </c>
      <c r="H6">
        <v>0.81999999284744263</v>
      </c>
      <c r="I6">
        <v>91.287002563476563</v>
      </c>
      <c r="J6">
        <v>12.053049087524414</v>
      </c>
      <c r="K6">
        <v>60.961498260498047</v>
      </c>
      <c r="L6">
        <v>8.0514488220214844</v>
      </c>
      <c r="M6">
        <v>589</v>
      </c>
      <c r="N6">
        <v>30.32550048828125</v>
      </c>
      <c r="O6">
        <v>4.0015997886657715</v>
      </c>
      <c r="P6">
        <v>3.9999999899009708E-6</v>
      </c>
      <c r="Q6">
        <v>4.880000114440918</v>
      </c>
      <c r="R6">
        <v>25.713000000000008</v>
      </c>
      <c r="S6">
        <v>1.3799999952316284</v>
      </c>
      <c r="T6">
        <v>12.099999999999985</v>
      </c>
      <c r="U6">
        <v>117</v>
      </c>
      <c r="V6">
        <v>13.550000190734863</v>
      </c>
      <c r="W6">
        <v>9.8188409805297852</v>
      </c>
      <c r="X6">
        <v>8</v>
      </c>
      <c r="Y6">
        <v>-3.5250000655651093E-3</v>
      </c>
      <c r="Z6">
        <v>0</v>
      </c>
    </row>
    <row r="7" spans="1:26" x14ac:dyDescent="0.25">
      <c r="A7" t="s">
        <v>12</v>
      </c>
      <c r="B7" t="s">
        <v>10</v>
      </c>
      <c r="C7">
        <v>1</v>
      </c>
      <c r="D7" t="s">
        <v>12</v>
      </c>
      <c r="E7" t="s">
        <v>12</v>
      </c>
      <c r="F7" t="s">
        <v>12</v>
      </c>
      <c r="G7">
        <v>-1.8242603550301162E-2</v>
      </c>
      <c r="H7">
        <v>0.89999997615814209</v>
      </c>
      <c r="I7">
        <v>59.319000244140625</v>
      </c>
      <c r="J7">
        <v>7.0182428359985352</v>
      </c>
      <c r="K7">
        <v>42.334499359130859</v>
      </c>
      <c r="L7">
        <v>5.0112423896789551</v>
      </c>
      <c r="M7">
        <v>334</v>
      </c>
      <c r="N7">
        <v>16.984500885009766</v>
      </c>
      <c r="O7">
        <v>2.0069999694824219</v>
      </c>
      <c r="P7">
        <v>3.9999999899009708E-6</v>
      </c>
      <c r="Q7">
        <v>2.2300000190734863</v>
      </c>
      <c r="R7">
        <v>7.0154999999999887</v>
      </c>
      <c r="S7">
        <v>1.690000057220459</v>
      </c>
      <c r="T7">
        <v>6.9999999999999956</v>
      </c>
      <c r="U7">
        <v>66.334499999999991</v>
      </c>
      <c r="V7">
        <v>9.4099998474121094</v>
      </c>
      <c r="W7">
        <v>5.5680475234985352</v>
      </c>
      <c r="X7">
        <v>5</v>
      </c>
      <c r="Y7">
        <v>-3.1590000726282597E-3</v>
      </c>
      <c r="Z7">
        <v>1</v>
      </c>
    </row>
    <row r="8" spans="1:26" x14ac:dyDescent="0.25">
      <c r="A8" t="s">
        <v>12</v>
      </c>
      <c r="B8" t="s">
        <v>10</v>
      </c>
      <c r="C8">
        <v>1</v>
      </c>
      <c r="D8" t="s">
        <v>12</v>
      </c>
      <c r="E8" t="s">
        <v>12</v>
      </c>
      <c r="F8" t="s">
        <v>12</v>
      </c>
      <c r="G8">
        <v>2.1523809523799287E-2</v>
      </c>
      <c r="H8">
        <v>0.95999997854232788</v>
      </c>
      <c r="I8">
        <v>82.214996337890625</v>
      </c>
      <c r="J8">
        <v>9.2784757614135742</v>
      </c>
      <c r="K8">
        <v>45.643501281738281</v>
      </c>
      <c r="L8">
        <v>5.1504759788513184</v>
      </c>
      <c r="M8">
        <v>322</v>
      </c>
      <c r="N8">
        <v>36.571498870849609</v>
      </c>
      <c r="O8">
        <v>4.1279997825622559</v>
      </c>
      <c r="P8">
        <v>3.9999999899009708E-6</v>
      </c>
      <c r="Q8">
        <v>4.3000001907348633</v>
      </c>
      <c r="R8">
        <v>38.785000000000011</v>
      </c>
      <c r="S8">
        <v>1.8899999856948853</v>
      </c>
      <c r="T8">
        <v>9.2999999999999901</v>
      </c>
      <c r="U8">
        <v>121</v>
      </c>
      <c r="V8">
        <v>10.140000343322754</v>
      </c>
      <c r="W8">
        <v>5.365079402923584</v>
      </c>
      <c r="X8">
        <v>5</v>
      </c>
      <c r="Y8">
        <v>-2.1800000104121864E-4</v>
      </c>
      <c r="Z8">
        <v>2</v>
      </c>
    </row>
    <row r="9" spans="1:26" x14ac:dyDescent="0.25">
      <c r="A9" t="s">
        <v>12</v>
      </c>
      <c r="B9" t="s">
        <v>10</v>
      </c>
      <c r="C9">
        <v>1</v>
      </c>
      <c r="D9" t="s">
        <v>12</v>
      </c>
      <c r="E9" t="s">
        <v>12</v>
      </c>
      <c r="F9" t="s">
        <v>12</v>
      </c>
      <c r="G9">
        <v>0.72715074626863441</v>
      </c>
      <c r="H9">
        <v>0.93000000715255737</v>
      </c>
      <c r="I9">
        <v>146.12699890136719</v>
      </c>
      <c r="J9">
        <v>11.272849082946777</v>
      </c>
      <c r="K9">
        <v>63.113998413085937</v>
      </c>
      <c r="L9">
        <v>4.8651490211486816</v>
      </c>
      <c r="M9">
        <v>314</v>
      </c>
      <c r="N9">
        <v>83.01300048828125</v>
      </c>
      <c r="O9">
        <v>6.4077000617980957</v>
      </c>
      <c r="P9">
        <v>3.9999999899009708E-6</v>
      </c>
      <c r="Q9">
        <v>6.8899998664855957</v>
      </c>
      <c r="R9">
        <v>61.987000000000023</v>
      </c>
      <c r="S9">
        <v>2.6800000667572021</v>
      </c>
      <c r="T9">
        <v>11.999999999999979</v>
      </c>
      <c r="U9">
        <v>208.114</v>
      </c>
      <c r="V9">
        <v>14.020000457763672</v>
      </c>
      <c r="W9">
        <v>5.2313432693481445</v>
      </c>
      <c r="X9">
        <v>5</v>
      </c>
      <c r="Y9">
        <v>4.6999999904073775E-4</v>
      </c>
      <c r="Z9">
        <v>4</v>
      </c>
    </row>
    <row r="10" spans="1:26" x14ac:dyDescent="0.25">
      <c r="A10" t="s">
        <v>12</v>
      </c>
      <c r="B10" t="s">
        <v>10</v>
      </c>
      <c r="C10">
        <v>1</v>
      </c>
      <c r="D10" t="s">
        <v>12</v>
      </c>
      <c r="E10" t="s">
        <v>12</v>
      </c>
      <c r="F10" t="s">
        <v>12</v>
      </c>
      <c r="G10">
        <v>0.60479629629628562</v>
      </c>
      <c r="H10">
        <v>0.82999998331069946</v>
      </c>
      <c r="I10">
        <v>74.600997924804687</v>
      </c>
      <c r="J10">
        <v>8.495203971862793</v>
      </c>
      <c r="K10">
        <v>34.141498565673828</v>
      </c>
      <c r="L10">
        <v>3.8887035846710205</v>
      </c>
      <c r="M10">
        <v>281</v>
      </c>
      <c r="N10">
        <v>40.459499359130859</v>
      </c>
      <c r="O10">
        <v>4.6065001487731934</v>
      </c>
      <c r="P10">
        <v>3.0000001061125658E-6</v>
      </c>
      <c r="Q10">
        <v>5.5500001907348633</v>
      </c>
      <c r="R10">
        <v>28.540500000000009</v>
      </c>
      <c r="S10">
        <v>1.6200000047683716</v>
      </c>
      <c r="T10">
        <v>9.099999999999989</v>
      </c>
      <c r="U10">
        <v>103.14150000000001</v>
      </c>
      <c r="V10">
        <v>7.5900001525878906</v>
      </c>
      <c r="W10">
        <v>4.6851849555969238</v>
      </c>
      <c r="X10">
        <v>4</v>
      </c>
      <c r="Y10">
        <v>-3.4250000026077032E-3</v>
      </c>
      <c r="Z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opLeftCell="H46" workbookViewId="0">
      <selection sqref="A1:Z81"/>
    </sheetView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0.39999999999999503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3.9999999899009708E-6</v>
      </c>
      <c r="Q2">
        <v>2</v>
      </c>
      <c r="R2">
        <v>38</v>
      </c>
      <c r="S2">
        <v>2</v>
      </c>
      <c r="T2">
        <v>7.399999999999995</v>
      </c>
      <c r="U2">
        <v>101</v>
      </c>
      <c r="V2">
        <v>10</v>
      </c>
      <c r="W2">
        <v>5</v>
      </c>
      <c r="X2">
        <v>5</v>
      </c>
      <c r="Y2">
        <v>-1.6540000215172768E-3</v>
      </c>
      <c r="Z2">
        <v>6</v>
      </c>
    </row>
    <row r="3" spans="1:26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0.59999999999999432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3.0000001061125658E-6</v>
      </c>
      <c r="Q3">
        <v>2</v>
      </c>
      <c r="R3">
        <v>4</v>
      </c>
      <c r="S3">
        <v>2</v>
      </c>
      <c r="T3">
        <v>7.5999999999999943</v>
      </c>
      <c r="U3">
        <v>67</v>
      </c>
      <c r="V3">
        <v>10</v>
      </c>
      <c r="W3">
        <v>5</v>
      </c>
      <c r="X3">
        <v>5</v>
      </c>
      <c r="Y3">
        <v>-1.8690000288188457E-3</v>
      </c>
      <c r="Z3">
        <v>3</v>
      </c>
    </row>
    <row r="4" spans="1:26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0.19999999999999396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27</v>
      </c>
      <c r="S4">
        <v>2</v>
      </c>
      <c r="T4">
        <v>7.199999999999994</v>
      </c>
      <c r="U4">
        <v>90</v>
      </c>
      <c r="V4">
        <v>10</v>
      </c>
      <c r="W4">
        <v>5</v>
      </c>
      <c r="X4">
        <v>5</v>
      </c>
      <c r="Y4">
        <v>-1.8870000494644046E-3</v>
      </c>
      <c r="Z4">
        <v>9</v>
      </c>
    </row>
    <row r="5" spans="1:26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-0.70000000000000373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4.9999998736893758E-6</v>
      </c>
      <c r="Q5">
        <v>2</v>
      </c>
      <c r="R5">
        <v>19</v>
      </c>
      <c r="S5">
        <v>2</v>
      </c>
      <c r="T5">
        <v>6.2999999999999963</v>
      </c>
      <c r="U5">
        <v>82</v>
      </c>
      <c r="V5">
        <v>10</v>
      </c>
      <c r="W5">
        <v>5</v>
      </c>
      <c r="X5">
        <v>5</v>
      </c>
      <c r="Y5">
        <v>-1.614999957382679E-3</v>
      </c>
      <c r="Z5">
        <v>62</v>
      </c>
    </row>
    <row r="6" spans="1:26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0.59999999999999076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4.9999998736893758E-6</v>
      </c>
      <c r="Q6">
        <v>2</v>
      </c>
      <c r="R6">
        <v>-18</v>
      </c>
      <c r="S6">
        <v>2</v>
      </c>
      <c r="T6">
        <v>7.5999999999999908</v>
      </c>
      <c r="U6">
        <v>45</v>
      </c>
      <c r="V6">
        <v>10</v>
      </c>
      <c r="W6">
        <v>5</v>
      </c>
      <c r="X6">
        <v>5</v>
      </c>
      <c r="Y6">
        <v>-2.1029999479651451E-3</v>
      </c>
      <c r="Z6">
        <v>34</v>
      </c>
    </row>
    <row r="7" spans="1:26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-0.90000000000000391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3.9999999899009708E-6</v>
      </c>
      <c r="Q7">
        <v>2</v>
      </c>
      <c r="R7">
        <v>16</v>
      </c>
      <c r="S7">
        <v>2</v>
      </c>
      <c r="T7">
        <v>6.0999999999999961</v>
      </c>
      <c r="U7">
        <v>79</v>
      </c>
      <c r="V7">
        <v>10</v>
      </c>
      <c r="W7">
        <v>5</v>
      </c>
      <c r="X7">
        <v>5</v>
      </c>
      <c r="Y7">
        <v>-2.4300001095980406E-3</v>
      </c>
      <c r="Z7">
        <v>32</v>
      </c>
    </row>
    <row r="8" spans="1:26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-1.4000000000000021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3.0000001061125658E-6</v>
      </c>
      <c r="Q8">
        <v>2</v>
      </c>
      <c r="R8">
        <v>8</v>
      </c>
      <c r="S8">
        <v>2</v>
      </c>
      <c r="T8">
        <v>5.5999999999999979</v>
      </c>
      <c r="U8">
        <v>71</v>
      </c>
      <c r="V8">
        <v>10</v>
      </c>
      <c r="W8">
        <v>5</v>
      </c>
      <c r="X8">
        <v>5</v>
      </c>
      <c r="Y8">
        <v>-1.6179999802261591E-3</v>
      </c>
      <c r="Z8">
        <v>68</v>
      </c>
    </row>
    <row r="9" spans="1:26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-0.60000000000000409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3.9999999899009708E-6</v>
      </c>
      <c r="Q9">
        <v>2</v>
      </c>
      <c r="R9">
        <v>15</v>
      </c>
      <c r="S9">
        <v>2</v>
      </c>
      <c r="T9">
        <v>6.3999999999999959</v>
      </c>
      <c r="U9">
        <v>78</v>
      </c>
      <c r="V9">
        <v>10</v>
      </c>
      <c r="W9">
        <v>5</v>
      </c>
      <c r="X9">
        <v>5</v>
      </c>
      <c r="Y9">
        <v>-1.1699999449774623E-3</v>
      </c>
      <c r="Z9">
        <v>48</v>
      </c>
    </row>
    <row r="10" spans="1:26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0.19999999999999218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4.9999998736893758E-6</v>
      </c>
      <c r="Q10">
        <v>2</v>
      </c>
      <c r="R10">
        <v>15</v>
      </c>
      <c r="S10">
        <v>2</v>
      </c>
      <c r="T10">
        <v>7.1999999999999922</v>
      </c>
      <c r="U10">
        <v>78</v>
      </c>
      <c r="V10">
        <v>10</v>
      </c>
      <c r="W10">
        <v>5</v>
      </c>
      <c r="X10">
        <v>5</v>
      </c>
      <c r="Y10">
        <v>-2.6980000548064709E-3</v>
      </c>
      <c r="Z10">
        <v>43</v>
      </c>
    </row>
    <row r="11" spans="1:26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-0.40000000000000391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4.9999998736893758E-6</v>
      </c>
      <c r="Q11">
        <v>2</v>
      </c>
      <c r="R11">
        <v>17</v>
      </c>
      <c r="S11">
        <v>2</v>
      </c>
      <c r="T11">
        <v>6.5999999999999961</v>
      </c>
      <c r="U11">
        <v>80</v>
      </c>
      <c r="V11">
        <v>10</v>
      </c>
      <c r="W11">
        <v>5</v>
      </c>
      <c r="X11">
        <v>5</v>
      </c>
      <c r="Y11">
        <v>-2.3020000662654638E-3</v>
      </c>
      <c r="Z11">
        <v>54</v>
      </c>
    </row>
    <row r="12" spans="1:26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-0.80000000000000959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3.0000001061125658E-6</v>
      </c>
      <c r="Q12">
        <v>4</v>
      </c>
      <c r="R12">
        <v>31</v>
      </c>
      <c r="S12">
        <v>2</v>
      </c>
      <c r="T12">
        <v>8.1999999999999904</v>
      </c>
      <c r="U12">
        <v>112</v>
      </c>
      <c r="V12">
        <v>10</v>
      </c>
      <c r="W12">
        <v>5</v>
      </c>
      <c r="X12">
        <v>5</v>
      </c>
      <c r="Y12">
        <v>-1.8119999440386891E-3</v>
      </c>
      <c r="Z12">
        <v>17</v>
      </c>
    </row>
    <row r="13" spans="1:26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-0.80000000000000959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3.9999999899009708E-6</v>
      </c>
      <c r="Q13">
        <v>4</v>
      </c>
      <c r="R13">
        <v>-4</v>
      </c>
      <c r="S13">
        <v>2</v>
      </c>
      <c r="T13">
        <v>8.1999999999999904</v>
      </c>
      <c r="U13">
        <v>77</v>
      </c>
      <c r="V13">
        <v>10</v>
      </c>
      <c r="W13">
        <v>5</v>
      </c>
      <c r="X13">
        <v>5</v>
      </c>
      <c r="Y13">
        <v>-2.0280000753700733E-3</v>
      </c>
      <c r="Z13">
        <v>25</v>
      </c>
    </row>
    <row r="14" spans="1:26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-0.80000000000000782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3.9999999899009708E-6</v>
      </c>
      <c r="Q14">
        <v>4</v>
      </c>
      <c r="R14">
        <v>11</v>
      </c>
      <c r="S14">
        <v>2</v>
      </c>
      <c r="T14">
        <v>8.1999999999999922</v>
      </c>
      <c r="U14">
        <v>92</v>
      </c>
      <c r="V14">
        <v>10</v>
      </c>
      <c r="W14">
        <v>5</v>
      </c>
      <c r="X14">
        <v>5</v>
      </c>
      <c r="Y14">
        <v>-1.841000048443675E-3</v>
      </c>
      <c r="Z14">
        <v>73</v>
      </c>
    </row>
    <row r="15" spans="1:26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0.29999999999999183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4.9999998736893758E-6</v>
      </c>
      <c r="Q15">
        <v>4</v>
      </c>
      <c r="R15">
        <v>43</v>
      </c>
      <c r="S15">
        <v>2</v>
      </c>
      <c r="T15">
        <v>9.2999999999999918</v>
      </c>
      <c r="U15">
        <v>124</v>
      </c>
      <c r="V15">
        <v>10</v>
      </c>
      <c r="W15">
        <v>5</v>
      </c>
      <c r="X15">
        <v>5</v>
      </c>
      <c r="Y15">
        <v>-2.0610000938177109E-3</v>
      </c>
      <c r="Z15">
        <v>7</v>
      </c>
    </row>
    <row r="16" spans="1:26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-1.2000000000000091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3.0000001061125658E-6</v>
      </c>
      <c r="Q16">
        <v>4</v>
      </c>
      <c r="R16">
        <v>3</v>
      </c>
      <c r="S16">
        <v>2</v>
      </c>
      <c r="T16">
        <v>7.7999999999999909</v>
      </c>
      <c r="U16">
        <v>84</v>
      </c>
      <c r="V16">
        <v>10</v>
      </c>
      <c r="W16">
        <v>5</v>
      </c>
      <c r="X16">
        <v>5</v>
      </c>
      <c r="Y16">
        <v>-1.9089999841526151E-3</v>
      </c>
      <c r="Z16">
        <v>42</v>
      </c>
    </row>
    <row r="17" spans="1:26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0.29999999999999183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44</v>
      </c>
      <c r="S17">
        <v>2</v>
      </c>
      <c r="T17">
        <v>9.2999999999999918</v>
      </c>
      <c r="U17">
        <v>125</v>
      </c>
      <c r="V17">
        <v>10</v>
      </c>
      <c r="W17">
        <v>5</v>
      </c>
      <c r="X17">
        <v>5</v>
      </c>
      <c r="Y17">
        <v>-1.5200000489130616E-3</v>
      </c>
      <c r="Z17">
        <v>20</v>
      </c>
    </row>
    <row r="18" spans="1:26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-0.80000000000000782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18</v>
      </c>
      <c r="S18">
        <v>2</v>
      </c>
      <c r="T18">
        <v>8.1999999999999922</v>
      </c>
      <c r="U18">
        <v>99</v>
      </c>
      <c r="V18">
        <v>10</v>
      </c>
      <c r="W18">
        <v>5</v>
      </c>
      <c r="X18">
        <v>5</v>
      </c>
      <c r="Y18">
        <v>-1.3200000394135714E-3</v>
      </c>
      <c r="Z18">
        <v>39</v>
      </c>
    </row>
    <row r="19" spans="1:26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-0.50000000000000711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3.0000001061125658E-6</v>
      </c>
      <c r="Q19">
        <v>4</v>
      </c>
      <c r="R19">
        <v>22</v>
      </c>
      <c r="S19">
        <v>2</v>
      </c>
      <c r="T19">
        <v>8.4999999999999929</v>
      </c>
      <c r="U19">
        <v>103</v>
      </c>
      <c r="V19">
        <v>10</v>
      </c>
      <c r="W19">
        <v>5</v>
      </c>
      <c r="X19">
        <v>5</v>
      </c>
      <c r="Y19">
        <v>-1.39999995008111E-3</v>
      </c>
      <c r="Z19">
        <v>33</v>
      </c>
    </row>
    <row r="20" spans="1:26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-2.7000000000000046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3.0000001061125658E-6</v>
      </c>
      <c r="Q20">
        <v>4</v>
      </c>
      <c r="R20">
        <v>19</v>
      </c>
      <c r="S20">
        <v>2</v>
      </c>
      <c r="T20">
        <v>6.2999999999999954</v>
      </c>
      <c r="U20">
        <v>100</v>
      </c>
      <c r="V20">
        <v>10</v>
      </c>
      <c r="W20">
        <v>5</v>
      </c>
      <c r="X20">
        <v>5</v>
      </c>
      <c r="Y20">
        <v>-2.870999975129962E-3</v>
      </c>
      <c r="Z20">
        <v>76</v>
      </c>
    </row>
    <row r="21" spans="1:26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-0.90000000000000924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3.0000001061125658E-6</v>
      </c>
      <c r="Q21">
        <v>4</v>
      </c>
      <c r="R21">
        <v>49</v>
      </c>
      <c r="S21">
        <v>2</v>
      </c>
      <c r="T21">
        <v>8.0999999999999908</v>
      </c>
      <c r="U21">
        <v>130</v>
      </c>
      <c r="V21">
        <v>10</v>
      </c>
      <c r="W21">
        <v>5</v>
      </c>
      <c r="X21">
        <v>5</v>
      </c>
      <c r="Y21">
        <v>1.2899999273940921E-4</v>
      </c>
      <c r="Z21">
        <v>75</v>
      </c>
    </row>
    <row r="22" spans="1:26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-0.80000000000001492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3.0000001061125658E-6</v>
      </c>
      <c r="Q22">
        <v>6</v>
      </c>
      <c r="R22">
        <v>36</v>
      </c>
      <c r="S22">
        <v>2</v>
      </c>
      <c r="T22">
        <v>10.199999999999985</v>
      </c>
      <c r="U22">
        <v>135</v>
      </c>
      <c r="V22">
        <v>10</v>
      </c>
      <c r="W22">
        <v>5</v>
      </c>
      <c r="X22">
        <v>5</v>
      </c>
      <c r="Y22">
        <v>-1.8619999755173922E-3</v>
      </c>
      <c r="Z22">
        <v>22</v>
      </c>
    </row>
    <row r="23" spans="1:26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-1.2434497875801753E-14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3.9999999899009708E-6</v>
      </c>
      <c r="Q23">
        <v>6</v>
      </c>
      <c r="R23">
        <v>46</v>
      </c>
      <c r="S23">
        <v>2</v>
      </c>
      <c r="T23">
        <v>10.999999999999988</v>
      </c>
      <c r="U23">
        <v>145</v>
      </c>
      <c r="V23">
        <v>10</v>
      </c>
      <c r="W23">
        <v>5</v>
      </c>
      <c r="X23">
        <v>5</v>
      </c>
      <c r="Y23">
        <v>-1.8700000364333391E-3</v>
      </c>
      <c r="Z23">
        <v>0</v>
      </c>
    </row>
    <row r="24" spans="1:26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-1.7000000000000099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19</v>
      </c>
      <c r="S24">
        <v>2</v>
      </c>
      <c r="T24">
        <v>9.2999999999999901</v>
      </c>
      <c r="U24">
        <v>118</v>
      </c>
      <c r="V24">
        <v>10</v>
      </c>
      <c r="W24">
        <v>5</v>
      </c>
      <c r="X24">
        <v>5</v>
      </c>
      <c r="Y24">
        <v>-1.829999964684248E-3</v>
      </c>
      <c r="Z24">
        <v>50</v>
      </c>
    </row>
    <row r="25" spans="1:26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-1.400000000000011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41</v>
      </c>
      <c r="S25">
        <v>2</v>
      </c>
      <c r="T25">
        <v>9.599999999999989</v>
      </c>
      <c r="U25">
        <v>140</v>
      </c>
      <c r="V25">
        <v>10</v>
      </c>
      <c r="W25">
        <v>5</v>
      </c>
      <c r="X25">
        <v>5</v>
      </c>
      <c r="Y25">
        <v>-1.9209999591112137E-3</v>
      </c>
      <c r="Z25">
        <v>19</v>
      </c>
    </row>
    <row r="26" spans="1:26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-1.8000000000000114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3.9999999899009708E-6</v>
      </c>
      <c r="Q26">
        <v>6</v>
      </c>
      <c r="R26">
        <v>-8</v>
      </c>
      <c r="S26">
        <v>2</v>
      </c>
      <c r="T26">
        <v>9.1999999999999886</v>
      </c>
      <c r="U26">
        <v>91</v>
      </c>
      <c r="V26">
        <v>10</v>
      </c>
      <c r="W26">
        <v>5</v>
      </c>
      <c r="X26">
        <v>5</v>
      </c>
      <c r="Y26">
        <v>-1.9580000080168247E-3</v>
      </c>
      <c r="Z26">
        <v>64</v>
      </c>
    </row>
    <row r="27" spans="1:26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-0.90000000000001457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4.9999998736893758E-6</v>
      </c>
      <c r="Q27">
        <v>6</v>
      </c>
      <c r="R27">
        <v>33</v>
      </c>
      <c r="S27">
        <v>2</v>
      </c>
      <c r="T27">
        <v>10.099999999999985</v>
      </c>
      <c r="U27">
        <v>132</v>
      </c>
      <c r="V27">
        <v>10</v>
      </c>
      <c r="W27">
        <v>5</v>
      </c>
      <c r="X27">
        <v>5</v>
      </c>
      <c r="Y27">
        <v>-1.9980000797659159E-3</v>
      </c>
      <c r="Z27">
        <v>28</v>
      </c>
    </row>
    <row r="28" spans="1:26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-0.60000000000001741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4.9999998736893758E-6</v>
      </c>
      <c r="Q28">
        <v>6</v>
      </c>
      <c r="R28">
        <v>40</v>
      </c>
      <c r="S28">
        <v>2</v>
      </c>
      <c r="T28">
        <v>10.399999999999983</v>
      </c>
      <c r="U28">
        <v>139</v>
      </c>
      <c r="V28">
        <v>10</v>
      </c>
      <c r="W28">
        <v>5</v>
      </c>
      <c r="X28">
        <v>5</v>
      </c>
      <c r="Y28">
        <v>-1.500000013038516E-3</v>
      </c>
      <c r="Z28">
        <v>49</v>
      </c>
    </row>
    <row r="29" spans="1:26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-0.40000000000001279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3.0000001061125658E-6</v>
      </c>
      <c r="Q29">
        <v>6</v>
      </c>
      <c r="R29">
        <v>33</v>
      </c>
      <c r="S29">
        <v>2</v>
      </c>
      <c r="T29">
        <v>10.599999999999987</v>
      </c>
      <c r="U29">
        <v>132</v>
      </c>
      <c r="V29">
        <v>10</v>
      </c>
      <c r="W29">
        <v>5</v>
      </c>
      <c r="X29">
        <v>5</v>
      </c>
      <c r="Y29">
        <v>-2.988999942317605E-3</v>
      </c>
      <c r="Z29">
        <v>59</v>
      </c>
    </row>
    <row r="30" spans="1:26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-1.3000000000000114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3.9999999899009708E-6</v>
      </c>
      <c r="Q30">
        <v>6</v>
      </c>
      <c r="R30">
        <v>36</v>
      </c>
      <c r="S30">
        <v>2</v>
      </c>
      <c r="T30">
        <v>9.6999999999999886</v>
      </c>
      <c r="U30">
        <v>135</v>
      </c>
      <c r="V30">
        <v>10</v>
      </c>
      <c r="W30">
        <v>5</v>
      </c>
      <c r="X30">
        <v>5</v>
      </c>
      <c r="Y30">
        <v>-1.7180000431835651E-3</v>
      </c>
      <c r="Z30">
        <v>36</v>
      </c>
    </row>
    <row r="31" spans="1:26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0.1999999999999833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4.9999998736893758E-6</v>
      </c>
      <c r="Q31">
        <v>6</v>
      </c>
      <c r="R31">
        <v>34</v>
      </c>
      <c r="S31">
        <v>2</v>
      </c>
      <c r="T31">
        <v>11.199999999999983</v>
      </c>
      <c r="U31">
        <v>133</v>
      </c>
      <c r="V31">
        <v>10</v>
      </c>
      <c r="W31">
        <v>5</v>
      </c>
      <c r="X31">
        <v>5</v>
      </c>
      <c r="Y31">
        <v>-2.1979999728500843E-3</v>
      </c>
      <c r="Z31">
        <v>11</v>
      </c>
    </row>
    <row r="32" spans="1:26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-0.10000000000002096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71</v>
      </c>
      <c r="S32">
        <v>2</v>
      </c>
      <c r="T32">
        <v>12.899999999999979</v>
      </c>
      <c r="U32">
        <v>188</v>
      </c>
      <c r="V32">
        <v>10</v>
      </c>
      <c r="W32">
        <v>5</v>
      </c>
      <c r="X32">
        <v>5</v>
      </c>
      <c r="Y32">
        <v>-1.4459999511018395E-3</v>
      </c>
      <c r="Z32">
        <v>5</v>
      </c>
    </row>
    <row r="33" spans="1:26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-1.9000000000000163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3.9999999899009708E-6</v>
      </c>
      <c r="Q33">
        <v>8</v>
      </c>
      <c r="R33">
        <v>24</v>
      </c>
      <c r="S33">
        <v>2</v>
      </c>
      <c r="T33">
        <v>11.099999999999984</v>
      </c>
      <c r="U33">
        <v>141</v>
      </c>
      <c r="V33">
        <v>10</v>
      </c>
      <c r="W33">
        <v>5</v>
      </c>
      <c r="X33">
        <v>5</v>
      </c>
      <c r="Y33">
        <v>-1.4890000456944108E-3</v>
      </c>
      <c r="Z33">
        <v>44</v>
      </c>
    </row>
    <row r="34" spans="1:26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-1.0000000000000195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3.9999999899009708E-6</v>
      </c>
      <c r="Q34">
        <v>8</v>
      </c>
      <c r="R34">
        <v>44</v>
      </c>
      <c r="S34">
        <v>2</v>
      </c>
      <c r="T34">
        <v>11.99999999999998</v>
      </c>
      <c r="U34">
        <v>161</v>
      </c>
      <c r="V34">
        <v>10</v>
      </c>
      <c r="W34">
        <v>5</v>
      </c>
      <c r="X34">
        <v>5</v>
      </c>
      <c r="Y34">
        <v>-2.145000034943223E-3</v>
      </c>
      <c r="Z34">
        <v>31</v>
      </c>
    </row>
    <row r="35" spans="1:26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-0.40000000000002167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79</v>
      </c>
      <c r="S35">
        <v>2</v>
      </c>
      <c r="T35">
        <v>12.599999999999978</v>
      </c>
      <c r="U35">
        <v>196</v>
      </c>
      <c r="V35">
        <v>10</v>
      </c>
      <c r="W35">
        <v>5</v>
      </c>
      <c r="X35">
        <v>5</v>
      </c>
      <c r="Y35">
        <v>-2.0930001046508551E-3</v>
      </c>
      <c r="Z35">
        <v>14</v>
      </c>
    </row>
    <row r="36" spans="1:26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-1.9000000000000181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3.9999999899009708E-6</v>
      </c>
      <c r="Q36">
        <v>8</v>
      </c>
      <c r="R36">
        <v>28</v>
      </c>
      <c r="S36">
        <v>2</v>
      </c>
      <c r="T36">
        <v>11.099999999999982</v>
      </c>
      <c r="U36">
        <v>145</v>
      </c>
      <c r="V36">
        <v>10</v>
      </c>
      <c r="W36">
        <v>5</v>
      </c>
      <c r="X36">
        <v>5</v>
      </c>
      <c r="Y36">
        <v>-2.2110000718384981E-3</v>
      </c>
      <c r="Z36">
        <v>23</v>
      </c>
    </row>
    <row r="37" spans="1:26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-1.8000000000000203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36</v>
      </c>
      <c r="S37">
        <v>2</v>
      </c>
      <c r="T37">
        <v>11.19999999999998</v>
      </c>
      <c r="U37">
        <v>153</v>
      </c>
      <c r="V37">
        <v>10</v>
      </c>
      <c r="W37">
        <v>5</v>
      </c>
      <c r="X37">
        <v>5</v>
      </c>
      <c r="Y37">
        <v>-1.3930000131949782E-3</v>
      </c>
      <c r="Z37">
        <v>52</v>
      </c>
    </row>
    <row r="38" spans="1:26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-2.3000000000000114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4.9999998736893758E-6</v>
      </c>
      <c r="Q38">
        <v>8</v>
      </c>
      <c r="R38">
        <v>19</v>
      </c>
      <c r="S38">
        <v>2</v>
      </c>
      <c r="T38">
        <v>10.699999999999989</v>
      </c>
      <c r="U38">
        <v>136</v>
      </c>
      <c r="V38">
        <v>10</v>
      </c>
      <c r="W38">
        <v>5</v>
      </c>
      <c r="X38">
        <v>5</v>
      </c>
      <c r="Y38">
        <v>-1.5409999759867787E-3</v>
      </c>
      <c r="Z38">
        <v>16</v>
      </c>
    </row>
    <row r="39" spans="1:26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-2.0000000000000178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4.9999998736893758E-6</v>
      </c>
      <c r="Q39">
        <v>8</v>
      </c>
      <c r="R39">
        <v>32</v>
      </c>
      <c r="S39">
        <v>2</v>
      </c>
      <c r="T39">
        <v>10.999999999999982</v>
      </c>
      <c r="U39">
        <v>149</v>
      </c>
      <c r="V39">
        <v>10</v>
      </c>
      <c r="W39">
        <v>5</v>
      </c>
      <c r="X39">
        <v>5</v>
      </c>
      <c r="Y39">
        <v>-2.2360000293701887E-3</v>
      </c>
      <c r="Z39">
        <v>53</v>
      </c>
    </row>
    <row r="40" spans="1:26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-1.6000000000000192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4.9999998736893758E-6</v>
      </c>
      <c r="Q40">
        <v>8</v>
      </c>
      <c r="R40">
        <v>49</v>
      </c>
      <c r="S40">
        <v>2</v>
      </c>
      <c r="T40">
        <v>11.399999999999981</v>
      </c>
      <c r="U40">
        <v>166</v>
      </c>
      <c r="V40">
        <v>10</v>
      </c>
      <c r="W40">
        <v>5</v>
      </c>
      <c r="X40">
        <v>5</v>
      </c>
      <c r="Y40">
        <v>-1.7869999865069985E-3</v>
      </c>
      <c r="Z40">
        <v>58</v>
      </c>
    </row>
    <row r="41" spans="1:26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-2.7000000000000153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3.0000001061125658E-6</v>
      </c>
      <c r="Q41">
        <v>8</v>
      </c>
      <c r="R41">
        <v>34</v>
      </c>
      <c r="S41">
        <v>2</v>
      </c>
      <c r="T41">
        <v>10.299999999999985</v>
      </c>
      <c r="U41">
        <v>151</v>
      </c>
      <c r="V41">
        <v>10</v>
      </c>
      <c r="W41">
        <v>5</v>
      </c>
      <c r="X41">
        <v>5</v>
      </c>
      <c r="Y41">
        <v>6.4989998936653137E-2</v>
      </c>
      <c r="Z41">
        <v>55</v>
      </c>
    </row>
    <row r="42" spans="1:26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-0.2873941176470769</v>
      </c>
      <c r="H42">
        <v>1.4099999666213989</v>
      </c>
      <c r="I42">
        <v>90.422996520996094</v>
      </c>
      <c r="J42">
        <v>13.887393951416016</v>
      </c>
      <c r="K42">
        <v>37.0260009765625</v>
      </c>
      <c r="L42">
        <v>5.6952939033508301</v>
      </c>
      <c r="M42">
        <v>242</v>
      </c>
      <c r="N42">
        <v>53.396999359130859</v>
      </c>
      <c r="O42">
        <v>8.1920995712280273</v>
      </c>
      <c r="P42">
        <v>3.9999999899009708E-6</v>
      </c>
      <c r="Q42">
        <v>5.809999942779541</v>
      </c>
      <c r="R42">
        <v>23.603000000000009</v>
      </c>
      <c r="S42">
        <v>2.0399999618530273</v>
      </c>
      <c r="T42">
        <v>13.599999999999978</v>
      </c>
      <c r="U42">
        <v>114.02600000000001</v>
      </c>
      <c r="V42">
        <v>8.2399997711181641</v>
      </c>
      <c r="W42">
        <v>4.0392155647277832</v>
      </c>
      <c r="X42">
        <v>6</v>
      </c>
      <c r="Y42">
        <v>-7.5739999301731586E-3</v>
      </c>
      <c r="Z42">
        <v>12</v>
      </c>
    </row>
    <row r="43" spans="1:26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-0.74154693877552091</v>
      </c>
      <c r="H43">
        <v>0.74000000953674316</v>
      </c>
      <c r="I43">
        <v>117.30599975585937</v>
      </c>
      <c r="J43">
        <v>9.8415470123291016</v>
      </c>
      <c r="K43">
        <v>52.625999450683594</v>
      </c>
      <c r="L43">
        <v>4.4173469543457031</v>
      </c>
      <c r="M43">
        <v>358</v>
      </c>
      <c r="N43">
        <v>64.680000305175781</v>
      </c>
      <c r="O43">
        <v>5.4242000579833984</v>
      </c>
      <c r="P43">
        <v>3.9999999899009708E-6</v>
      </c>
      <c r="Q43">
        <v>7.3299999237060547</v>
      </c>
      <c r="R43">
        <v>53.694000000000017</v>
      </c>
      <c r="S43">
        <v>1.9600000381469727</v>
      </c>
      <c r="T43">
        <v>9.099999999999989</v>
      </c>
      <c r="U43">
        <v>171</v>
      </c>
      <c r="V43">
        <v>11.699999809265137</v>
      </c>
      <c r="W43">
        <v>5.9693875312805176</v>
      </c>
      <c r="X43">
        <v>4</v>
      </c>
      <c r="Y43">
        <v>-4.32599987834692E-3</v>
      </c>
      <c r="Z43">
        <v>15</v>
      </c>
    </row>
    <row r="44" spans="1:26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-0.34315384615384836</v>
      </c>
      <c r="H44">
        <v>0.55000001192092896</v>
      </c>
      <c r="I44">
        <v>129.55799865722656</v>
      </c>
      <c r="J44">
        <v>5.5431537628173828</v>
      </c>
      <c r="K44">
        <v>45.4739990234375</v>
      </c>
      <c r="L44">
        <v>1.9461538791656494</v>
      </c>
      <c r="M44">
        <v>212</v>
      </c>
      <c r="N44">
        <v>84.083999633789063</v>
      </c>
      <c r="O44">
        <v>3.5969998836517334</v>
      </c>
      <c r="P44">
        <v>3.9999999899009708E-6</v>
      </c>
      <c r="Q44">
        <v>6.5399999618530273</v>
      </c>
      <c r="R44">
        <v>25.915999999999997</v>
      </c>
      <c r="S44">
        <v>2.8599998950958252</v>
      </c>
      <c r="T44">
        <v>5.1999999999999984</v>
      </c>
      <c r="U44">
        <v>155.47399999999999</v>
      </c>
      <c r="V44">
        <v>10.119999885559082</v>
      </c>
      <c r="W44">
        <v>3.538461446762085</v>
      </c>
      <c r="X44">
        <v>2</v>
      </c>
      <c r="Y44">
        <v>-5.9569999575614929E-3</v>
      </c>
      <c r="Z44">
        <v>72</v>
      </c>
    </row>
    <row r="45" spans="1:26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-0.33362874251498731</v>
      </c>
      <c r="H45">
        <v>0.80000001192092896</v>
      </c>
      <c r="I45">
        <v>113.10075378417969</v>
      </c>
      <c r="J45">
        <v>12.033628463745117</v>
      </c>
      <c r="K45">
        <v>59.9947509765625</v>
      </c>
      <c r="L45">
        <v>6.3856287002563477</v>
      </c>
      <c r="M45">
        <v>479</v>
      </c>
      <c r="N45">
        <v>53.105998992919922</v>
      </c>
      <c r="O45">
        <v>5.6479997634887695</v>
      </c>
      <c r="P45">
        <v>4.9999998736893758E-6</v>
      </c>
      <c r="Q45">
        <v>7.059999942779541</v>
      </c>
      <c r="R45">
        <v>35.894000000000005</v>
      </c>
      <c r="S45">
        <v>1.6699999570846558</v>
      </c>
      <c r="T45">
        <v>11.699999999999983</v>
      </c>
      <c r="U45">
        <v>148.99474999999998</v>
      </c>
      <c r="V45">
        <v>13.329999923706055</v>
      </c>
      <c r="W45">
        <v>7.9820361137390137</v>
      </c>
      <c r="X45">
        <v>6</v>
      </c>
      <c r="Y45">
        <v>1.0999999940395355E-3</v>
      </c>
      <c r="Z45">
        <v>60</v>
      </c>
    </row>
    <row r="46" spans="1:26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-5.7837450199205165E-2</v>
      </c>
      <c r="H46">
        <v>0.52999997138977051</v>
      </c>
      <c r="I46">
        <v>101.27850341796875</v>
      </c>
      <c r="J46">
        <v>4.7578372955322266</v>
      </c>
      <c r="K46">
        <v>64.758003234863281</v>
      </c>
      <c r="L46">
        <v>3.0406374931335449</v>
      </c>
      <c r="M46">
        <v>344</v>
      </c>
      <c r="N46">
        <v>36.520500183105469</v>
      </c>
      <c r="O46">
        <v>1.7172000408172607</v>
      </c>
      <c r="P46">
        <v>3.9999999899009708E-6</v>
      </c>
      <c r="Q46">
        <v>3.2400000095367432</v>
      </c>
      <c r="R46">
        <v>30.72150000000002</v>
      </c>
      <c r="S46">
        <v>2.5099999904632568</v>
      </c>
      <c r="T46">
        <v>4.6999999999999984</v>
      </c>
      <c r="U46">
        <v>132</v>
      </c>
      <c r="V46">
        <v>14.399999618530273</v>
      </c>
      <c r="W46">
        <v>5.7370519638061523</v>
      </c>
      <c r="X46">
        <v>3</v>
      </c>
      <c r="Y46">
        <v>-2.6070000603795052E-3</v>
      </c>
      <c r="Z46">
        <v>40</v>
      </c>
    </row>
    <row r="47" spans="1:26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-2.341680602006706</v>
      </c>
      <c r="H47">
        <v>1.25</v>
      </c>
      <c r="I47">
        <v>139.25924682617187</v>
      </c>
      <c r="J47">
        <v>12.941680908203125</v>
      </c>
      <c r="K47">
        <v>53.819999694824219</v>
      </c>
      <c r="L47">
        <v>5.0041804313659668</v>
      </c>
      <c r="M47">
        <v>240</v>
      </c>
      <c r="N47">
        <v>85.439247131347656</v>
      </c>
      <c r="O47">
        <v>7.9375</v>
      </c>
      <c r="P47">
        <v>3.9999999899009708E-6</v>
      </c>
      <c r="Q47">
        <v>6.3499999046325684</v>
      </c>
      <c r="R47">
        <v>87.740749999999991</v>
      </c>
      <c r="S47">
        <v>2.9900000095367432</v>
      </c>
      <c r="T47">
        <v>10.599999999999984</v>
      </c>
      <c r="U47">
        <v>227</v>
      </c>
      <c r="V47">
        <v>11.970000267028809</v>
      </c>
      <c r="W47">
        <v>4.0033445358276367</v>
      </c>
      <c r="X47">
        <v>5</v>
      </c>
      <c r="Y47">
        <v>6.1505001038312912E-2</v>
      </c>
      <c r="Z47">
        <v>46</v>
      </c>
    </row>
    <row r="48" spans="1:26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-4.5361855670115858E-2</v>
      </c>
      <c r="H48">
        <v>0.9100000262260437</v>
      </c>
      <c r="I48">
        <v>95.447998046875</v>
      </c>
      <c r="J48">
        <v>9.9453620910644531</v>
      </c>
      <c r="K48">
        <v>63.729000091552734</v>
      </c>
      <c r="L48">
        <v>6.642061710357666</v>
      </c>
      <c r="M48">
        <v>438</v>
      </c>
      <c r="N48">
        <v>31.718999862670898</v>
      </c>
      <c r="O48">
        <v>3.3032999038696289</v>
      </c>
      <c r="P48">
        <v>3.0000001061125658E-6</v>
      </c>
      <c r="Q48">
        <v>3.630000114440918</v>
      </c>
      <c r="R48">
        <v>20.552000000000007</v>
      </c>
      <c r="S48">
        <v>1.940000057220459</v>
      </c>
      <c r="T48">
        <v>9.8999999999999879</v>
      </c>
      <c r="U48">
        <v>116</v>
      </c>
      <c r="V48">
        <v>14.159999847412109</v>
      </c>
      <c r="W48">
        <v>7.2989692687988281</v>
      </c>
      <c r="X48">
        <v>7</v>
      </c>
      <c r="Y48">
        <v>1.4049999881535769E-3</v>
      </c>
      <c r="Z48">
        <v>45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0.57547528517110091</v>
      </c>
      <c r="H49">
        <v>0.60000002384185791</v>
      </c>
      <c r="I49">
        <v>89.156997680664063</v>
      </c>
      <c r="J49">
        <v>4.5245246887207031</v>
      </c>
      <c r="K49">
        <v>32.940750122070313</v>
      </c>
      <c r="L49">
        <v>1.6745246648788452</v>
      </c>
      <c r="M49">
        <v>167</v>
      </c>
      <c r="N49">
        <v>56.216251373291016</v>
      </c>
      <c r="O49">
        <v>2.8499999046325684</v>
      </c>
      <c r="P49">
        <v>3.9999999899009708E-6</v>
      </c>
      <c r="Q49">
        <v>4.75</v>
      </c>
      <c r="R49">
        <v>19.783750000000012</v>
      </c>
      <c r="S49">
        <v>2.630000114440918</v>
      </c>
      <c r="T49">
        <v>5.0999999999999988</v>
      </c>
      <c r="U49">
        <v>108.94074999999999</v>
      </c>
      <c r="V49">
        <v>7.3400001525878906</v>
      </c>
      <c r="W49">
        <v>2.7908744812011719</v>
      </c>
      <c r="X49">
        <v>2</v>
      </c>
      <c r="Y49">
        <v>-8.1620002165436745E-3</v>
      </c>
      <c r="Z49">
        <v>4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-0.8030746478873283</v>
      </c>
      <c r="H50">
        <v>0.81000000238418579</v>
      </c>
      <c r="I50">
        <v>46.540500640869141</v>
      </c>
      <c r="J50">
        <v>5.9030747413635254</v>
      </c>
      <c r="K50">
        <v>31.630500793457031</v>
      </c>
      <c r="L50">
        <v>4.0157747268676758</v>
      </c>
      <c r="M50">
        <v>297</v>
      </c>
      <c r="N50">
        <v>14.909999847412109</v>
      </c>
      <c r="O50">
        <v>1.8873000144958496</v>
      </c>
      <c r="P50">
        <v>3.9999999899009708E-6</v>
      </c>
      <c r="Q50">
        <v>2.3299999237060547</v>
      </c>
      <c r="R50">
        <v>6.4595000000000056</v>
      </c>
      <c r="S50">
        <v>1.4199999570846558</v>
      </c>
      <c r="T50">
        <v>5.0999999999999961</v>
      </c>
      <c r="U50">
        <v>53</v>
      </c>
      <c r="V50">
        <v>7.0399999618530273</v>
      </c>
      <c r="W50">
        <v>4.9577465057373047</v>
      </c>
      <c r="X50">
        <v>4</v>
      </c>
      <c r="Y50">
        <v>-9.1369999572634697E-3</v>
      </c>
      <c r="Z50">
        <v>69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-0.32654054054054882</v>
      </c>
      <c r="H51">
        <v>1.3999999761581421</v>
      </c>
      <c r="I51">
        <v>89.688003540039063</v>
      </c>
      <c r="J51">
        <v>9.4265403747558594</v>
      </c>
      <c r="K51">
        <v>56.610000610351563</v>
      </c>
      <c r="L51">
        <v>5.9405403137207031</v>
      </c>
      <c r="M51">
        <v>255</v>
      </c>
      <c r="N51">
        <v>33.077999114990234</v>
      </c>
      <c r="O51">
        <v>3.4860000610351562</v>
      </c>
      <c r="P51">
        <v>3.9999999899009708E-6</v>
      </c>
      <c r="Q51">
        <v>2.4900000095367432</v>
      </c>
      <c r="R51">
        <v>16.312000000000012</v>
      </c>
      <c r="S51">
        <v>2.9600000381469727</v>
      </c>
      <c r="T51">
        <v>9.0999999999999925</v>
      </c>
      <c r="U51">
        <v>106</v>
      </c>
      <c r="V51">
        <v>12.560000419616699</v>
      </c>
      <c r="W51">
        <v>4.2432432174682617</v>
      </c>
      <c r="X51">
        <v>6</v>
      </c>
      <c r="Y51">
        <v>4.8690000548958778E-3</v>
      </c>
      <c r="Z51">
        <v>2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-1.1627870967742027</v>
      </c>
      <c r="H52">
        <v>1.1200000047683716</v>
      </c>
      <c r="I52">
        <v>97.277999877929688</v>
      </c>
      <c r="J52">
        <v>9.762786865234375</v>
      </c>
      <c r="K52">
        <v>31.805999755859375</v>
      </c>
      <c r="L52">
        <v>3.1883871555328369</v>
      </c>
      <c r="M52">
        <v>171</v>
      </c>
      <c r="N52">
        <v>65.472000122070313</v>
      </c>
      <c r="O52">
        <v>6.5743999481201172</v>
      </c>
      <c r="P52">
        <v>3.9999999899009708E-6</v>
      </c>
      <c r="Q52">
        <v>5.869999885559082</v>
      </c>
      <c r="R52">
        <v>8.7220000000000084</v>
      </c>
      <c r="S52">
        <v>2.4800000190734863</v>
      </c>
      <c r="T52">
        <v>8.5999999999999908</v>
      </c>
      <c r="U52">
        <v>106</v>
      </c>
      <c r="V52">
        <v>7.059999942779541</v>
      </c>
      <c r="W52">
        <v>2.8467741012573242</v>
      </c>
      <c r="X52">
        <v>3</v>
      </c>
      <c r="Y52">
        <v>2.2120000794529915E-3</v>
      </c>
      <c r="Z52">
        <v>8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-2.4135042253521242</v>
      </c>
      <c r="H53">
        <v>1.0800000429153442</v>
      </c>
      <c r="I53">
        <v>131.63400268554687</v>
      </c>
      <c r="J53">
        <v>11.113504409790039</v>
      </c>
      <c r="K53">
        <v>49.629001617431641</v>
      </c>
      <c r="L53">
        <v>4.190704345703125</v>
      </c>
      <c r="M53">
        <v>233</v>
      </c>
      <c r="N53">
        <v>82.004997253417969</v>
      </c>
      <c r="O53">
        <v>6.9228000640869141</v>
      </c>
      <c r="P53">
        <v>3.9999999899009708E-6</v>
      </c>
      <c r="Q53">
        <v>6.4099998474121094</v>
      </c>
      <c r="R53">
        <v>69.366000000000014</v>
      </c>
      <c r="S53">
        <v>2.8399999141693115</v>
      </c>
      <c r="T53">
        <v>8.6999999999999886</v>
      </c>
      <c r="U53">
        <v>201</v>
      </c>
      <c r="V53">
        <v>11.020000457763672</v>
      </c>
      <c r="W53">
        <v>3.8802816867828369</v>
      </c>
      <c r="X53">
        <v>4</v>
      </c>
      <c r="Y53">
        <v>1.9789999350905418E-3</v>
      </c>
      <c r="Z53">
        <v>24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-2.2952673469387843</v>
      </c>
      <c r="H54">
        <v>1.2100000381469727</v>
      </c>
      <c r="I54">
        <v>85.260002136230469</v>
      </c>
      <c r="J54">
        <v>11.695267677307129</v>
      </c>
      <c r="K54">
        <v>51.008998870849609</v>
      </c>
      <c r="L54">
        <v>6.9883675575256348</v>
      </c>
      <c r="M54">
        <v>347</v>
      </c>
      <c r="N54">
        <v>34.250999450683594</v>
      </c>
      <c r="O54">
        <v>4.7069001197814941</v>
      </c>
      <c r="P54">
        <v>4.9999998736893758E-6</v>
      </c>
      <c r="Q54">
        <v>3.8900001049041748</v>
      </c>
      <c r="R54">
        <v>14.749000000000009</v>
      </c>
      <c r="S54">
        <v>1.9600000381469727</v>
      </c>
      <c r="T54">
        <v>9.3999999999999915</v>
      </c>
      <c r="U54">
        <v>100.009</v>
      </c>
      <c r="V54">
        <v>11.319999694824219</v>
      </c>
      <c r="W54">
        <v>5.775510311126709</v>
      </c>
      <c r="X54">
        <v>7</v>
      </c>
      <c r="Y54">
        <v>9.684000164270401E-3</v>
      </c>
      <c r="Z54">
        <v>41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1.5549333333333255</v>
      </c>
      <c r="H55">
        <v>0.51999998092651367</v>
      </c>
      <c r="I55">
        <v>57.757499694824219</v>
      </c>
      <c r="J55">
        <v>6.5450668334960938</v>
      </c>
      <c r="K55">
        <v>23.715000152587891</v>
      </c>
      <c r="L55">
        <v>2.68666672706604</v>
      </c>
      <c r="M55">
        <v>310</v>
      </c>
      <c r="N55">
        <v>34.042499542236328</v>
      </c>
      <c r="O55">
        <v>3.8584001064300537</v>
      </c>
      <c r="P55">
        <v>3.0000001061125658E-6</v>
      </c>
      <c r="Q55">
        <v>7.4200000762939453</v>
      </c>
      <c r="R55">
        <v>86.242499999999993</v>
      </c>
      <c r="S55">
        <v>1.0199999809265137</v>
      </c>
      <c r="T55">
        <v>8.0999999999999925</v>
      </c>
      <c r="U55">
        <v>144</v>
      </c>
      <c r="V55">
        <v>5.2699999809265137</v>
      </c>
      <c r="W55">
        <v>5.1666665077209473</v>
      </c>
      <c r="X55">
        <v>3</v>
      </c>
      <c r="Y55">
        <v>-2.0679999142885208E-3</v>
      </c>
      <c r="Z55">
        <v>13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-2.3416073732718878</v>
      </c>
      <c r="H56">
        <v>0.56999999284744263</v>
      </c>
      <c r="I56">
        <v>98.301002502441406</v>
      </c>
      <c r="J56">
        <v>5.7416071891784668</v>
      </c>
      <c r="K56">
        <v>24.900749206542969</v>
      </c>
      <c r="L56">
        <v>1.455207347869873</v>
      </c>
      <c r="M56">
        <v>153</v>
      </c>
      <c r="N56">
        <v>73.400253295898437</v>
      </c>
      <c r="O56">
        <v>4.2863998413085937</v>
      </c>
      <c r="P56">
        <v>4.9999998736893758E-6</v>
      </c>
      <c r="Q56">
        <v>7.5199999809265137</v>
      </c>
      <c r="R56">
        <v>54.699000000000012</v>
      </c>
      <c r="S56">
        <v>2.1700000762939453</v>
      </c>
      <c r="T56">
        <v>3.4000000000000012</v>
      </c>
      <c r="U56">
        <v>153</v>
      </c>
      <c r="V56">
        <v>5.5399999618530273</v>
      </c>
      <c r="W56">
        <v>2.5529954433441162</v>
      </c>
      <c r="X56">
        <v>1</v>
      </c>
      <c r="Y56">
        <v>-4.658999852836132E-3</v>
      </c>
      <c r="Z56">
        <v>66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-4.7977272727278475E-2</v>
      </c>
      <c r="H57">
        <v>0.94999998807907104</v>
      </c>
      <c r="I57">
        <v>78.012001037597656</v>
      </c>
      <c r="J57">
        <v>6.2479772567749023</v>
      </c>
      <c r="K57">
        <v>45.144001007080078</v>
      </c>
      <c r="L57">
        <v>3.6164772510528564</v>
      </c>
      <c r="M57">
        <v>228</v>
      </c>
      <c r="N57">
        <v>32.868000030517578</v>
      </c>
      <c r="O57">
        <v>2.6315000057220459</v>
      </c>
      <c r="P57">
        <v>3.9999999899009708E-6</v>
      </c>
      <c r="Q57">
        <v>2.7699999809265137</v>
      </c>
      <c r="R57">
        <v>9.132000000000005</v>
      </c>
      <c r="S57">
        <v>2.6400001049041748</v>
      </c>
      <c r="T57">
        <v>6.199999999999994</v>
      </c>
      <c r="U57">
        <v>87.144000000000005</v>
      </c>
      <c r="V57">
        <v>10.050000190734863</v>
      </c>
      <c r="W57">
        <v>3.8068182468414307</v>
      </c>
      <c r="X57">
        <v>4</v>
      </c>
      <c r="Y57">
        <v>-8.0260001122951508E-3</v>
      </c>
      <c r="Z57">
        <v>57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0.73130314136124941</v>
      </c>
      <c r="H58">
        <v>0.62999999523162842</v>
      </c>
      <c r="I58">
        <v>74.633247375488281</v>
      </c>
      <c r="J58">
        <v>5.4686970710754395</v>
      </c>
      <c r="K58">
        <v>34.523250579833984</v>
      </c>
      <c r="L58">
        <v>2.5265967845916748</v>
      </c>
      <c r="M58">
        <v>241</v>
      </c>
      <c r="N58">
        <v>40.110000610351563</v>
      </c>
      <c r="O58">
        <v>2.9421000480651855</v>
      </c>
      <c r="P58">
        <v>3.9999999899009708E-6</v>
      </c>
      <c r="Q58">
        <v>4.6700000762939453</v>
      </c>
      <c r="R58">
        <v>13.366749999999996</v>
      </c>
      <c r="S58">
        <v>1.9099999666213989</v>
      </c>
      <c r="T58">
        <v>6.1999999999999931</v>
      </c>
      <c r="U58">
        <v>88</v>
      </c>
      <c r="V58">
        <v>7.6599998474121094</v>
      </c>
      <c r="W58">
        <v>4.0104713439941406</v>
      </c>
      <c r="X58">
        <v>3</v>
      </c>
      <c r="Y58">
        <v>4.5340000651776791E-3</v>
      </c>
      <c r="Z58">
        <v>29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1.0694972602739696</v>
      </c>
      <c r="H59">
        <v>0.50999999046325684</v>
      </c>
      <c r="I59">
        <v>114.0989990234375</v>
      </c>
      <c r="J59">
        <v>4.4305028915405273</v>
      </c>
      <c r="K59">
        <v>41.390998840332031</v>
      </c>
      <c r="L59">
        <v>1.6051027774810791</v>
      </c>
      <c r="M59">
        <v>189</v>
      </c>
      <c r="N59">
        <v>72.708000183105469</v>
      </c>
      <c r="O59">
        <v>2.8254001140594482</v>
      </c>
      <c r="P59">
        <v>4.9999998736893758E-6</v>
      </c>
      <c r="Q59">
        <v>5.5399999618530273</v>
      </c>
      <c r="R59">
        <v>49.292000000000002</v>
      </c>
      <c r="S59">
        <v>2.9200000762939453</v>
      </c>
      <c r="T59">
        <v>5.4999999999999973</v>
      </c>
      <c r="U59">
        <v>163.39099999999999</v>
      </c>
      <c r="V59">
        <v>9.1899995803833008</v>
      </c>
      <c r="W59">
        <v>3.1472601890563965</v>
      </c>
      <c r="X59">
        <v>2</v>
      </c>
      <c r="Y59">
        <v>1.538999960757792E-3</v>
      </c>
      <c r="Z59">
        <v>1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-1.8009208053691417</v>
      </c>
      <c r="H60">
        <v>1.1599999666213989</v>
      </c>
      <c r="I60">
        <v>122.70149993896484</v>
      </c>
      <c r="J60">
        <v>10.600920677185059</v>
      </c>
      <c r="K60">
        <v>44.47650146484375</v>
      </c>
      <c r="L60">
        <v>3.838120698928833</v>
      </c>
      <c r="M60">
        <v>199</v>
      </c>
      <c r="N60">
        <v>78.224998474121094</v>
      </c>
      <c r="O60">
        <v>6.7628002166748047</v>
      </c>
      <c r="P60">
        <v>4.9999998736893758E-6</v>
      </c>
      <c r="Q60">
        <v>5.8299999237060547</v>
      </c>
      <c r="R60">
        <v>2.7750000000000057</v>
      </c>
      <c r="S60">
        <v>2.9800000190734863</v>
      </c>
      <c r="T60">
        <v>8.7999999999999847</v>
      </c>
      <c r="U60">
        <v>125.47649999999999</v>
      </c>
      <c r="V60">
        <v>9.8599996566772461</v>
      </c>
      <c r="W60">
        <v>3.3087248802185059</v>
      </c>
      <c r="X60">
        <v>4</v>
      </c>
      <c r="Y60">
        <v>7.0600002072751522E-3</v>
      </c>
      <c r="Z60">
        <v>37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0.45908679245282435</v>
      </c>
      <c r="H61">
        <v>0.74000000953674316</v>
      </c>
      <c r="I61">
        <v>97.387496948242188</v>
      </c>
      <c r="J61">
        <v>6.0409131050109863</v>
      </c>
      <c r="K61">
        <v>28.023750305175781</v>
      </c>
      <c r="L61">
        <v>1.7341132164001465</v>
      </c>
      <c r="M61">
        <v>141</v>
      </c>
      <c r="N61">
        <v>69.363746643066406</v>
      </c>
      <c r="O61">
        <v>4.3067998886108398</v>
      </c>
      <c r="P61">
        <v>4.9999998736893758E-6</v>
      </c>
      <c r="Q61">
        <v>5.820000171661377</v>
      </c>
      <c r="R61">
        <v>63.63624999999999</v>
      </c>
      <c r="S61">
        <v>2.6500000953674316</v>
      </c>
      <c r="T61">
        <v>6.4999999999999947</v>
      </c>
      <c r="U61">
        <v>161.02375000000001</v>
      </c>
      <c r="V61">
        <v>6.2100000381469727</v>
      </c>
      <c r="W61">
        <v>2.3433961868286133</v>
      </c>
      <c r="X61">
        <v>2</v>
      </c>
      <c r="Y61">
        <v>5.4890001192688942E-3</v>
      </c>
      <c r="Z61">
        <v>65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-0.27966101694915935</v>
      </c>
      <c r="H62">
        <v>1.25</v>
      </c>
      <c r="I62">
        <v>88.942497253417969</v>
      </c>
      <c r="J62">
        <v>8.3796606063842773</v>
      </c>
      <c r="K62">
        <v>37.391250610351562</v>
      </c>
      <c r="L62">
        <v>3.5296609401702881</v>
      </c>
      <c r="M62">
        <v>169</v>
      </c>
      <c r="N62">
        <v>51.551250457763672</v>
      </c>
      <c r="O62">
        <v>4.8499999046325684</v>
      </c>
      <c r="P62">
        <v>4.9999998736893758E-6</v>
      </c>
      <c r="Q62">
        <v>3.880000114440918</v>
      </c>
      <c r="R62">
        <v>31.44874999999999</v>
      </c>
      <c r="S62">
        <v>2.9500000476837158</v>
      </c>
      <c r="T62">
        <v>8.0999999999999925</v>
      </c>
      <c r="U62">
        <v>120.39125000000001</v>
      </c>
      <c r="V62">
        <v>8.3299999237060547</v>
      </c>
      <c r="W62">
        <v>2.8237287998199463</v>
      </c>
      <c r="X62">
        <v>4</v>
      </c>
      <c r="Y62">
        <v>-7.4330000206828117E-3</v>
      </c>
      <c r="Z62">
        <v>18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-3.0441655172413942</v>
      </c>
      <c r="H63">
        <v>1.3799999952316284</v>
      </c>
      <c r="I63">
        <v>116.86274719238281</v>
      </c>
      <c r="J63">
        <v>13.744165420532227</v>
      </c>
      <c r="K63">
        <v>34.256248474121094</v>
      </c>
      <c r="L63">
        <v>4.0289654731750488</v>
      </c>
      <c r="M63">
        <v>175</v>
      </c>
      <c r="N63">
        <v>82.606498718261719</v>
      </c>
      <c r="O63">
        <v>9.7152004241943359</v>
      </c>
      <c r="P63">
        <v>4.9999998736893758E-6</v>
      </c>
      <c r="Q63">
        <v>7.0399999618530273</v>
      </c>
      <c r="R63">
        <v>-5.6064999999999969</v>
      </c>
      <c r="S63">
        <v>2.6099998950958252</v>
      </c>
      <c r="T63">
        <v>10.699999999999983</v>
      </c>
      <c r="U63">
        <v>111.25624999999999</v>
      </c>
      <c r="V63">
        <v>7.619999885559082</v>
      </c>
      <c r="W63">
        <v>2.9195401668548584</v>
      </c>
      <c r="X63">
        <v>4</v>
      </c>
      <c r="Y63">
        <v>-3.2530000898987055E-3</v>
      </c>
      <c r="Z63">
        <v>77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-0.38648535564854036</v>
      </c>
      <c r="H64">
        <v>1</v>
      </c>
      <c r="I64">
        <v>62.199748992919922</v>
      </c>
      <c r="J64">
        <v>5.7864851951599121</v>
      </c>
      <c r="K64">
        <v>38.180248260498047</v>
      </c>
      <c r="L64">
        <v>3.5564854145050049</v>
      </c>
      <c r="M64">
        <v>213</v>
      </c>
      <c r="N64">
        <v>24.019500732421875</v>
      </c>
      <c r="O64">
        <v>2.2300000190734863</v>
      </c>
      <c r="P64">
        <v>4.9999998736893758E-6</v>
      </c>
      <c r="Q64">
        <v>2.2300000190734863</v>
      </c>
      <c r="R64">
        <v>22.980499999999992</v>
      </c>
      <c r="S64">
        <v>2.3900001049041748</v>
      </c>
      <c r="T64">
        <v>5.399999999999995</v>
      </c>
      <c r="U64">
        <v>85.180250000000001</v>
      </c>
      <c r="V64">
        <v>8.5</v>
      </c>
      <c r="W64">
        <v>3.5564854145050049</v>
      </c>
      <c r="X64">
        <v>4</v>
      </c>
      <c r="Y64">
        <v>-7.7019999735057354E-3</v>
      </c>
      <c r="Z64">
        <v>78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-0.57530909090911031</v>
      </c>
      <c r="H65">
        <v>1.0800000429153442</v>
      </c>
      <c r="I65">
        <v>73.383750915527344</v>
      </c>
      <c r="J65">
        <v>10.675309181213379</v>
      </c>
      <c r="K65">
        <v>27.101249694824219</v>
      </c>
      <c r="L65">
        <v>3.9469091892242432</v>
      </c>
      <c r="M65">
        <v>219</v>
      </c>
      <c r="N65">
        <v>46.282501220703125</v>
      </c>
      <c r="O65">
        <v>6.7284002304077148</v>
      </c>
      <c r="P65">
        <v>3.9999999899009708E-6</v>
      </c>
      <c r="Q65">
        <v>6.2300000190734863</v>
      </c>
      <c r="R65">
        <v>7.7175000000000011</v>
      </c>
      <c r="S65">
        <v>1.6499999761581421</v>
      </c>
      <c r="T65">
        <v>10.099999999999982</v>
      </c>
      <c r="U65">
        <v>81.101249999999993</v>
      </c>
      <c r="V65">
        <v>6.0300002098083496</v>
      </c>
      <c r="W65">
        <v>3.6545455455780029</v>
      </c>
      <c r="X65">
        <v>4</v>
      </c>
      <c r="Y65">
        <v>-5.5539999157190323E-3</v>
      </c>
      <c r="Z65">
        <v>38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-2.119485714285732</v>
      </c>
      <c r="H66">
        <v>1.1799999475479126</v>
      </c>
      <c r="I66">
        <v>81.081001281738281</v>
      </c>
      <c r="J66">
        <v>13.819485664367676</v>
      </c>
      <c r="K66">
        <v>35.11199951171875</v>
      </c>
      <c r="L66">
        <v>5.984285831451416</v>
      </c>
      <c r="M66">
        <v>304</v>
      </c>
      <c r="N66">
        <v>45.969001770019531</v>
      </c>
      <c r="O66">
        <v>7.8351998329162598</v>
      </c>
      <c r="P66">
        <v>3.9999999899009708E-6</v>
      </c>
      <c r="Q66">
        <v>6.6399998664855957</v>
      </c>
      <c r="R66">
        <v>-1.9690000000000083</v>
      </c>
      <c r="S66">
        <v>1.5399999618530273</v>
      </c>
      <c r="T66">
        <v>11.699999999999982</v>
      </c>
      <c r="U66">
        <v>79.111999999999995</v>
      </c>
      <c r="V66">
        <v>7.809999942779541</v>
      </c>
      <c r="W66">
        <v>5.0714287757873535</v>
      </c>
      <c r="X66">
        <v>6</v>
      </c>
      <c r="Y66">
        <v>-6.409000139683485E-3</v>
      </c>
      <c r="Z66">
        <v>47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-0.36072684563759339</v>
      </c>
      <c r="H67">
        <v>1.190000057220459</v>
      </c>
      <c r="I67">
        <v>93.311248779296875</v>
      </c>
      <c r="J67">
        <v>16.560726165771484</v>
      </c>
      <c r="K67">
        <v>66.938247680664063</v>
      </c>
      <c r="L67">
        <v>11.884026527404785</v>
      </c>
      <c r="M67">
        <v>599</v>
      </c>
      <c r="N67">
        <v>26.37299919128418</v>
      </c>
      <c r="O67">
        <v>4.6767001152038574</v>
      </c>
      <c r="P67">
        <v>3.0000001061125658E-6</v>
      </c>
      <c r="Q67">
        <v>3.9300000667572021</v>
      </c>
      <c r="R67">
        <v>8.6887499999999989</v>
      </c>
      <c r="S67">
        <v>1.4900000095367432</v>
      </c>
      <c r="T67">
        <v>16.199999999999989</v>
      </c>
      <c r="U67">
        <v>102</v>
      </c>
      <c r="V67">
        <v>14.880000114440918</v>
      </c>
      <c r="W67">
        <v>9.986577033996582</v>
      </c>
      <c r="X67">
        <v>12</v>
      </c>
      <c r="Y67">
        <v>-5.4540000855922699E-3</v>
      </c>
      <c r="Z67">
        <v>27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-1.3925168539325981</v>
      </c>
      <c r="H68">
        <v>1.0800000429153442</v>
      </c>
      <c r="I68">
        <v>120.15000152587891</v>
      </c>
      <c r="J68">
        <v>10.792516708374023</v>
      </c>
      <c r="K68">
        <v>54.668251037597656</v>
      </c>
      <c r="L68">
        <v>4.9065170288085937</v>
      </c>
      <c r="M68">
        <v>273</v>
      </c>
      <c r="N68">
        <v>65.48175048828125</v>
      </c>
      <c r="O68">
        <v>5.8860001564025879</v>
      </c>
      <c r="P68">
        <v>3.0000001061125658E-6</v>
      </c>
      <c r="Q68">
        <v>5.4499998092651367</v>
      </c>
      <c r="R68">
        <v>18.849999999999994</v>
      </c>
      <c r="S68">
        <v>2.6700000762939453</v>
      </c>
      <c r="T68">
        <v>9.3999999999999879</v>
      </c>
      <c r="U68">
        <v>139</v>
      </c>
      <c r="V68">
        <v>12.130000114440918</v>
      </c>
      <c r="W68">
        <v>4.5430712699890137</v>
      </c>
      <c r="X68">
        <v>5</v>
      </c>
      <c r="Y68">
        <v>4.3089999817311764E-3</v>
      </c>
      <c r="Z68">
        <v>61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-1.9891074074074204</v>
      </c>
      <c r="H69">
        <v>1.1299999952316284</v>
      </c>
      <c r="I69">
        <v>69.174003601074219</v>
      </c>
      <c r="J69">
        <v>16.089107513427734</v>
      </c>
      <c r="K69">
        <v>44.469001770019531</v>
      </c>
      <c r="L69">
        <v>10.337407112121582</v>
      </c>
      <c r="M69">
        <v>549</v>
      </c>
      <c r="N69">
        <v>24.704999923706055</v>
      </c>
      <c r="O69">
        <v>5.7516999244689941</v>
      </c>
      <c r="P69">
        <v>3.0000001061125658E-6</v>
      </c>
      <c r="Q69">
        <v>5.0900001525878906</v>
      </c>
      <c r="R69">
        <v>0.29499999999998749</v>
      </c>
      <c r="S69">
        <v>1.0800000429153442</v>
      </c>
      <c r="T69">
        <v>14.099999999999987</v>
      </c>
      <c r="U69">
        <v>69.468999999999994</v>
      </c>
      <c r="V69">
        <v>9.880000114440918</v>
      </c>
      <c r="W69">
        <v>9.1481485366821289</v>
      </c>
      <c r="X69">
        <v>10</v>
      </c>
      <c r="Y69">
        <v>-1.7819999484345317E-3</v>
      </c>
      <c r="Z69">
        <v>71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-4.3416000000000086</v>
      </c>
      <c r="H70">
        <v>1.1399999856948853</v>
      </c>
      <c r="I70">
        <v>128.8125</v>
      </c>
      <c r="J70">
        <v>13.041600227355957</v>
      </c>
      <c r="K70">
        <v>49.125</v>
      </c>
      <c r="L70">
        <v>4.9703998565673828</v>
      </c>
      <c r="M70">
        <v>262</v>
      </c>
      <c r="N70">
        <v>79.6875</v>
      </c>
      <c r="O70">
        <v>8.0712003707885742</v>
      </c>
      <c r="P70">
        <v>3.0000001061125658E-6</v>
      </c>
      <c r="Q70">
        <v>7.0799999237060547</v>
      </c>
      <c r="R70">
        <v>0.3125</v>
      </c>
      <c r="S70">
        <v>2.5</v>
      </c>
      <c r="T70">
        <v>8.6999999999999904</v>
      </c>
      <c r="U70">
        <v>129.125</v>
      </c>
      <c r="V70">
        <v>10.899999618530273</v>
      </c>
      <c r="W70">
        <v>4.3600001335144043</v>
      </c>
      <c r="X70">
        <v>5</v>
      </c>
      <c r="Y70">
        <v>4.9560000188648701E-3</v>
      </c>
      <c r="Z70">
        <v>79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-1.3827469798657708</v>
      </c>
      <c r="H71">
        <v>0.62999999523162842</v>
      </c>
      <c r="I71">
        <v>54.087001800537109</v>
      </c>
      <c r="J71">
        <v>5.0827469825744629</v>
      </c>
      <c r="K71">
        <v>24.696750640869141</v>
      </c>
      <c r="L71">
        <v>2.3170468807220459</v>
      </c>
      <c r="M71">
        <v>221</v>
      </c>
      <c r="N71">
        <v>29.390249252319336</v>
      </c>
      <c r="O71">
        <v>2.765700101852417</v>
      </c>
      <c r="P71">
        <v>3.0000001061125658E-6</v>
      </c>
      <c r="Q71">
        <v>4.3899998664855957</v>
      </c>
      <c r="R71">
        <v>1.9130000000000038</v>
      </c>
      <c r="S71">
        <v>1.4900000095367432</v>
      </c>
      <c r="T71">
        <v>3.7000000000000011</v>
      </c>
      <c r="U71">
        <v>56</v>
      </c>
      <c r="V71">
        <v>5.4800000190734863</v>
      </c>
      <c r="W71">
        <v>3.6778523921966553</v>
      </c>
      <c r="X71">
        <v>2</v>
      </c>
      <c r="Y71">
        <v>4.658999852836132E-3</v>
      </c>
      <c r="Z71">
        <v>67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-0.68239344262295631</v>
      </c>
      <c r="H72">
        <v>0.85000002384185791</v>
      </c>
      <c r="I72">
        <v>86.375999450683594</v>
      </c>
      <c r="J72">
        <v>6.6823935508728027</v>
      </c>
      <c r="K72">
        <v>53.801998138427734</v>
      </c>
      <c r="L72">
        <v>4.1663932800292969</v>
      </c>
      <c r="M72">
        <v>294</v>
      </c>
      <c r="N72">
        <v>32.574001312255859</v>
      </c>
      <c r="O72">
        <v>2.5160000324249268</v>
      </c>
      <c r="P72">
        <v>3.0000001061125658E-6</v>
      </c>
      <c r="Q72">
        <v>2.9600000381469727</v>
      </c>
      <c r="R72">
        <v>50.623999999999995</v>
      </c>
      <c r="S72">
        <v>2.440000057220459</v>
      </c>
      <c r="T72">
        <v>5.9999999999999947</v>
      </c>
      <c r="U72">
        <v>137</v>
      </c>
      <c r="V72">
        <v>11.960000038146973</v>
      </c>
      <c r="W72">
        <v>4.901639461517334</v>
      </c>
      <c r="X72">
        <v>4</v>
      </c>
      <c r="Y72">
        <v>-3.7360000424087048E-3</v>
      </c>
      <c r="Z72">
        <v>70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-1.3685967741935574</v>
      </c>
      <c r="H73">
        <v>1.0499999523162842</v>
      </c>
      <c r="I73">
        <v>86.257499694824219</v>
      </c>
      <c r="J73">
        <v>9.2685966491699219</v>
      </c>
      <c r="K73">
        <v>46.872001647949219</v>
      </c>
      <c r="L73">
        <v>5.0370969772338867</v>
      </c>
      <c r="M73">
        <v>288</v>
      </c>
      <c r="N73">
        <v>39.385501861572266</v>
      </c>
      <c r="O73">
        <v>4.2315001487731934</v>
      </c>
      <c r="P73">
        <v>4.9999998736893758E-6</v>
      </c>
      <c r="Q73">
        <v>4.0300002098083496</v>
      </c>
      <c r="R73">
        <v>9.7425000000000068</v>
      </c>
      <c r="S73">
        <v>2.1700000762939453</v>
      </c>
      <c r="T73">
        <v>7.8999999999999932</v>
      </c>
      <c r="U73">
        <v>96</v>
      </c>
      <c r="V73">
        <v>10.409999847412109</v>
      </c>
      <c r="W73">
        <v>4.7972350120544434</v>
      </c>
      <c r="X73">
        <v>5</v>
      </c>
      <c r="Y73">
        <v>1.028000027872622E-3</v>
      </c>
      <c r="Z73">
        <v>21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-1.3931495145631203</v>
      </c>
      <c r="H74">
        <v>0.87999999523162842</v>
      </c>
      <c r="I74">
        <v>123.29100036621094</v>
      </c>
      <c r="J74">
        <v>11.693149566650391</v>
      </c>
      <c r="K74">
        <v>51.757499694824219</v>
      </c>
      <c r="L74">
        <v>4.9083495140075684</v>
      </c>
      <c r="M74">
        <v>335</v>
      </c>
      <c r="N74">
        <v>71.533500671386719</v>
      </c>
      <c r="O74">
        <v>6.7848000526428223</v>
      </c>
      <c r="P74">
        <v>3.0000001061125658E-6</v>
      </c>
      <c r="Q74">
        <v>7.7100000381469727</v>
      </c>
      <c r="R74">
        <v>56.709000000000003</v>
      </c>
      <c r="S74">
        <v>2.059999942779541</v>
      </c>
      <c r="T74">
        <v>10.299999999999986</v>
      </c>
      <c r="U74">
        <v>180</v>
      </c>
      <c r="V74">
        <v>11.489999771118164</v>
      </c>
      <c r="W74">
        <v>5.5776700973510742</v>
      </c>
      <c r="X74">
        <v>5</v>
      </c>
      <c r="Y74">
        <v>3.911999985575676E-3</v>
      </c>
      <c r="Z74">
        <v>51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0.73787709497205434</v>
      </c>
      <c r="H75">
        <v>1</v>
      </c>
      <c r="I75">
        <v>63.366001129150391</v>
      </c>
      <c r="J75">
        <v>7.8621230125427246</v>
      </c>
      <c r="K75">
        <v>30.474750518798828</v>
      </c>
      <c r="L75">
        <v>3.7821228504180908</v>
      </c>
      <c r="M75">
        <v>227</v>
      </c>
      <c r="N75">
        <v>32.891250610351563</v>
      </c>
      <c r="O75">
        <v>4.0799999237060547</v>
      </c>
      <c r="P75">
        <v>3.9999999899009708E-6</v>
      </c>
      <c r="Q75">
        <v>4.0799999237060547</v>
      </c>
      <c r="R75">
        <v>17.108750000000001</v>
      </c>
      <c r="S75">
        <v>1.7899999618530273</v>
      </c>
      <c r="T75">
        <v>8.5999999999999872</v>
      </c>
      <c r="U75">
        <v>80.47475</v>
      </c>
      <c r="V75">
        <v>6.7699999809265137</v>
      </c>
      <c r="W75">
        <v>3.7821228504180908</v>
      </c>
      <c r="X75">
        <v>4</v>
      </c>
      <c r="Y75">
        <v>3.1520000193268061E-3</v>
      </c>
      <c r="Z75">
        <v>10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-0.52139178743962411</v>
      </c>
      <c r="H76">
        <v>0.61000001430511475</v>
      </c>
      <c r="I76">
        <v>117.98999786376953</v>
      </c>
      <c r="J76">
        <v>7.7213916778564453</v>
      </c>
      <c r="K76">
        <v>52.474498748779297</v>
      </c>
      <c r="L76">
        <v>3.4330918788909912</v>
      </c>
      <c r="M76">
        <v>338</v>
      </c>
      <c r="N76">
        <v>65.5155029296875</v>
      </c>
      <c r="O76">
        <v>4.2883000373840332</v>
      </c>
      <c r="P76">
        <v>4.9999998736893758E-6</v>
      </c>
      <c r="Q76">
        <v>7.0300002098083496</v>
      </c>
      <c r="R76">
        <v>15.484499999999997</v>
      </c>
      <c r="S76">
        <v>2.0699999332427979</v>
      </c>
      <c r="T76">
        <v>7.1999999999999904</v>
      </c>
      <c r="U76">
        <v>133.47449999999998</v>
      </c>
      <c r="V76">
        <v>11.649999618530273</v>
      </c>
      <c r="W76">
        <v>5.6280193328857422</v>
      </c>
      <c r="X76">
        <v>3</v>
      </c>
      <c r="Y76">
        <v>6.785999983549118E-3</v>
      </c>
      <c r="Z76">
        <v>35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-1.8880203389830683</v>
      </c>
      <c r="H77">
        <v>1.0800000429153442</v>
      </c>
      <c r="I77">
        <v>151.11375427246094</v>
      </c>
      <c r="J77">
        <v>12.288020133972168</v>
      </c>
      <c r="K77">
        <v>48.674999237060547</v>
      </c>
      <c r="L77">
        <v>3.9612202644348145</v>
      </c>
      <c r="M77">
        <v>220</v>
      </c>
      <c r="N77">
        <v>102.43875122070312</v>
      </c>
      <c r="O77">
        <v>8.3268003463745117</v>
      </c>
      <c r="P77">
        <v>3.9999999899009708E-6</v>
      </c>
      <c r="Q77">
        <v>7.7100000381469727</v>
      </c>
      <c r="R77">
        <v>24.88624999999999</v>
      </c>
      <c r="S77">
        <v>2.9500000476837158</v>
      </c>
      <c r="T77">
        <v>10.399999999999983</v>
      </c>
      <c r="U77">
        <v>176</v>
      </c>
      <c r="V77">
        <v>10.819999694824219</v>
      </c>
      <c r="W77">
        <v>3.6677966117858887</v>
      </c>
      <c r="X77">
        <v>4</v>
      </c>
      <c r="Y77">
        <v>-3.4270000178366899E-3</v>
      </c>
      <c r="Z77">
        <v>56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-1.8165454545454622</v>
      </c>
      <c r="H78">
        <v>1.1799999475479126</v>
      </c>
      <c r="I78">
        <v>112.40625</v>
      </c>
      <c r="J78">
        <v>10.716545104980469</v>
      </c>
      <c r="K78">
        <v>56.306251525878906</v>
      </c>
      <c r="L78">
        <v>5.3593454360961914</v>
      </c>
      <c r="M78">
        <v>273</v>
      </c>
      <c r="N78">
        <v>56.099998474121094</v>
      </c>
      <c r="O78">
        <v>5.3572001457214355</v>
      </c>
      <c r="P78">
        <v>3.9999999899009708E-6</v>
      </c>
      <c r="Q78">
        <v>4.5399999618530273</v>
      </c>
      <c r="R78">
        <v>5.9000000000000057</v>
      </c>
      <c r="S78">
        <v>2.75</v>
      </c>
      <c r="T78">
        <v>8.8999999999999915</v>
      </c>
      <c r="U78">
        <v>118.30625000000001</v>
      </c>
      <c r="V78">
        <v>12.489999771118164</v>
      </c>
      <c r="W78">
        <v>4.5418181419372559</v>
      </c>
      <c r="X78">
        <v>5</v>
      </c>
      <c r="Y78">
        <v>5.9360000304877758E-3</v>
      </c>
      <c r="Z78">
        <v>30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0.30989457364340645</v>
      </c>
      <c r="H79">
        <v>0.51999998092651367</v>
      </c>
      <c r="I79">
        <v>55.728000640869141</v>
      </c>
      <c r="J79">
        <v>4.9901056289672852</v>
      </c>
      <c r="K79">
        <v>43.150501251220703</v>
      </c>
      <c r="L79">
        <v>3.8617055416107178</v>
      </c>
      <c r="M79">
        <v>446</v>
      </c>
      <c r="N79">
        <v>12.577500343322754</v>
      </c>
      <c r="O79">
        <v>1.1283999681472778</v>
      </c>
      <c r="P79">
        <v>3.0000001061125658E-6</v>
      </c>
      <c r="Q79">
        <v>2.1700000762939453</v>
      </c>
      <c r="R79">
        <v>0.42249999999999943</v>
      </c>
      <c r="S79">
        <v>1.2899999618530273</v>
      </c>
      <c r="T79">
        <v>5.2999999999999954</v>
      </c>
      <c r="U79">
        <v>56.150500000000001</v>
      </c>
      <c r="V79">
        <v>9.5799999237060547</v>
      </c>
      <c r="W79">
        <v>7.4263567924499512</v>
      </c>
      <c r="X79">
        <v>4</v>
      </c>
      <c r="Y79">
        <v>7.9520000144839287E-3</v>
      </c>
      <c r="Z79">
        <v>74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-0.52320991735537703</v>
      </c>
      <c r="H80">
        <v>1.1599999666213989</v>
      </c>
      <c r="I80">
        <v>80.948997497558594</v>
      </c>
      <c r="J80">
        <v>8.6232099533081055</v>
      </c>
      <c r="K80">
        <v>46.282501220703125</v>
      </c>
      <c r="L80">
        <v>4.9228100776672363</v>
      </c>
      <c r="M80">
        <v>255</v>
      </c>
      <c r="N80">
        <v>34.666500091552734</v>
      </c>
      <c r="O80">
        <v>3.7004001140594482</v>
      </c>
      <c r="P80">
        <v>3.0000001061125658E-6</v>
      </c>
      <c r="Q80">
        <v>3.190000057220459</v>
      </c>
      <c r="R80">
        <v>12.333500000000001</v>
      </c>
      <c r="S80">
        <v>2.4200000762939453</v>
      </c>
      <c r="T80">
        <v>8.0999999999999943</v>
      </c>
      <c r="U80">
        <v>93.282499999999999</v>
      </c>
      <c r="V80">
        <v>10.270000457763672</v>
      </c>
      <c r="W80">
        <v>4.2438015937805176</v>
      </c>
      <c r="X80">
        <v>5</v>
      </c>
      <c r="Y80">
        <v>3.9750002324581146E-3</v>
      </c>
      <c r="Z80">
        <v>26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-1.1753124463519331</v>
      </c>
      <c r="H81">
        <v>0.73000001907348633</v>
      </c>
      <c r="I81">
        <v>91.569000244140625</v>
      </c>
      <c r="J81">
        <v>6.375312328338623</v>
      </c>
      <c r="K81">
        <v>34.775249481201172</v>
      </c>
      <c r="L81">
        <v>2.4187123775482178</v>
      </c>
      <c r="M81">
        <v>199</v>
      </c>
      <c r="N81">
        <v>56.793750762939453</v>
      </c>
      <c r="O81">
        <v>3.9565999507904053</v>
      </c>
      <c r="P81">
        <v>4.9999998736893758E-6</v>
      </c>
      <c r="Q81">
        <v>5.4200000762939453</v>
      </c>
      <c r="R81">
        <v>10.430999999999997</v>
      </c>
      <c r="S81">
        <v>2.3299999237060547</v>
      </c>
      <c r="T81">
        <v>5.1999999999999975</v>
      </c>
      <c r="U81">
        <v>102</v>
      </c>
      <c r="V81">
        <v>7.7199997901916504</v>
      </c>
      <c r="W81">
        <v>3.3133046627044678</v>
      </c>
      <c r="X81">
        <v>2</v>
      </c>
      <c r="Y81">
        <v>1.8319999799132347E-3</v>
      </c>
      <c r="Z8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tabSelected="1" topLeftCell="O1" workbookViewId="0">
      <selection activeCell="AB1" sqref="AB1:BC1048576"/>
    </sheetView>
  </sheetViews>
  <sheetFormatPr baseColWidth="10" defaultRowHeight="15" x14ac:dyDescent="0.25"/>
  <sheetData>
    <row r="1" spans="1:55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  <c r="AG1" t="s">
        <v>30</v>
      </c>
      <c r="AH1">
        <v>2</v>
      </c>
      <c r="AI1">
        <v>4</v>
      </c>
      <c r="AJ1">
        <v>6</v>
      </c>
      <c r="AK1">
        <v>8</v>
      </c>
      <c r="AM1" t="s">
        <v>30</v>
      </c>
      <c r="AN1">
        <v>2</v>
      </c>
      <c r="AO1">
        <v>4</v>
      </c>
      <c r="AP1">
        <v>6</v>
      </c>
      <c r="AQ1">
        <v>8</v>
      </c>
      <c r="AS1" t="s">
        <v>30</v>
      </c>
      <c r="AT1">
        <v>2</v>
      </c>
      <c r="AU1">
        <v>4</v>
      </c>
      <c r="AV1">
        <v>6</v>
      </c>
      <c r="AW1">
        <v>8</v>
      </c>
      <c r="AY1" t="s">
        <v>30</v>
      </c>
      <c r="AZ1">
        <v>2</v>
      </c>
      <c r="BA1">
        <v>4</v>
      </c>
      <c r="BB1">
        <v>6</v>
      </c>
      <c r="BC1">
        <v>8</v>
      </c>
    </row>
    <row r="2" spans="1:55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0.39999999999999503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3.9999999899009708E-6</v>
      </c>
      <c r="Q2">
        <v>2</v>
      </c>
      <c r="R2">
        <v>38</v>
      </c>
      <c r="S2">
        <v>2</v>
      </c>
      <c r="T2">
        <v>7.399999999999995</v>
      </c>
      <c r="U2">
        <v>101</v>
      </c>
      <c r="V2">
        <v>10</v>
      </c>
      <c r="W2">
        <v>5</v>
      </c>
      <c r="X2">
        <v>5</v>
      </c>
      <c r="Y2">
        <v>-1.6540000215172768E-3</v>
      </c>
      <c r="Z2">
        <v>6</v>
      </c>
      <c r="AB2">
        <f>MAX(Y:Y)</f>
        <v>6.4989998936653137E-2</v>
      </c>
      <c r="AC2" s="1" t="s">
        <v>31</v>
      </c>
      <c r="AG2" t="s">
        <v>32</v>
      </c>
      <c r="AH2">
        <f>AC11</f>
        <v>77.099999999999994</v>
      </c>
      <c r="AI2">
        <f>AC21</f>
        <v>104.6</v>
      </c>
      <c r="AJ2">
        <f>AC31</f>
        <v>130</v>
      </c>
      <c r="AK2">
        <f>AC41</f>
        <v>158.6</v>
      </c>
      <c r="AM2" t="s">
        <v>33</v>
      </c>
      <c r="AN2">
        <f>AB11</f>
        <v>6.7999999999999945</v>
      </c>
      <c r="AO2">
        <f>AB21</f>
        <v>8.209999999999992</v>
      </c>
      <c r="AP2">
        <f>AB31</f>
        <v>10.129999999999987</v>
      </c>
      <c r="AQ2">
        <f>AB41</f>
        <v>11.429999999999982</v>
      </c>
      <c r="AS2" t="s">
        <v>34</v>
      </c>
      <c r="AT2">
        <f>AF11</f>
        <v>14.700340132119399</v>
      </c>
      <c r="AU2">
        <f>AF21</f>
        <v>17.927012516807622</v>
      </c>
      <c r="AV2">
        <f>AF31</f>
        <v>15.412837362262522</v>
      </c>
      <c r="AW2">
        <f>AF41</f>
        <v>19.749542892037876</v>
      </c>
      <c r="AY2" t="s">
        <v>35</v>
      </c>
      <c r="AZ2">
        <f>AE11</f>
        <v>0.69442222186665359</v>
      </c>
      <c r="BA2">
        <f>AE21</f>
        <v>0.83592928993891369</v>
      </c>
      <c r="BB2">
        <f>AE31</f>
        <v>0.68483574673055558</v>
      </c>
      <c r="BC2">
        <f>AE41</f>
        <v>0.82468849337862549</v>
      </c>
    </row>
    <row r="3" spans="1:55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0.59999999999999432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3.0000001061125658E-6</v>
      </c>
      <c r="Q3">
        <v>2</v>
      </c>
      <c r="R3">
        <v>4</v>
      </c>
      <c r="S3">
        <v>2</v>
      </c>
      <c r="T3">
        <v>7.5999999999999943</v>
      </c>
      <c r="U3">
        <v>67</v>
      </c>
      <c r="V3">
        <v>10</v>
      </c>
      <c r="W3">
        <v>5</v>
      </c>
      <c r="X3">
        <v>5</v>
      </c>
      <c r="Y3">
        <v>-1.8690000288188457E-3</v>
      </c>
      <c r="Z3">
        <v>3</v>
      </c>
      <c r="AB3" s="1">
        <f>MIN(Y:Y)</f>
        <v>-9.1369999572634697E-3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0.19999999999999396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27</v>
      </c>
      <c r="S4">
        <v>2</v>
      </c>
      <c r="T4">
        <v>7.199999999999994</v>
      </c>
      <c r="U4">
        <v>90</v>
      </c>
      <c r="V4">
        <v>10</v>
      </c>
      <c r="W4">
        <v>5</v>
      </c>
      <c r="X4">
        <v>5</v>
      </c>
      <c r="Y4">
        <v>-1.8870000494644046E-3</v>
      </c>
      <c r="Z4">
        <v>9</v>
      </c>
    </row>
    <row r="5" spans="1:55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-0.70000000000000373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4.9999998736893758E-6</v>
      </c>
      <c r="Q5">
        <v>2</v>
      </c>
      <c r="R5">
        <v>19</v>
      </c>
      <c r="S5">
        <v>2</v>
      </c>
      <c r="T5">
        <v>6.2999999999999963</v>
      </c>
      <c r="U5">
        <v>82</v>
      </c>
      <c r="V5">
        <v>10</v>
      </c>
      <c r="W5">
        <v>5</v>
      </c>
      <c r="X5">
        <v>5</v>
      </c>
      <c r="Y5">
        <v>-1.614999957382679E-3</v>
      </c>
      <c r="Z5">
        <v>62</v>
      </c>
    </row>
    <row r="6" spans="1:55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0.59999999999999076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4.9999998736893758E-6</v>
      </c>
      <c r="Q6">
        <v>2</v>
      </c>
      <c r="R6">
        <v>-18</v>
      </c>
      <c r="S6">
        <v>2</v>
      </c>
      <c r="T6">
        <v>7.5999999999999908</v>
      </c>
      <c r="U6">
        <v>45</v>
      </c>
      <c r="V6">
        <v>10</v>
      </c>
      <c r="W6">
        <v>5</v>
      </c>
      <c r="X6">
        <v>5</v>
      </c>
      <c r="Y6">
        <v>-2.1029999479651451E-3</v>
      </c>
      <c r="Z6">
        <v>34</v>
      </c>
    </row>
    <row r="7" spans="1:55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-0.90000000000000391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3.9999999899009708E-6</v>
      </c>
      <c r="Q7">
        <v>2</v>
      </c>
      <c r="R7">
        <v>16</v>
      </c>
      <c r="S7">
        <v>2</v>
      </c>
      <c r="T7">
        <v>6.0999999999999961</v>
      </c>
      <c r="U7">
        <v>79</v>
      </c>
      <c r="V7">
        <v>10</v>
      </c>
      <c r="W7">
        <v>5</v>
      </c>
      <c r="X7">
        <v>5</v>
      </c>
      <c r="Y7">
        <v>-2.4300001095980406E-3</v>
      </c>
      <c r="Z7">
        <v>32</v>
      </c>
    </row>
    <row r="8" spans="1:55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-1.4000000000000021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3.0000001061125658E-6</v>
      </c>
      <c r="Q8">
        <v>2</v>
      </c>
      <c r="R8">
        <v>8</v>
      </c>
      <c r="S8">
        <v>2</v>
      </c>
      <c r="T8">
        <v>5.5999999999999979</v>
      </c>
      <c r="U8">
        <v>71</v>
      </c>
      <c r="V8">
        <v>10</v>
      </c>
      <c r="W8">
        <v>5</v>
      </c>
      <c r="X8">
        <v>5</v>
      </c>
      <c r="Y8">
        <v>-1.6179999802261591E-3</v>
      </c>
      <c r="Z8">
        <v>68</v>
      </c>
    </row>
    <row r="9" spans="1:55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-0.60000000000000409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3.9999999899009708E-6</v>
      </c>
      <c r="Q9">
        <v>2</v>
      </c>
      <c r="R9">
        <v>15</v>
      </c>
      <c r="S9">
        <v>2</v>
      </c>
      <c r="T9">
        <v>6.3999999999999959</v>
      </c>
      <c r="U9">
        <v>78</v>
      </c>
      <c r="V9">
        <v>10</v>
      </c>
      <c r="W9">
        <v>5</v>
      </c>
      <c r="X9">
        <v>5</v>
      </c>
      <c r="Y9">
        <v>-1.1699999449774623E-3</v>
      </c>
      <c r="Z9">
        <v>48</v>
      </c>
    </row>
    <row r="10" spans="1:55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0.19999999999999218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4.9999998736893758E-6</v>
      </c>
      <c r="Q10">
        <v>2</v>
      </c>
      <c r="R10">
        <v>15</v>
      </c>
      <c r="S10">
        <v>2</v>
      </c>
      <c r="T10">
        <v>7.1999999999999922</v>
      </c>
      <c r="U10">
        <v>78</v>
      </c>
      <c r="V10">
        <v>10</v>
      </c>
      <c r="W10">
        <v>5</v>
      </c>
      <c r="X10">
        <v>5</v>
      </c>
      <c r="Y10">
        <v>-2.6980000548064709E-3</v>
      </c>
      <c r="Z10">
        <v>43</v>
      </c>
    </row>
    <row r="11" spans="1:55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-0.40000000000000391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4.9999998736893758E-6</v>
      </c>
      <c r="Q11">
        <v>2</v>
      </c>
      <c r="R11">
        <v>17</v>
      </c>
      <c r="S11">
        <v>2</v>
      </c>
      <c r="T11">
        <v>6.5999999999999961</v>
      </c>
      <c r="U11">
        <v>80</v>
      </c>
      <c r="V11">
        <v>10</v>
      </c>
      <c r="W11">
        <v>5</v>
      </c>
      <c r="X11">
        <v>5</v>
      </c>
      <c r="Y11">
        <v>-2.3020000662654638E-3</v>
      </c>
      <c r="Z11">
        <v>54</v>
      </c>
      <c r="AB11">
        <f>AVERAGE(T2:T11)</f>
        <v>6.7999999999999945</v>
      </c>
      <c r="AC11">
        <f>AVERAGE(U2:U11)</f>
        <v>77.099999999999994</v>
      </c>
      <c r="AE11">
        <f>STDEV(T2:T11)</f>
        <v>0.69442222186665359</v>
      </c>
      <c r="AF11">
        <f>STDEV(U2:U11)</f>
        <v>14.700340132119399</v>
      </c>
    </row>
    <row r="12" spans="1:55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-0.80000000000000959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3.0000001061125658E-6</v>
      </c>
      <c r="Q12">
        <v>4</v>
      </c>
      <c r="R12">
        <v>31</v>
      </c>
      <c r="S12">
        <v>2</v>
      </c>
      <c r="T12">
        <v>8.1999999999999904</v>
      </c>
      <c r="U12">
        <v>112</v>
      </c>
      <c r="V12">
        <v>10</v>
      </c>
      <c r="W12">
        <v>5</v>
      </c>
      <c r="X12">
        <v>5</v>
      </c>
      <c r="Y12">
        <v>-1.8119999440386891E-3</v>
      </c>
      <c r="Z12">
        <v>17</v>
      </c>
    </row>
    <row r="13" spans="1:55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-0.80000000000000959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3.9999999899009708E-6</v>
      </c>
      <c r="Q13">
        <v>4</v>
      </c>
      <c r="R13">
        <v>-4</v>
      </c>
      <c r="S13">
        <v>2</v>
      </c>
      <c r="T13">
        <v>8.1999999999999904</v>
      </c>
      <c r="U13">
        <v>77</v>
      </c>
      <c r="V13">
        <v>10</v>
      </c>
      <c r="W13">
        <v>5</v>
      </c>
      <c r="X13">
        <v>5</v>
      </c>
      <c r="Y13">
        <v>-2.0280000753700733E-3</v>
      </c>
      <c r="Z13">
        <v>25</v>
      </c>
    </row>
    <row r="14" spans="1:55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-0.80000000000000782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3.9999999899009708E-6</v>
      </c>
      <c r="Q14">
        <v>4</v>
      </c>
      <c r="R14">
        <v>11</v>
      </c>
      <c r="S14">
        <v>2</v>
      </c>
      <c r="T14">
        <v>8.1999999999999922</v>
      </c>
      <c r="U14">
        <v>92</v>
      </c>
      <c r="V14">
        <v>10</v>
      </c>
      <c r="W14">
        <v>5</v>
      </c>
      <c r="X14">
        <v>5</v>
      </c>
      <c r="Y14">
        <v>-1.841000048443675E-3</v>
      </c>
      <c r="Z14">
        <v>73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0.29999999999999183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4.9999998736893758E-6</v>
      </c>
      <c r="Q15">
        <v>4</v>
      </c>
      <c r="R15">
        <v>43</v>
      </c>
      <c r="S15">
        <v>2</v>
      </c>
      <c r="T15">
        <v>9.2999999999999918</v>
      </c>
      <c r="U15">
        <v>124</v>
      </c>
      <c r="V15">
        <v>10</v>
      </c>
      <c r="W15">
        <v>5</v>
      </c>
      <c r="X15">
        <v>5</v>
      </c>
      <c r="Y15">
        <v>-2.0610000938177109E-3</v>
      </c>
      <c r="Z15">
        <v>7</v>
      </c>
    </row>
    <row r="16" spans="1:55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-1.2000000000000091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3.0000001061125658E-6</v>
      </c>
      <c r="Q16">
        <v>4</v>
      </c>
      <c r="R16">
        <v>3</v>
      </c>
      <c r="S16">
        <v>2</v>
      </c>
      <c r="T16">
        <v>7.7999999999999909</v>
      </c>
      <c r="U16">
        <v>84</v>
      </c>
      <c r="V16">
        <v>10</v>
      </c>
      <c r="W16">
        <v>5</v>
      </c>
      <c r="X16">
        <v>5</v>
      </c>
      <c r="Y16">
        <v>-1.9089999841526151E-3</v>
      </c>
      <c r="Z16">
        <v>42</v>
      </c>
    </row>
    <row r="17" spans="1:55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0.29999999999999183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44</v>
      </c>
      <c r="S17">
        <v>2</v>
      </c>
      <c r="T17">
        <v>9.2999999999999918</v>
      </c>
      <c r="U17">
        <v>125</v>
      </c>
      <c r="V17">
        <v>10</v>
      </c>
      <c r="W17">
        <v>5</v>
      </c>
      <c r="X17">
        <v>5</v>
      </c>
      <c r="Y17">
        <v>-1.5200000489130616E-3</v>
      </c>
      <c r="Z17">
        <v>20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-0.80000000000000782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18</v>
      </c>
      <c r="S18">
        <v>2</v>
      </c>
      <c r="T18">
        <v>8.1999999999999922</v>
      </c>
      <c r="U18">
        <v>99</v>
      </c>
      <c r="V18">
        <v>10</v>
      </c>
      <c r="W18">
        <v>5</v>
      </c>
      <c r="X18">
        <v>5</v>
      </c>
      <c r="Y18">
        <v>-1.3200000394135714E-3</v>
      </c>
      <c r="Z18">
        <v>39</v>
      </c>
    </row>
    <row r="19" spans="1:55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-0.50000000000000711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3.0000001061125658E-6</v>
      </c>
      <c r="Q19">
        <v>4</v>
      </c>
      <c r="R19">
        <v>22</v>
      </c>
      <c r="S19">
        <v>2</v>
      </c>
      <c r="T19">
        <v>8.4999999999999929</v>
      </c>
      <c r="U19">
        <v>103</v>
      </c>
      <c r="V19">
        <v>10</v>
      </c>
      <c r="W19">
        <v>5</v>
      </c>
      <c r="X19">
        <v>5</v>
      </c>
      <c r="Y19">
        <v>-1.39999995008111E-3</v>
      </c>
      <c r="Z19">
        <v>33</v>
      </c>
    </row>
    <row r="20" spans="1:55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-2.7000000000000046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3.0000001061125658E-6</v>
      </c>
      <c r="Q20">
        <v>4</v>
      </c>
      <c r="R20">
        <v>19</v>
      </c>
      <c r="S20">
        <v>2</v>
      </c>
      <c r="T20">
        <v>6.2999999999999954</v>
      </c>
      <c r="U20">
        <v>100</v>
      </c>
      <c r="V20">
        <v>10</v>
      </c>
      <c r="W20">
        <v>5</v>
      </c>
      <c r="X20">
        <v>5</v>
      </c>
      <c r="Y20">
        <v>-2.870999975129962E-3</v>
      </c>
      <c r="Z20">
        <v>76</v>
      </c>
    </row>
    <row r="21" spans="1:55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-0.90000000000000924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3.0000001061125658E-6</v>
      </c>
      <c r="Q21">
        <v>4</v>
      </c>
      <c r="R21">
        <v>49</v>
      </c>
      <c r="S21">
        <v>2</v>
      </c>
      <c r="T21">
        <v>8.0999999999999908</v>
      </c>
      <c r="U21">
        <v>130</v>
      </c>
      <c r="V21">
        <v>10</v>
      </c>
      <c r="W21">
        <v>5</v>
      </c>
      <c r="X21">
        <v>5</v>
      </c>
      <c r="Y21">
        <v>1.2899999273940921E-4</v>
      </c>
      <c r="Z21">
        <v>75</v>
      </c>
      <c r="AB21">
        <f>AVERAGE(T12:T21)</f>
        <v>8.209999999999992</v>
      </c>
      <c r="AC21">
        <f>AVERAGE(U12:U21)</f>
        <v>104.6</v>
      </c>
      <c r="AE21">
        <f>STDEV(T12:T21)</f>
        <v>0.83592928993891369</v>
      </c>
      <c r="AF21">
        <f>STDEV(U12:U21)</f>
        <v>17.927012516807622</v>
      </c>
    </row>
    <row r="22" spans="1:55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-0.80000000000001492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3.0000001061125658E-6</v>
      </c>
      <c r="Q22">
        <v>6</v>
      </c>
      <c r="R22">
        <v>36</v>
      </c>
      <c r="S22">
        <v>2</v>
      </c>
      <c r="T22">
        <v>10.199999999999985</v>
      </c>
      <c r="U22">
        <v>135</v>
      </c>
      <c r="V22">
        <v>10</v>
      </c>
      <c r="W22">
        <v>5</v>
      </c>
      <c r="X22">
        <v>5</v>
      </c>
      <c r="Y22">
        <v>-1.8619999755173922E-3</v>
      </c>
      <c r="Z22">
        <v>22</v>
      </c>
    </row>
    <row r="23" spans="1:55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-1.2434497875801753E-14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3.9999999899009708E-6</v>
      </c>
      <c r="Q23">
        <v>6</v>
      </c>
      <c r="R23">
        <v>46</v>
      </c>
      <c r="S23">
        <v>2</v>
      </c>
      <c r="T23">
        <v>10.999999999999988</v>
      </c>
      <c r="U23">
        <v>145</v>
      </c>
      <c r="V23">
        <v>10</v>
      </c>
      <c r="W23">
        <v>5</v>
      </c>
      <c r="X23">
        <v>5</v>
      </c>
      <c r="Y23">
        <v>-1.8700000364333391E-3</v>
      </c>
      <c r="Z23">
        <v>0</v>
      </c>
    </row>
    <row r="24" spans="1:55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-1.7000000000000099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19</v>
      </c>
      <c r="S24">
        <v>2</v>
      </c>
      <c r="T24">
        <v>9.2999999999999901</v>
      </c>
      <c r="U24">
        <v>118</v>
      </c>
      <c r="V24">
        <v>10</v>
      </c>
      <c r="W24">
        <v>5</v>
      </c>
      <c r="X24">
        <v>5</v>
      </c>
      <c r="Y24">
        <v>-1.829999964684248E-3</v>
      </c>
      <c r="Z24">
        <v>50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-1.400000000000011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41</v>
      </c>
      <c r="S25">
        <v>2</v>
      </c>
      <c r="T25">
        <v>9.599999999999989</v>
      </c>
      <c r="U25">
        <v>140</v>
      </c>
      <c r="V25">
        <v>10</v>
      </c>
      <c r="W25">
        <v>5</v>
      </c>
      <c r="X25">
        <v>5</v>
      </c>
      <c r="Y25">
        <v>-1.9209999591112137E-3</v>
      </c>
      <c r="Z25">
        <v>19</v>
      </c>
    </row>
    <row r="26" spans="1:55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-1.8000000000000114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3.9999999899009708E-6</v>
      </c>
      <c r="Q26">
        <v>6</v>
      </c>
      <c r="R26">
        <v>-8</v>
      </c>
      <c r="S26">
        <v>2</v>
      </c>
      <c r="T26">
        <v>9.1999999999999886</v>
      </c>
      <c r="U26">
        <v>91</v>
      </c>
      <c r="V26">
        <v>10</v>
      </c>
      <c r="W26">
        <v>5</v>
      </c>
      <c r="X26">
        <v>5</v>
      </c>
      <c r="Y26">
        <v>-1.9580000080168247E-3</v>
      </c>
      <c r="Z26">
        <v>64</v>
      </c>
    </row>
    <row r="27" spans="1:55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-0.90000000000001457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4.9999998736893758E-6</v>
      </c>
      <c r="Q27">
        <v>6</v>
      </c>
      <c r="R27">
        <v>33</v>
      </c>
      <c r="S27">
        <v>2</v>
      </c>
      <c r="T27">
        <v>10.099999999999985</v>
      </c>
      <c r="U27">
        <v>132</v>
      </c>
      <c r="V27">
        <v>10</v>
      </c>
      <c r="W27">
        <v>5</v>
      </c>
      <c r="X27">
        <v>5</v>
      </c>
      <c r="Y27">
        <v>-1.9980000797659159E-3</v>
      </c>
      <c r="Z27">
        <v>28</v>
      </c>
    </row>
    <row r="28" spans="1:55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-0.60000000000001741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4.9999998736893758E-6</v>
      </c>
      <c r="Q28">
        <v>6</v>
      </c>
      <c r="R28">
        <v>40</v>
      </c>
      <c r="S28">
        <v>2</v>
      </c>
      <c r="T28">
        <v>10.399999999999983</v>
      </c>
      <c r="U28">
        <v>139</v>
      </c>
      <c r="V28">
        <v>10</v>
      </c>
      <c r="W28">
        <v>5</v>
      </c>
      <c r="X28">
        <v>5</v>
      </c>
      <c r="Y28">
        <v>-1.500000013038516E-3</v>
      </c>
      <c r="Z28">
        <v>49</v>
      </c>
    </row>
    <row r="29" spans="1:55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-0.40000000000001279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3.0000001061125658E-6</v>
      </c>
      <c r="Q29">
        <v>6</v>
      </c>
      <c r="R29">
        <v>33</v>
      </c>
      <c r="S29">
        <v>2</v>
      </c>
      <c r="T29">
        <v>10.599999999999987</v>
      </c>
      <c r="U29">
        <v>132</v>
      </c>
      <c r="V29">
        <v>10</v>
      </c>
      <c r="W29">
        <v>5</v>
      </c>
      <c r="X29">
        <v>5</v>
      </c>
      <c r="Y29">
        <v>-2.988999942317605E-3</v>
      </c>
      <c r="Z29">
        <v>59</v>
      </c>
    </row>
    <row r="30" spans="1:55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-1.3000000000000114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3.9999999899009708E-6</v>
      </c>
      <c r="Q30">
        <v>6</v>
      </c>
      <c r="R30">
        <v>36</v>
      </c>
      <c r="S30">
        <v>2</v>
      </c>
      <c r="T30">
        <v>9.6999999999999886</v>
      </c>
      <c r="U30">
        <v>135</v>
      </c>
      <c r="V30">
        <v>10</v>
      </c>
      <c r="W30">
        <v>5</v>
      </c>
      <c r="X30">
        <v>5</v>
      </c>
      <c r="Y30">
        <v>-1.7180000431835651E-3</v>
      </c>
      <c r="Z30">
        <v>36</v>
      </c>
    </row>
    <row r="31" spans="1:55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0.1999999999999833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4.9999998736893758E-6</v>
      </c>
      <c r="Q31">
        <v>6</v>
      </c>
      <c r="R31">
        <v>34</v>
      </c>
      <c r="S31">
        <v>2</v>
      </c>
      <c r="T31">
        <v>11.199999999999983</v>
      </c>
      <c r="U31">
        <v>133</v>
      </c>
      <c r="V31">
        <v>10</v>
      </c>
      <c r="W31">
        <v>5</v>
      </c>
      <c r="X31">
        <v>5</v>
      </c>
      <c r="Y31">
        <v>-2.1979999728500843E-3</v>
      </c>
      <c r="Z31">
        <v>11</v>
      </c>
      <c r="AB31">
        <f>AVERAGE(T22:T31)</f>
        <v>10.129999999999987</v>
      </c>
      <c r="AC31">
        <f>AVERAGE(U22:U31)</f>
        <v>130</v>
      </c>
      <c r="AE31">
        <f>STDEV(T22:T31)</f>
        <v>0.68483574673055558</v>
      </c>
      <c r="AF31">
        <f>STDEV(U22:U31)</f>
        <v>15.412837362262522</v>
      </c>
    </row>
    <row r="32" spans="1:55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-0.10000000000002096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71</v>
      </c>
      <c r="S32">
        <v>2</v>
      </c>
      <c r="T32">
        <v>12.899999999999979</v>
      </c>
      <c r="U32">
        <v>188</v>
      </c>
      <c r="V32">
        <v>10</v>
      </c>
      <c r="W32">
        <v>5</v>
      </c>
      <c r="X32">
        <v>5</v>
      </c>
      <c r="Y32">
        <v>-1.4459999511018395E-3</v>
      </c>
      <c r="Z32">
        <v>5</v>
      </c>
    </row>
    <row r="33" spans="1:55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-1.9000000000000163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3.9999999899009708E-6</v>
      </c>
      <c r="Q33">
        <v>8</v>
      </c>
      <c r="R33">
        <v>24</v>
      </c>
      <c r="S33">
        <v>2</v>
      </c>
      <c r="T33">
        <v>11.099999999999984</v>
      </c>
      <c r="U33">
        <v>141</v>
      </c>
      <c r="V33">
        <v>10</v>
      </c>
      <c r="W33">
        <v>5</v>
      </c>
      <c r="X33">
        <v>5</v>
      </c>
      <c r="Y33">
        <v>-1.4890000456944108E-3</v>
      </c>
      <c r="Z33">
        <v>44</v>
      </c>
    </row>
    <row r="34" spans="1:55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-1.0000000000000195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3.9999999899009708E-6</v>
      </c>
      <c r="Q34">
        <v>8</v>
      </c>
      <c r="R34">
        <v>44</v>
      </c>
      <c r="S34">
        <v>2</v>
      </c>
      <c r="T34">
        <v>11.99999999999998</v>
      </c>
      <c r="U34">
        <v>161</v>
      </c>
      <c r="V34">
        <v>10</v>
      </c>
      <c r="W34">
        <v>5</v>
      </c>
      <c r="X34">
        <v>5</v>
      </c>
      <c r="Y34">
        <v>-2.145000034943223E-3</v>
      </c>
      <c r="Z34">
        <v>31</v>
      </c>
    </row>
    <row r="35" spans="1:55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-0.40000000000002167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79</v>
      </c>
      <c r="S35">
        <v>2</v>
      </c>
      <c r="T35">
        <v>12.599999999999978</v>
      </c>
      <c r="U35">
        <v>196</v>
      </c>
      <c r="V35">
        <v>10</v>
      </c>
      <c r="W35">
        <v>5</v>
      </c>
      <c r="X35">
        <v>5</v>
      </c>
      <c r="Y35">
        <v>-2.0930001046508551E-3</v>
      </c>
      <c r="Z35">
        <v>14</v>
      </c>
    </row>
    <row r="36" spans="1:55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-1.9000000000000181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3.9999999899009708E-6</v>
      </c>
      <c r="Q36">
        <v>8</v>
      </c>
      <c r="R36">
        <v>28</v>
      </c>
      <c r="S36">
        <v>2</v>
      </c>
      <c r="T36">
        <v>11.099999999999982</v>
      </c>
      <c r="U36">
        <v>145</v>
      </c>
      <c r="V36">
        <v>10</v>
      </c>
      <c r="W36">
        <v>5</v>
      </c>
      <c r="X36">
        <v>5</v>
      </c>
      <c r="Y36">
        <v>-2.2110000718384981E-3</v>
      </c>
      <c r="Z36">
        <v>23</v>
      </c>
    </row>
    <row r="37" spans="1:55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-1.8000000000000203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36</v>
      </c>
      <c r="S37">
        <v>2</v>
      </c>
      <c r="T37">
        <v>11.19999999999998</v>
      </c>
      <c r="U37">
        <v>153</v>
      </c>
      <c r="V37">
        <v>10</v>
      </c>
      <c r="W37">
        <v>5</v>
      </c>
      <c r="X37">
        <v>5</v>
      </c>
      <c r="Y37">
        <v>-1.3930000131949782E-3</v>
      </c>
      <c r="Z37">
        <v>52</v>
      </c>
    </row>
    <row r="38" spans="1:55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-2.3000000000000114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4.9999998736893758E-6</v>
      </c>
      <c r="Q38">
        <v>8</v>
      </c>
      <c r="R38">
        <v>19</v>
      </c>
      <c r="S38">
        <v>2</v>
      </c>
      <c r="T38">
        <v>10.699999999999989</v>
      </c>
      <c r="U38">
        <v>136</v>
      </c>
      <c r="V38">
        <v>10</v>
      </c>
      <c r="W38">
        <v>5</v>
      </c>
      <c r="X38">
        <v>5</v>
      </c>
      <c r="Y38">
        <v>-1.5409999759867787E-3</v>
      </c>
      <c r="Z38">
        <v>16</v>
      </c>
    </row>
    <row r="39" spans="1:55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-2.0000000000000178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4.9999998736893758E-6</v>
      </c>
      <c r="Q39">
        <v>8</v>
      </c>
      <c r="R39">
        <v>32</v>
      </c>
      <c r="S39">
        <v>2</v>
      </c>
      <c r="T39">
        <v>10.999999999999982</v>
      </c>
      <c r="U39">
        <v>149</v>
      </c>
      <c r="V39">
        <v>10</v>
      </c>
      <c r="W39">
        <v>5</v>
      </c>
      <c r="X39">
        <v>5</v>
      </c>
      <c r="Y39">
        <v>-2.2360000293701887E-3</v>
      </c>
      <c r="Z39">
        <v>53</v>
      </c>
    </row>
    <row r="40" spans="1:55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-1.6000000000000192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4.9999998736893758E-6</v>
      </c>
      <c r="Q40">
        <v>8</v>
      </c>
      <c r="R40">
        <v>49</v>
      </c>
      <c r="S40">
        <v>2</v>
      </c>
      <c r="T40">
        <v>11.399999999999981</v>
      </c>
      <c r="U40">
        <v>166</v>
      </c>
      <c r="V40">
        <v>10</v>
      </c>
      <c r="W40">
        <v>5</v>
      </c>
      <c r="X40">
        <v>5</v>
      </c>
      <c r="Y40">
        <v>-1.7869999865069985E-3</v>
      </c>
      <c r="Z40">
        <v>58</v>
      </c>
    </row>
    <row r="41" spans="1:55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-2.7000000000000153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3.0000001061125658E-6</v>
      </c>
      <c r="Q41">
        <v>8</v>
      </c>
      <c r="R41">
        <v>34</v>
      </c>
      <c r="S41">
        <v>2</v>
      </c>
      <c r="T41">
        <v>10.299999999999985</v>
      </c>
      <c r="U41">
        <v>151</v>
      </c>
      <c r="V41">
        <v>10</v>
      </c>
      <c r="W41">
        <v>5</v>
      </c>
      <c r="X41">
        <v>5</v>
      </c>
      <c r="Y41">
        <v>6.4989998936653137E-2</v>
      </c>
      <c r="Z41">
        <v>55</v>
      </c>
      <c r="AB41">
        <f>AVERAGE(T32:T41)</f>
        <v>11.429999999999982</v>
      </c>
      <c r="AC41">
        <f>AVERAGE(U32:U41)</f>
        <v>158.6</v>
      </c>
      <c r="AE41">
        <f>STDEV(T32:T41)</f>
        <v>0.82468849337862549</v>
      </c>
      <c r="AF41">
        <f>STDEV(U32:U41)</f>
        <v>19.749542892037876</v>
      </c>
    </row>
    <row r="42" spans="1:55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-0.2873941176470769</v>
      </c>
      <c r="H42">
        <v>1.4099999666213989</v>
      </c>
      <c r="I42">
        <v>90.422996520996094</v>
      </c>
      <c r="J42">
        <v>13.887393951416016</v>
      </c>
      <c r="K42">
        <v>37.0260009765625</v>
      </c>
      <c r="L42">
        <v>5.6952939033508301</v>
      </c>
      <c r="M42">
        <v>242</v>
      </c>
      <c r="N42">
        <v>53.396999359130859</v>
      </c>
      <c r="O42">
        <v>8.1920995712280273</v>
      </c>
      <c r="P42">
        <v>3.9999999899009708E-6</v>
      </c>
      <c r="Q42">
        <v>5.809999942779541</v>
      </c>
      <c r="R42">
        <v>23.603000000000009</v>
      </c>
      <c r="S42">
        <v>2.0399999618530273</v>
      </c>
      <c r="T42">
        <v>13.599999999999978</v>
      </c>
      <c r="U42">
        <v>114.02600000000001</v>
      </c>
      <c r="V42">
        <v>8.2399997711181641</v>
      </c>
      <c r="W42">
        <v>4.0392155647277832</v>
      </c>
      <c r="X42">
        <v>6</v>
      </c>
      <c r="Y42">
        <v>-7.5739999301731586E-3</v>
      </c>
      <c r="Z42">
        <v>12</v>
      </c>
    </row>
    <row r="43" spans="1:55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-0.74154693877552091</v>
      </c>
      <c r="H43">
        <v>0.74000000953674316</v>
      </c>
      <c r="I43">
        <v>117.30599975585937</v>
      </c>
      <c r="J43">
        <v>9.8415470123291016</v>
      </c>
      <c r="K43">
        <v>52.625999450683594</v>
      </c>
      <c r="L43">
        <v>4.4173469543457031</v>
      </c>
      <c r="M43">
        <v>358</v>
      </c>
      <c r="N43">
        <v>64.680000305175781</v>
      </c>
      <c r="O43">
        <v>5.4242000579833984</v>
      </c>
      <c r="P43">
        <v>3.9999999899009708E-6</v>
      </c>
      <c r="Q43">
        <v>7.3299999237060547</v>
      </c>
      <c r="R43">
        <v>53.694000000000017</v>
      </c>
      <c r="S43">
        <v>1.9600000381469727</v>
      </c>
      <c r="T43">
        <v>9.099999999999989</v>
      </c>
      <c r="U43">
        <v>171</v>
      </c>
      <c r="V43">
        <v>11.699999809265137</v>
      </c>
      <c r="W43">
        <v>5.9693875312805176</v>
      </c>
      <c r="X43">
        <v>4</v>
      </c>
      <c r="Y43">
        <v>-4.32599987834692E-3</v>
      </c>
      <c r="Z43">
        <v>15</v>
      </c>
    </row>
    <row r="44" spans="1:55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-0.34315384615384836</v>
      </c>
      <c r="H44">
        <v>0.55000001192092896</v>
      </c>
      <c r="I44">
        <v>129.55799865722656</v>
      </c>
      <c r="J44">
        <v>5.5431537628173828</v>
      </c>
      <c r="K44">
        <v>45.4739990234375</v>
      </c>
      <c r="L44">
        <v>1.9461538791656494</v>
      </c>
      <c r="M44">
        <v>212</v>
      </c>
      <c r="N44">
        <v>84.083999633789063</v>
      </c>
      <c r="O44">
        <v>3.5969998836517334</v>
      </c>
      <c r="P44">
        <v>3.9999999899009708E-6</v>
      </c>
      <c r="Q44">
        <v>6.5399999618530273</v>
      </c>
      <c r="R44">
        <v>25.915999999999997</v>
      </c>
      <c r="S44">
        <v>2.8599998950958252</v>
      </c>
      <c r="T44">
        <v>5.1999999999999984</v>
      </c>
      <c r="U44">
        <v>155.47399999999999</v>
      </c>
      <c r="V44">
        <v>10.119999885559082</v>
      </c>
      <c r="W44">
        <v>3.538461446762085</v>
      </c>
      <c r="X44">
        <v>2</v>
      </c>
      <c r="Y44">
        <v>-5.9569999575614929E-3</v>
      </c>
      <c r="Z44">
        <v>72</v>
      </c>
    </row>
    <row r="45" spans="1:55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-0.33362874251498731</v>
      </c>
      <c r="H45">
        <v>0.80000001192092896</v>
      </c>
      <c r="I45">
        <v>113.10075378417969</v>
      </c>
      <c r="J45">
        <v>12.033628463745117</v>
      </c>
      <c r="K45">
        <v>59.9947509765625</v>
      </c>
      <c r="L45">
        <v>6.3856287002563477</v>
      </c>
      <c r="M45">
        <v>479</v>
      </c>
      <c r="N45">
        <v>53.105998992919922</v>
      </c>
      <c r="O45">
        <v>5.6479997634887695</v>
      </c>
      <c r="P45">
        <v>4.9999998736893758E-6</v>
      </c>
      <c r="Q45">
        <v>7.059999942779541</v>
      </c>
      <c r="R45">
        <v>35.894000000000005</v>
      </c>
      <c r="S45">
        <v>1.6699999570846558</v>
      </c>
      <c r="T45">
        <v>11.699999999999983</v>
      </c>
      <c r="U45">
        <v>148.99474999999998</v>
      </c>
      <c r="V45">
        <v>13.329999923706055</v>
      </c>
      <c r="W45">
        <v>7.9820361137390137</v>
      </c>
      <c r="X45">
        <v>6</v>
      </c>
      <c r="Y45">
        <v>1.0999999940395355E-3</v>
      </c>
      <c r="Z45">
        <v>60</v>
      </c>
    </row>
    <row r="46" spans="1:55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-5.7837450199205165E-2</v>
      </c>
      <c r="H46">
        <v>0.52999997138977051</v>
      </c>
      <c r="I46">
        <v>101.27850341796875</v>
      </c>
      <c r="J46">
        <v>4.7578372955322266</v>
      </c>
      <c r="K46">
        <v>64.758003234863281</v>
      </c>
      <c r="L46">
        <v>3.0406374931335449</v>
      </c>
      <c r="M46">
        <v>344</v>
      </c>
      <c r="N46">
        <v>36.520500183105469</v>
      </c>
      <c r="O46">
        <v>1.7172000408172607</v>
      </c>
      <c r="P46">
        <v>3.9999999899009708E-6</v>
      </c>
      <c r="Q46">
        <v>3.2400000095367432</v>
      </c>
      <c r="R46">
        <v>30.72150000000002</v>
      </c>
      <c r="S46">
        <v>2.5099999904632568</v>
      </c>
      <c r="T46">
        <v>4.6999999999999984</v>
      </c>
      <c r="U46">
        <v>132</v>
      </c>
      <c r="V46">
        <v>14.399999618530273</v>
      </c>
      <c r="W46">
        <v>5.7370519638061523</v>
      </c>
      <c r="X46">
        <v>3</v>
      </c>
      <c r="Y46">
        <v>-2.6070000603795052E-3</v>
      </c>
      <c r="Z46">
        <v>40</v>
      </c>
    </row>
    <row r="47" spans="1:55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-2.341680602006706</v>
      </c>
      <c r="H47">
        <v>1.25</v>
      </c>
      <c r="I47">
        <v>139.25924682617187</v>
      </c>
      <c r="J47">
        <v>12.941680908203125</v>
      </c>
      <c r="K47">
        <v>53.819999694824219</v>
      </c>
      <c r="L47">
        <v>5.0041804313659668</v>
      </c>
      <c r="M47">
        <v>240</v>
      </c>
      <c r="N47">
        <v>85.439247131347656</v>
      </c>
      <c r="O47">
        <v>7.9375</v>
      </c>
      <c r="P47">
        <v>3.9999999899009708E-6</v>
      </c>
      <c r="Q47">
        <v>6.3499999046325684</v>
      </c>
      <c r="R47">
        <v>87.740749999999991</v>
      </c>
      <c r="S47">
        <v>2.9900000095367432</v>
      </c>
      <c r="T47">
        <v>10.599999999999984</v>
      </c>
      <c r="U47">
        <v>227</v>
      </c>
      <c r="V47">
        <v>11.970000267028809</v>
      </c>
      <c r="W47">
        <v>4.0033445358276367</v>
      </c>
      <c r="X47">
        <v>5</v>
      </c>
      <c r="Y47">
        <v>6.1505001038312912E-2</v>
      </c>
      <c r="Z47">
        <v>46</v>
      </c>
    </row>
    <row r="48" spans="1:55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-4.5361855670115858E-2</v>
      </c>
      <c r="H48">
        <v>0.9100000262260437</v>
      </c>
      <c r="I48">
        <v>95.447998046875</v>
      </c>
      <c r="J48">
        <v>9.9453620910644531</v>
      </c>
      <c r="K48">
        <v>63.729000091552734</v>
      </c>
      <c r="L48">
        <v>6.642061710357666</v>
      </c>
      <c r="M48">
        <v>438</v>
      </c>
      <c r="N48">
        <v>31.718999862670898</v>
      </c>
      <c r="O48">
        <v>3.3032999038696289</v>
      </c>
      <c r="P48">
        <v>3.0000001061125658E-6</v>
      </c>
      <c r="Q48">
        <v>3.630000114440918</v>
      </c>
      <c r="R48">
        <v>20.552000000000007</v>
      </c>
      <c r="S48">
        <v>1.940000057220459</v>
      </c>
      <c r="T48">
        <v>9.8999999999999879</v>
      </c>
      <c r="U48">
        <v>116</v>
      </c>
      <c r="V48">
        <v>14.159999847412109</v>
      </c>
      <c r="W48">
        <v>7.2989692687988281</v>
      </c>
      <c r="X48">
        <v>7</v>
      </c>
      <c r="Y48">
        <v>1.4049999881535769E-3</v>
      </c>
      <c r="Z48">
        <v>45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0.57547528517110091</v>
      </c>
      <c r="H49">
        <v>0.60000002384185791</v>
      </c>
      <c r="I49">
        <v>89.156997680664063</v>
      </c>
      <c r="J49">
        <v>4.5245246887207031</v>
      </c>
      <c r="K49">
        <v>32.940750122070313</v>
      </c>
      <c r="L49">
        <v>1.6745246648788452</v>
      </c>
      <c r="M49">
        <v>167</v>
      </c>
      <c r="N49">
        <v>56.216251373291016</v>
      </c>
      <c r="O49">
        <v>2.8499999046325684</v>
      </c>
      <c r="P49">
        <v>3.9999999899009708E-6</v>
      </c>
      <c r="Q49">
        <v>4.75</v>
      </c>
      <c r="R49">
        <v>19.783750000000012</v>
      </c>
      <c r="S49">
        <v>2.630000114440918</v>
      </c>
      <c r="T49">
        <v>5.0999999999999988</v>
      </c>
      <c r="U49">
        <v>108.94074999999999</v>
      </c>
      <c r="V49">
        <v>7.3400001525878906</v>
      </c>
      <c r="W49">
        <v>2.7908744812011719</v>
      </c>
      <c r="X49">
        <v>2</v>
      </c>
      <c r="Y49">
        <v>-8.1620002165436745E-3</v>
      </c>
      <c r="Z49">
        <v>4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-0.8030746478873283</v>
      </c>
      <c r="H50">
        <v>0.81000000238418579</v>
      </c>
      <c r="I50">
        <v>46.540500640869141</v>
      </c>
      <c r="J50">
        <v>5.9030747413635254</v>
      </c>
      <c r="K50">
        <v>31.630500793457031</v>
      </c>
      <c r="L50">
        <v>4.0157747268676758</v>
      </c>
      <c r="M50">
        <v>297</v>
      </c>
      <c r="N50">
        <v>14.909999847412109</v>
      </c>
      <c r="O50">
        <v>1.8873000144958496</v>
      </c>
      <c r="P50">
        <v>3.9999999899009708E-6</v>
      </c>
      <c r="Q50">
        <v>2.3299999237060547</v>
      </c>
      <c r="R50">
        <v>6.4595000000000056</v>
      </c>
      <c r="S50">
        <v>1.4199999570846558</v>
      </c>
      <c r="T50">
        <v>5.0999999999999961</v>
      </c>
      <c r="U50">
        <v>53</v>
      </c>
      <c r="V50">
        <v>7.0399999618530273</v>
      </c>
      <c r="W50">
        <v>4.9577465057373047</v>
      </c>
      <c r="X50">
        <v>4</v>
      </c>
      <c r="Y50">
        <v>-9.1369999572634697E-3</v>
      </c>
      <c r="Z50">
        <v>69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-0.32654054054054882</v>
      </c>
      <c r="H51">
        <v>1.3999999761581421</v>
      </c>
      <c r="I51">
        <v>89.688003540039063</v>
      </c>
      <c r="J51">
        <v>9.4265403747558594</v>
      </c>
      <c r="K51">
        <v>56.610000610351563</v>
      </c>
      <c r="L51">
        <v>5.9405403137207031</v>
      </c>
      <c r="M51">
        <v>255</v>
      </c>
      <c r="N51">
        <v>33.077999114990234</v>
      </c>
      <c r="O51">
        <v>3.4860000610351562</v>
      </c>
      <c r="P51">
        <v>3.9999999899009708E-6</v>
      </c>
      <c r="Q51">
        <v>2.4900000095367432</v>
      </c>
      <c r="R51">
        <v>16.312000000000012</v>
      </c>
      <c r="S51">
        <v>2.9600000381469727</v>
      </c>
      <c r="T51">
        <v>9.0999999999999925</v>
      </c>
      <c r="U51">
        <v>106</v>
      </c>
      <c r="V51">
        <v>12.560000419616699</v>
      </c>
      <c r="W51">
        <v>4.2432432174682617</v>
      </c>
      <c r="X51">
        <v>6</v>
      </c>
      <c r="Y51">
        <v>4.8690000548958778E-3</v>
      </c>
      <c r="Z51">
        <v>2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-1.1627870967742027</v>
      </c>
      <c r="H52">
        <v>1.1200000047683716</v>
      </c>
      <c r="I52">
        <v>97.277999877929688</v>
      </c>
      <c r="J52">
        <v>9.762786865234375</v>
      </c>
      <c r="K52">
        <v>31.805999755859375</v>
      </c>
      <c r="L52">
        <v>3.1883871555328369</v>
      </c>
      <c r="M52">
        <v>171</v>
      </c>
      <c r="N52">
        <v>65.472000122070313</v>
      </c>
      <c r="O52">
        <v>6.5743999481201172</v>
      </c>
      <c r="P52">
        <v>3.9999999899009708E-6</v>
      </c>
      <c r="Q52">
        <v>5.869999885559082</v>
      </c>
      <c r="R52">
        <v>8.7220000000000084</v>
      </c>
      <c r="S52">
        <v>2.4800000190734863</v>
      </c>
      <c r="T52">
        <v>8.5999999999999908</v>
      </c>
      <c r="U52">
        <v>106</v>
      </c>
      <c r="V52">
        <v>7.059999942779541</v>
      </c>
      <c r="W52">
        <v>2.8467741012573242</v>
      </c>
      <c r="X52">
        <v>3</v>
      </c>
      <c r="Y52">
        <v>2.2120000794529915E-3</v>
      </c>
      <c r="Z52">
        <v>8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-2.4135042253521242</v>
      </c>
      <c r="H53">
        <v>1.0800000429153442</v>
      </c>
      <c r="I53">
        <v>131.63400268554687</v>
      </c>
      <c r="J53">
        <v>11.113504409790039</v>
      </c>
      <c r="K53">
        <v>49.629001617431641</v>
      </c>
      <c r="L53">
        <v>4.190704345703125</v>
      </c>
      <c r="M53">
        <v>233</v>
      </c>
      <c r="N53">
        <v>82.004997253417969</v>
      </c>
      <c r="O53">
        <v>6.9228000640869141</v>
      </c>
      <c r="P53">
        <v>3.9999999899009708E-6</v>
      </c>
      <c r="Q53">
        <v>6.4099998474121094</v>
      </c>
      <c r="R53">
        <v>69.366000000000014</v>
      </c>
      <c r="S53">
        <v>2.8399999141693115</v>
      </c>
      <c r="T53">
        <v>8.6999999999999886</v>
      </c>
      <c r="U53">
        <v>201</v>
      </c>
      <c r="V53">
        <v>11.020000457763672</v>
      </c>
      <c r="W53">
        <v>3.8802816867828369</v>
      </c>
      <c r="X53">
        <v>4</v>
      </c>
      <c r="Y53">
        <v>1.9789999350905418E-3</v>
      </c>
      <c r="Z53">
        <v>24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-2.2952673469387843</v>
      </c>
      <c r="H54">
        <v>1.2100000381469727</v>
      </c>
      <c r="I54">
        <v>85.260002136230469</v>
      </c>
      <c r="J54">
        <v>11.695267677307129</v>
      </c>
      <c r="K54">
        <v>51.008998870849609</v>
      </c>
      <c r="L54">
        <v>6.9883675575256348</v>
      </c>
      <c r="M54">
        <v>347</v>
      </c>
      <c r="N54">
        <v>34.250999450683594</v>
      </c>
      <c r="O54">
        <v>4.7069001197814941</v>
      </c>
      <c r="P54">
        <v>4.9999998736893758E-6</v>
      </c>
      <c r="Q54">
        <v>3.8900001049041748</v>
      </c>
      <c r="R54">
        <v>14.749000000000009</v>
      </c>
      <c r="S54">
        <v>1.9600000381469727</v>
      </c>
      <c r="T54">
        <v>9.3999999999999915</v>
      </c>
      <c r="U54">
        <v>100.009</v>
      </c>
      <c r="V54">
        <v>11.319999694824219</v>
      </c>
      <c r="W54">
        <v>5.775510311126709</v>
      </c>
      <c r="X54">
        <v>7</v>
      </c>
      <c r="Y54">
        <v>9.684000164270401E-3</v>
      </c>
      <c r="Z54">
        <v>41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1.5549333333333255</v>
      </c>
      <c r="H55">
        <v>0.51999998092651367</v>
      </c>
      <c r="I55">
        <v>57.757499694824219</v>
      </c>
      <c r="J55">
        <v>6.5450668334960938</v>
      </c>
      <c r="K55">
        <v>23.715000152587891</v>
      </c>
      <c r="L55">
        <v>2.68666672706604</v>
      </c>
      <c r="M55">
        <v>310</v>
      </c>
      <c r="N55">
        <v>34.042499542236328</v>
      </c>
      <c r="O55">
        <v>3.8584001064300537</v>
      </c>
      <c r="P55">
        <v>3.0000001061125658E-6</v>
      </c>
      <c r="Q55">
        <v>7.4200000762939453</v>
      </c>
      <c r="R55">
        <v>86.242499999999993</v>
      </c>
      <c r="S55">
        <v>1.0199999809265137</v>
      </c>
      <c r="T55">
        <v>8.0999999999999925</v>
      </c>
      <c r="U55">
        <v>144</v>
      </c>
      <c r="V55">
        <v>5.2699999809265137</v>
      </c>
      <c r="W55">
        <v>5.1666665077209473</v>
      </c>
      <c r="X55">
        <v>3</v>
      </c>
      <c r="Y55">
        <v>-2.0679999142885208E-3</v>
      </c>
      <c r="Z55">
        <v>13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-2.3416073732718878</v>
      </c>
      <c r="H56">
        <v>0.56999999284744263</v>
      </c>
      <c r="I56">
        <v>98.301002502441406</v>
      </c>
      <c r="J56">
        <v>5.7416071891784668</v>
      </c>
      <c r="K56">
        <v>24.900749206542969</v>
      </c>
      <c r="L56">
        <v>1.455207347869873</v>
      </c>
      <c r="M56">
        <v>153</v>
      </c>
      <c r="N56">
        <v>73.400253295898437</v>
      </c>
      <c r="O56">
        <v>4.2863998413085937</v>
      </c>
      <c r="P56">
        <v>4.9999998736893758E-6</v>
      </c>
      <c r="Q56">
        <v>7.5199999809265137</v>
      </c>
      <c r="R56">
        <v>54.699000000000012</v>
      </c>
      <c r="S56">
        <v>2.1700000762939453</v>
      </c>
      <c r="T56">
        <v>3.4000000000000012</v>
      </c>
      <c r="U56">
        <v>153</v>
      </c>
      <c r="V56">
        <v>5.5399999618530273</v>
      </c>
      <c r="W56">
        <v>2.5529954433441162</v>
      </c>
      <c r="X56">
        <v>1</v>
      </c>
      <c r="Y56">
        <v>-4.658999852836132E-3</v>
      </c>
      <c r="Z56">
        <v>66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-4.7977272727278475E-2</v>
      </c>
      <c r="H57">
        <v>0.94999998807907104</v>
      </c>
      <c r="I57">
        <v>78.012001037597656</v>
      </c>
      <c r="J57">
        <v>6.2479772567749023</v>
      </c>
      <c r="K57">
        <v>45.144001007080078</v>
      </c>
      <c r="L57">
        <v>3.6164772510528564</v>
      </c>
      <c r="M57">
        <v>228</v>
      </c>
      <c r="N57">
        <v>32.868000030517578</v>
      </c>
      <c r="O57">
        <v>2.6315000057220459</v>
      </c>
      <c r="P57">
        <v>3.9999999899009708E-6</v>
      </c>
      <c r="Q57">
        <v>2.7699999809265137</v>
      </c>
      <c r="R57">
        <v>9.132000000000005</v>
      </c>
      <c r="S57">
        <v>2.6400001049041748</v>
      </c>
      <c r="T57">
        <v>6.199999999999994</v>
      </c>
      <c r="U57">
        <v>87.144000000000005</v>
      </c>
      <c r="V57">
        <v>10.050000190734863</v>
      </c>
      <c r="W57">
        <v>3.8068182468414307</v>
      </c>
      <c r="X57">
        <v>4</v>
      </c>
      <c r="Y57">
        <v>-8.0260001122951508E-3</v>
      </c>
      <c r="Z57">
        <v>57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0.73130314136124941</v>
      </c>
      <c r="H58">
        <v>0.62999999523162842</v>
      </c>
      <c r="I58">
        <v>74.633247375488281</v>
      </c>
      <c r="J58">
        <v>5.4686970710754395</v>
      </c>
      <c r="K58">
        <v>34.523250579833984</v>
      </c>
      <c r="L58">
        <v>2.5265967845916748</v>
      </c>
      <c r="M58">
        <v>241</v>
      </c>
      <c r="N58">
        <v>40.110000610351563</v>
      </c>
      <c r="O58">
        <v>2.9421000480651855</v>
      </c>
      <c r="P58">
        <v>3.9999999899009708E-6</v>
      </c>
      <c r="Q58">
        <v>4.6700000762939453</v>
      </c>
      <c r="R58">
        <v>13.366749999999996</v>
      </c>
      <c r="S58">
        <v>1.9099999666213989</v>
      </c>
      <c r="T58">
        <v>6.1999999999999931</v>
      </c>
      <c r="U58">
        <v>88</v>
      </c>
      <c r="V58">
        <v>7.6599998474121094</v>
      </c>
      <c r="W58">
        <v>4.0104713439941406</v>
      </c>
      <c r="X58">
        <v>3</v>
      </c>
      <c r="Y58">
        <v>4.5340000651776791E-3</v>
      </c>
      <c r="Z58">
        <v>29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1.0694972602739696</v>
      </c>
      <c r="H59">
        <v>0.50999999046325684</v>
      </c>
      <c r="I59">
        <v>114.0989990234375</v>
      </c>
      <c r="J59">
        <v>4.4305028915405273</v>
      </c>
      <c r="K59">
        <v>41.390998840332031</v>
      </c>
      <c r="L59">
        <v>1.6051027774810791</v>
      </c>
      <c r="M59">
        <v>189</v>
      </c>
      <c r="N59">
        <v>72.708000183105469</v>
      </c>
      <c r="O59">
        <v>2.8254001140594482</v>
      </c>
      <c r="P59">
        <v>4.9999998736893758E-6</v>
      </c>
      <c r="Q59">
        <v>5.5399999618530273</v>
      </c>
      <c r="R59">
        <v>49.292000000000002</v>
      </c>
      <c r="S59">
        <v>2.9200000762939453</v>
      </c>
      <c r="T59">
        <v>5.4999999999999973</v>
      </c>
      <c r="U59">
        <v>163.39099999999999</v>
      </c>
      <c r="V59">
        <v>9.1899995803833008</v>
      </c>
      <c r="W59">
        <v>3.1472601890563965</v>
      </c>
      <c r="X59">
        <v>2</v>
      </c>
      <c r="Y59">
        <v>1.538999960757792E-3</v>
      </c>
      <c r="Z59">
        <v>1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-1.8009208053691417</v>
      </c>
      <c r="H60">
        <v>1.1599999666213989</v>
      </c>
      <c r="I60">
        <v>122.70149993896484</v>
      </c>
      <c r="J60">
        <v>10.600920677185059</v>
      </c>
      <c r="K60">
        <v>44.47650146484375</v>
      </c>
      <c r="L60">
        <v>3.838120698928833</v>
      </c>
      <c r="M60">
        <v>199</v>
      </c>
      <c r="N60">
        <v>78.224998474121094</v>
      </c>
      <c r="O60">
        <v>6.7628002166748047</v>
      </c>
      <c r="P60">
        <v>4.9999998736893758E-6</v>
      </c>
      <c r="Q60">
        <v>5.8299999237060547</v>
      </c>
      <c r="R60">
        <v>2.7750000000000057</v>
      </c>
      <c r="S60">
        <v>2.9800000190734863</v>
      </c>
      <c r="T60">
        <v>8.7999999999999847</v>
      </c>
      <c r="U60">
        <v>125.47649999999999</v>
      </c>
      <c r="V60">
        <v>9.8599996566772461</v>
      </c>
      <c r="W60">
        <v>3.3087248802185059</v>
      </c>
      <c r="X60">
        <v>4</v>
      </c>
      <c r="Y60">
        <v>7.0600002072751522E-3</v>
      </c>
      <c r="Z60">
        <v>37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0.45908679245282435</v>
      </c>
      <c r="H61">
        <v>0.74000000953674316</v>
      </c>
      <c r="I61">
        <v>97.387496948242188</v>
      </c>
      <c r="J61">
        <v>6.0409131050109863</v>
      </c>
      <c r="K61">
        <v>28.023750305175781</v>
      </c>
      <c r="L61">
        <v>1.7341132164001465</v>
      </c>
      <c r="M61">
        <v>141</v>
      </c>
      <c r="N61">
        <v>69.363746643066406</v>
      </c>
      <c r="O61">
        <v>4.3067998886108398</v>
      </c>
      <c r="P61">
        <v>4.9999998736893758E-6</v>
      </c>
      <c r="Q61">
        <v>5.820000171661377</v>
      </c>
      <c r="R61">
        <v>63.63624999999999</v>
      </c>
      <c r="S61">
        <v>2.6500000953674316</v>
      </c>
      <c r="T61">
        <v>6.4999999999999947</v>
      </c>
      <c r="U61">
        <v>161.02375000000001</v>
      </c>
      <c r="V61">
        <v>6.2100000381469727</v>
      </c>
      <c r="W61">
        <v>2.3433961868286133</v>
      </c>
      <c r="X61">
        <v>2</v>
      </c>
      <c r="Y61">
        <v>5.4890001192688942E-3</v>
      </c>
      <c r="Z61">
        <v>65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-0.27966101694915935</v>
      </c>
      <c r="H62">
        <v>1.25</v>
      </c>
      <c r="I62">
        <v>88.942497253417969</v>
      </c>
      <c r="J62">
        <v>8.3796606063842773</v>
      </c>
      <c r="K62">
        <v>37.391250610351562</v>
      </c>
      <c r="L62">
        <v>3.5296609401702881</v>
      </c>
      <c r="M62">
        <v>169</v>
      </c>
      <c r="N62">
        <v>51.551250457763672</v>
      </c>
      <c r="O62">
        <v>4.8499999046325684</v>
      </c>
      <c r="P62">
        <v>4.9999998736893758E-6</v>
      </c>
      <c r="Q62">
        <v>3.880000114440918</v>
      </c>
      <c r="R62">
        <v>31.44874999999999</v>
      </c>
      <c r="S62">
        <v>2.9500000476837158</v>
      </c>
      <c r="T62">
        <v>8.0999999999999925</v>
      </c>
      <c r="U62">
        <v>120.39125000000001</v>
      </c>
      <c r="V62">
        <v>8.3299999237060547</v>
      </c>
      <c r="W62">
        <v>2.8237287998199463</v>
      </c>
      <c r="X62">
        <v>4</v>
      </c>
      <c r="Y62">
        <v>-7.4330000206828117E-3</v>
      </c>
      <c r="Z62">
        <v>18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-3.0441655172413942</v>
      </c>
      <c r="H63">
        <v>1.3799999952316284</v>
      </c>
      <c r="I63">
        <v>116.86274719238281</v>
      </c>
      <c r="J63">
        <v>13.744165420532227</v>
      </c>
      <c r="K63">
        <v>34.256248474121094</v>
      </c>
      <c r="L63">
        <v>4.0289654731750488</v>
      </c>
      <c r="M63">
        <v>175</v>
      </c>
      <c r="N63">
        <v>82.606498718261719</v>
      </c>
      <c r="O63">
        <v>9.7152004241943359</v>
      </c>
      <c r="P63">
        <v>4.9999998736893758E-6</v>
      </c>
      <c r="Q63">
        <v>7.0399999618530273</v>
      </c>
      <c r="R63">
        <v>-5.6064999999999969</v>
      </c>
      <c r="S63">
        <v>2.6099998950958252</v>
      </c>
      <c r="T63">
        <v>10.699999999999983</v>
      </c>
      <c r="U63">
        <v>111.25624999999999</v>
      </c>
      <c r="V63">
        <v>7.619999885559082</v>
      </c>
      <c r="W63">
        <v>2.9195401668548584</v>
      </c>
      <c r="X63">
        <v>4</v>
      </c>
      <c r="Y63">
        <v>-3.2530000898987055E-3</v>
      </c>
      <c r="Z63">
        <v>77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-0.38648535564854036</v>
      </c>
      <c r="H64">
        <v>1</v>
      </c>
      <c r="I64">
        <v>62.199748992919922</v>
      </c>
      <c r="J64">
        <v>5.7864851951599121</v>
      </c>
      <c r="K64">
        <v>38.180248260498047</v>
      </c>
      <c r="L64">
        <v>3.5564854145050049</v>
      </c>
      <c r="M64">
        <v>213</v>
      </c>
      <c r="N64">
        <v>24.019500732421875</v>
      </c>
      <c r="O64">
        <v>2.2300000190734863</v>
      </c>
      <c r="P64">
        <v>4.9999998736893758E-6</v>
      </c>
      <c r="Q64">
        <v>2.2300000190734863</v>
      </c>
      <c r="R64">
        <v>22.980499999999992</v>
      </c>
      <c r="S64">
        <v>2.3900001049041748</v>
      </c>
      <c r="T64">
        <v>5.399999999999995</v>
      </c>
      <c r="U64">
        <v>85.180250000000001</v>
      </c>
      <c r="V64">
        <v>8.5</v>
      </c>
      <c r="W64">
        <v>3.5564854145050049</v>
      </c>
      <c r="X64">
        <v>4</v>
      </c>
      <c r="Y64">
        <v>-7.7019999735057354E-3</v>
      </c>
      <c r="Z64">
        <v>78</v>
      </c>
    </row>
    <row r="65" spans="1:55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-0.57530909090911031</v>
      </c>
      <c r="H65">
        <v>1.0800000429153442</v>
      </c>
      <c r="I65">
        <v>73.383750915527344</v>
      </c>
      <c r="J65">
        <v>10.675309181213379</v>
      </c>
      <c r="K65">
        <v>27.101249694824219</v>
      </c>
      <c r="L65">
        <v>3.9469091892242432</v>
      </c>
      <c r="M65">
        <v>219</v>
      </c>
      <c r="N65">
        <v>46.282501220703125</v>
      </c>
      <c r="O65">
        <v>6.7284002304077148</v>
      </c>
      <c r="P65">
        <v>3.9999999899009708E-6</v>
      </c>
      <c r="Q65">
        <v>6.2300000190734863</v>
      </c>
      <c r="R65">
        <v>7.7175000000000011</v>
      </c>
      <c r="S65">
        <v>1.6499999761581421</v>
      </c>
      <c r="T65">
        <v>10.099999999999982</v>
      </c>
      <c r="U65">
        <v>81.101249999999993</v>
      </c>
      <c r="V65">
        <v>6.0300002098083496</v>
      </c>
      <c r="W65">
        <v>3.6545455455780029</v>
      </c>
      <c r="X65">
        <v>4</v>
      </c>
      <c r="Y65">
        <v>-5.5539999157190323E-3</v>
      </c>
      <c r="Z65">
        <v>38</v>
      </c>
    </row>
    <row r="66" spans="1:55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-2.119485714285732</v>
      </c>
      <c r="H66">
        <v>1.1799999475479126</v>
      </c>
      <c r="I66">
        <v>81.081001281738281</v>
      </c>
      <c r="J66">
        <v>13.819485664367676</v>
      </c>
      <c r="K66">
        <v>35.11199951171875</v>
      </c>
      <c r="L66">
        <v>5.984285831451416</v>
      </c>
      <c r="M66">
        <v>304</v>
      </c>
      <c r="N66">
        <v>45.969001770019531</v>
      </c>
      <c r="O66">
        <v>7.8351998329162598</v>
      </c>
      <c r="P66">
        <v>3.9999999899009708E-6</v>
      </c>
      <c r="Q66">
        <v>6.6399998664855957</v>
      </c>
      <c r="R66">
        <v>-1.9690000000000083</v>
      </c>
      <c r="S66">
        <v>1.5399999618530273</v>
      </c>
      <c r="T66">
        <v>11.699999999999982</v>
      </c>
      <c r="U66">
        <v>79.111999999999995</v>
      </c>
      <c r="V66">
        <v>7.809999942779541</v>
      </c>
      <c r="W66">
        <v>5.0714287757873535</v>
      </c>
      <c r="X66">
        <v>6</v>
      </c>
      <c r="Y66">
        <v>-6.409000139683485E-3</v>
      </c>
      <c r="Z66">
        <v>47</v>
      </c>
    </row>
    <row r="67" spans="1:55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-0.36072684563759339</v>
      </c>
      <c r="H67">
        <v>1.190000057220459</v>
      </c>
      <c r="I67">
        <v>93.311248779296875</v>
      </c>
      <c r="J67">
        <v>16.560726165771484</v>
      </c>
      <c r="K67">
        <v>66.938247680664063</v>
      </c>
      <c r="L67">
        <v>11.884026527404785</v>
      </c>
      <c r="M67">
        <v>599</v>
      </c>
      <c r="N67">
        <v>26.37299919128418</v>
      </c>
      <c r="O67">
        <v>4.6767001152038574</v>
      </c>
      <c r="P67">
        <v>3.0000001061125658E-6</v>
      </c>
      <c r="Q67">
        <v>3.9300000667572021</v>
      </c>
      <c r="R67">
        <v>8.6887499999999989</v>
      </c>
      <c r="S67">
        <v>1.4900000095367432</v>
      </c>
      <c r="T67">
        <v>16.199999999999989</v>
      </c>
      <c r="U67">
        <v>102</v>
      </c>
      <c r="V67">
        <v>14.880000114440918</v>
      </c>
      <c r="W67">
        <v>9.986577033996582</v>
      </c>
      <c r="X67">
        <v>12</v>
      </c>
      <c r="Y67">
        <v>-5.4540000855922699E-3</v>
      </c>
      <c r="Z67">
        <v>27</v>
      </c>
    </row>
    <row r="68" spans="1:55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-1.3925168539325981</v>
      </c>
      <c r="H68">
        <v>1.0800000429153442</v>
      </c>
      <c r="I68">
        <v>120.15000152587891</v>
      </c>
      <c r="J68">
        <v>10.792516708374023</v>
      </c>
      <c r="K68">
        <v>54.668251037597656</v>
      </c>
      <c r="L68">
        <v>4.9065170288085937</v>
      </c>
      <c r="M68">
        <v>273</v>
      </c>
      <c r="N68">
        <v>65.48175048828125</v>
      </c>
      <c r="O68">
        <v>5.8860001564025879</v>
      </c>
      <c r="P68">
        <v>3.0000001061125658E-6</v>
      </c>
      <c r="Q68">
        <v>5.4499998092651367</v>
      </c>
      <c r="R68">
        <v>18.849999999999994</v>
      </c>
      <c r="S68">
        <v>2.6700000762939453</v>
      </c>
      <c r="T68">
        <v>9.3999999999999879</v>
      </c>
      <c r="U68">
        <v>139</v>
      </c>
      <c r="V68">
        <v>12.130000114440918</v>
      </c>
      <c r="W68">
        <v>4.5430712699890137</v>
      </c>
      <c r="X68">
        <v>5</v>
      </c>
      <c r="Y68">
        <v>4.3089999817311764E-3</v>
      </c>
      <c r="Z68">
        <v>61</v>
      </c>
    </row>
    <row r="69" spans="1:55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-1.9891074074074204</v>
      </c>
      <c r="H69">
        <v>1.1299999952316284</v>
      </c>
      <c r="I69">
        <v>69.174003601074219</v>
      </c>
      <c r="J69">
        <v>16.089107513427734</v>
      </c>
      <c r="K69">
        <v>44.469001770019531</v>
      </c>
      <c r="L69">
        <v>10.337407112121582</v>
      </c>
      <c r="M69">
        <v>549</v>
      </c>
      <c r="N69">
        <v>24.704999923706055</v>
      </c>
      <c r="O69">
        <v>5.7516999244689941</v>
      </c>
      <c r="P69">
        <v>3.0000001061125658E-6</v>
      </c>
      <c r="Q69">
        <v>5.0900001525878906</v>
      </c>
      <c r="R69">
        <v>0.29499999999998749</v>
      </c>
      <c r="S69">
        <v>1.0800000429153442</v>
      </c>
      <c r="T69">
        <v>14.099999999999987</v>
      </c>
      <c r="U69">
        <v>69.468999999999994</v>
      </c>
      <c r="V69">
        <v>9.880000114440918</v>
      </c>
      <c r="W69">
        <v>9.1481485366821289</v>
      </c>
      <c r="X69">
        <v>10</v>
      </c>
      <c r="Y69">
        <v>-1.7819999484345317E-3</v>
      </c>
      <c r="Z69">
        <v>71</v>
      </c>
    </row>
    <row r="70" spans="1:55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-4.3416000000000086</v>
      </c>
      <c r="H70">
        <v>1.1399999856948853</v>
      </c>
      <c r="I70">
        <v>128.8125</v>
      </c>
      <c r="J70">
        <v>13.041600227355957</v>
      </c>
      <c r="K70">
        <v>49.125</v>
      </c>
      <c r="L70">
        <v>4.9703998565673828</v>
      </c>
      <c r="M70">
        <v>262</v>
      </c>
      <c r="N70">
        <v>79.6875</v>
      </c>
      <c r="O70">
        <v>8.0712003707885742</v>
      </c>
      <c r="P70">
        <v>3.0000001061125658E-6</v>
      </c>
      <c r="Q70">
        <v>7.0799999237060547</v>
      </c>
      <c r="R70">
        <v>0.3125</v>
      </c>
      <c r="S70">
        <v>2.5</v>
      </c>
      <c r="T70">
        <v>8.6999999999999904</v>
      </c>
      <c r="U70">
        <v>129.125</v>
      </c>
      <c r="V70">
        <v>10.899999618530273</v>
      </c>
      <c r="W70">
        <v>4.3600001335144043</v>
      </c>
      <c r="X70">
        <v>5</v>
      </c>
      <c r="Y70">
        <v>4.9560000188648701E-3</v>
      </c>
      <c r="Z70">
        <v>79</v>
      </c>
    </row>
    <row r="71" spans="1:55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-1.3827469798657708</v>
      </c>
      <c r="H71">
        <v>0.62999999523162842</v>
      </c>
      <c r="I71">
        <v>54.087001800537109</v>
      </c>
      <c r="J71">
        <v>5.0827469825744629</v>
      </c>
      <c r="K71">
        <v>24.696750640869141</v>
      </c>
      <c r="L71">
        <v>2.3170468807220459</v>
      </c>
      <c r="M71">
        <v>221</v>
      </c>
      <c r="N71">
        <v>29.390249252319336</v>
      </c>
      <c r="O71">
        <v>2.765700101852417</v>
      </c>
      <c r="P71">
        <v>3.0000001061125658E-6</v>
      </c>
      <c r="Q71">
        <v>4.3899998664855957</v>
      </c>
      <c r="R71">
        <v>1.9130000000000038</v>
      </c>
      <c r="S71">
        <v>1.4900000095367432</v>
      </c>
      <c r="T71">
        <v>3.7000000000000011</v>
      </c>
      <c r="U71">
        <v>56</v>
      </c>
      <c r="V71">
        <v>5.4800000190734863</v>
      </c>
      <c r="W71">
        <v>3.6778523921966553</v>
      </c>
      <c r="X71">
        <v>2</v>
      </c>
      <c r="Y71">
        <v>4.658999852836132E-3</v>
      </c>
      <c r="Z71">
        <v>67</v>
      </c>
    </row>
    <row r="72" spans="1:55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-0.68239344262295631</v>
      </c>
      <c r="H72">
        <v>0.85000002384185791</v>
      </c>
      <c r="I72">
        <v>86.375999450683594</v>
      </c>
      <c r="J72">
        <v>6.6823935508728027</v>
      </c>
      <c r="K72">
        <v>53.801998138427734</v>
      </c>
      <c r="L72">
        <v>4.1663932800292969</v>
      </c>
      <c r="M72">
        <v>294</v>
      </c>
      <c r="N72">
        <v>32.574001312255859</v>
      </c>
      <c r="O72">
        <v>2.5160000324249268</v>
      </c>
      <c r="P72">
        <v>3.0000001061125658E-6</v>
      </c>
      <c r="Q72">
        <v>2.9600000381469727</v>
      </c>
      <c r="R72">
        <v>50.623999999999995</v>
      </c>
      <c r="S72">
        <v>2.440000057220459</v>
      </c>
      <c r="T72">
        <v>5.9999999999999947</v>
      </c>
      <c r="U72">
        <v>137</v>
      </c>
      <c r="V72">
        <v>11.960000038146973</v>
      </c>
      <c r="W72">
        <v>4.901639461517334</v>
      </c>
      <c r="X72">
        <v>4</v>
      </c>
      <c r="Y72">
        <v>-3.7360000424087048E-3</v>
      </c>
      <c r="Z72">
        <v>70</v>
      </c>
    </row>
    <row r="73" spans="1:55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-1.3685967741935574</v>
      </c>
      <c r="H73">
        <v>1.0499999523162842</v>
      </c>
      <c r="I73">
        <v>86.257499694824219</v>
      </c>
      <c r="J73">
        <v>9.2685966491699219</v>
      </c>
      <c r="K73">
        <v>46.872001647949219</v>
      </c>
      <c r="L73">
        <v>5.0370969772338867</v>
      </c>
      <c r="M73">
        <v>288</v>
      </c>
      <c r="N73">
        <v>39.385501861572266</v>
      </c>
      <c r="O73">
        <v>4.2315001487731934</v>
      </c>
      <c r="P73">
        <v>4.9999998736893758E-6</v>
      </c>
      <c r="Q73">
        <v>4.0300002098083496</v>
      </c>
      <c r="R73">
        <v>9.7425000000000068</v>
      </c>
      <c r="S73">
        <v>2.1700000762939453</v>
      </c>
      <c r="T73">
        <v>7.8999999999999932</v>
      </c>
      <c r="U73">
        <v>96</v>
      </c>
      <c r="V73">
        <v>10.409999847412109</v>
      </c>
      <c r="W73">
        <v>4.7972350120544434</v>
      </c>
      <c r="X73">
        <v>5</v>
      </c>
      <c r="Y73">
        <v>1.028000027872622E-3</v>
      </c>
      <c r="Z73">
        <v>21</v>
      </c>
    </row>
    <row r="74" spans="1:55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-1.3931495145631203</v>
      </c>
      <c r="H74">
        <v>0.87999999523162842</v>
      </c>
      <c r="I74">
        <v>123.29100036621094</v>
      </c>
      <c r="J74">
        <v>11.693149566650391</v>
      </c>
      <c r="K74">
        <v>51.757499694824219</v>
      </c>
      <c r="L74">
        <v>4.9083495140075684</v>
      </c>
      <c r="M74">
        <v>335</v>
      </c>
      <c r="N74">
        <v>71.533500671386719</v>
      </c>
      <c r="O74">
        <v>6.7848000526428223</v>
      </c>
      <c r="P74">
        <v>3.0000001061125658E-6</v>
      </c>
      <c r="Q74">
        <v>7.7100000381469727</v>
      </c>
      <c r="R74">
        <v>56.709000000000003</v>
      </c>
      <c r="S74">
        <v>2.059999942779541</v>
      </c>
      <c r="T74">
        <v>10.299999999999986</v>
      </c>
      <c r="U74">
        <v>180</v>
      </c>
      <c r="V74">
        <v>11.489999771118164</v>
      </c>
      <c r="W74">
        <v>5.5776700973510742</v>
      </c>
      <c r="X74">
        <v>5</v>
      </c>
      <c r="Y74">
        <v>3.911999985575676E-3</v>
      </c>
      <c r="Z74">
        <v>51</v>
      </c>
    </row>
    <row r="75" spans="1:55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0.73787709497205434</v>
      </c>
      <c r="H75">
        <v>1</v>
      </c>
      <c r="I75">
        <v>63.366001129150391</v>
      </c>
      <c r="J75">
        <v>7.8621230125427246</v>
      </c>
      <c r="K75">
        <v>30.474750518798828</v>
      </c>
      <c r="L75">
        <v>3.7821228504180908</v>
      </c>
      <c r="M75">
        <v>227</v>
      </c>
      <c r="N75">
        <v>32.891250610351563</v>
      </c>
      <c r="O75">
        <v>4.0799999237060547</v>
      </c>
      <c r="P75">
        <v>3.9999999899009708E-6</v>
      </c>
      <c r="Q75">
        <v>4.0799999237060547</v>
      </c>
      <c r="R75">
        <v>17.108750000000001</v>
      </c>
      <c r="S75">
        <v>1.7899999618530273</v>
      </c>
      <c r="T75">
        <v>8.5999999999999872</v>
      </c>
      <c r="U75">
        <v>80.47475</v>
      </c>
      <c r="V75">
        <v>6.7699999809265137</v>
      </c>
      <c r="W75">
        <v>3.7821228504180908</v>
      </c>
      <c r="X75">
        <v>4</v>
      </c>
      <c r="Y75">
        <v>3.1520000193268061E-3</v>
      </c>
      <c r="Z75">
        <v>10</v>
      </c>
    </row>
    <row r="76" spans="1:55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-0.52139178743962411</v>
      </c>
      <c r="H76">
        <v>0.61000001430511475</v>
      </c>
      <c r="I76">
        <v>117.98999786376953</v>
      </c>
      <c r="J76">
        <v>7.7213916778564453</v>
      </c>
      <c r="K76">
        <v>52.474498748779297</v>
      </c>
      <c r="L76">
        <v>3.4330918788909912</v>
      </c>
      <c r="M76">
        <v>338</v>
      </c>
      <c r="N76">
        <v>65.5155029296875</v>
      </c>
      <c r="O76">
        <v>4.2883000373840332</v>
      </c>
      <c r="P76">
        <v>4.9999998736893758E-6</v>
      </c>
      <c r="Q76">
        <v>7.0300002098083496</v>
      </c>
      <c r="R76">
        <v>15.484499999999997</v>
      </c>
      <c r="S76">
        <v>2.0699999332427979</v>
      </c>
      <c r="T76">
        <v>7.1999999999999904</v>
      </c>
      <c r="U76">
        <v>133.47449999999998</v>
      </c>
      <c r="V76">
        <v>11.649999618530273</v>
      </c>
      <c r="W76">
        <v>5.6280193328857422</v>
      </c>
      <c r="X76">
        <v>3</v>
      </c>
      <c r="Y76">
        <v>6.785999983549118E-3</v>
      </c>
      <c r="Z76">
        <v>35</v>
      </c>
    </row>
    <row r="77" spans="1:55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-1.8880203389830683</v>
      </c>
      <c r="H77">
        <v>1.0800000429153442</v>
      </c>
      <c r="I77">
        <v>151.11375427246094</v>
      </c>
      <c r="J77">
        <v>12.288020133972168</v>
      </c>
      <c r="K77">
        <v>48.674999237060547</v>
      </c>
      <c r="L77">
        <v>3.9612202644348145</v>
      </c>
      <c r="M77">
        <v>220</v>
      </c>
      <c r="N77">
        <v>102.43875122070312</v>
      </c>
      <c r="O77">
        <v>8.3268003463745117</v>
      </c>
      <c r="P77">
        <v>3.9999999899009708E-6</v>
      </c>
      <c r="Q77">
        <v>7.7100000381469727</v>
      </c>
      <c r="R77">
        <v>24.88624999999999</v>
      </c>
      <c r="S77">
        <v>2.9500000476837158</v>
      </c>
      <c r="T77">
        <v>10.399999999999983</v>
      </c>
      <c r="U77">
        <v>176</v>
      </c>
      <c r="V77">
        <v>10.819999694824219</v>
      </c>
      <c r="W77">
        <v>3.6677966117858887</v>
      </c>
      <c r="X77">
        <v>4</v>
      </c>
      <c r="Y77">
        <v>-3.4270000178366899E-3</v>
      </c>
      <c r="Z77">
        <v>56</v>
      </c>
    </row>
    <row r="78" spans="1:55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-1.8165454545454622</v>
      </c>
      <c r="H78">
        <v>1.1799999475479126</v>
      </c>
      <c r="I78">
        <v>112.40625</v>
      </c>
      <c r="J78">
        <v>10.716545104980469</v>
      </c>
      <c r="K78">
        <v>56.306251525878906</v>
      </c>
      <c r="L78">
        <v>5.3593454360961914</v>
      </c>
      <c r="M78">
        <v>273</v>
      </c>
      <c r="N78">
        <v>56.099998474121094</v>
      </c>
      <c r="O78">
        <v>5.3572001457214355</v>
      </c>
      <c r="P78">
        <v>3.9999999899009708E-6</v>
      </c>
      <c r="Q78">
        <v>4.5399999618530273</v>
      </c>
      <c r="R78">
        <v>5.9000000000000057</v>
      </c>
      <c r="S78">
        <v>2.75</v>
      </c>
      <c r="T78">
        <v>8.8999999999999915</v>
      </c>
      <c r="U78">
        <v>118.30625000000001</v>
      </c>
      <c r="V78">
        <v>12.489999771118164</v>
      </c>
      <c r="W78">
        <v>4.5418181419372559</v>
      </c>
      <c r="X78">
        <v>5</v>
      </c>
      <c r="Y78">
        <v>5.9360000304877758E-3</v>
      </c>
      <c r="Z78">
        <v>30</v>
      </c>
    </row>
    <row r="79" spans="1:55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0.30989457364340645</v>
      </c>
      <c r="H79">
        <v>0.51999998092651367</v>
      </c>
      <c r="I79">
        <v>55.728000640869141</v>
      </c>
      <c r="J79">
        <v>4.9901056289672852</v>
      </c>
      <c r="K79">
        <v>43.150501251220703</v>
      </c>
      <c r="L79">
        <v>3.8617055416107178</v>
      </c>
      <c r="M79">
        <v>446</v>
      </c>
      <c r="N79">
        <v>12.577500343322754</v>
      </c>
      <c r="O79">
        <v>1.1283999681472778</v>
      </c>
      <c r="P79">
        <v>3.0000001061125658E-6</v>
      </c>
      <c r="Q79">
        <v>2.1700000762939453</v>
      </c>
      <c r="R79">
        <v>0.42249999999999943</v>
      </c>
      <c r="S79">
        <v>1.2899999618530273</v>
      </c>
      <c r="T79">
        <v>5.2999999999999954</v>
      </c>
      <c r="U79">
        <v>56.150500000000001</v>
      </c>
      <c r="V79">
        <v>9.5799999237060547</v>
      </c>
      <c r="W79">
        <v>7.4263567924499512</v>
      </c>
      <c r="X79">
        <v>4</v>
      </c>
      <c r="Y79">
        <v>7.9520000144839287E-3</v>
      </c>
      <c r="Z79">
        <v>74</v>
      </c>
    </row>
    <row r="80" spans="1:55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-0.52320991735537703</v>
      </c>
      <c r="H80">
        <v>1.1599999666213989</v>
      </c>
      <c r="I80">
        <v>80.948997497558594</v>
      </c>
      <c r="J80">
        <v>8.6232099533081055</v>
      </c>
      <c r="K80">
        <v>46.282501220703125</v>
      </c>
      <c r="L80">
        <v>4.9228100776672363</v>
      </c>
      <c r="M80">
        <v>255</v>
      </c>
      <c r="N80">
        <v>34.666500091552734</v>
      </c>
      <c r="O80">
        <v>3.7004001140594482</v>
      </c>
      <c r="P80">
        <v>3.0000001061125658E-6</v>
      </c>
      <c r="Q80">
        <v>3.190000057220459</v>
      </c>
      <c r="R80">
        <v>12.333500000000001</v>
      </c>
      <c r="S80">
        <v>2.4200000762939453</v>
      </c>
      <c r="T80">
        <v>8.0999999999999943</v>
      </c>
      <c r="U80">
        <v>93.282499999999999</v>
      </c>
      <c r="V80">
        <v>10.270000457763672</v>
      </c>
      <c r="W80">
        <v>4.2438015937805176</v>
      </c>
      <c r="X80">
        <v>5</v>
      </c>
      <c r="Y80">
        <v>3.9750002324581146E-3</v>
      </c>
      <c r="Z80">
        <v>26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-1.1753124463519331</v>
      </c>
      <c r="H81">
        <v>0.73000001907348633</v>
      </c>
      <c r="I81">
        <v>91.569000244140625</v>
      </c>
      <c r="J81">
        <v>6.375312328338623</v>
      </c>
      <c r="K81">
        <v>34.775249481201172</v>
      </c>
      <c r="L81">
        <v>2.4187123775482178</v>
      </c>
      <c r="M81">
        <v>199</v>
      </c>
      <c r="N81">
        <v>56.793750762939453</v>
      </c>
      <c r="O81">
        <v>3.9565999507904053</v>
      </c>
      <c r="P81">
        <v>4.9999998736893758E-6</v>
      </c>
      <c r="Q81">
        <v>5.4200000762939453</v>
      </c>
      <c r="R81">
        <v>10.430999999999997</v>
      </c>
      <c r="S81">
        <v>2.3299999237060547</v>
      </c>
      <c r="T81">
        <v>5.1999999999999975</v>
      </c>
      <c r="U81">
        <v>102</v>
      </c>
      <c r="V81">
        <v>7.7199997901916504</v>
      </c>
      <c r="W81">
        <v>3.3133046627044678</v>
      </c>
      <c r="X81">
        <v>2</v>
      </c>
      <c r="Y81">
        <v>1.8319999799132347E-3</v>
      </c>
      <c r="Z81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trials</vt:lpstr>
      <vt:lpstr>trials1</vt:lpstr>
      <vt:lpstr>trials2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Equipe Stéréo</cp:lastModifiedBy>
  <dcterms:created xsi:type="dcterms:W3CDTF">2019-02-04T15:11:26Z</dcterms:created>
  <dcterms:modified xsi:type="dcterms:W3CDTF">2019-02-05T08:26:42Z</dcterms:modified>
</cp:coreProperties>
</file>