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ials" sheetId="1" state="visible" r:id="rId2"/>
    <sheet name="trials1" sheetId="2" state="visible" r:id="rId3"/>
    <sheet name="trials2" sheetId="3" state="visible" r:id="rId4"/>
    <sheet name="Feuil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<sst xmlns="http://schemas.openxmlformats.org/spreadsheetml/2006/main" count="640" uniqueCount="36">
  <si>
    <t xml:space="preserve">occlusionDuration</t>
  </si>
  <si>
    <t xml:space="preserve">trialType</t>
  </si>
  <si>
    <t xml:space="preserve">numberIncrement</t>
  </si>
  <si>
    <t xml:space="preserve">counterSpeed</t>
  </si>
  <si>
    <t xml:space="preserve">visibleDistance</t>
  </si>
  <si>
    <t xml:space="preserve">speed</t>
  </si>
  <si>
    <t xml:space="preserve">Nerror_raw</t>
  </si>
  <si>
    <t xml:space="preserve">counterSpeed_raw</t>
  </si>
  <si>
    <t xml:space="preserve">finalOccludedAngle_raw</t>
  </si>
  <si>
    <t xml:space="preserve">finalOccludedNumber_raw</t>
  </si>
  <si>
    <t xml:space="preserve">finalVisibleAngle_raw</t>
  </si>
  <si>
    <t xml:space="preserve">finalVisibleNumber_raw</t>
  </si>
  <si>
    <t xml:space="preserve">nFrames_raw</t>
  </si>
  <si>
    <t xml:space="preserve">occludedAngleTravelled_raw</t>
  </si>
  <si>
    <t xml:space="preserve">occludedNumberTravelled_raw</t>
  </si>
  <si>
    <t xml:space="preserve">occludedSystemError_raw</t>
  </si>
  <si>
    <t xml:space="preserve">occlusionDuration_raw</t>
  </si>
  <si>
    <t xml:space="preserve">posError_raw</t>
  </si>
  <si>
    <t xml:space="preserve">speed_raw</t>
  </si>
  <si>
    <t xml:space="preserve">subjectiveNumber_raw</t>
  </si>
  <si>
    <t xml:space="preserve">subjectiveOrientation_raw</t>
  </si>
  <si>
    <t xml:space="preserve">visibleDistance_raw</t>
  </si>
  <si>
    <t xml:space="preserve">visibleDuration_raw</t>
  </si>
  <si>
    <t xml:space="preserve">visibleIncs_raw</t>
  </si>
  <si>
    <t xml:space="preserve">visibleSystemError_raw</t>
  </si>
  <si>
    <t xml:space="preserve">order</t>
  </si>
  <si>
    <t xml:space="preserve">demo</t>
  </si>
  <si>
    <t xml:space="preserve">x</t>
  </si>
  <si>
    <t xml:space="preserve">filler</t>
  </si>
  <si>
    <t xml:space="preserve">experimental</t>
  </si>
  <si>
    <t xml:space="preserve">Occlusion Durations</t>
  </si>
  <si>
    <t xml:space="preserve">should be &lt; 0.01</t>
  </si>
  <si>
    <t xml:space="preserve">Mean estimated position</t>
  </si>
  <si>
    <t xml:space="preserve">Mean estimated number</t>
  </si>
  <si>
    <t xml:space="preserve">SD of position estimates</t>
  </si>
  <si>
    <t xml:space="preserve">SD of number estimates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</si>
</sst>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position 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</c:f>
              <c:numCache>
                <c:formatCode>General</c:formatCode>
                <c:ptCount val="4"/>
                <c:pt idx="0">
                  <c:v>70.7777777777778</c:v>
                </c:pt>
                <c:pt idx="1">
                  <c:v>86.625</c:v>
                </c:pt>
                <c:pt idx="2">
                  <c:v>113.222222222222</c:v>
                </c:pt>
                <c:pt idx="3">
                  <c:v>138.6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972130"/>
        <c:axId val="29764060"/>
      </c:lineChart>
      <c:catAx>
        <c:axId val="74972130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764060"/>
        <c:crosses val="autoZero"/>
        <c:auto val="1"/>
        <c:lblAlgn val="ctr"/>
        <c:lblOffset val="100"/>
      </c:catAx>
      <c:valAx>
        <c:axId val="297640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97213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nombre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</c:f>
              <c:numCache>
                <c:formatCode>General</c:formatCode>
                <c:ptCount val="4"/>
                <c:pt idx="0">
                  <c:v>7.06666666666666</c:v>
                </c:pt>
                <c:pt idx="1">
                  <c:v>9.29999999999999</c:v>
                </c:pt>
                <c:pt idx="2">
                  <c:v>10.9777777777778</c:v>
                </c:pt>
                <c:pt idx="3">
                  <c:v>13.28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561338"/>
        <c:axId val="72499606"/>
      </c:lineChart>
      <c:catAx>
        <c:axId val="45561338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499606"/>
        <c:crosses val="autoZero"/>
        <c:auto val="1"/>
        <c:lblAlgn val="ctr"/>
        <c:lblOffset val="100"/>
      </c:catAx>
      <c:valAx>
        <c:axId val="724996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56133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33</xdr:col>
      <xdr:colOff>28440</xdr:colOff>
      <xdr:row>8</xdr:row>
      <xdr:rowOff>14400</xdr:rowOff>
    </xdr:from>
    <xdr:to>
      <xdr:col>40</xdr:col>
      <xdr:colOff>333000</xdr:colOff>
      <xdr:row>22</xdr:row>
      <xdr:rowOff>90360</xdr:rowOff>
    </xdr:to>
    <xdr:graphicFrame>
      <xdr:nvGraphicFramePr>
        <xdr:cNvPr id="0" name="Graphique 1"/>
        <xdr:cNvGraphicFramePr/>
      </xdr:nvGraphicFramePr>
      <xdr:xfrm>
        <a:off x="24881040" y="1538280"/>
        <a:ext cx="5576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40</xdr:col>
      <xdr:colOff>600120</xdr:colOff>
      <xdr:row>8</xdr:row>
      <xdr:rowOff>14400</xdr:rowOff>
    </xdr:from>
    <xdr:to>
      <xdr:col>48</xdr:col>
      <xdr:colOff>294840</xdr:colOff>
      <xdr:row>22</xdr:row>
      <xdr:rowOff>90360</xdr:rowOff>
    </xdr:to>
    <xdr:graphicFrame>
      <xdr:nvGraphicFramePr>
        <xdr:cNvPr id="1" name="Graphique 2"/>
        <xdr:cNvGraphicFramePr/>
      </xdr:nvGraphicFramePr>
      <xdr:xfrm>
        <a:off x="30724200" y="1538280"/>
        <a:ext cx="5719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4</v>
      </c>
      <c r="B2" s="0" t="s">
        <v>26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-0.900000000000011</v>
      </c>
      <c r="H2" s="0" t="n">
        <v>1</v>
      </c>
      <c r="I2" s="0" t="n">
        <v>81</v>
      </c>
      <c r="J2" s="0" t="n">
        <v>9</v>
      </c>
      <c r="K2" s="0" t="n">
        <v>45</v>
      </c>
      <c r="L2" s="0" t="n">
        <v>5</v>
      </c>
      <c r="M2" s="0" t="n">
        <v>300</v>
      </c>
      <c r="N2" s="0" t="n">
        <v>36</v>
      </c>
      <c r="O2" s="0" t="n">
        <v>4</v>
      </c>
      <c r="P2" s="0" t="n">
        <v>3.00000010611257E-006</v>
      </c>
      <c r="Q2" s="0" t="n">
        <v>4</v>
      </c>
      <c r="R2" s="0" t="n">
        <v>-9</v>
      </c>
      <c r="S2" s="0" t="n">
        <v>2</v>
      </c>
      <c r="T2" s="0" t="n">
        <v>8.09999999999999</v>
      </c>
      <c r="U2" s="0" t="n">
        <v>72</v>
      </c>
      <c r="V2" s="0" t="n">
        <v>10</v>
      </c>
      <c r="W2" s="0" t="n">
        <v>5</v>
      </c>
      <c r="X2" s="0" t="n">
        <v>5</v>
      </c>
      <c r="Y2" s="0" t="n">
        <v>0.0479919984936714</v>
      </c>
      <c r="Z2" s="0" t="n">
        <v>0</v>
      </c>
    </row>
    <row r="3" customFormat="false" ht="15" hidden="false" customHeight="false" outlineLevel="0" collapsed="false">
      <c r="A3" s="0" t="n">
        <v>4</v>
      </c>
      <c r="B3" s="0" t="s">
        <v>26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-0.900000000000007</v>
      </c>
      <c r="H3" s="0" t="n">
        <v>1</v>
      </c>
      <c r="I3" s="0" t="n">
        <v>81</v>
      </c>
      <c r="J3" s="0" t="n">
        <v>9</v>
      </c>
      <c r="K3" s="0" t="n">
        <v>45</v>
      </c>
      <c r="L3" s="0" t="n">
        <v>5</v>
      </c>
      <c r="M3" s="0" t="n">
        <v>300</v>
      </c>
      <c r="N3" s="0" t="n">
        <v>36</v>
      </c>
      <c r="O3" s="0" t="n">
        <v>4</v>
      </c>
      <c r="P3" s="0" t="n">
        <v>3.99999998990097E-006</v>
      </c>
      <c r="Q3" s="0" t="n">
        <v>4</v>
      </c>
      <c r="R3" s="0" t="n">
        <v>-6</v>
      </c>
      <c r="S3" s="0" t="n">
        <v>2</v>
      </c>
      <c r="T3" s="0" t="n">
        <v>8.09999999999999</v>
      </c>
      <c r="U3" s="0" t="n">
        <v>75</v>
      </c>
      <c r="V3" s="0" t="n">
        <v>10</v>
      </c>
      <c r="W3" s="0" t="n">
        <v>5</v>
      </c>
      <c r="X3" s="0" t="n">
        <v>5</v>
      </c>
      <c r="Y3" s="0" t="n">
        <v>-0.00233100005425513</v>
      </c>
      <c r="Z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s">
        <v>27</v>
      </c>
      <c r="B2" s="0" t="s">
        <v>28</v>
      </c>
      <c r="C2" s="0" t="n">
        <v>1</v>
      </c>
      <c r="D2" s="0" t="s">
        <v>27</v>
      </c>
      <c r="E2" s="0" t="s">
        <v>27</v>
      </c>
      <c r="F2" s="0" t="s">
        <v>27</v>
      </c>
      <c r="G2" s="0" t="n">
        <v>-2.05064801444044</v>
      </c>
      <c r="H2" s="0" t="n">
        <v>1.35000002384186</v>
      </c>
      <c r="I2" s="0" t="n">
        <v>114.054748535156</v>
      </c>
      <c r="J2" s="0" t="n">
        <v>12.3506479263306</v>
      </c>
      <c r="K2" s="0" t="n">
        <v>61.4939994812012</v>
      </c>
      <c r="L2" s="0" t="n">
        <v>6.66714811325073</v>
      </c>
      <c r="M2" s="0" t="n">
        <v>296</v>
      </c>
      <c r="N2" s="0" t="n">
        <v>52.5607490539551</v>
      </c>
      <c r="O2" s="0" t="n">
        <v>5.68349981307983</v>
      </c>
      <c r="P2" s="0" t="n">
        <v>3.99999998990097E-006</v>
      </c>
      <c r="Q2" s="0" t="n">
        <v>4.21000003814697</v>
      </c>
      <c r="R2" s="0" t="n">
        <v>-2.56075</v>
      </c>
      <c r="S2" s="0" t="n">
        <v>2.76999998092651</v>
      </c>
      <c r="T2" s="0" t="n">
        <v>10.3</v>
      </c>
      <c r="U2" s="0" t="n">
        <v>111.494</v>
      </c>
      <c r="V2" s="0" t="n">
        <v>13.6800003051758</v>
      </c>
      <c r="W2" s="0" t="n">
        <v>4.93862819671631</v>
      </c>
      <c r="X2" s="0" t="n">
        <v>7</v>
      </c>
      <c r="Y2" s="0" t="n">
        <v>-0.00679600005969405</v>
      </c>
      <c r="Z2" s="0" t="n">
        <v>4</v>
      </c>
    </row>
    <row r="3" customFormat="false" ht="15" hidden="false" customHeight="false" outlineLevel="0" collapsed="false">
      <c r="A3" s="0" t="s">
        <v>27</v>
      </c>
      <c r="B3" s="0" t="s">
        <v>28</v>
      </c>
      <c r="C3" s="0" t="n">
        <v>1</v>
      </c>
      <c r="D3" s="0" t="s">
        <v>27</v>
      </c>
      <c r="E3" s="0" t="s">
        <v>27</v>
      </c>
      <c r="F3" s="0" t="s">
        <v>27</v>
      </c>
      <c r="G3" s="0" t="n">
        <v>-0.109975438596495</v>
      </c>
      <c r="H3" s="0" t="n">
        <v>0.779999971389771</v>
      </c>
      <c r="I3" s="0" t="n">
        <v>52.4542503356934</v>
      </c>
      <c r="J3" s="0" t="n">
        <v>5.30997562408447</v>
      </c>
      <c r="K3" s="0" t="n">
        <v>33.8580017089844</v>
      </c>
      <c r="L3" s="0" t="n">
        <v>3.43017554283142</v>
      </c>
      <c r="M3" s="0" t="n">
        <v>264</v>
      </c>
      <c r="N3" s="0" t="n">
        <v>18.5962505340576</v>
      </c>
      <c r="O3" s="0" t="n">
        <v>1.87979996204376</v>
      </c>
      <c r="P3" s="0" t="n">
        <v>3.00000010611257E-006</v>
      </c>
      <c r="Q3" s="0" t="n">
        <v>2.41000008583069</v>
      </c>
      <c r="R3" s="0" t="n">
        <v>-4.45425</v>
      </c>
      <c r="S3" s="0" t="n">
        <v>1.71000003814697</v>
      </c>
      <c r="T3" s="0" t="n">
        <v>5.2</v>
      </c>
      <c r="U3" s="0" t="n">
        <v>48</v>
      </c>
      <c r="V3" s="0" t="n">
        <v>7.51999998092651</v>
      </c>
      <c r="W3" s="0" t="n">
        <v>4.39766073226929</v>
      </c>
      <c r="X3" s="0" t="n">
        <v>3</v>
      </c>
      <c r="Y3" s="0" t="n">
        <v>0.0671550035476685</v>
      </c>
      <c r="Z3" s="0" t="n">
        <v>6</v>
      </c>
    </row>
    <row r="4" customFormat="false" ht="15" hidden="false" customHeight="false" outlineLevel="0" collapsed="false">
      <c r="A4" s="0" t="s">
        <v>27</v>
      </c>
      <c r="B4" s="0" t="s">
        <v>28</v>
      </c>
      <c r="C4" s="0" t="n">
        <v>1</v>
      </c>
      <c r="D4" s="0" t="s">
        <v>27</v>
      </c>
      <c r="E4" s="0" t="s">
        <v>27</v>
      </c>
      <c r="F4" s="0" t="s">
        <v>27</v>
      </c>
      <c r="G4" s="0" t="n">
        <v>-0.346272727272705</v>
      </c>
      <c r="H4" s="0" t="n">
        <v>1.12999999523163</v>
      </c>
      <c r="I4" s="0" t="n">
        <v>85.2225036621094</v>
      </c>
      <c r="J4" s="0" t="n">
        <v>19.4462718963623</v>
      </c>
      <c r="K4" s="0" t="n">
        <v>63.9375</v>
      </c>
      <c r="L4" s="0" t="n">
        <v>14.587272644043</v>
      </c>
      <c r="M4" s="0" t="n">
        <v>775</v>
      </c>
      <c r="N4" s="0" t="n">
        <v>21.2849998474121</v>
      </c>
      <c r="O4" s="0" t="n">
        <v>4.85900020599365</v>
      </c>
      <c r="P4" s="0" t="n">
        <v>4.99999987368938E-006</v>
      </c>
      <c r="Q4" s="0" t="n">
        <v>4.30000019073486</v>
      </c>
      <c r="R4" s="0" t="n">
        <v>-2.2225</v>
      </c>
      <c r="S4" s="0" t="n">
        <v>1.10000002384186</v>
      </c>
      <c r="T4" s="0" t="n">
        <v>19.1</v>
      </c>
      <c r="U4" s="0" t="n">
        <v>83</v>
      </c>
      <c r="V4" s="0" t="n">
        <v>14.1999998092651</v>
      </c>
      <c r="W4" s="0" t="n">
        <v>12.9090909957886</v>
      </c>
      <c r="X4" s="0" t="n">
        <v>15</v>
      </c>
      <c r="Y4" s="0" t="n">
        <v>0.00249999994412065</v>
      </c>
      <c r="Z4" s="0" t="n">
        <v>5</v>
      </c>
    </row>
    <row r="5" customFormat="false" ht="15" hidden="false" customHeight="false" outlineLevel="0" collapsed="false">
      <c r="A5" s="0" t="s">
        <v>27</v>
      </c>
      <c r="B5" s="0" t="s">
        <v>28</v>
      </c>
      <c r="C5" s="0" t="n">
        <v>1</v>
      </c>
      <c r="D5" s="0" t="s">
        <v>27</v>
      </c>
      <c r="E5" s="0" t="s">
        <v>27</v>
      </c>
      <c r="F5" s="0" t="s">
        <v>27</v>
      </c>
      <c r="G5" s="0" t="n">
        <v>-0.279208333333344</v>
      </c>
      <c r="H5" s="0" t="n">
        <v>0.790000021457672</v>
      </c>
      <c r="I5" s="0" t="n">
        <v>101.519996643066</v>
      </c>
      <c r="J5" s="0" t="n">
        <v>9.27920818328857</v>
      </c>
      <c r="K5" s="0" t="n">
        <v>57.4560012817383</v>
      </c>
      <c r="L5" s="0" t="n">
        <v>5.25020837783814</v>
      </c>
      <c r="M5" s="0" t="n">
        <v>399</v>
      </c>
      <c r="N5" s="0" t="n">
        <v>44.0639991760254</v>
      </c>
      <c r="O5" s="0" t="n">
        <v>4.02899980545044</v>
      </c>
      <c r="P5" s="0" t="n">
        <v>4.99999987368938E-006</v>
      </c>
      <c r="Q5" s="0" t="n">
        <v>5.09999990463257</v>
      </c>
      <c r="R5" s="0" t="n">
        <v>-8.06399999999999</v>
      </c>
      <c r="S5" s="0" t="n">
        <v>1.91999995708466</v>
      </c>
      <c r="T5" s="0" t="n">
        <v>8.99999999999999</v>
      </c>
      <c r="U5" s="0" t="n">
        <v>93.456</v>
      </c>
      <c r="V5" s="0" t="n">
        <v>12.7600002288818</v>
      </c>
      <c r="W5" s="0" t="n">
        <v>6.64583349227905</v>
      </c>
      <c r="X5" s="0" t="n">
        <v>5</v>
      </c>
      <c r="Y5" s="0" t="n">
        <v>0.00468500005081296</v>
      </c>
      <c r="Z5" s="0" t="n">
        <v>0</v>
      </c>
    </row>
    <row r="6" customFormat="false" ht="15" hidden="false" customHeight="false" outlineLevel="0" collapsed="false">
      <c r="A6" s="0" t="s">
        <v>27</v>
      </c>
      <c r="B6" s="0" t="s">
        <v>28</v>
      </c>
      <c r="C6" s="0" t="n">
        <v>1</v>
      </c>
      <c r="D6" s="0" t="s">
        <v>27</v>
      </c>
      <c r="E6" s="0" t="s">
        <v>27</v>
      </c>
      <c r="F6" s="0" t="s">
        <v>27</v>
      </c>
      <c r="G6" s="0" t="n">
        <v>0.186853233830828</v>
      </c>
      <c r="H6" s="0" t="n">
        <v>1.12999999523163</v>
      </c>
      <c r="I6" s="0" t="n">
        <v>83.3647537231445</v>
      </c>
      <c r="J6" s="0" t="n">
        <v>10.4131469726563</v>
      </c>
      <c r="K6" s="0" t="n">
        <v>44.9235000610352</v>
      </c>
      <c r="L6" s="0" t="n">
        <v>5.61064672470093</v>
      </c>
      <c r="M6" s="0" t="n">
        <v>298</v>
      </c>
      <c r="N6" s="0" t="n">
        <v>38.4412498474121</v>
      </c>
      <c r="O6" s="0" t="n">
        <v>4.80249977111816</v>
      </c>
      <c r="P6" s="0" t="n">
        <v>4.99999987368938E-006</v>
      </c>
      <c r="Q6" s="0" t="n">
        <v>4.25</v>
      </c>
      <c r="R6" s="0" t="n">
        <v>-14.36475</v>
      </c>
      <c r="S6" s="0" t="n">
        <v>2.00999999046326</v>
      </c>
      <c r="T6" s="0" t="n">
        <v>10.6</v>
      </c>
      <c r="U6" s="0" t="n">
        <v>69</v>
      </c>
      <c r="V6" s="0" t="n">
        <v>9.97999954223633</v>
      </c>
      <c r="W6" s="0" t="n">
        <v>4.96517419815064</v>
      </c>
      <c r="X6" s="0" t="n">
        <v>6</v>
      </c>
      <c r="Y6" s="0" t="n">
        <v>-0.00106000003870577</v>
      </c>
      <c r="Z6" s="0" t="n">
        <v>1</v>
      </c>
    </row>
    <row r="7" customFormat="false" ht="15" hidden="false" customHeight="false" outlineLevel="0" collapsed="false">
      <c r="A7" s="0" t="s">
        <v>27</v>
      </c>
      <c r="B7" s="0" t="s">
        <v>28</v>
      </c>
      <c r="C7" s="0" t="n">
        <v>1</v>
      </c>
      <c r="D7" s="0" t="s">
        <v>27</v>
      </c>
      <c r="E7" s="0" t="s">
        <v>27</v>
      </c>
      <c r="F7" s="0" t="s">
        <v>27</v>
      </c>
      <c r="G7" s="0" t="n">
        <v>0.0669999999999735</v>
      </c>
      <c r="H7" s="0" t="n">
        <v>1.04999995231628</v>
      </c>
      <c r="I7" s="0" t="n">
        <v>148.608001708984</v>
      </c>
      <c r="J7" s="0" t="n">
        <v>12.0329999923706</v>
      </c>
      <c r="K7" s="0" t="n">
        <v>45.3600006103516</v>
      </c>
      <c r="L7" s="0" t="n">
        <v>3.67499995231628</v>
      </c>
      <c r="M7" s="0" t="n">
        <v>210</v>
      </c>
      <c r="N7" s="0" t="n">
        <v>103.248001098633</v>
      </c>
      <c r="O7" s="0" t="n">
        <v>8.35799980163574</v>
      </c>
      <c r="P7" s="0" t="n">
        <v>3.99999998990097E-006</v>
      </c>
      <c r="Q7" s="0" t="n">
        <v>7.96000003814697</v>
      </c>
      <c r="R7" s="0" t="n">
        <v>-25.248</v>
      </c>
      <c r="S7" s="0" t="n">
        <v>2.88000011444092</v>
      </c>
      <c r="T7" s="0" t="n">
        <v>12.1</v>
      </c>
      <c r="U7" s="0" t="n">
        <v>123.36</v>
      </c>
      <c r="V7" s="0" t="n">
        <v>10.0799999237061</v>
      </c>
      <c r="W7" s="0" t="n">
        <v>3.5</v>
      </c>
      <c r="X7" s="0" t="n">
        <v>4</v>
      </c>
      <c r="Y7" s="0" t="n">
        <v>-0.00139800005126745</v>
      </c>
      <c r="Z7" s="0" t="n">
        <v>8</v>
      </c>
    </row>
    <row r="8" customFormat="false" ht="15" hidden="false" customHeight="false" outlineLevel="0" collapsed="false">
      <c r="A8" s="0" t="s">
        <v>27</v>
      </c>
      <c r="B8" s="0" t="s">
        <v>28</v>
      </c>
      <c r="C8" s="0" t="n">
        <v>1</v>
      </c>
      <c r="D8" s="0" t="s">
        <v>27</v>
      </c>
      <c r="E8" s="0" t="s">
        <v>27</v>
      </c>
      <c r="F8" s="0" t="s">
        <v>27</v>
      </c>
      <c r="G8" s="0" t="n">
        <v>0.156645794392519</v>
      </c>
      <c r="H8" s="0" t="n">
        <v>0.589999973773956</v>
      </c>
      <c r="I8" s="0" t="n">
        <v>65.6445007324219</v>
      </c>
      <c r="J8" s="0" t="n">
        <v>8.04335403442383</v>
      </c>
      <c r="K8" s="0" t="n">
        <v>53.4464988708496</v>
      </c>
      <c r="L8" s="0" t="n">
        <v>6.55065441131592</v>
      </c>
      <c r="M8" s="0" t="n">
        <v>666</v>
      </c>
      <c r="N8" s="0" t="n">
        <v>12.1979999542236</v>
      </c>
      <c r="O8" s="0" t="n">
        <v>1.49269998073578</v>
      </c>
      <c r="P8" s="0" t="n">
        <v>3.99999998990097E-006</v>
      </c>
      <c r="Q8" s="0" t="n">
        <v>2.52999997138977</v>
      </c>
      <c r="R8" s="0" t="n">
        <v>-0.197999999999993</v>
      </c>
      <c r="S8" s="0" t="n">
        <v>1.07000005245209</v>
      </c>
      <c r="T8" s="0" t="n">
        <v>8.2</v>
      </c>
      <c r="U8" s="0" t="n">
        <v>65.4465</v>
      </c>
      <c r="V8" s="0" t="n">
        <v>11.8800001144409</v>
      </c>
      <c r="W8" s="0" t="n">
        <v>11.10280418396</v>
      </c>
      <c r="X8" s="0" t="n">
        <v>7</v>
      </c>
      <c r="Y8" s="0" t="n">
        <v>-0.00732300011441112</v>
      </c>
      <c r="Z8" s="0" t="n">
        <v>3</v>
      </c>
    </row>
    <row r="9" customFormat="false" ht="15" hidden="false" customHeight="false" outlineLevel="0" collapsed="false">
      <c r="A9" s="0" t="s">
        <v>27</v>
      </c>
      <c r="B9" s="0" t="s">
        <v>28</v>
      </c>
      <c r="C9" s="0" t="n">
        <v>1</v>
      </c>
      <c r="D9" s="0" t="s">
        <v>27</v>
      </c>
      <c r="E9" s="0" t="s">
        <v>27</v>
      </c>
      <c r="F9" s="0" t="s">
        <v>27</v>
      </c>
      <c r="G9" s="0" t="n">
        <v>0.3246923766816</v>
      </c>
      <c r="H9" s="0" t="n">
        <v>1.03999996185303</v>
      </c>
      <c r="I9" s="0" t="n">
        <v>76.9349975585938</v>
      </c>
      <c r="J9" s="0" t="n">
        <v>7.97530746459961</v>
      </c>
      <c r="K9" s="0" t="n">
        <v>38.4674987792969</v>
      </c>
      <c r="L9" s="0" t="n">
        <v>3.992107629776</v>
      </c>
      <c r="M9" s="0" t="n">
        <v>230</v>
      </c>
      <c r="N9" s="0" t="n">
        <v>38.4674987792969</v>
      </c>
      <c r="O9" s="0" t="n">
        <v>3.98320007324219</v>
      </c>
      <c r="P9" s="0" t="n">
        <v>4.99999987368938E-006</v>
      </c>
      <c r="Q9" s="0" t="n">
        <v>3.82999992370605</v>
      </c>
      <c r="R9" s="0" t="n">
        <v>-12.4675</v>
      </c>
      <c r="S9" s="0" t="n">
        <v>2.23000001907349</v>
      </c>
      <c r="T9" s="0" t="n">
        <v>8.29999999999999</v>
      </c>
      <c r="U9" s="0" t="n">
        <v>64.4675</v>
      </c>
      <c r="V9" s="0" t="n">
        <v>8.5600004196167</v>
      </c>
      <c r="W9" s="0" t="n">
        <v>3.83856511116028</v>
      </c>
      <c r="X9" s="0" t="n">
        <v>4</v>
      </c>
      <c r="Y9" s="0" t="n">
        <v>-0.00238099996931851</v>
      </c>
      <c r="Z9" s="0" t="n">
        <v>2</v>
      </c>
    </row>
    <row r="10" customFormat="false" ht="15" hidden="false" customHeight="false" outlineLevel="0" collapsed="false">
      <c r="A10" s="0" t="s">
        <v>27</v>
      </c>
      <c r="B10" s="0" t="s">
        <v>28</v>
      </c>
      <c r="C10" s="0" t="n">
        <v>1</v>
      </c>
      <c r="D10" s="0" t="s">
        <v>27</v>
      </c>
      <c r="E10" s="0" t="s">
        <v>27</v>
      </c>
      <c r="F10" s="0" t="s">
        <v>27</v>
      </c>
      <c r="G10" s="0" t="n">
        <v>-0.465960747663556</v>
      </c>
      <c r="H10" s="0" t="n">
        <v>0.870000004768372</v>
      </c>
      <c r="I10" s="0" t="n">
        <v>70.4595031738281</v>
      </c>
      <c r="J10" s="0" t="n">
        <v>6.36596059799194</v>
      </c>
      <c r="K10" s="0" t="n">
        <v>47.1870002746582</v>
      </c>
      <c r="L10" s="0" t="n">
        <v>4.26056051254272</v>
      </c>
      <c r="M10" s="0" t="n">
        <v>294</v>
      </c>
      <c r="N10" s="0" t="n">
        <v>23.2724990844727</v>
      </c>
      <c r="O10" s="0" t="n">
        <v>2.10540008544922</v>
      </c>
      <c r="P10" s="0" t="n">
        <v>3.99999998990097E-006</v>
      </c>
      <c r="Q10" s="0" t="n">
        <v>2.42000007629395</v>
      </c>
      <c r="R10" s="0" t="n">
        <v>-4.27249999999999</v>
      </c>
      <c r="S10" s="0" t="n">
        <v>2.14000010490417</v>
      </c>
      <c r="T10" s="0" t="n">
        <v>5.9</v>
      </c>
      <c r="U10" s="0" t="n">
        <v>66.187</v>
      </c>
      <c r="V10" s="0" t="n">
        <v>10.4799995422363</v>
      </c>
      <c r="W10" s="0" t="n">
        <v>4.8971962928772</v>
      </c>
      <c r="X10" s="0" t="n">
        <v>4</v>
      </c>
      <c r="Y10" s="0" t="n">
        <v>0.00129000004380941</v>
      </c>
      <c r="Z10" s="0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1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0.299999999999994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3.99999998990097E-006</v>
      </c>
      <c r="Q2" s="0" t="n">
        <v>2</v>
      </c>
      <c r="R2" s="0" t="n">
        <v>3</v>
      </c>
      <c r="S2" s="0" t="n">
        <v>2</v>
      </c>
      <c r="T2" s="0" t="n">
        <v>7.29999999999999</v>
      </c>
      <c r="U2" s="0" t="n">
        <v>66</v>
      </c>
      <c r="V2" s="0" t="n">
        <v>10</v>
      </c>
      <c r="W2" s="0" t="n">
        <v>5</v>
      </c>
      <c r="X2" s="0" t="n">
        <v>5</v>
      </c>
      <c r="Y2" s="0" t="n">
        <v>-0.00132899999152869</v>
      </c>
      <c r="Z2" s="0" t="n">
        <v>34</v>
      </c>
    </row>
    <row r="3" customFormat="false" ht="15" hidden="false" customHeight="false" outlineLevel="0" collapsed="false">
      <c r="A3" s="0" t="n">
        <v>2</v>
      </c>
      <c r="B3" s="0" t="s">
        <v>29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-0.100000000000007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3.00000010611257E-006</v>
      </c>
      <c r="Q3" s="0" t="n">
        <v>2</v>
      </c>
      <c r="R3" s="0" t="n">
        <v>-1</v>
      </c>
      <c r="S3" s="0" t="n">
        <v>2</v>
      </c>
      <c r="T3" s="0" t="n">
        <v>6.89999999999999</v>
      </c>
      <c r="U3" s="0" t="n">
        <v>62</v>
      </c>
      <c r="V3" s="0" t="n">
        <v>10</v>
      </c>
      <c r="W3" s="0" t="n">
        <v>5</v>
      </c>
      <c r="X3" s="0" t="n">
        <v>5</v>
      </c>
      <c r="Y3" s="0" t="n">
        <v>-0.0014519999967888</v>
      </c>
      <c r="Z3" s="0" t="n">
        <v>10</v>
      </c>
    </row>
    <row r="4" customFormat="false" ht="15" hidden="false" customHeight="false" outlineLevel="0" collapsed="false">
      <c r="A4" s="0" t="n">
        <v>2</v>
      </c>
      <c r="B4" s="0" t="s">
        <v>29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0.0999999999999925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3.99999998990097E-006</v>
      </c>
      <c r="Q4" s="0" t="n">
        <v>2</v>
      </c>
      <c r="R4" s="0" t="n">
        <v>-3</v>
      </c>
      <c r="S4" s="0" t="n">
        <v>2</v>
      </c>
      <c r="T4" s="0" t="n">
        <v>7.09999999999999</v>
      </c>
      <c r="U4" s="0" t="n">
        <v>60</v>
      </c>
      <c r="V4" s="0" t="n">
        <v>10</v>
      </c>
      <c r="W4" s="0" t="n">
        <v>5</v>
      </c>
      <c r="X4" s="0" t="n">
        <v>5</v>
      </c>
      <c r="Y4" s="0" t="n">
        <v>-0.00124300003517419</v>
      </c>
      <c r="Z4" s="0" t="n">
        <v>11</v>
      </c>
    </row>
    <row r="5" customFormat="false" ht="15" hidden="false" customHeight="false" outlineLevel="0" collapsed="false">
      <c r="A5" s="0" t="n">
        <v>2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-0.700000000000005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3.00000010611257E-006</v>
      </c>
      <c r="Q5" s="0" t="n">
        <v>2</v>
      </c>
      <c r="R5" s="0" t="n">
        <v>4</v>
      </c>
      <c r="S5" s="0" t="n">
        <v>2</v>
      </c>
      <c r="T5" s="0" t="n">
        <v>6.3</v>
      </c>
      <c r="U5" s="0" t="n">
        <v>67</v>
      </c>
      <c r="V5" s="0" t="n">
        <v>10</v>
      </c>
      <c r="W5" s="0" t="n">
        <v>5</v>
      </c>
      <c r="X5" s="0" t="n">
        <v>5</v>
      </c>
      <c r="Y5" s="0" t="n">
        <v>-0.00145900005009025</v>
      </c>
      <c r="Z5" s="0" t="n">
        <v>44</v>
      </c>
    </row>
    <row r="6" customFormat="false" ht="15" hidden="false" customHeight="false" outlineLevel="0" collapsed="false">
      <c r="A6" s="0" t="n">
        <v>2</v>
      </c>
      <c r="B6" s="0" t="s">
        <v>29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-0.100000000000006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3.00000010611257E-006</v>
      </c>
      <c r="Q6" s="0" t="n">
        <v>2</v>
      </c>
      <c r="R6" s="0" t="n">
        <v>10</v>
      </c>
      <c r="S6" s="0" t="n">
        <v>2</v>
      </c>
      <c r="T6" s="0" t="n">
        <v>6.89999999999999</v>
      </c>
      <c r="U6" s="0" t="n">
        <v>73</v>
      </c>
      <c r="V6" s="0" t="n">
        <v>10</v>
      </c>
      <c r="W6" s="0" t="n">
        <v>5</v>
      </c>
      <c r="X6" s="0" t="n">
        <v>5</v>
      </c>
      <c r="Y6" s="0" t="n">
        <v>-0.00266600004397333</v>
      </c>
      <c r="Z6" s="0" t="n">
        <v>69</v>
      </c>
    </row>
    <row r="7" customFormat="false" ht="15" hidden="false" customHeight="false" outlineLevel="0" collapsed="false">
      <c r="A7" s="0" t="n">
        <v>2</v>
      </c>
      <c r="B7" s="0" t="s">
        <v>29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-0.100000000000004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3.99999998990097E-006</v>
      </c>
      <c r="Q7" s="0" t="n">
        <v>2</v>
      </c>
      <c r="R7" s="0" t="n">
        <v>4</v>
      </c>
      <c r="S7" s="0" t="n">
        <v>2</v>
      </c>
      <c r="T7" s="0" t="n">
        <v>6.9</v>
      </c>
      <c r="U7" s="0" t="n">
        <v>67</v>
      </c>
      <c r="V7" s="0" t="n">
        <v>10</v>
      </c>
      <c r="W7" s="0" t="n">
        <v>5</v>
      </c>
      <c r="X7" s="0" t="n">
        <v>5</v>
      </c>
      <c r="Y7" s="0" t="n">
        <v>0.0640280023217201</v>
      </c>
      <c r="Z7" s="0" t="n">
        <v>26</v>
      </c>
    </row>
    <row r="8" customFormat="false" ht="15" hidden="false" customHeight="false" outlineLevel="0" collapsed="false">
      <c r="A8" s="0" t="n">
        <v>2</v>
      </c>
      <c r="B8" s="0" t="s">
        <v>29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0.399999999999991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3.00000010611257E-006</v>
      </c>
      <c r="Q8" s="0" t="n">
        <v>2</v>
      </c>
      <c r="R8" s="0" t="n">
        <v>6</v>
      </c>
      <c r="S8" s="0" t="n">
        <v>2</v>
      </c>
      <c r="T8" s="0" t="n">
        <v>7.39999999999999</v>
      </c>
      <c r="U8" s="0" t="n">
        <v>69</v>
      </c>
      <c r="V8" s="0" t="n">
        <v>10</v>
      </c>
      <c r="W8" s="0" t="n">
        <v>5</v>
      </c>
      <c r="X8" s="0" t="n">
        <v>5</v>
      </c>
      <c r="Y8" s="0" t="n">
        <v>-0.00282000005245209</v>
      </c>
      <c r="Z8" s="0" t="n">
        <v>14</v>
      </c>
    </row>
    <row r="9" customFormat="false" ht="15" hidden="false" customHeight="false" outlineLevel="0" collapsed="false">
      <c r="A9" s="0" t="n">
        <v>2</v>
      </c>
      <c r="B9" s="0" t="s">
        <v>29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-0.100000000000007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3.00000010611257E-006</v>
      </c>
      <c r="Q9" s="0" t="n">
        <v>2</v>
      </c>
      <c r="R9" s="0" t="n">
        <v>7</v>
      </c>
      <c r="S9" s="0" t="n">
        <v>2</v>
      </c>
      <c r="T9" s="0" t="n">
        <v>6.89999999999999</v>
      </c>
      <c r="U9" s="0" t="n">
        <v>70</v>
      </c>
      <c r="V9" s="0" t="n">
        <v>10</v>
      </c>
      <c r="W9" s="0" t="n">
        <v>5</v>
      </c>
      <c r="X9" s="0" t="n">
        <v>5</v>
      </c>
      <c r="Y9" s="0" t="n">
        <v>-0.00195900001563132</v>
      </c>
      <c r="Z9" s="0" t="n">
        <v>52</v>
      </c>
    </row>
    <row r="10" customFormat="false" ht="15" hidden="false" customHeight="false" outlineLevel="0" collapsed="false">
      <c r="A10" s="0" t="n">
        <v>2</v>
      </c>
      <c r="B10" s="0" t="s">
        <v>29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-0.100000000000005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3.00000010611257E-006</v>
      </c>
      <c r="Q10" s="0" t="n">
        <v>2</v>
      </c>
      <c r="R10" s="0" t="n">
        <v>1</v>
      </c>
      <c r="S10" s="0" t="n">
        <v>2</v>
      </c>
      <c r="T10" s="0" t="n">
        <v>6.9</v>
      </c>
      <c r="U10" s="0" t="n">
        <v>64</v>
      </c>
      <c r="V10" s="0" t="n">
        <v>10</v>
      </c>
      <c r="W10" s="0" t="n">
        <v>5</v>
      </c>
      <c r="X10" s="0" t="n">
        <v>5</v>
      </c>
      <c r="Y10" s="0" t="n">
        <v>-0.0020860000513494</v>
      </c>
      <c r="Z10" s="0" t="n">
        <v>29</v>
      </c>
    </row>
    <row r="11" customFormat="false" ht="15" hidden="false" customHeight="false" outlineLevel="0" collapsed="false">
      <c r="A11" s="0" t="n">
        <v>2</v>
      </c>
      <c r="B11" s="0" t="s">
        <v>29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-1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3.99999998990097E-006</v>
      </c>
      <c r="Q11" s="0" t="n">
        <v>2</v>
      </c>
      <c r="R11" s="0" t="n">
        <v>7</v>
      </c>
      <c r="S11" s="0" t="n">
        <v>2</v>
      </c>
      <c r="T11" s="0" t="n">
        <v>6</v>
      </c>
      <c r="U11" s="0" t="n">
        <v>70</v>
      </c>
      <c r="V11" s="0" t="n">
        <v>10</v>
      </c>
      <c r="W11" s="0" t="n">
        <v>5</v>
      </c>
      <c r="X11" s="0" t="n">
        <v>5</v>
      </c>
      <c r="Y11" s="0" t="n">
        <v>-0.00276100006885827</v>
      </c>
      <c r="Z11" s="0" t="n">
        <v>77</v>
      </c>
    </row>
    <row r="12" customFormat="false" ht="15" hidden="false" customHeight="false" outlineLevel="0" collapsed="false">
      <c r="A12" s="0" t="n">
        <v>4</v>
      </c>
      <c r="B12" s="0" t="s">
        <v>29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-0.800000000000006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4.99999987368938E-006</v>
      </c>
      <c r="Q12" s="0" t="n">
        <v>4</v>
      </c>
      <c r="R12" s="0" t="n">
        <v>-8</v>
      </c>
      <c r="S12" s="0" t="n">
        <v>2</v>
      </c>
      <c r="T12" s="0" t="n">
        <v>8.19999999999999</v>
      </c>
      <c r="U12" s="0" t="n">
        <v>73</v>
      </c>
      <c r="V12" s="0" t="n">
        <v>10</v>
      </c>
      <c r="W12" s="0" t="n">
        <v>5</v>
      </c>
      <c r="X12" s="0" t="n">
        <v>5</v>
      </c>
      <c r="Y12" s="0" t="n">
        <v>0.00107500003650785</v>
      </c>
      <c r="Z12" s="0" t="n">
        <v>18</v>
      </c>
    </row>
    <row r="13" customFormat="false" ht="15" hidden="false" customHeight="false" outlineLevel="0" collapsed="false">
      <c r="A13" s="0" t="n">
        <v>4</v>
      </c>
      <c r="B13" s="0" t="s">
        <v>29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-0.70000000000001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3.99999998990097E-006</v>
      </c>
      <c r="Q13" s="0" t="n">
        <v>4</v>
      </c>
      <c r="R13" s="0" t="n">
        <v>-3</v>
      </c>
      <c r="S13" s="0" t="n">
        <v>2</v>
      </c>
      <c r="T13" s="0" t="n">
        <v>8.29999999999999</v>
      </c>
      <c r="U13" s="0" t="n">
        <v>78</v>
      </c>
      <c r="V13" s="0" t="n">
        <v>10</v>
      </c>
      <c r="W13" s="0" t="n">
        <v>5</v>
      </c>
      <c r="X13" s="0" t="n">
        <v>5</v>
      </c>
      <c r="Y13" s="0" t="n">
        <v>-0.00116900005377829</v>
      </c>
      <c r="Z13" s="0" t="n">
        <v>59</v>
      </c>
    </row>
    <row r="14" customFormat="false" ht="15" hidden="false" customHeight="false" outlineLevel="0" collapsed="false">
      <c r="A14" s="0" t="n">
        <v>4</v>
      </c>
      <c r="B14" s="0" t="s">
        <v>29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0.099999999999989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3.00000010611257E-006</v>
      </c>
      <c r="Q14" s="0" t="n">
        <v>4</v>
      </c>
      <c r="R14" s="0" t="n">
        <v>-2</v>
      </c>
      <c r="S14" s="0" t="n">
        <v>2</v>
      </c>
      <c r="T14" s="0" t="n">
        <v>9.09999999999999</v>
      </c>
      <c r="U14" s="0" t="n">
        <v>79</v>
      </c>
      <c r="V14" s="0" t="n">
        <v>10</v>
      </c>
      <c r="W14" s="0" t="n">
        <v>5</v>
      </c>
      <c r="X14" s="0" t="n">
        <v>5</v>
      </c>
      <c r="Y14" s="0" t="n">
        <v>-0.00137900002300739</v>
      </c>
      <c r="Z14" s="0" t="n">
        <v>22</v>
      </c>
    </row>
    <row r="15" customFormat="false" ht="15" hidden="false" customHeight="false" outlineLevel="0" collapsed="false">
      <c r="A15" s="0" t="n">
        <v>4</v>
      </c>
      <c r="B15" s="0" t="s">
        <v>29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0.19999999999999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3.00000010611257E-006</v>
      </c>
      <c r="Q15" s="0" t="n">
        <v>4</v>
      </c>
      <c r="R15" s="0" t="n">
        <v>7</v>
      </c>
      <c r="S15" s="0" t="n">
        <v>2</v>
      </c>
      <c r="T15" s="0" t="n">
        <v>9.19999999999999</v>
      </c>
      <c r="U15" s="0" t="n">
        <v>88</v>
      </c>
      <c r="V15" s="0" t="n">
        <v>10</v>
      </c>
      <c r="W15" s="0" t="n">
        <v>5</v>
      </c>
      <c r="X15" s="0" t="n">
        <v>5</v>
      </c>
      <c r="Y15" s="0" t="n">
        <v>0.00214700005017221</v>
      </c>
      <c r="Z15" s="0" t="n">
        <v>50</v>
      </c>
    </row>
    <row r="16" customFormat="false" ht="15" hidden="false" customHeight="false" outlineLevel="0" collapsed="false">
      <c r="A16" s="0" t="n">
        <v>4</v>
      </c>
      <c r="B16" s="0" t="s">
        <v>29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-0.700000000000006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3.99999998990097E-006</v>
      </c>
      <c r="Q16" s="0" t="n">
        <v>4</v>
      </c>
      <c r="R16" s="0" t="n">
        <v>-2</v>
      </c>
      <c r="S16" s="0" t="n">
        <v>2</v>
      </c>
      <c r="T16" s="0" t="n">
        <v>8.29999999999999</v>
      </c>
      <c r="U16" s="0" t="n">
        <v>79</v>
      </c>
      <c r="V16" s="0" t="n">
        <v>10</v>
      </c>
      <c r="W16" s="0" t="n">
        <v>5</v>
      </c>
      <c r="X16" s="0" t="n">
        <v>5</v>
      </c>
      <c r="Y16" s="0" t="n">
        <v>-0.00207699998281896</v>
      </c>
      <c r="Z16" s="0" t="n">
        <v>39</v>
      </c>
    </row>
    <row r="17" customFormat="false" ht="15" hidden="false" customHeight="false" outlineLevel="0" collapsed="false">
      <c r="A17" s="0" t="n">
        <v>4</v>
      </c>
      <c r="B17" s="0" t="s">
        <v>29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-0.80000000000001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4.99999987368938E-006</v>
      </c>
      <c r="Q17" s="0" t="n">
        <v>4</v>
      </c>
      <c r="R17" s="0" t="n">
        <v>-3</v>
      </c>
      <c r="S17" s="0" t="n">
        <v>2</v>
      </c>
      <c r="T17" s="0" t="n">
        <v>8.19999999999999</v>
      </c>
      <c r="U17" s="0" t="n">
        <v>78</v>
      </c>
      <c r="V17" s="0" t="n">
        <v>10</v>
      </c>
      <c r="W17" s="0" t="n">
        <v>5</v>
      </c>
      <c r="X17" s="0" t="n">
        <v>5</v>
      </c>
      <c r="Y17" s="0" t="n">
        <v>-0.00143299996852875</v>
      </c>
      <c r="Z17" s="0" t="n">
        <v>32</v>
      </c>
    </row>
    <row r="18" customFormat="false" ht="15" hidden="false" customHeight="false" outlineLevel="0" collapsed="false">
      <c r="A18" s="0" t="n">
        <v>4</v>
      </c>
      <c r="B18" s="0" t="s">
        <v>29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-0.10000000000001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9.0000003183377E-006</v>
      </c>
      <c r="Q18" s="0" t="n">
        <v>4</v>
      </c>
      <c r="R18" s="0" t="n">
        <v>-11</v>
      </c>
      <c r="S18" s="0" t="n">
        <v>2</v>
      </c>
      <c r="T18" s="0" t="n">
        <v>8.89999999999999</v>
      </c>
      <c r="U18" s="0" t="n">
        <v>70</v>
      </c>
      <c r="V18" s="0" t="n">
        <v>10</v>
      </c>
      <c r="W18" s="0" t="n">
        <v>5</v>
      </c>
      <c r="X18" s="0" t="n">
        <v>5</v>
      </c>
      <c r="Y18" s="0" t="n">
        <v>-0.00152499997057021</v>
      </c>
      <c r="Z18" s="0" t="n">
        <v>4</v>
      </c>
    </row>
    <row r="19" customFormat="false" ht="15" hidden="false" customHeight="false" outlineLevel="0" collapsed="false">
      <c r="A19" s="0" t="n">
        <v>4</v>
      </c>
      <c r="B19" s="0" t="s">
        <v>29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-0.10000000000001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3.00000010611257E-006</v>
      </c>
      <c r="Q19" s="0" t="n">
        <v>4</v>
      </c>
      <c r="R19" s="0" t="n">
        <v>-10</v>
      </c>
      <c r="S19" s="0" t="n">
        <v>2</v>
      </c>
      <c r="T19" s="0" t="n">
        <v>8.89999999999999</v>
      </c>
      <c r="U19" s="0" t="n">
        <v>71</v>
      </c>
      <c r="V19" s="0" t="n">
        <v>10</v>
      </c>
      <c r="W19" s="0" t="n">
        <v>5</v>
      </c>
      <c r="X19" s="0" t="n">
        <v>5</v>
      </c>
      <c r="Y19" s="0" t="n">
        <v>-0.00185799994505942</v>
      </c>
      <c r="Z19" s="0" t="n">
        <v>3</v>
      </c>
    </row>
    <row r="20" customFormat="false" ht="15" hidden="false" customHeight="false" outlineLevel="0" collapsed="false">
      <c r="A20" s="0" t="n">
        <v>4</v>
      </c>
      <c r="B20" s="0" t="s">
        <v>29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-0.70000000000001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3.99999998990097E-006</v>
      </c>
      <c r="Q20" s="0" t="n">
        <v>4</v>
      </c>
      <c r="R20" s="0" t="n">
        <v>2</v>
      </c>
      <c r="S20" s="0" t="n">
        <v>2</v>
      </c>
      <c r="T20" s="0" t="n">
        <v>8.29999999999999</v>
      </c>
      <c r="U20" s="0" t="n">
        <v>83</v>
      </c>
      <c r="V20" s="0" t="n">
        <v>10</v>
      </c>
      <c r="W20" s="0" t="n">
        <v>5</v>
      </c>
      <c r="X20" s="0" t="n">
        <v>5</v>
      </c>
      <c r="Y20" s="0" t="n">
        <v>-0.00230000005103648</v>
      </c>
      <c r="Z20" s="0" t="n">
        <v>55</v>
      </c>
    </row>
    <row r="21" customFormat="false" ht="15" hidden="false" customHeight="false" outlineLevel="0" collapsed="false">
      <c r="A21" s="0" t="n">
        <v>4</v>
      </c>
      <c r="B21" s="0" t="s">
        <v>29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-0.70000000000001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4.99999987368938E-006</v>
      </c>
      <c r="Q21" s="0" t="n">
        <v>4</v>
      </c>
      <c r="R21" s="0" t="n">
        <v>4</v>
      </c>
      <c r="S21" s="0" t="n">
        <v>2</v>
      </c>
      <c r="T21" s="0" t="n">
        <v>8.29999999999999</v>
      </c>
      <c r="U21" s="0" t="n">
        <v>85</v>
      </c>
      <c r="V21" s="0" t="n">
        <v>10</v>
      </c>
      <c r="W21" s="0" t="n">
        <v>5</v>
      </c>
      <c r="X21" s="0" t="n">
        <v>5</v>
      </c>
      <c r="Y21" s="0" t="n">
        <v>-0.00179300003219396</v>
      </c>
      <c r="Z21" s="0" t="n">
        <v>36</v>
      </c>
    </row>
    <row r="22" customFormat="false" ht="15" hidden="false" customHeight="false" outlineLevel="0" collapsed="false">
      <c r="A22" s="0" t="n">
        <v>6</v>
      </c>
      <c r="B22" s="0" t="s">
        <v>29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-0.100000000000016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3.00000010611257E-006</v>
      </c>
      <c r="Q22" s="0" t="n">
        <v>6</v>
      </c>
      <c r="R22" s="0" t="n">
        <v>-13</v>
      </c>
      <c r="S22" s="0" t="n">
        <v>2</v>
      </c>
      <c r="T22" s="0" t="n">
        <v>10.9</v>
      </c>
      <c r="U22" s="0" t="n">
        <v>86</v>
      </c>
      <c r="V22" s="0" t="n">
        <v>10</v>
      </c>
      <c r="W22" s="0" t="n">
        <v>5</v>
      </c>
      <c r="X22" s="0" t="n">
        <v>5</v>
      </c>
      <c r="Y22" s="0" t="n">
        <v>-0.00276500009931624</v>
      </c>
      <c r="Z22" s="0" t="n">
        <v>42</v>
      </c>
    </row>
    <row r="23" customFormat="false" ht="15" hidden="false" customHeight="false" outlineLevel="0" collapsed="false">
      <c r="A23" s="0" t="n">
        <v>6</v>
      </c>
      <c r="B23" s="0" t="s">
        <v>29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-1.10000000000001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4.99999987368938E-006</v>
      </c>
      <c r="Q23" s="0" t="n">
        <v>6</v>
      </c>
      <c r="R23" s="0" t="n">
        <v>21</v>
      </c>
      <c r="S23" s="0" t="n">
        <v>2</v>
      </c>
      <c r="T23" s="0" t="n">
        <v>9.89999999999999</v>
      </c>
      <c r="U23" s="0" t="n">
        <v>120</v>
      </c>
      <c r="V23" s="0" t="n">
        <v>10</v>
      </c>
      <c r="W23" s="0" t="n">
        <v>5</v>
      </c>
      <c r="X23" s="0" t="n">
        <v>5</v>
      </c>
      <c r="Y23" s="0" t="n">
        <v>-0.00154199998360127</v>
      </c>
      <c r="Z23" s="0" t="n">
        <v>7</v>
      </c>
    </row>
    <row r="24" customFormat="false" ht="15" hidden="false" customHeight="false" outlineLevel="0" collapsed="false">
      <c r="A24" s="0" t="n">
        <v>6</v>
      </c>
      <c r="B24" s="0" t="s">
        <v>29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-1.90000000000001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3.99999998990097E-006</v>
      </c>
      <c r="Q24" s="0" t="n">
        <v>6</v>
      </c>
      <c r="R24" s="0" t="n">
        <v>-10</v>
      </c>
      <c r="S24" s="0" t="n">
        <v>2</v>
      </c>
      <c r="T24" s="0" t="n">
        <v>9.09999999999999</v>
      </c>
      <c r="U24" s="0" t="n">
        <v>89</v>
      </c>
      <c r="V24" s="0" t="n">
        <v>10</v>
      </c>
      <c r="W24" s="0" t="n">
        <v>5</v>
      </c>
      <c r="X24" s="0" t="n">
        <v>5</v>
      </c>
      <c r="Y24" s="0" t="n">
        <v>-0.00149699999019504</v>
      </c>
      <c r="Z24" s="0" t="n">
        <v>23</v>
      </c>
    </row>
    <row r="25" customFormat="false" ht="15" hidden="false" customHeight="false" outlineLevel="0" collapsed="false">
      <c r="A25" s="0" t="n">
        <v>6</v>
      </c>
      <c r="B25" s="0" t="s">
        <v>29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-0.900000000000009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4.99999987368938E-006</v>
      </c>
      <c r="Q25" s="0" t="n">
        <v>6</v>
      </c>
      <c r="R25" s="0" t="n">
        <v>7</v>
      </c>
      <c r="S25" s="0" t="n">
        <v>2</v>
      </c>
      <c r="T25" s="0" t="n">
        <v>10.1</v>
      </c>
      <c r="U25" s="0" t="n">
        <v>106</v>
      </c>
      <c r="V25" s="0" t="n">
        <v>10</v>
      </c>
      <c r="W25" s="0" t="n">
        <v>5</v>
      </c>
      <c r="X25" s="0" t="n">
        <v>5</v>
      </c>
      <c r="Y25" s="0" t="n">
        <v>-0.00274899997748435</v>
      </c>
      <c r="Z25" s="0" t="n">
        <v>66</v>
      </c>
    </row>
    <row r="26" customFormat="false" ht="15" hidden="false" customHeight="false" outlineLevel="0" collapsed="false">
      <c r="A26" s="0" t="n">
        <v>6</v>
      </c>
      <c r="B26" s="0" t="s">
        <v>29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-0.800000000000011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3.00000010611257E-006</v>
      </c>
      <c r="Q26" s="0" t="n">
        <v>6</v>
      </c>
      <c r="R26" s="0" t="n">
        <v>4</v>
      </c>
      <c r="S26" s="0" t="n">
        <v>2</v>
      </c>
      <c r="T26" s="0" t="n">
        <v>10.2</v>
      </c>
      <c r="U26" s="0" t="n">
        <v>103</v>
      </c>
      <c r="V26" s="0" t="n">
        <v>10</v>
      </c>
      <c r="W26" s="0" t="n">
        <v>5</v>
      </c>
      <c r="X26" s="0" t="n">
        <v>5</v>
      </c>
      <c r="Y26" s="0" t="n">
        <v>0.0649660006165504</v>
      </c>
      <c r="Z26" s="0" t="n">
        <v>53</v>
      </c>
    </row>
    <row r="27" customFormat="false" ht="15" hidden="false" customHeight="false" outlineLevel="0" collapsed="false">
      <c r="A27" s="0" t="n">
        <v>6</v>
      </c>
      <c r="B27" s="0" t="s">
        <v>29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0.899999999999981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3.00000010611257E-006</v>
      </c>
      <c r="Q27" s="0" t="n">
        <v>6</v>
      </c>
      <c r="R27" s="0" t="n">
        <v>-3</v>
      </c>
      <c r="S27" s="0" t="n">
        <v>2</v>
      </c>
      <c r="T27" s="0" t="n">
        <v>11.9</v>
      </c>
      <c r="U27" s="0" t="n">
        <v>96</v>
      </c>
      <c r="V27" s="0" t="n">
        <v>10</v>
      </c>
      <c r="W27" s="0" t="n">
        <v>5</v>
      </c>
      <c r="X27" s="0" t="n">
        <v>5</v>
      </c>
      <c r="Y27" s="0" t="n">
        <v>-0.00272600003518164</v>
      </c>
      <c r="Z27" s="0" t="n">
        <v>25</v>
      </c>
    </row>
    <row r="28" customFormat="false" ht="15" hidden="false" customHeight="false" outlineLevel="0" collapsed="false">
      <c r="A28" s="0" t="n">
        <v>6</v>
      </c>
      <c r="B28" s="0" t="s">
        <v>29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-0.700000000000017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4.99999987368938E-006</v>
      </c>
      <c r="Q28" s="0" t="n">
        <v>6</v>
      </c>
      <c r="R28" s="0" t="n">
        <v>-2</v>
      </c>
      <c r="S28" s="0" t="n">
        <v>2</v>
      </c>
      <c r="T28" s="0" t="n">
        <v>10.3</v>
      </c>
      <c r="U28" s="0" t="n">
        <v>97</v>
      </c>
      <c r="V28" s="0" t="n">
        <v>10</v>
      </c>
      <c r="W28" s="0" t="n">
        <v>5</v>
      </c>
      <c r="X28" s="0" t="n">
        <v>5</v>
      </c>
      <c r="Y28" s="0" t="n">
        <v>-0.00147200003266335</v>
      </c>
      <c r="Z28" s="0" t="n">
        <v>64</v>
      </c>
    </row>
    <row r="29" customFormat="false" ht="15" hidden="false" customHeight="false" outlineLevel="0" collapsed="false">
      <c r="A29" s="0" t="n">
        <v>6</v>
      </c>
      <c r="B29" s="0" t="s">
        <v>29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-0.100000000000019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4.99999987368938E-006</v>
      </c>
      <c r="Q29" s="0" t="n">
        <v>6</v>
      </c>
      <c r="R29" s="0" t="n">
        <v>-9</v>
      </c>
      <c r="S29" s="0" t="n">
        <v>2</v>
      </c>
      <c r="T29" s="0" t="n">
        <v>10.9</v>
      </c>
      <c r="U29" s="0" t="n">
        <v>90</v>
      </c>
      <c r="V29" s="0" t="n">
        <v>10</v>
      </c>
      <c r="W29" s="0" t="n">
        <v>5</v>
      </c>
      <c r="X29" s="0" t="n">
        <v>5</v>
      </c>
      <c r="Y29" s="0" t="n">
        <v>-0.00227800011634827</v>
      </c>
      <c r="Z29" s="0" t="n">
        <v>13</v>
      </c>
    </row>
    <row r="30" customFormat="false" ht="15" hidden="false" customHeight="false" outlineLevel="0" collapsed="false">
      <c r="A30" s="0" t="n">
        <v>6</v>
      </c>
      <c r="B30" s="0" t="s">
        <v>29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-0.100000000000017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3.00000010611257E-006</v>
      </c>
      <c r="Q30" s="0" t="n">
        <v>6</v>
      </c>
      <c r="R30" s="0" t="n">
        <v>-4</v>
      </c>
      <c r="S30" s="0" t="n">
        <v>2</v>
      </c>
      <c r="T30" s="0" t="n">
        <v>10.9</v>
      </c>
      <c r="U30" s="0" t="n">
        <v>95</v>
      </c>
      <c r="V30" s="0" t="n">
        <v>10</v>
      </c>
      <c r="W30" s="0" t="n">
        <v>5</v>
      </c>
      <c r="X30" s="0" t="n">
        <v>5</v>
      </c>
      <c r="Y30" s="0" t="n">
        <v>-0.00136300001759082</v>
      </c>
      <c r="Z30" s="0" t="n">
        <v>37</v>
      </c>
    </row>
    <row r="31" customFormat="false" ht="15" hidden="false" customHeight="false" outlineLevel="0" collapsed="false">
      <c r="A31" s="0" t="n">
        <v>6</v>
      </c>
      <c r="B31" s="0" t="s">
        <v>29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-0.900000000000016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3.00000010611257E-006</v>
      </c>
      <c r="Q31" s="0" t="n">
        <v>6</v>
      </c>
      <c r="R31" s="0" t="n">
        <v>-9</v>
      </c>
      <c r="S31" s="0" t="n">
        <v>2</v>
      </c>
      <c r="T31" s="0" t="n">
        <v>10.1</v>
      </c>
      <c r="U31" s="0" t="n">
        <v>90</v>
      </c>
      <c r="V31" s="0" t="n">
        <v>10</v>
      </c>
      <c r="W31" s="0" t="n">
        <v>5</v>
      </c>
      <c r="X31" s="0" t="n">
        <v>5</v>
      </c>
      <c r="Y31" s="0" t="n">
        <v>-0.00169199996162206</v>
      </c>
      <c r="Z31" s="0" t="n">
        <v>20</v>
      </c>
    </row>
    <row r="32" customFormat="false" ht="15" hidden="false" customHeight="false" outlineLevel="0" collapsed="false">
      <c r="A32" s="0" t="n">
        <v>8</v>
      </c>
      <c r="B32" s="0" t="s">
        <v>29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-2.50000000000001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4.99999987368938E-006</v>
      </c>
      <c r="Q32" s="0" t="n">
        <v>8</v>
      </c>
      <c r="R32" s="0" t="n">
        <v>-10</v>
      </c>
      <c r="S32" s="0" t="n">
        <v>2</v>
      </c>
      <c r="T32" s="0" t="n">
        <v>10.5</v>
      </c>
      <c r="U32" s="0" t="n">
        <v>107</v>
      </c>
      <c r="V32" s="0" t="n">
        <v>10</v>
      </c>
      <c r="W32" s="0" t="n">
        <v>5</v>
      </c>
      <c r="X32" s="0" t="n">
        <v>5</v>
      </c>
      <c r="Y32" s="0" t="n">
        <v>-0.000617999990936369</v>
      </c>
      <c r="Z32" s="0" t="n">
        <v>61</v>
      </c>
    </row>
    <row r="33" customFormat="false" ht="15" hidden="false" customHeight="false" outlineLevel="0" collapsed="false">
      <c r="A33" s="0" t="n">
        <v>8</v>
      </c>
      <c r="B33" s="0" t="s">
        <v>29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0.0999999999999748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3.00000010611257E-006</v>
      </c>
      <c r="Q33" s="0" t="n">
        <v>8</v>
      </c>
      <c r="R33" s="0" t="n">
        <v>-32</v>
      </c>
      <c r="S33" s="0" t="n">
        <v>2</v>
      </c>
      <c r="T33" s="0" t="n">
        <v>13.1</v>
      </c>
      <c r="U33" s="0" t="n">
        <v>85</v>
      </c>
      <c r="V33" s="0" t="n">
        <v>10</v>
      </c>
      <c r="W33" s="0" t="n">
        <v>5</v>
      </c>
      <c r="X33" s="0" t="n">
        <v>5</v>
      </c>
      <c r="Y33" s="0" t="n">
        <v>-0.00161999999545515</v>
      </c>
      <c r="Z33" s="0" t="n">
        <v>1</v>
      </c>
    </row>
    <row r="34" customFormat="false" ht="15" hidden="false" customHeight="false" outlineLevel="0" collapsed="false">
      <c r="A34" s="0" t="n">
        <v>8</v>
      </c>
      <c r="B34" s="0" t="s">
        <v>29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-1.20000000000002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3.00000010611257E-006</v>
      </c>
      <c r="Q34" s="0" t="n">
        <v>8</v>
      </c>
      <c r="R34" s="0" t="n">
        <v>0</v>
      </c>
      <c r="S34" s="0" t="n">
        <v>2</v>
      </c>
      <c r="T34" s="0" t="n">
        <v>11.8</v>
      </c>
      <c r="U34" s="0" t="n">
        <v>117</v>
      </c>
      <c r="V34" s="0" t="n">
        <v>10</v>
      </c>
      <c r="W34" s="0" t="n">
        <v>5</v>
      </c>
      <c r="X34" s="0" t="n">
        <v>5</v>
      </c>
      <c r="Y34" s="0" t="n">
        <v>-0.00282600009813905</v>
      </c>
      <c r="Z34" s="0" t="n">
        <v>16</v>
      </c>
    </row>
    <row r="35" customFormat="false" ht="15" hidden="false" customHeight="false" outlineLevel="0" collapsed="false">
      <c r="A35" s="0" t="n">
        <v>8</v>
      </c>
      <c r="B35" s="0" t="s">
        <v>29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-2.20000000000002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3.00000010611257E-006</v>
      </c>
      <c r="Q35" s="0" t="n">
        <v>8</v>
      </c>
      <c r="R35" s="0" t="n">
        <v>-25</v>
      </c>
      <c r="S35" s="0" t="n">
        <v>2</v>
      </c>
      <c r="T35" s="0" t="n">
        <v>10.8</v>
      </c>
      <c r="U35" s="0" t="n">
        <v>92</v>
      </c>
      <c r="V35" s="0" t="n">
        <v>10</v>
      </c>
      <c r="W35" s="0" t="n">
        <v>5</v>
      </c>
      <c r="X35" s="0" t="n">
        <v>5</v>
      </c>
      <c r="Y35" s="0" t="n">
        <v>-0.00102500000502914</v>
      </c>
      <c r="Z35" s="0" t="n">
        <v>47</v>
      </c>
    </row>
    <row r="36" customFormat="false" ht="15" hidden="false" customHeight="false" outlineLevel="0" collapsed="false">
      <c r="A36" s="0" t="n">
        <v>8</v>
      </c>
      <c r="B36" s="0" t="s">
        <v>29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-0.600000000000023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3.99999998990097E-006</v>
      </c>
      <c r="Q36" s="0" t="n">
        <v>8</v>
      </c>
      <c r="R36" s="0" t="n">
        <v>-9</v>
      </c>
      <c r="S36" s="0" t="n">
        <v>2</v>
      </c>
      <c r="T36" s="0" t="n">
        <v>12.4</v>
      </c>
      <c r="U36" s="0" t="n">
        <v>108</v>
      </c>
      <c r="V36" s="0" t="n">
        <v>10</v>
      </c>
      <c r="W36" s="0" t="n">
        <v>5</v>
      </c>
      <c r="X36" s="0" t="n">
        <v>5</v>
      </c>
      <c r="Y36" s="0" t="n">
        <v>-0.00236999988555908</v>
      </c>
      <c r="Z36" s="0" t="n">
        <v>45</v>
      </c>
    </row>
    <row r="37" customFormat="false" ht="15" hidden="false" customHeight="false" outlineLevel="0" collapsed="false">
      <c r="A37" s="0" t="n">
        <v>8</v>
      </c>
      <c r="B37" s="0" t="s">
        <v>29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-1.90000000000002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3.99999998990097E-006</v>
      </c>
      <c r="Q37" s="0" t="n">
        <v>8</v>
      </c>
      <c r="R37" s="0" t="n">
        <v>-24</v>
      </c>
      <c r="S37" s="0" t="n">
        <v>2</v>
      </c>
      <c r="T37" s="0" t="n">
        <v>11.1</v>
      </c>
      <c r="U37" s="0" t="n">
        <v>93</v>
      </c>
      <c r="V37" s="0" t="n">
        <v>10</v>
      </c>
      <c r="W37" s="0" t="n">
        <v>5</v>
      </c>
      <c r="X37" s="0" t="n">
        <v>5</v>
      </c>
      <c r="Y37" s="0" t="n">
        <v>-0.00245100003667176</v>
      </c>
      <c r="Z37" s="0" t="n">
        <v>35</v>
      </c>
    </row>
    <row r="38" customFormat="false" ht="15" hidden="false" customHeight="false" outlineLevel="0" collapsed="false">
      <c r="A38" s="0" t="n">
        <v>8</v>
      </c>
      <c r="B38" s="0" t="s">
        <v>29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-1.20000000000002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3.99999998990097E-006</v>
      </c>
      <c r="Q38" s="0" t="n">
        <v>8</v>
      </c>
      <c r="R38" s="0" t="n">
        <v>-12</v>
      </c>
      <c r="S38" s="0" t="n">
        <v>2</v>
      </c>
      <c r="T38" s="0" t="n">
        <v>11.8</v>
      </c>
      <c r="U38" s="0" t="n">
        <v>105</v>
      </c>
      <c r="V38" s="0" t="n">
        <v>10</v>
      </c>
      <c r="W38" s="0" t="n">
        <v>5</v>
      </c>
      <c r="X38" s="0" t="n">
        <v>5</v>
      </c>
      <c r="Y38" s="0" t="n">
        <v>-0.00139800005126745</v>
      </c>
      <c r="Z38" s="0" t="n">
        <v>38</v>
      </c>
    </row>
    <row r="39" customFormat="false" ht="15" hidden="false" customHeight="false" outlineLevel="0" collapsed="false">
      <c r="A39" s="0" t="n">
        <v>8</v>
      </c>
      <c r="B39" s="0" t="s">
        <v>29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-0.90000000000002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3.00000010611257E-006</v>
      </c>
      <c r="Q39" s="0" t="n">
        <v>8</v>
      </c>
      <c r="R39" s="0" t="n">
        <v>-4</v>
      </c>
      <c r="S39" s="0" t="n">
        <v>2</v>
      </c>
      <c r="T39" s="0" t="n">
        <v>12.1</v>
      </c>
      <c r="U39" s="0" t="n">
        <v>113</v>
      </c>
      <c r="V39" s="0" t="n">
        <v>10</v>
      </c>
      <c r="W39" s="0" t="n">
        <v>5</v>
      </c>
      <c r="X39" s="0" t="n">
        <v>5</v>
      </c>
      <c r="Y39" s="0" t="n">
        <v>-0.00189800001680851</v>
      </c>
      <c r="Z39" s="0" t="n">
        <v>79</v>
      </c>
    </row>
    <row r="40" customFormat="false" ht="15" hidden="false" customHeight="false" outlineLevel="0" collapsed="false">
      <c r="A40" s="0" t="n">
        <v>8</v>
      </c>
      <c r="B40" s="0" t="s">
        <v>29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0.0999999999999748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3.00000010611257E-006</v>
      </c>
      <c r="Q40" s="0" t="n">
        <v>8</v>
      </c>
      <c r="R40" s="0" t="n">
        <v>-24</v>
      </c>
      <c r="S40" s="0" t="n">
        <v>2</v>
      </c>
      <c r="T40" s="0" t="n">
        <v>13.1</v>
      </c>
      <c r="U40" s="0" t="n">
        <v>93</v>
      </c>
      <c r="V40" s="0" t="n">
        <v>10</v>
      </c>
      <c r="W40" s="0" t="n">
        <v>5</v>
      </c>
      <c r="X40" s="0" t="n">
        <v>5</v>
      </c>
      <c r="Y40" s="0" t="n">
        <v>-0.00184499996248633</v>
      </c>
      <c r="Z40" s="0" t="n">
        <v>2</v>
      </c>
    </row>
    <row r="41" customFormat="false" ht="15" hidden="false" customHeight="false" outlineLevel="0" collapsed="false">
      <c r="A41" s="0" t="n">
        <v>8</v>
      </c>
      <c r="B41" s="0" t="s">
        <v>29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-1.90000000000002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3.00000010611257E-006</v>
      </c>
      <c r="Q41" s="0" t="n">
        <v>8</v>
      </c>
      <c r="R41" s="0" t="n">
        <v>-20</v>
      </c>
      <c r="S41" s="0" t="n">
        <v>2</v>
      </c>
      <c r="T41" s="0" t="n">
        <v>11.1</v>
      </c>
      <c r="U41" s="0" t="n">
        <v>97</v>
      </c>
      <c r="V41" s="0" t="n">
        <v>10</v>
      </c>
      <c r="W41" s="0" t="n">
        <v>5</v>
      </c>
      <c r="X41" s="0" t="n">
        <v>5</v>
      </c>
      <c r="Y41" s="0" t="n">
        <v>-0.00201199995353818</v>
      </c>
      <c r="Z41" s="0" t="n">
        <v>33</v>
      </c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-2.59704081632655</v>
      </c>
      <c r="H42" s="0" t="n">
        <v>1.14999997615814</v>
      </c>
      <c r="I42" s="0" t="n">
        <v>138.914993286133</v>
      </c>
      <c r="J42" s="0" t="n">
        <v>14.4970407485962</v>
      </c>
      <c r="K42" s="0" t="n">
        <v>58.4324989318848</v>
      </c>
      <c r="L42" s="0" t="n">
        <v>6.10204076766968</v>
      </c>
      <c r="M42" s="0" t="n">
        <v>318</v>
      </c>
      <c r="N42" s="0" t="n">
        <v>80.4824981689453</v>
      </c>
      <c r="O42" s="0" t="n">
        <v>8.39500045776367</v>
      </c>
      <c r="P42" s="0" t="n">
        <v>4.99999987368938E-006</v>
      </c>
      <c r="Q42" s="0" t="n">
        <v>7.30000019073486</v>
      </c>
      <c r="R42" s="0" t="n">
        <v>-4.48250000000002</v>
      </c>
      <c r="S42" s="0" t="n">
        <v>2.45000004768372</v>
      </c>
      <c r="T42" s="0" t="n">
        <v>11.9</v>
      </c>
      <c r="U42" s="0" t="n">
        <v>134.4325</v>
      </c>
      <c r="V42" s="0" t="n">
        <v>13</v>
      </c>
      <c r="W42" s="0" t="n">
        <v>5.30612230300903</v>
      </c>
      <c r="X42" s="0" t="n">
        <v>6</v>
      </c>
      <c r="Y42" s="0" t="n">
        <v>-0.00760299991816282</v>
      </c>
      <c r="Z42" s="0" t="n">
        <v>70</v>
      </c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-1.44002637362639</v>
      </c>
      <c r="H43" s="0" t="n">
        <v>1.01999998092651</v>
      </c>
      <c r="I43" s="0" t="n">
        <v>76.5764999389648</v>
      </c>
      <c r="J43" s="0" t="n">
        <v>9.54002666473389</v>
      </c>
      <c r="K43" s="0" t="n">
        <v>41.2229995727539</v>
      </c>
      <c r="L43" s="0" t="n">
        <v>5.13362646102905</v>
      </c>
      <c r="M43" s="0" t="n">
        <v>302</v>
      </c>
      <c r="N43" s="0" t="n">
        <v>35.3535003662109</v>
      </c>
      <c r="O43" s="0" t="n">
        <v>4.40640020370483</v>
      </c>
      <c r="P43" s="0" t="n">
        <v>3.00000010611257E-006</v>
      </c>
      <c r="Q43" s="0" t="n">
        <v>4.32000017166138</v>
      </c>
      <c r="R43" s="0" t="n">
        <v>1.6465</v>
      </c>
      <c r="S43" s="0" t="n">
        <v>1.82000005245209</v>
      </c>
      <c r="T43" s="0" t="n">
        <v>8.09999999999999</v>
      </c>
      <c r="U43" s="0" t="n">
        <v>78.223</v>
      </c>
      <c r="V43" s="0" t="n">
        <v>9.15999984741211</v>
      </c>
      <c r="W43" s="0" t="n">
        <v>5.03296709060669</v>
      </c>
      <c r="X43" s="0" t="n">
        <v>5</v>
      </c>
      <c r="Y43" s="0" t="n">
        <v>-0.00103199994191527</v>
      </c>
      <c r="Z43" s="0" t="n">
        <v>76</v>
      </c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-0.597783732057428</v>
      </c>
      <c r="H44" s="0" t="n">
        <v>1.19000005722046</v>
      </c>
      <c r="I44" s="0" t="n">
        <v>70.3807525634766</v>
      </c>
      <c r="J44" s="0" t="n">
        <v>8.89778327941895</v>
      </c>
      <c r="K44" s="0" t="n">
        <v>22.57200050354</v>
      </c>
      <c r="L44" s="0" t="n">
        <v>2.85258364677429</v>
      </c>
      <c r="M44" s="0" t="n">
        <v>144</v>
      </c>
      <c r="N44" s="0" t="n">
        <v>47.8087501525879</v>
      </c>
      <c r="O44" s="0" t="n">
        <v>6.04519987106323</v>
      </c>
      <c r="P44" s="0" t="n">
        <v>3.99999998990097E-006</v>
      </c>
      <c r="Q44" s="0" t="n">
        <v>5.07999992370606</v>
      </c>
      <c r="R44" s="0" t="n">
        <v>9.61924999999999</v>
      </c>
      <c r="S44" s="0" t="n">
        <v>2.08999991416931</v>
      </c>
      <c r="T44" s="0" t="n">
        <v>8.29999999999999</v>
      </c>
      <c r="U44" s="0" t="n">
        <v>80</v>
      </c>
      <c r="V44" s="0" t="n">
        <v>5.01000022888184</v>
      </c>
      <c r="W44" s="0" t="n">
        <v>2.39712929725647</v>
      </c>
      <c r="X44" s="0" t="n">
        <v>3</v>
      </c>
      <c r="Y44" s="0" t="n">
        <v>0.0019349999492988</v>
      </c>
      <c r="Z44" s="0" t="n">
        <v>51</v>
      </c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-2.65636947791165</v>
      </c>
      <c r="H45" s="0" t="n">
        <v>1.14999997615814</v>
      </c>
      <c r="I45" s="0" t="n">
        <v>83.4772491455078</v>
      </c>
      <c r="J45" s="0" t="n">
        <v>8.55636978149414</v>
      </c>
      <c r="K45" s="0" t="n">
        <v>23.34375</v>
      </c>
      <c r="L45" s="0" t="n">
        <v>2.39236950874329</v>
      </c>
      <c r="M45" s="0" t="n">
        <v>125</v>
      </c>
      <c r="N45" s="0" t="n">
        <v>60.1334991455078</v>
      </c>
      <c r="O45" s="0" t="n">
        <v>6.16400003433228</v>
      </c>
      <c r="P45" s="0" t="n">
        <v>3.00000010611257E-006</v>
      </c>
      <c r="Q45" s="0" t="n">
        <v>5.3600001335144</v>
      </c>
      <c r="R45" s="0" t="n">
        <v>2.8665</v>
      </c>
      <c r="S45" s="0" t="n">
        <v>2.49000000953674</v>
      </c>
      <c r="T45" s="0" t="n">
        <v>5.89999999999999</v>
      </c>
      <c r="U45" s="0" t="n">
        <v>86.34375</v>
      </c>
      <c r="V45" s="0" t="n">
        <v>5.17999982833862</v>
      </c>
      <c r="W45" s="0" t="n">
        <v>2.08032131195068</v>
      </c>
      <c r="X45" s="0" t="n">
        <v>2</v>
      </c>
      <c r="Y45" s="0" t="n">
        <v>0.00219199992716312</v>
      </c>
      <c r="Z45" s="0" t="n">
        <v>62</v>
      </c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-0.604940944881896</v>
      </c>
      <c r="H46" s="0" t="n">
        <v>0.769999980926514</v>
      </c>
      <c r="I46" s="0" t="n">
        <v>64.5794982910156</v>
      </c>
      <c r="J46" s="0" t="n">
        <v>8.70494079589844</v>
      </c>
      <c r="K46" s="0" t="n">
        <v>46.0057487487793</v>
      </c>
      <c r="L46" s="0" t="n">
        <v>6.20244073867798</v>
      </c>
      <c r="M46" s="0" t="n">
        <v>483</v>
      </c>
      <c r="N46" s="0" t="n">
        <v>18.5737495422363</v>
      </c>
      <c r="O46" s="0" t="n">
        <v>2.50250005722046</v>
      </c>
      <c r="P46" s="0" t="n">
        <v>3.00000010611257E-006</v>
      </c>
      <c r="Q46" s="0" t="n">
        <v>3.25</v>
      </c>
      <c r="R46" s="0" t="n">
        <v>6.42625</v>
      </c>
      <c r="S46" s="0" t="n">
        <v>1.26999998092651</v>
      </c>
      <c r="T46" s="0" t="n">
        <v>8.09999999999999</v>
      </c>
      <c r="U46" s="0" t="n">
        <v>71.00575</v>
      </c>
      <c r="V46" s="0" t="n">
        <v>10.2299995422363</v>
      </c>
      <c r="W46" s="0" t="n">
        <v>8.05511856079102</v>
      </c>
      <c r="X46" s="0" t="n">
        <v>6</v>
      </c>
      <c r="Y46" s="0" t="n">
        <v>-0.00457700015977025</v>
      </c>
      <c r="Z46" s="0" t="n">
        <v>73</v>
      </c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-0.980914285714288</v>
      </c>
      <c r="H47" s="0" t="n">
        <v>0.779999971389771</v>
      </c>
      <c r="I47" s="0" t="n">
        <v>65.2679977416992</v>
      </c>
      <c r="J47" s="0" t="n">
        <v>5.78091430664063</v>
      </c>
      <c r="K47" s="0" t="n">
        <v>35.8680000305176</v>
      </c>
      <c r="L47" s="0" t="n">
        <v>3.17571425437927</v>
      </c>
      <c r="M47" s="0" t="n">
        <v>244</v>
      </c>
      <c r="N47" s="0" t="n">
        <v>29.3999996185303</v>
      </c>
      <c r="O47" s="0" t="n">
        <v>2.60520005226135</v>
      </c>
      <c r="P47" s="0" t="n">
        <v>3.99999998990097E-006</v>
      </c>
      <c r="Q47" s="0" t="n">
        <v>3.33999991416931</v>
      </c>
      <c r="R47" s="0" t="n">
        <v>-2.268</v>
      </c>
      <c r="S47" s="0" t="n">
        <v>1.96000003814697</v>
      </c>
      <c r="T47" s="0" t="n">
        <v>4.8</v>
      </c>
      <c r="U47" s="0" t="n">
        <v>63</v>
      </c>
      <c r="V47" s="0" t="n">
        <v>7.98000001907349</v>
      </c>
      <c r="W47" s="0" t="n">
        <v>4.07142877578735</v>
      </c>
      <c r="X47" s="0" t="n">
        <v>3</v>
      </c>
      <c r="Y47" s="0" t="n">
        <v>-0.00658900011330843</v>
      </c>
      <c r="Z47" s="0" t="n">
        <v>12</v>
      </c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0.204214814814792</v>
      </c>
      <c r="H48" s="0" t="n">
        <v>1.21000003814697</v>
      </c>
      <c r="I48" s="0" t="n">
        <v>65.8125</v>
      </c>
      <c r="J48" s="0" t="n">
        <v>13.0957851409912</v>
      </c>
      <c r="K48" s="0" t="n">
        <v>27.7425003051758</v>
      </c>
      <c r="L48" s="0" t="n">
        <v>5.52118539810181</v>
      </c>
      <c r="M48" s="0" t="n">
        <v>274</v>
      </c>
      <c r="N48" s="0" t="n">
        <v>38.0699996948242</v>
      </c>
      <c r="O48" s="0" t="n">
        <v>7.57460021972656</v>
      </c>
      <c r="P48" s="0" t="n">
        <v>3.99999998990097E-006</v>
      </c>
      <c r="Q48" s="0" t="n">
        <v>6.26000022888184</v>
      </c>
      <c r="R48" s="0" t="n">
        <v>13.1875</v>
      </c>
      <c r="S48" s="0" t="n">
        <v>1.35000002384186</v>
      </c>
      <c r="T48" s="0" t="n">
        <v>13.3</v>
      </c>
      <c r="U48" s="0" t="n">
        <v>79</v>
      </c>
      <c r="V48" s="0" t="n">
        <v>6.15999984741211</v>
      </c>
      <c r="W48" s="0" t="n">
        <v>4.56296300888062</v>
      </c>
      <c r="X48" s="0" t="n">
        <v>6</v>
      </c>
      <c r="Y48" s="0" t="n">
        <v>0.0017239999724552</v>
      </c>
      <c r="Z48" s="0" t="n">
        <v>68</v>
      </c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-1.22640508474578</v>
      </c>
      <c r="H49" s="0" t="n">
        <v>0.829999983310699</v>
      </c>
      <c r="I49" s="0" t="n">
        <v>72.4814987182617</v>
      </c>
      <c r="J49" s="0" t="n">
        <v>11.3264055252075</v>
      </c>
      <c r="K49" s="0" t="n">
        <v>32.3025016784668</v>
      </c>
      <c r="L49" s="0" t="n">
        <v>5.04330492019653</v>
      </c>
      <c r="M49" s="0" t="n">
        <v>365</v>
      </c>
      <c r="N49" s="0" t="n">
        <v>40.1790008544922</v>
      </c>
      <c r="O49" s="0" t="n">
        <v>6.28310012817383</v>
      </c>
      <c r="P49" s="0" t="n">
        <v>3.99999998990097E-006</v>
      </c>
      <c r="Q49" s="0" t="n">
        <v>7.57000017166138</v>
      </c>
      <c r="R49" s="0" t="n">
        <v>-0.178999999999988</v>
      </c>
      <c r="S49" s="0" t="n">
        <v>1.17999994754791</v>
      </c>
      <c r="T49" s="0" t="n">
        <v>10.1</v>
      </c>
      <c r="U49" s="0" t="n">
        <v>72.3025</v>
      </c>
      <c r="V49" s="0" t="n">
        <v>7.17000007629395</v>
      </c>
      <c r="W49" s="0" t="n">
        <v>6.07627105712891</v>
      </c>
      <c r="X49" s="0" t="n">
        <v>5</v>
      </c>
      <c r="Y49" s="0" t="n">
        <v>0.00521299988031387</v>
      </c>
      <c r="Z49" s="0" t="n">
        <v>63</v>
      </c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-0.323780295566518</v>
      </c>
      <c r="H50" s="0" t="n">
        <v>0.860000014305115</v>
      </c>
      <c r="I50" s="0" t="n">
        <v>132.000747680664</v>
      </c>
      <c r="J50" s="0" t="n">
        <v>12.4237804412842</v>
      </c>
      <c r="K50" s="0" t="n">
        <v>63.1837501525879</v>
      </c>
      <c r="L50" s="0" t="n">
        <v>5.94798040390015</v>
      </c>
      <c r="M50" s="0" t="n">
        <v>415</v>
      </c>
      <c r="N50" s="0" t="n">
        <v>68.8170013427734</v>
      </c>
      <c r="O50" s="0" t="n">
        <v>6.47580003738403</v>
      </c>
      <c r="P50" s="0" t="n">
        <v>4.99999987368938E-006</v>
      </c>
      <c r="Q50" s="0" t="n">
        <v>7.53000020980835</v>
      </c>
      <c r="R50" s="0" t="n">
        <v>-1.81699999999998</v>
      </c>
      <c r="S50" s="0" t="n">
        <v>2.02999997138977</v>
      </c>
      <c r="T50" s="0" t="n">
        <v>12.1</v>
      </c>
      <c r="U50" s="0" t="n">
        <v>130.18375</v>
      </c>
      <c r="V50" s="0" t="n">
        <v>14.039999961853</v>
      </c>
      <c r="W50" s="0" t="n">
        <v>6.91625595092773</v>
      </c>
      <c r="X50" s="0" t="n">
        <v>6</v>
      </c>
      <c r="Y50" s="0" t="n">
        <v>0.00185799994505942</v>
      </c>
      <c r="Z50" s="0" t="n">
        <v>5</v>
      </c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-2.68741690140845</v>
      </c>
      <c r="H51" s="0" t="n">
        <v>1.00999999046326</v>
      </c>
      <c r="I51" s="0" t="n">
        <v>65.8170013427734</v>
      </c>
      <c r="J51" s="0" t="n">
        <v>5.18741703033447</v>
      </c>
      <c r="K51" s="0" t="n">
        <v>24.7080001831055</v>
      </c>
      <c r="L51" s="0" t="n">
        <v>1.94531691074371</v>
      </c>
      <c r="M51" s="0" t="n">
        <v>116</v>
      </c>
      <c r="N51" s="0" t="n">
        <v>41.109001159668</v>
      </c>
      <c r="O51" s="0" t="n">
        <v>3.24210000038147</v>
      </c>
      <c r="P51" s="0" t="n">
        <v>3.99999998990097E-006</v>
      </c>
      <c r="Q51" s="0" t="n">
        <v>3.21000003814697</v>
      </c>
      <c r="R51" s="0" t="n">
        <v>0.182999999999993</v>
      </c>
      <c r="S51" s="0" t="n">
        <v>2.83999991416931</v>
      </c>
      <c r="T51" s="0" t="n">
        <v>2.5</v>
      </c>
      <c r="U51" s="0" t="n">
        <v>66</v>
      </c>
      <c r="V51" s="0" t="n">
        <v>5.46999979019165</v>
      </c>
      <c r="W51" s="0" t="n">
        <v>1.92605638504028</v>
      </c>
      <c r="X51" s="0" t="n">
        <v>2</v>
      </c>
      <c r="Y51" s="0" t="n">
        <v>0.00689300009980798</v>
      </c>
      <c r="Z51" s="0" t="n">
        <v>9</v>
      </c>
    </row>
    <row r="52" customFormat="false" ht="15" hidden="false" customHeight="false" outlineLevel="0" collapsed="false">
      <c r="A52" s="0" t="s">
        <v>27</v>
      </c>
      <c r="B52" s="0" t="s">
        <v>28</v>
      </c>
      <c r="C52" s="0" t="n">
        <v>1</v>
      </c>
      <c r="D52" s="0" t="s">
        <v>27</v>
      </c>
      <c r="E52" s="0" t="s">
        <v>27</v>
      </c>
      <c r="F52" s="0" t="s">
        <v>27</v>
      </c>
      <c r="G52" s="0" t="n">
        <v>0.197454330708648</v>
      </c>
      <c r="H52" s="0" t="n">
        <v>0.870000004768372</v>
      </c>
      <c r="I52" s="0" t="n">
        <v>51.9112510681152</v>
      </c>
      <c r="J52" s="0" t="n">
        <v>7.90254545211792</v>
      </c>
      <c r="K52" s="0" t="n">
        <v>28.0987491607666</v>
      </c>
      <c r="L52" s="0" t="n">
        <v>4.27464580535889</v>
      </c>
      <c r="M52" s="0" t="n">
        <v>295</v>
      </c>
      <c r="N52" s="0" t="n">
        <v>23.8125</v>
      </c>
      <c r="O52" s="0" t="n">
        <v>3.62789988517761</v>
      </c>
      <c r="P52" s="0" t="n">
        <v>3.00000010611257E-006</v>
      </c>
      <c r="Q52" s="0" t="n">
        <v>4.17000007629395</v>
      </c>
      <c r="R52" s="0" t="n">
        <v>17.1875</v>
      </c>
      <c r="S52" s="0" t="n">
        <v>1.26999998092651</v>
      </c>
      <c r="T52" s="0" t="n">
        <v>8.09999999999999</v>
      </c>
      <c r="U52" s="0" t="n">
        <v>69.09875</v>
      </c>
      <c r="V52" s="0" t="n">
        <v>6.23999977111816</v>
      </c>
      <c r="W52" s="0" t="n">
        <v>4.91338586807251</v>
      </c>
      <c r="X52" s="0" t="n">
        <v>4</v>
      </c>
      <c r="Y52" s="0" t="n">
        <v>0.00256699998863041</v>
      </c>
      <c r="Z52" s="0" t="n">
        <v>78</v>
      </c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-2.21164124513622</v>
      </c>
      <c r="H53" s="0" t="n">
        <v>1.47000002861023</v>
      </c>
      <c r="I53" s="0" t="n">
        <v>143.213256835938</v>
      </c>
      <c r="J53" s="0" t="n">
        <v>18.2116413116455</v>
      </c>
      <c r="K53" s="0" t="n">
        <v>57.4394989013672</v>
      </c>
      <c r="L53" s="0" t="n">
        <v>7.30424118041992</v>
      </c>
      <c r="M53" s="0" t="n">
        <v>298</v>
      </c>
      <c r="N53" s="0" t="n">
        <v>85.7737503051758</v>
      </c>
      <c r="O53" s="0" t="n">
        <v>10.9074001312256</v>
      </c>
      <c r="P53" s="0" t="n">
        <v>4.99999987368938E-006</v>
      </c>
      <c r="Q53" s="0" t="n">
        <v>7.42000007629395</v>
      </c>
      <c r="R53" s="0" t="n">
        <v>-9.77374999999998</v>
      </c>
      <c r="S53" s="0" t="n">
        <v>2.5699999332428</v>
      </c>
      <c r="T53" s="0" t="n">
        <v>16</v>
      </c>
      <c r="U53" s="0" t="n">
        <v>133.4395</v>
      </c>
      <c r="V53" s="0" t="n">
        <v>12.7700004577637</v>
      </c>
      <c r="W53" s="0" t="n">
        <v>4.96887159347534</v>
      </c>
      <c r="X53" s="0" t="n">
        <v>7</v>
      </c>
      <c r="Y53" s="0" t="n">
        <v>-0.00420700013637543</v>
      </c>
      <c r="Z53" s="0" t="n">
        <v>28</v>
      </c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0.500124460431653</v>
      </c>
      <c r="H54" s="0" t="n">
        <v>0.670000016689301</v>
      </c>
      <c r="I54" s="0" t="n">
        <v>82.1490020751953</v>
      </c>
      <c r="J54" s="0" t="n">
        <v>4.39987564086914</v>
      </c>
      <c r="K54" s="0" t="n">
        <v>34.8194999694824</v>
      </c>
      <c r="L54" s="0" t="n">
        <v>1.86057555675507</v>
      </c>
      <c r="M54" s="0" t="n">
        <v>167</v>
      </c>
      <c r="N54" s="0" t="n">
        <v>47.3294982910156</v>
      </c>
      <c r="O54" s="0" t="n">
        <v>2.53929996490479</v>
      </c>
      <c r="P54" s="0" t="n">
        <v>3.99999998990097E-006</v>
      </c>
      <c r="Q54" s="0" t="n">
        <v>3.78999996185303</v>
      </c>
      <c r="R54" s="0" t="n">
        <v>2.851</v>
      </c>
      <c r="S54" s="0" t="n">
        <v>2.77999997138977</v>
      </c>
      <c r="T54" s="0" t="n">
        <v>4.9</v>
      </c>
      <c r="U54" s="0" t="n">
        <v>85</v>
      </c>
      <c r="V54" s="0" t="n">
        <v>7.71999979019165</v>
      </c>
      <c r="W54" s="0" t="n">
        <v>2.77697849273682</v>
      </c>
      <c r="X54" s="0" t="n">
        <v>2</v>
      </c>
      <c r="Y54" s="0" t="n">
        <v>0.00616500014439225</v>
      </c>
      <c r="Z54" s="0" t="n">
        <v>56</v>
      </c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0.0836616822429743</v>
      </c>
      <c r="H55" s="0" t="n">
        <v>0.819999992847443</v>
      </c>
      <c r="I55" s="0" t="n">
        <v>117.646499633789</v>
      </c>
      <c r="J55" s="0" t="n">
        <v>10.0163383483887</v>
      </c>
      <c r="K55" s="0" t="n">
        <v>46.0634994506836</v>
      </c>
      <c r="L55" s="0" t="n">
        <v>3.92373824119568</v>
      </c>
      <c r="M55" s="0" t="n">
        <v>287</v>
      </c>
      <c r="N55" s="0" t="n">
        <v>71.5830001831055</v>
      </c>
      <c r="O55" s="0" t="n">
        <v>6.09259986877441</v>
      </c>
      <c r="P55" s="0" t="n">
        <v>3.99999998990097E-006</v>
      </c>
      <c r="Q55" s="0" t="n">
        <v>7.42999982833862</v>
      </c>
      <c r="R55" s="0" t="n">
        <v>-27.583</v>
      </c>
      <c r="S55" s="0" t="n">
        <v>2.14000010490417</v>
      </c>
      <c r="T55" s="0" t="n">
        <v>10.1</v>
      </c>
      <c r="U55" s="0" t="n">
        <v>90.0635</v>
      </c>
      <c r="V55" s="0" t="n">
        <v>10.2399997711182</v>
      </c>
      <c r="W55" s="0" t="n">
        <v>4.78504657745361</v>
      </c>
      <c r="X55" s="0" t="n">
        <v>4</v>
      </c>
      <c r="Y55" s="0" t="n">
        <v>-0.00426300009712577</v>
      </c>
      <c r="Z55" s="0" t="n">
        <v>60</v>
      </c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-0.11805405405406</v>
      </c>
      <c r="H56" s="0" t="n">
        <v>0.899999976158142</v>
      </c>
      <c r="I56" s="0" t="n">
        <v>45.6209983825684</v>
      </c>
      <c r="J56" s="0" t="n">
        <v>8.21805381774902</v>
      </c>
      <c r="K56" s="0" t="n">
        <v>30.8024997711182</v>
      </c>
      <c r="L56" s="0" t="n">
        <v>5.55405426025391</v>
      </c>
      <c r="M56" s="0" t="n">
        <v>370</v>
      </c>
      <c r="N56" s="0" t="n">
        <v>14.8184995651245</v>
      </c>
      <c r="O56" s="0" t="n">
        <v>2.66400003433228</v>
      </c>
      <c r="P56" s="0" t="n">
        <v>4.99999987368938E-006</v>
      </c>
      <c r="Q56" s="0" t="n">
        <v>2.96000003814697</v>
      </c>
      <c r="R56" s="0" t="n">
        <v>10.379</v>
      </c>
      <c r="S56" s="0" t="n">
        <v>1.11000001430511</v>
      </c>
      <c r="T56" s="0" t="n">
        <v>8.09999999999999</v>
      </c>
      <c r="U56" s="0" t="n">
        <v>56</v>
      </c>
      <c r="V56" s="0" t="n">
        <v>6.84999990463257</v>
      </c>
      <c r="W56" s="0" t="n">
        <v>6.17117118835449</v>
      </c>
      <c r="X56" s="0" t="n">
        <v>6</v>
      </c>
      <c r="Y56" s="0" t="n">
        <v>-0.00215899990871549</v>
      </c>
      <c r="Z56" s="0" t="n">
        <v>71</v>
      </c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-1.03270000000001</v>
      </c>
      <c r="H57" s="0" t="n">
        <v>0.980000019073486</v>
      </c>
      <c r="I57" s="0" t="n">
        <v>82.0500030517578</v>
      </c>
      <c r="J57" s="0" t="n">
        <v>8.93270015716553</v>
      </c>
      <c r="K57" s="0" t="n">
        <v>31.9500007629395</v>
      </c>
      <c r="L57" s="0" t="n">
        <v>3.48390007019043</v>
      </c>
      <c r="M57" s="0" t="n">
        <v>213</v>
      </c>
      <c r="N57" s="0" t="n">
        <v>50.0999984741211</v>
      </c>
      <c r="O57" s="0" t="n">
        <v>5.4488000869751</v>
      </c>
      <c r="P57" s="0" t="n">
        <v>3.99999998990097E-006</v>
      </c>
      <c r="Q57" s="0" t="n">
        <v>5.55999994277954</v>
      </c>
      <c r="R57" s="0" t="n">
        <v>-5.05</v>
      </c>
      <c r="S57" s="0" t="n">
        <v>2</v>
      </c>
      <c r="T57" s="0" t="n">
        <v>7.89999999999999</v>
      </c>
      <c r="U57" s="0" t="n">
        <v>77</v>
      </c>
      <c r="V57" s="0" t="n">
        <v>7.1100001335144</v>
      </c>
      <c r="W57" s="0" t="n">
        <v>3.5550000667572</v>
      </c>
      <c r="X57" s="0" t="n">
        <v>3</v>
      </c>
      <c r="Y57" s="0" t="n">
        <v>-0.00655000004917383</v>
      </c>
      <c r="Z57" s="0" t="n">
        <v>57</v>
      </c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0.497652631578937</v>
      </c>
      <c r="H58" s="0" t="n">
        <v>1.08000004291534</v>
      </c>
      <c r="I58" s="0" t="n">
        <v>48.2220001220703</v>
      </c>
      <c r="J58" s="0" t="n">
        <v>7.6023473739624</v>
      </c>
      <c r="K58" s="0" t="n">
        <v>31.2360000610352</v>
      </c>
      <c r="L58" s="0" t="n">
        <v>4.92394733428955</v>
      </c>
      <c r="M58" s="0" t="n">
        <v>274</v>
      </c>
      <c r="N58" s="0" t="n">
        <v>16.9860000610352</v>
      </c>
      <c r="O58" s="0" t="n">
        <v>2.67840003967285</v>
      </c>
      <c r="P58" s="0" t="n">
        <v>3.00000010611257E-006</v>
      </c>
      <c r="Q58" s="0" t="n">
        <v>2.48000001907349</v>
      </c>
      <c r="R58" s="0" t="n">
        <v>6.014</v>
      </c>
      <c r="S58" s="0" t="n">
        <v>1.51999998092651</v>
      </c>
      <c r="T58" s="0" t="n">
        <v>8.09999999999999</v>
      </c>
      <c r="U58" s="0" t="n">
        <v>54.236</v>
      </c>
      <c r="V58" s="0" t="n">
        <v>6.92999982833862</v>
      </c>
      <c r="W58" s="0" t="n">
        <v>4.55921030044556</v>
      </c>
      <c r="X58" s="0" t="n">
        <v>5</v>
      </c>
      <c r="Y58" s="0" t="n">
        <v>0.0050530000589788</v>
      </c>
      <c r="Z58" s="0" t="n">
        <v>31</v>
      </c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-1.15063361344538</v>
      </c>
      <c r="H59" s="0" t="n">
        <v>1.46000003814697</v>
      </c>
      <c r="I59" s="0" t="n">
        <v>68.0084991455078</v>
      </c>
      <c r="J59" s="0" t="n">
        <v>9.25063323974609</v>
      </c>
      <c r="K59" s="0" t="n">
        <v>22.8479995727539</v>
      </c>
      <c r="L59" s="0" t="n">
        <v>3.10403370857239</v>
      </c>
      <c r="M59" s="0" t="n">
        <v>128</v>
      </c>
      <c r="N59" s="0" t="n">
        <v>45.1604995727539</v>
      </c>
      <c r="O59" s="0" t="n">
        <v>6.14659976959229</v>
      </c>
      <c r="P59" s="0" t="n">
        <v>4.99999987368938E-006</v>
      </c>
      <c r="Q59" s="0" t="n">
        <v>4.21000003814697</v>
      </c>
      <c r="R59" s="0" t="n">
        <v>0.991500000000016</v>
      </c>
      <c r="S59" s="0" t="n">
        <v>2.38000011444092</v>
      </c>
      <c r="T59" s="0" t="n">
        <v>8.09999999999999</v>
      </c>
      <c r="U59" s="0" t="n">
        <v>69</v>
      </c>
      <c r="V59" s="0" t="n">
        <v>5.05999994277954</v>
      </c>
      <c r="W59" s="0" t="n">
        <v>2.12605047225952</v>
      </c>
      <c r="X59" s="0" t="n">
        <v>3</v>
      </c>
      <c r="Y59" s="0" t="n">
        <v>0.00731399981305003</v>
      </c>
      <c r="Z59" s="0" t="n">
        <v>58</v>
      </c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-1.13586774193549</v>
      </c>
      <c r="H60" s="0" t="n">
        <v>1.05999994277954</v>
      </c>
      <c r="I60" s="0" t="n">
        <v>76.0739974975586</v>
      </c>
      <c r="J60" s="0" t="n">
        <v>7.23586797714233</v>
      </c>
      <c r="K60" s="0" t="n">
        <v>22.6919994354248</v>
      </c>
      <c r="L60" s="0" t="n">
        <v>2.1584677696228</v>
      </c>
      <c r="M60" s="0" t="n">
        <v>122</v>
      </c>
      <c r="N60" s="0" t="n">
        <v>53.3819999694824</v>
      </c>
      <c r="O60" s="0" t="n">
        <v>5.07740020751953</v>
      </c>
      <c r="P60" s="0" t="n">
        <v>3.99999998990097E-006</v>
      </c>
      <c r="Q60" s="0" t="n">
        <v>4.78999996185303</v>
      </c>
      <c r="R60" s="0" t="n">
        <v>-5.074</v>
      </c>
      <c r="S60" s="0" t="n">
        <v>2.48000001907349</v>
      </c>
      <c r="T60" s="0" t="n">
        <v>6.09999999999999</v>
      </c>
      <c r="U60" s="0" t="n">
        <v>71</v>
      </c>
      <c r="V60" s="0" t="n">
        <v>5.05000019073486</v>
      </c>
      <c r="W60" s="0" t="n">
        <v>2.03629040718079</v>
      </c>
      <c r="X60" s="0" t="n">
        <v>2</v>
      </c>
      <c r="Y60" s="0" t="n">
        <v>-0.00370300002396107</v>
      </c>
      <c r="Z60" s="0" t="n">
        <v>48</v>
      </c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0.272409326424865</v>
      </c>
      <c r="H61" s="0" t="n">
        <v>0.75</v>
      </c>
      <c r="I61" s="0" t="n">
        <v>80.1914978027344</v>
      </c>
      <c r="J61" s="0" t="n">
        <v>6.92759084701538</v>
      </c>
      <c r="K61" s="0" t="n">
        <v>28.9500007629395</v>
      </c>
      <c r="L61" s="0" t="n">
        <v>2.50259065628052</v>
      </c>
      <c r="M61" s="0" t="n">
        <v>200</v>
      </c>
      <c r="N61" s="0" t="n">
        <v>51.2415008544922</v>
      </c>
      <c r="O61" s="0" t="n">
        <v>4.42500019073486</v>
      </c>
      <c r="P61" s="0" t="n">
        <v>3.99999998990097E-006</v>
      </c>
      <c r="Q61" s="0" t="n">
        <v>5.90000009536743</v>
      </c>
      <c r="R61" s="0" t="n">
        <v>-12.1915</v>
      </c>
      <c r="S61" s="0" t="n">
        <v>1.92999994754791</v>
      </c>
      <c r="T61" s="0" t="n">
        <v>7.2</v>
      </c>
      <c r="U61" s="0" t="n">
        <v>68</v>
      </c>
      <c r="V61" s="0" t="n">
        <v>6.44000005722046</v>
      </c>
      <c r="W61" s="0" t="n">
        <v>3.3367874622345</v>
      </c>
      <c r="X61" s="0" t="n">
        <v>3</v>
      </c>
      <c r="Y61" s="0" t="n">
        <v>-0.00423200009390712</v>
      </c>
      <c r="Z61" s="0" t="n">
        <v>15</v>
      </c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0.569240909090892</v>
      </c>
      <c r="H62" s="0" t="n">
        <v>1.47000002861023</v>
      </c>
      <c r="I62" s="0" t="n">
        <v>83.5559997558594</v>
      </c>
      <c r="J62" s="0" t="n">
        <v>10.3307590484619</v>
      </c>
      <c r="K62" s="0" t="n">
        <v>31.4820003509521</v>
      </c>
      <c r="L62" s="0" t="n">
        <v>3.89215898513794</v>
      </c>
      <c r="M62" s="0" t="n">
        <v>159</v>
      </c>
      <c r="N62" s="0" t="n">
        <v>52.0740013122559</v>
      </c>
      <c r="O62" s="0" t="n">
        <v>6.43860006332397</v>
      </c>
      <c r="P62" s="0" t="n">
        <v>3.99999998990097E-006</v>
      </c>
      <c r="Q62" s="0" t="n">
        <v>4.38000011444092</v>
      </c>
      <c r="R62" s="0" t="n">
        <v>-7.07400000000001</v>
      </c>
      <c r="S62" s="0" t="n">
        <v>2.64000010490417</v>
      </c>
      <c r="T62" s="0" t="n">
        <v>10.9</v>
      </c>
      <c r="U62" s="0" t="n">
        <v>76.482</v>
      </c>
      <c r="V62" s="0" t="n">
        <v>6.98999977111816</v>
      </c>
      <c r="W62" s="0" t="n">
        <v>2.64772725105286</v>
      </c>
      <c r="X62" s="0" t="n">
        <v>4</v>
      </c>
      <c r="Y62" s="0" t="n">
        <v>0.00111599999945611</v>
      </c>
      <c r="Z62" s="0" t="n">
        <v>8</v>
      </c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-0.678709090909099</v>
      </c>
      <c r="H63" s="0" t="n">
        <v>1.16999995708466</v>
      </c>
      <c r="I63" s="0" t="n">
        <v>89.6940002441406</v>
      </c>
      <c r="J63" s="0" t="n">
        <v>11.7787094116211</v>
      </c>
      <c r="K63" s="0" t="n">
        <v>64.4489974975586</v>
      </c>
      <c r="L63" s="0" t="n">
        <v>8.45590877532959</v>
      </c>
      <c r="M63" s="0" t="n">
        <v>434</v>
      </c>
      <c r="N63" s="0" t="n">
        <v>25.2450008392334</v>
      </c>
      <c r="O63" s="0" t="n">
        <v>3.32279992103577</v>
      </c>
      <c r="P63" s="0" t="n">
        <v>3.99999998990097E-006</v>
      </c>
      <c r="Q63" s="0" t="n">
        <v>2.83999991416931</v>
      </c>
      <c r="R63" s="0" t="n">
        <v>-7.24499999999999</v>
      </c>
      <c r="S63" s="0" t="n">
        <v>1.98000001907349</v>
      </c>
      <c r="T63" s="0" t="n">
        <v>11.1</v>
      </c>
      <c r="U63" s="0" t="n">
        <v>82.449</v>
      </c>
      <c r="V63" s="0" t="n">
        <v>14.3100004196167</v>
      </c>
      <c r="W63" s="0" t="n">
        <v>7.22727251052856</v>
      </c>
      <c r="X63" s="0" t="n">
        <v>8</v>
      </c>
      <c r="Y63" s="0" t="n">
        <v>0.00621300004422665</v>
      </c>
      <c r="Z63" s="0" t="n">
        <v>0</v>
      </c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-0.0471940298507514</v>
      </c>
      <c r="H64" s="0" t="n">
        <v>0.569999992847443</v>
      </c>
      <c r="I64" s="0" t="n">
        <v>73.4654998779297</v>
      </c>
      <c r="J64" s="0" t="n">
        <v>6.94719409942627</v>
      </c>
      <c r="K64" s="0" t="n">
        <v>53.5665016174316</v>
      </c>
      <c r="L64" s="0" t="n">
        <v>5.0661940574646</v>
      </c>
      <c r="M64" s="0" t="n">
        <v>533</v>
      </c>
      <c r="N64" s="0" t="n">
        <v>19.8990001678467</v>
      </c>
      <c r="O64" s="0" t="n">
        <v>1.88100004196167</v>
      </c>
      <c r="P64" s="0" t="n">
        <v>3.99999998990097E-006</v>
      </c>
      <c r="Q64" s="0" t="n">
        <v>3.29999995231628</v>
      </c>
      <c r="R64" s="0" t="n">
        <v>2.53450000000001</v>
      </c>
      <c r="S64" s="0" t="n">
        <v>1.3400000333786</v>
      </c>
      <c r="T64" s="0" t="n">
        <v>6.89999999999999</v>
      </c>
      <c r="U64" s="0" t="n">
        <v>76</v>
      </c>
      <c r="V64" s="0" t="n">
        <v>11.9099998474121</v>
      </c>
      <c r="W64" s="0" t="n">
        <v>8.88805961608887</v>
      </c>
      <c r="X64" s="0" t="n">
        <v>5</v>
      </c>
      <c r="Y64" s="0" t="n">
        <v>-0.00605699978768826</v>
      </c>
      <c r="Z64" s="0" t="n">
        <v>40</v>
      </c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-2.6966137724551</v>
      </c>
      <c r="H65" s="0" t="n">
        <v>1.21000003814697</v>
      </c>
      <c r="I65" s="0" t="n">
        <v>119.237998962402</v>
      </c>
      <c r="J65" s="0" t="n">
        <v>19.1966133117676</v>
      </c>
      <c r="K65" s="0" t="n">
        <v>64.0027465820313</v>
      </c>
      <c r="L65" s="0" t="n">
        <v>10.3031139373779</v>
      </c>
      <c r="M65" s="0" t="n">
        <v>511</v>
      </c>
      <c r="N65" s="0" t="n">
        <v>55.2352485656738</v>
      </c>
      <c r="O65" s="0" t="n">
        <v>8.89350032806397</v>
      </c>
      <c r="P65" s="0" t="n">
        <v>3.00000010611257E-006</v>
      </c>
      <c r="Q65" s="0" t="n">
        <v>7.34999990463257</v>
      </c>
      <c r="R65" s="0" t="n">
        <v>-0.235249999999979</v>
      </c>
      <c r="S65" s="0" t="n">
        <v>1.66999995708466</v>
      </c>
      <c r="T65" s="0" t="n">
        <v>16.5</v>
      </c>
      <c r="U65" s="0" t="n">
        <v>119.00275</v>
      </c>
      <c r="V65" s="0" t="n">
        <v>14.2200002670288</v>
      </c>
      <c r="W65" s="0" t="n">
        <v>8.51496982574463</v>
      </c>
      <c r="X65" s="0" t="n">
        <v>10</v>
      </c>
      <c r="Y65" s="0" t="n">
        <v>0.000869999988935888</v>
      </c>
      <c r="Z65" s="0" t="n">
        <v>49</v>
      </c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-0.447694117647061</v>
      </c>
      <c r="H66" s="0" t="n">
        <v>0.839999973773956</v>
      </c>
      <c r="I66" s="0" t="n">
        <v>68.1869964599609</v>
      </c>
      <c r="J66" s="0" t="n">
        <v>5.3476939201355</v>
      </c>
      <c r="K66" s="0" t="n">
        <v>40.1624984741211</v>
      </c>
      <c r="L66" s="0" t="n">
        <v>3.15529417991638</v>
      </c>
      <c r="M66" s="0" t="n">
        <v>225</v>
      </c>
      <c r="N66" s="0" t="n">
        <v>28.0244998931885</v>
      </c>
      <c r="O66" s="0" t="n">
        <v>2.1923999786377</v>
      </c>
      <c r="P66" s="0" t="n">
        <v>3.99999998990097E-006</v>
      </c>
      <c r="Q66" s="0" t="n">
        <v>2.60999989509583</v>
      </c>
      <c r="R66" s="0" t="n">
        <v>4.97550000000001</v>
      </c>
      <c r="S66" s="0" t="n">
        <v>2.38000011444092</v>
      </c>
      <c r="T66" s="0" t="n">
        <v>4.9</v>
      </c>
      <c r="U66" s="0" t="n">
        <v>73.1625</v>
      </c>
      <c r="V66" s="0" t="n">
        <v>8.9399995803833</v>
      </c>
      <c r="W66" s="0" t="n">
        <v>3.75630259513855</v>
      </c>
      <c r="X66" s="0" t="n">
        <v>3</v>
      </c>
      <c r="Y66" s="0" t="n">
        <v>-0.00734499981626868</v>
      </c>
      <c r="Z66" s="0" t="n">
        <v>30</v>
      </c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0.130638167938914</v>
      </c>
      <c r="H67" s="0" t="n">
        <v>0.959999978542328</v>
      </c>
      <c r="I67" s="0" t="n">
        <v>125.956497192383</v>
      </c>
      <c r="J67" s="0" t="n">
        <v>10.2693614959717</v>
      </c>
      <c r="K67" s="0" t="n">
        <v>65.4345016479492</v>
      </c>
      <c r="L67" s="0" t="n">
        <v>5.33496189117432</v>
      </c>
      <c r="M67" s="0" t="n">
        <v>333</v>
      </c>
      <c r="N67" s="0" t="n">
        <v>60.5219993591309</v>
      </c>
      <c r="O67" s="0" t="n">
        <v>4.93440008163452</v>
      </c>
      <c r="P67" s="0" t="n">
        <v>3.99999998990097E-006</v>
      </c>
      <c r="Q67" s="0" t="n">
        <v>5.1399998664856</v>
      </c>
      <c r="R67" s="0" t="n">
        <v>-11.522</v>
      </c>
      <c r="S67" s="0" t="n">
        <v>2.61999988555908</v>
      </c>
      <c r="T67" s="0" t="n">
        <v>10.4</v>
      </c>
      <c r="U67" s="0" t="n">
        <v>114.4345</v>
      </c>
      <c r="V67" s="0" t="n">
        <v>14.5600004196167</v>
      </c>
      <c r="W67" s="0" t="n">
        <v>5.55725193023682</v>
      </c>
      <c r="X67" s="0" t="n">
        <v>5</v>
      </c>
      <c r="Y67" s="0" t="n">
        <v>0.0575210005044937</v>
      </c>
      <c r="Z67" s="0" t="n">
        <v>17</v>
      </c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0.795126086956508</v>
      </c>
      <c r="H68" s="0" t="n">
        <v>0.670000016689301</v>
      </c>
      <c r="I68" s="0" t="n">
        <v>92.7360000610352</v>
      </c>
      <c r="J68" s="0" t="n">
        <v>7.50487375259399</v>
      </c>
      <c r="K68" s="0" t="n">
        <v>28.0139999389648</v>
      </c>
      <c r="L68" s="0" t="n">
        <v>2.27217388153076</v>
      </c>
      <c r="M68" s="0" t="n">
        <v>203</v>
      </c>
      <c r="N68" s="0" t="n">
        <v>64.7220001220703</v>
      </c>
      <c r="O68" s="0" t="n">
        <v>5.23269987106323</v>
      </c>
      <c r="P68" s="0" t="n">
        <v>3.99999998990097E-006</v>
      </c>
      <c r="Q68" s="0" t="n">
        <v>7.80999994277954</v>
      </c>
      <c r="R68" s="0" t="n">
        <v>-10.722</v>
      </c>
      <c r="S68" s="0" t="n">
        <v>1.8400000333786</v>
      </c>
      <c r="T68" s="0" t="n">
        <v>8.29999999999999</v>
      </c>
      <c r="U68" s="0" t="n">
        <v>82.014</v>
      </c>
      <c r="V68" s="0" t="n">
        <v>6.23999977111816</v>
      </c>
      <c r="W68" s="0" t="n">
        <v>3.39130425453186</v>
      </c>
      <c r="X68" s="0" t="n">
        <v>2</v>
      </c>
      <c r="Y68" s="0" t="n">
        <v>-0.00933699961751699</v>
      </c>
      <c r="Z68" s="0" t="n">
        <v>54</v>
      </c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-0.807786394557823</v>
      </c>
      <c r="H69" s="0" t="n">
        <v>0.670000016689301</v>
      </c>
      <c r="I69" s="0" t="n">
        <v>77.1750030517578</v>
      </c>
      <c r="J69" s="0" t="n">
        <v>3.90778636932373</v>
      </c>
      <c r="K69" s="0" t="n">
        <v>37.0439987182617</v>
      </c>
      <c r="L69" s="0" t="n">
        <v>1.87098634243011</v>
      </c>
      <c r="M69" s="0" t="n">
        <v>168</v>
      </c>
      <c r="N69" s="0" t="n">
        <v>40.1310005187988</v>
      </c>
      <c r="O69" s="0" t="n">
        <v>2.03679990768433</v>
      </c>
      <c r="P69" s="0" t="n">
        <v>3.99999998990097E-006</v>
      </c>
      <c r="Q69" s="0" t="n">
        <v>3.03999996185303</v>
      </c>
      <c r="R69" s="0" t="n">
        <v>11.869</v>
      </c>
      <c r="S69" s="0" t="n">
        <v>2.94000005722046</v>
      </c>
      <c r="T69" s="0" t="n">
        <v>3.1</v>
      </c>
      <c r="U69" s="0" t="n">
        <v>89.044</v>
      </c>
      <c r="V69" s="0" t="n">
        <v>8.21000003814697</v>
      </c>
      <c r="W69" s="0" t="n">
        <v>2.7925169467926</v>
      </c>
      <c r="X69" s="0" t="n">
        <v>2</v>
      </c>
      <c r="Y69" s="0" t="n">
        <v>0.00686899991706014</v>
      </c>
      <c r="Z69" s="0" t="n">
        <v>65</v>
      </c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-0.509245222929947</v>
      </c>
      <c r="H70" s="0" t="n">
        <v>0.850000023841858</v>
      </c>
      <c r="I70" s="0" t="n">
        <v>88.1947479248047</v>
      </c>
      <c r="J70" s="0" t="n">
        <v>10.609245300293</v>
      </c>
      <c r="K70" s="0" t="n">
        <v>53.8117485046387</v>
      </c>
      <c r="L70" s="0" t="n">
        <v>6.46974515914917</v>
      </c>
      <c r="M70" s="0" t="n">
        <v>457</v>
      </c>
      <c r="N70" s="0" t="n">
        <v>34.382999420166</v>
      </c>
      <c r="O70" s="0" t="n">
        <v>4.1395001411438</v>
      </c>
      <c r="P70" s="0" t="n">
        <v>3.99999998990097E-006</v>
      </c>
      <c r="Q70" s="0" t="n">
        <v>4.86999988555908</v>
      </c>
      <c r="R70" s="0" t="n">
        <v>9.80525</v>
      </c>
      <c r="S70" s="0" t="n">
        <v>1.57000005245209</v>
      </c>
      <c r="T70" s="0" t="n">
        <v>10.1</v>
      </c>
      <c r="U70" s="0" t="n">
        <v>98</v>
      </c>
      <c r="V70" s="0" t="n">
        <v>11.9499998092651</v>
      </c>
      <c r="W70" s="0" t="n">
        <v>7.6114649772644</v>
      </c>
      <c r="X70" s="0" t="n">
        <v>6</v>
      </c>
      <c r="Y70" s="0" t="n">
        <v>0.00502200005576015</v>
      </c>
      <c r="Z70" s="0" t="n">
        <v>67</v>
      </c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-1.42108474576272</v>
      </c>
      <c r="H71" s="0" t="n">
        <v>0.959999978542328</v>
      </c>
      <c r="I71" s="0" t="n">
        <v>131.643753051758</v>
      </c>
      <c r="J71" s="0" t="n">
        <v>9.52108478546143</v>
      </c>
      <c r="K71" s="0" t="n">
        <v>40.7099990844727</v>
      </c>
      <c r="L71" s="0" t="n">
        <v>2.94508481025696</v>
      </c>
      <c r="M71" s="0" t="n">
        <v>184</v>
      </c>
      <c r="N71" s="0" t="n">
        <v>90.9337463378906</v>
      </c>
      <c r="O71" s="0" t="n">
        <v>6.57600021362305</v>
      </c>
      <c r="P71" s="0" t="n">
        <v>3.99999998990097E-006</v>
      </c>
      <c r="Q71" s="0" t="n">
        <v>6.84999990463257</v>
      </c>
      <c r="R71" s="0" t="n">
        <v>-18.64375</v>
      </c>
      <c r="S71" s="0" t="n">
        <v>2.95000004768372</v>
      </c>
      <c r="T71" s="0" t="n">
        <v>8.09999999999999</v>
      </c>
      <c r="U71" s="0" t="n">
        <v>113</v>
      </c>
      <c r="V71" s="0" t="n">
        <v>9.05000019073486</v>
      </c>
      <c r="W71" s="0" t="n">
        <v>3.06779670715332</v>
      </c>
      <c r="X71" s="0" t="n">
        <v>3</v>
      </c>
      <c r="Y71" s="0" t="n">
        <v>-0.0034489999525249</v>
      </c>
      <c r="Z71" s="0" t="n">
        <v>74</v>
      </c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-0.428571428571427</v>
      </c>
      <c r="H72" s="0" t="n">
        <v>0.550000011920929</v>
      </c>
      <c r="I72" s="0" t="n">
        <v>90.0899963378906</v>
      </c>
      <c r="J72" s="0" t="n">
        <v>3.92857146263123</v>
      </c>
      <c r="K72" s="0" t="n">
        <v>23.3099994659424</v>
      </c>
      <c r="L72" s="0" t="n">
        <v>1.01357138156891</v>
      </c>
      <c r="M72" s="0" t="n">
        <v>111</v>
      </c>
      <c r="N72" s="0" t="n">
        <v>66.7799987792969</v>
      </c>
      <c r="O72" s="0" t="n">
        <v>2.91499996185303</v>
      </c>
      <c r="P72" s="0" t="n">
        <v>3.99999998990097E-006</v>
      </c>
      <c r="Q72" s="0" t="n">
        <v>5.30000019073486</v>
      </c>
      <c r="R72" s="0" t="n">
        <v>-0.779999999999973</v>
      </c>
      <c r="S72" s="0" t="n">
        <v>2.79999995231628</v>
      </c>
      <c r="T72" s="0" t="n">
        <v>3.5</v>
      </c>
      <c r="U72" s="0" t="n">
        <v>89.31</v>
      </c>
      <c r="V72" s="0" t="n">
        <v>5.15999984741211</v>
      </c>
      <c r="W72" s="0" t="n">
        <v>1.84285712242126</v>
      </c>
      <c r="X72" s="0" t="n">
        <v>1</v>
      </c>
      <c r="Y72" s="0" t="n">
        <v>0.00647500017657876</v>
      </c>
      <c r="Z72" s="0" t="n">
        <v>24</v>
      </c>
    </row>
    <row r="73" customFormat="false" ht="15" hidden="false" customHeight="false" outlineLevel="0" collapsed="false">
      <c r="A73" s="0" t="s">
        <v>27</v>
      </c>
      <c r="B73" s="0" t="s">
        <v>28</v>
      </c>
      <c r="C73" s="0" t="n">
        <v>1</v>
      </c>
      <c r="D73" s="0" t="s">
        <v>27</v>
      </c>
      <c r="E73" s="0" t="s">
        <v>27</v>
      </c>
      <c r="F73" s="0" t="s">
        <v>27</v>
      </c>
      <c r="G73" s="0" t="n">
        <v>-1.59283614457832</v>
      </c>
      <c r="H73" s="0" t="n">
        <v>1.17999994754791</v>
      </c>
      <c r="I73" s="0" t="n">
        <v>75.3225021362305</v>
      </c>
      <c r="J73" s="0" t="n">
        <v>11.8928365707397</v>
      </c>
      <c r="K73" s="0" t="n">
        <v>57.2700004577637</v>
      </c>
      <c r="L73" s="0" t="n">
        <v>9.04903602600098</v>
      </c>
      <c r="M73" s="0" t="n">
        <v>460</v>
      </c>
      <c r="N73" s="0" t="n">
        <v>18.0524997711182</v>
      </c>
      <c r="O73" s="0" t="n">
        <v>2.84380006790161</v>
      </c>
      <c r="P73" s="0" t="n">
        <v>4.99999987368938E-006</v>
      </c>
      <c r="Q73" s="0" t="n">
        <v>2.41000008583069</v>
      </c>
      <c r="R73" s="0" t="n">
        <v>-1.05249999999999</v>
      </c>
      <c r="S73" s="0" t="n">
        <v>1.6599999666214</v>
      </c>
      <c r="T73" s="0" t="n">
        <v>10.3</v>
      </c>
      <c r="U73" s="0" t="n">
        <v>74.27</v>
      </c>
      <c r="V73" s="0" t="n">
        <v>12.7299995422363</v>
      </c>
      <c r="W73" s="0" t="n">
        <v>7.66867446899414</v>
      </c>
      <c r="X73" s="0" t="n">
        <v>9</v>
      </c>
      <c r="Y73" s="0" t="n">
        <v>-0.00165700004436076</v>
      </c>
      <c r="Z73" s="0" t="n">
        <v>46</v>
      </c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-0.427658682634759</v>
      </c>
      <c r="H74" s="0" t="n">
        <v>1.29999995231628</v>
      </c>
      <c r="I74" s="0" t="n">
        <v>93.8122482299805</v>
      </c>
      <c r="J74" s="0" t="n">
        <v>16.2276592254639</v>
      </c>
      <c r="K74" s="0" t="n">
        <v>34.5690002441406</v>
      </c>
      <c r="L74" s="0" t="n">
        <v>5.97065877914429</v>
      </c>
      <c r="M74" s="0" t="n">
        <v>276</v>
      </c>
      <c r="N74" s="0" t="n">
        <v>59.2432518005371</v>
      </c>
      <c r="O74" s="0" t="n">
        <v>10.2569999694824</v>
      </c>
      <c r="P74" s="0" t="n">
        <v>3.99999998990097E-006</v>
      </c>
      <c r="Q74" s="0" t="n">
        <v>7.8899998664856</v>
      </c>
      <c r="R74" s="0" t="n">
        <v>-18.81225</v>
      </c>
      <c r="S74" s="0" t="n">
        <v>1.66999995708466</v>
      </c>
      <c r="T74" s="0" t="n">
        <v>15.8</v>
      </c>
      <c r="U74" s="0" t="n">
        <v>75</v>
      </c>
      <c r="V74" s="0" t="n">
        <v>7.67000007629395</v>
      </c>
      <c r="W74" s="0" t="n">
        <v>4.59281444549561</v>
      </c>
      <c r="X74" s="0" t="n">
        <v>6</v>
      </c>
      <c r="Y74" s="0" t="n">
        <v>0.00554100004956126</v>
      </c>
      <c r="Z74" s="0" t="n">
        <v>41</v>
      </c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-2.2380281690141</v>
      </c>
      <c r="H75" s="0" t="n">
        <v>1.20000004768372</v>
      </c>
      <c r="I75" s="0" t="n">
        <v>80.0879974365234</v>
      </c>
      <c r="J75" s="0" t="n">
        <v>15.0380277633667</v>
      </c>
      <c r="K75" s="0" t="n">
        <v>40.1505012512207</v>
      </c>
      <c r="L75" s="0" t="n">
        <v>7.53802824020386</v>
      </c>
      <c r="M75" s="0" t="n">
        <v>377</v>
      </c>
      <c r="N75" s="0" t="n">
        <v>39.9375</v>
      </c>
      <c r="O75" s="0" t="n">
        <v>7.5</v>
      </c>
      <c r="P75" s="0" t="n">
        <v>3.99999998990097E-006</v>
      </c>
      <c r="Q75" s="0" t="n">
        <v>6.25</v>
      </c>
      <c r="R75" s="0" t="n">
        <v>2.0625</v>
      </c>
      <c r="S75" s="0" t="n">
        <v>1.41999995708466</v>
      </c>
      <c r="T75" s="0" t="n">
        <v>12.8</v>
      </c>
      <c r="U75" s="0" t="n">
        <v>82.1505</v>
      </c>
      <c r="V75" s="0" t="n">
        <v>8.92000007629395</v>
      </c>
      <c r="W75" s="0" t="n">
        <v>6.28169012069702</v>
      </c>
      <c r="X75" s="0" t="n">
        <v>8</v>
      </c>
      <c r="Y75" s="0" t="n">
        <v>0.00338199990801513</v>
      </c>
      <c r="Z75" s="0" t="n">
        <v>43</v>
      </c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0.271884684684684</v>
      </c>
      <c r="H76" s="0" t="n">
        <v>0.560000002384186</v>
      </c>
      <c r="I76" s="0" t="n">
        <v>71.9280014038086</v>
      </c>
      <c r="J76" s="0" t="n">
        <v>4.02811527252197</v>
      </c>
      <c r="K76" s="0" t="n">
        <v>50.6160011291504</v>
      </c>
      <c r="L76" s="0" t="n">
        <v>2.83531522750854</v>
      </c>
      <c r="M76" s="0" t="n">
        <v>304</v>
      </c>
      <c r="N76" s="0" t="n">
        <v>21.3120002746582</v>
      </c>
      <c r="O76" s="0" t="n">
        <v>1.19280004501343</v>
      </c>
      <c r="P76" s="0" t="n">
        <v>4.99999987368938E-006</v>
      </c>
      <c r="Q76" s="0" t="n">
        <v>2.13000011444092</v>
      </c>
      <c r="R76" s="0" t="n">
        <v>8.07199999999997</v>
      </c>
      <c r="S76" s="0" t="n">
        <v>2.22000002861023</v>
      </c>
      <c r="T76" s="0" t="n">
        <v>4.3</v>
      </c>
      <c r="U76" s="0" t="n">
        <v>80</v>
      </c>
      <c r="V76" s="0" t="n">
        <v>11.2399997711182</v>
      </c>
      <c r="W76" s="0" t="n">
        <v>5.06306314468384</v>
      </c>
      <c r="X76" s="0" t="n">
        <v>3</v>
      </c>
      <c r="Y76" s="0" t="n">
        <v>0.0010310000507161</v>
      </c>
      <c r="Z76" s="0" t="n">
        <v>75</v>
      </c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0.679906137184103</v>
      </c>
      <c r="H77" s="0" t="n">
        <v>1.14999997615814</v>
      </c>
      <c r="I77" s="0" t="n">
        <v>99.9277496337891</v>
      </c>
      <c r="J77" s="0" t="n">
        <v>9.22009372711182</v>
      </c>
      <c r="K77" s="0" t="n">
        <v>51.1064987182617</v>
      </c>
      <c r="L77" s="0" t="n">
        <v>4.71209383010864</v>
      </c>
      <c r="M77" s="0" t="n">
        <v>246</v>
      </c>
      <c r="N77" s="0" t="n">
        <v>48.8212509155273</v>
      </c>
      <c r="O77" s="0" t="n">
        <v>4.50799989700317</v>
      </c>
      <c r="P77" s="0" t="n">
        <v>3.99999998990097E-006</v>
      </c>
      <c r="Q77" s="0" t="n">
        <v>3.92000007629395</v>
      </c>
      <c r="R77" s="0" t="n">
        <v>-9.82125000000001</v>
      </c>
      <c r="S77" s="0" t="n">
        <v>2.76999998092651</v>
      </c>
      <c r="T77" s="0" t="n">
        <v>9.89999999999999</v>
      </c>
      <c r="U77" s="0" t="n">
        <v>90.1065</v>
      </c>
      <c r="V77" s="0" t="n">
        <v>11.3500003814697</v>
      </c>
      <c r="W77" s="0" t="n">
        <v>4.09747314453125</v>
      </c>
      <c r="X77" s="0" t="n">
        <v>5</v>
      </c>
      <c r="Y77" s="0" t="n">
        <v>0.000971000001300126</v>
      </c>
      <c r="Z77" s="0" t="n">
        <v>6</v>
      </c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-0.706684210526328</v>
      </c>
      <c r="H78" s="0" t="n">
        <v>0.850000023841858</v>
      </c>
      <c r="I78" s="0" t="n">
        <v>70.1100006103516</v>
      </c>
      <c r="J78" s="0" t="n">
        <v>8.70668411254883</v>
      </c>
      <c r="K78" s="0" t="n">
        <v>32.6040000915527</v>
      </c>
      <c r="L78" s="0" t="n">
        <v>4.04868412017822</v>
      </c>
      <c r="M78" s="0" t="n">
        <v>286</v>
      </c>
      <c r="N78" s="0" t="n">
        <v>37.5060005187988</v>
      </c>
      <c r="O78" s="0" t="n">
        <v>4.65799999237061</v>
      </c>
      <c r="P78" s="0" t="n">
        <v>4.99999987368938E-006</v>
      </c>
      <c r="Q78" s="0" t="n">
        <v>5.48000001907349</v>
      </c>
      <c r="R78" s="0" t="n">
        <v>-5.11</v>
      </c>
      <c r="S78" s="0" t="n">
        <v>1.51999998092651</v>
      </c>
      <c r="T78" s="0" t="n">
        <v>7.99999999999999</v>
      </c>
      <c r="U78" s="0" t="n">
        <v>65</v>
      </c>
      <c r="V78" s="0" t="n">
        <v>7.23999977111816</v>
      </c>
      <c r="W78" s="0" t="n">
        <v>4.76315784454346</v>
      </c>
      <c r="X78" s="0" t="n">
        <v>4</v>
      </c>
      <c r="Y78" s="0" t="n">
        <v>0.0027169999666512</v>
      </c>
      <c r="Z78" s="0" t="n">
        <v>27</v>
      </c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-1.78468125</v>
      </c>
      <c r="H79" s="0" t="n">
        <v>0.819999992847443</v>
      </c>
      <c r="I79" s="0" t="n">
        <v>107.903999328613</v>
      </c>
      <c r="J79" s="0" t="n">
        <v>7.68468141555786</v>
      </c>
      <c r="K79" s="0" t="n">
        <v>32.8320007324219</v>
      </c>
      <c r="L79" s="0" t="n">
        <v>2.33828115463257</v>
      </c>
      <c r="M79" s="0" t="n">
        <v>171</v>
      </c>
      <c r="N79" s="0" t="n">
        <v>75.0719985961914</v>
      </c>
      <c r="O79" s="0" t="n">
        <v>5.34639978408814</v>
      </c>
      <c r="P79" s="0" t="n">
        <v>3.99999998990097E-006</v>
      </c>
      <c r="Q79" s="0" t="n">
        <v>6.51999998092651</v>
      </c>
      <c r="R79" s="0" t="n">
        <v>-11.904</v>
      </c>
      <c r="S79" s="0" t="n">
        <v>2.55999994277954</v>
      </c>
      <c r="T79" s="0" t="n">
        <v>5.9</v>
      </c>
      <c r="U79" s="0" t="n">
        <v>96</v>
      </c>
      <c r="V79" s="0" t="n">
        <v>7.30000019073486</v>
      </c>
      <c r="W79" s="0" t="n">
        <v>2.8515625</v>
      </c>
      <c r="X79" s="0" t="n">
        <v>2</v>
      </c>
      <c r="Y79" s="0" t="n">
        <v>-0.00220700004138052</v>
      </c>
      <c r="Z79" s="0" t="n">
        <v>21</v>
      </c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0.0290454545454484</v>
      </c>
      <c r="H80" s="0" t="n">
        <v>0.850000023841858</v>
      </c>
      <c r="I80" s="0" t="n">
        <v>58.6575012207031</v>
      </c>
      <c r="J80" s="0" t="n">
        <v>10.0709543228149</v>
      </c>
      <c r="K80" s="0" t="n">
        <v>46.6124992370605</v>
      </c>
      <c r="L80" s="0" t="n">
        <v>8.00545501708984</v>
      </c>
      <c r="M80" s="0" t="n">
        <v>565</v>
      </c>
      <c r="N80" s="0" t="n">
        <v>12.0450000762939</v>
      </c>
      <c r="O80" s="0" t="n">
        <v>2.06550002098083</v>
      </c>
      <c r="P80" s="0" t="n">
        <v>3.99999998990097E-006</v>
      </c>
      <c r="Q80" s="0" t="n">
        <v>2.4300000667572</v>
      </c>
      <c r="R80" s="0" t="n">
        <v>8.34249999999999</v>
      </c>
      <c r="S80" s="0" t="n">
        <v>1.10000002384186</v>
      </c>
      <c r="T80" s="0" t="n">
        <v>10.1</v>
      </c>
      <c r="U80" s="0" t="n">
        <v>67</v>
      </c>
      <c r="V80" s="0" t="n">
        <v>10.3599996566772</v>
      </c>
      <c r="W80" s="0" t="n">
        <v>9.41818141937256</v>
      </c>
      <c r="X80" s="0" t="n">
        <v>8</v>
      </c>
      <c r="Y80" s="0" t="n">
        <v>-0.0029509998857975</v>
      </c>
      <c r="Z80" s="0" t="n">
        <v>72</v>
      </c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-0.496307722007726</v>
      </c>
      <c r="H81" s="0" t="n">
        <v>0.709999978542328</v>
      </c>
      <c r="I81" s="0" t="n">
        <v>91.8802490234375</v>
      </c>
      <c r="J81" s="0" t="n">
        <v>5.5963077545166</v>
      </c>
      <c r="K81" s="0" t="n">
        <v>64.6852493286133</v>
      </c>
      <c r="L81" s="0" t="n">
        <v>3.94200778007507</v>
      </c>
      <c r="M81" s="0" t="n">
        <v>333</v>
      </c>
      <c r="N81" s="0" t="n">
        <v>27.1949996948242</v>
      </c>
      <c r="O81" s="0" t="n">
        <v>1.65429997444153</v>
      </c>
      <c r="P81" s="0" t="n">
        <v>3.00000010611257E-006</v>
      </c>
      <c r="Q81" s="0" t="n">
        <v>2.32999992370605</v>
      </c>
      <c r="R81" s="0" t="n">
        <v>-6.88024999999999</v>
      </c>
      <c r="S81" s="0" t="n">
        <v>2.58999991416931</v>
      </c>
      <c r="T81" s="0" t="n">
        <v>5.1</v>
      </c>
      <c r="U81" s="0" t="n">
        <v>85</v>
      </c>
      <c r="V81" s="0" t="n">
        <v>14.3800001144409</v>
      </c>
      <c r="W81" s="0" t="n">
        <v>5.55212354660034</v>
      </c>
      <c r="X81" s="0" t="n">
        <v>4</v>
      </c>
      <c r="Y81" s="0" t="n">
        <v>-0.00373800005763769</v>
      </c>
      <c r="Z81" s="0" t="n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81"/>
  <sheetViews>
    <sheetView showFormulas="false" showGridLines="true" showRowColHeaders="true" showZeros="true" rightToLeft="false" tabSelected="true" showOutlineSymbols="true" defaultGridColor="true" view="normal" topLeftCell="AI1" colorId="64" zoomScale="100" zoomScaleNormal="100" zoomScalePageLayoutView="100" workbookViewId="0">
      <selection pane="topLeft" activeCell="AT2" activeCellId="0" sqref="AT2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G1" s="0" t="s">
        <v>30</v>
      </c>
      <c r="AH1" s="0" t="n">
        <v>2</v>
      </c>
      <c r="AI1" s="0" t="n">
        <v>4</v>
      </c>
      <c r="AJ1" s="0" t="n">
        <v>6</v>
      </c>
      <c r="AK1" s="0" t="n">
        <v>8</v>
      </c>
      <c r="AM1" s="0" t="s">
        <v>30</v>
      </c>
      <c r="AN1" s="0" t="n">
        <v>2</v>
      </c>
      <c r="AO1" s="0" t="n">
        <v>4</v>
      </c>
      <c r="AP1" s="0" t="n">
        <v>6</v>
      </c>
      <c r="AQ1" s="0" t="n">
        <v>8</v>
      </c>
      <c r="AS1" s="0" t="s">
        <v>30</v>
      </c>
      <c r="AT1" s="0" t="n">
        <v>2</v>
      </c>
      <c r="AU1" s="0" t="n">
        <v>4</v>
      </c>
      <c r="AV1" s="0" t="n">
        <v>6</v>
      </c>
      <c r="AW1" s="0" t="n">
        <v>8</v>
      </c>
      <c r="AY1" s="0" t="s">
        <v>30</v>
      </c>
      <c r="AZ1" s="0" t="n">
        <v>2</v>
      </c>
      <c r="BA1" s="0" t="n">
        <v>4</v>
      </c>
      <c r="BB1" s="0" t="n">
        <v>6</v>
      </c>
      <c r="BC1" s="0" t="n">
        <v>8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0.299999999999994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3.99999998990097E-006</v>
      </c>
      <c r="Q2" s="0" t="n">
        <v>2</v>
      </c>
      <c r="R2" s="0" t="n">
        <v>3</v>
      </c>
      <c r="S2" s="0" t="n">
        <v>2</v>
      </c>
      <c r="T2" s="0" t="n">
        <v>7.29999999999999</v>
      </c>
      <c r="U2" s="0" t="n">
        <v>66</v>
      </c>
      <c r="V2" s="0" t="n">
        <v>10</v>
      </c>
      <c r="W2" s="0" t="n">
        <v>5</v>
      </c>
      <c r="X2" s="0" t="n">
        <v>5</v>
      </c>
      <c r="Y2" s="0" t="n">
        <v>-0.00132899999152869</v>
      </c>
      <c r="Z2" s="0" t="n">
        <v>34</v>
      </c>
      <c r="AB2" s="0" t="n">
        <f aca="false">MAX(Y:Y)</f>
        <v>0.0649660006165504</v>
      </c>
      <c r="AC2" s="2" t="s">
        <v>31</v>
      </c>
      <c r="AG2" s="0" t="s">
        <v>32</v>
      </c>
      <c r="AH2" s="0" t="n">
        <f aca="false">AC11</f>
        <v>66.8</v>
      </c>
      <c r="AI2" s="0" t="n">
        <f aca="false">AC21</f>
        <v>78.4</v>
      </c>
      <c r="AJ2" s="0" t="n">
        <f aca="false">AC31</f>
        <v>97.2</v>
      </c>
      <c r="AK2" s="0" t="n">
        <f aca="false">AC41</f>
        <v>101</v>
      </c>
      <c r="AM2" s="0" t="s">
        <v>33</v>
      </c>
      <c r="AN2" s="0" t="n">
        <f aca="false">AB11</f>
        <v>6.86</v>
      </c>
      <c r="AO2" s="0" t="n">
        <f aca="false">AB21</f>
        <v>8.56999999999999</v>
      </c>
      <c r="AP2" s="0" t="n">
        <f aca="false">AB31</f>
        <v>10.43</v>
      </c>
      <c r="AQ2" s="0" t="n">
        <f aca="false">AB41</f>
        <v>11.78</v>
      </c>
      <c r="AS2" s="0" t="s">
        <v>34</v>
      </c>
      <c r="AT2" s="0" t="n">
        <f aca="false">AF11</f>
        <v>3.9665266081716</v>
      </c>
      <c r="AU2" s="0" t="n">
        <f aca="false">AF21</f>
        <v>5.89161362540952</v>
      </c>
      <c r="AV2" s="0" t="n">
        <f aca="false">AF31</f>
        <v>10.1849562263828</v>
      </c>
      <c r="AW2" s="0" t="n">
        <f aca="false">AF41</f>
        <v>10.4456264106616</v>
      </c>
      <c r="AY2" s="0" t="s">
        <v>35</v>
      </c>
      <c r="AZ2" s="0" t="n">
        <f aca="false">AE11</f>
        <v>0.422163738639667</v>
      </c>
      <c r="BA2" s="0" t="n">
        <f aca="false">AE21</f>
        <v>0.402906109823781</v>
      </c>
      <c r="BB2" s="0" t="n">
        <f aca="false">AE31</f>
        <v>0.757261146794447</v>
      </c>
      <c r="BC2" s="0" t="n">
        <f aca="false">AE41</f>
        <v>0.912627464461202</v>
      </c>
    </row>
    <row r="3" customFormat="false" ht="15" hidden="false" customHeight="false" outlineLevel="0" collapsed="false">
      <c r="A3" s="0" t="n">
        <v>2</v>
      </c>
      <c r="B3" s="0" t="s">
        <v>29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-0.100000000000007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3.00000010611257E-006</v>
      </c>
      <c r="Q3" s="0" t="n">
        <v>2</v>
      </c>
      <c r="R3" s="0" t="n">
        <v>-1</v>
      </c>
      <c r="S3" s="0" t="n">
        <v>2</v>
      </c>
      <c r="T3" s="0" t="n">
        <v>6.89999999999999</v>
      </c>
      <c r="U3" s="0" t="n">
        <v>62</v>
      </c>
      <c r="V3" s="0" t="n">
        <v>10</v>
      </c>
      <c r="W3" s="0" t="n">
        <v>5</v>
      </c>
      <c r="X3" s="0" t="n">
        <v>5</v>
      </c>
      <c r="Y3" s="0" t="n">
        <v>-0.0014519999967888</v>
      </c>
      <c r="Z3" s="0" t="n">
        <v>10</v>
      </c>
      <c r="AB3" s="2" t="n">
        <f aca="false">MIN(Y:Y)</f>
        <v>-0.00933699961751699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customFormat="false" ht="15" hidden="false" customHeight="false" outlineLevel="0" collapsed="false">
      <c r="A4" s="0" t="n">
        <v>2</v>
      </c>
      <c r="B4" s="0" t="s">
        <v>29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0.0999999999999925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3.99999998990097E-006</v>
      </c>
      <c r="Q4" s="0" t="n">
        <v>2</v>
      </c>
      <c r="R4" s="0" t="n">
        <v>-3</v>
      </c>
      <c r="S4" s="0" t="n">
        <v>2</v>
      </c>
      <c r="T4" s="0" t="n">
        <v>7.09999999999999</v>
      </c>
      <c r="U4" s="0" t="n">
        <v>60</v>
      </c>
      <c r="V4" s="0" t="n">
        <v>10</v>
      </c>
      <c r="W4" s="0" t="n">
        <v>5</v>
      </c>
      <c r="X4" s="0" t="n">
        <v>5</v>
      </c>
      <c r="Y4" s="0" t="n">
        <v>-0.00124300003517419</v>
      </c>
      <c r="Z4" s="0" t="n">
        <v>11</v>
      </c>
    </row>
    <row r="5" customFormat="false" ht="15" hidden="false" customHeight="false" outlineLevel="0" collapsed="false">
      <c r="A5" s="0" t="n">
        <v>2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-0.700000000000005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3.00000010611257E-006</v>
      </c>
      <c r="Q5" s="0" t="n">
        <v>2</v>
      </c>
      <c r="R5" s="0" t="n">
        <v>4</v>
      </c>
      <c r="S5" s="0" t="n">
        <v>2</v>
      </c>
      <c r="T5" s="0" t="n">
        <v>6.3</v>
      </c>
      <c r="U5" s="0" t="n">
        <v>67</v>
      </c>
      <c r="V5" s="0" t="n">
        <v>10</v>
      </c>
      <c r="W5" s="0" t="n">
        <v>5</v>
      </c>
      <c r="X5" s="0" t="n">
        <v>5</v>
      </c>
      <c r="Y5" s="0" t="n">
        <v>-0.00145900005009025</v>
      </c>
      <c r="Z5" s="0" t="n">
        <v>44</v>
      </c>
    </row>
    <row r="6" customFormat="false" ht="15" hidden="false" customHeight="false" outlineLevel="0" collapsed="false">
      <c r="A6" s="0" t="n">
        <v>2</v>
      </c>
      <c r="B6" s="0" t="s">
        <v>29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-0.100000000000006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3.00000010611257E-006</v>
      </c>
      <c r="Q6" s="0" t="n">
        <v>2</v>
      </c>
      <c r="R6" s="0" t="n">
        <v>10</v>
      </c>
      <c r="S6" s="0" t="n">
        <v>2</v>
      </c>
      <c r="T6" s="0" t="n">
        <v>6.89999999999999</v>
      </c>
      <c r="U6" s="0" t="n">
        <v>73</v>
      </c>
      <c r="V6" s="0" t="n">
        <v>10</v>
      </c>
      <c r="W6" s="0" t="n">
        <v>5</v>
      </c>
      <c r="X6" s="0" t="n">
        <v>5</v>
      </c>
      <c r="Y6" s="0" t="n">
        <v>-0.00266600004397333</v>
      </c>
      <c r="Z6" s="0" t="n">
        <v>69</v>
      </c>
    </row>
    <row r="7" customFormat="false" ht="15" hidden="false" customHeight="false" outlineLevel="0" collapsed="false">
      <c r="A7" s="0" t="n">
        <v>2</v>
      </c>
      <c r="B7" s="0" t="s">
        <v>29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-0.100000000000004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3.99999998990097E-006</v>
      </c>
      <c r="Q7" s="0" t="n">
        <v>2</v>
      </c>
      <c r="R7" s="0" t="n">
        <v>4</v>
      </c>
      <c r="S7" s="0" t="n">
        <v>2</v>
      </c>
      <c r="T7" s="0" t="n">
        <v>6.9</v>
      </c>
      <c r="U7" s="0" t="n">
        <v>67</v>
      </c>
      <c r="V7" s="0" t="n">
        <v>10</v>
      </c>
      <c r="W7" s="0" t="n">
        <v>5</v>
      </c>
      <c r="X7" s="0" t="n">
        <v>5</v>
      </c>
      <c r="Y7" s="0" t="n">
        <v>0.0640280023217201</v>
      </c>
      <c r="Z7" s="0" t="n">
        <v>26</v>
      </c>
    </row>
    <row r="8" customFormat="false" ht="15" hidden="false" customHeight="false" outlineLevel="0" collapsed="false">
      <c r="A8" s="0" t="n">
        <v>2</v>
      </c>
      <c r="B8" s="0" t="s">
        <v>29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0.399999999999991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3.00000010611257E-006</v>
      </c>
      <c r="Q8" s="0" t="n">
        <v>2</v>
      </c>
      <c r="R8" s="0" t="n">
        <v>6</v>
      </c>
      <c r="S8" s="0" t="n">
        <v>2</v>
      </c>
      <c r="T8" s="0" t="n">
        <v>7.39999999999999</v>
      </c>
      <c r="U8" s="0" t="n">
        <v>69</v>
      </c>
      <c r="V8" s="0" t="n">
        <v>10</v>
      </c>
      <c r="W8" s="0" t="n">
        <v>5</v>
      </c>
      <c r="X8" s="0" t="n">
        <v>5</v>
      </c>
      <c r="Y8" s="0" t="n">
        <v>-0.00282000005245209</v>
      </c>
      <c r="Z8" s="0" t="n">
        <v>14</v>
      </c>
    </row>
    <row r="9" customFormat="false" ht="15" hidden="false" customHeight="false" outlineLevel="0" collapsed="false">
      <c r="A9" s="0" t="n">
        <v>2</v>
      </c>
      <c r="B9" s="0" t="s">
        <v>29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-0.100000000000007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3.00000010611257E-006</v>
      </c>
      <c r="Q9" s="0" t="n">
        <v>2</v>
      </c>
      <c r="R9" s="0" t="n">
        <v>7</v>
      </c>
      <c r="S9" s="0" t="n">
        <v>2</v>
      </c>
      <c r="T9" s="0" t="n">
        <v>6.89999999999999</v>
      </c>
      <c r="U9" s="0" t="n">
        <v>70</v>
      </c>
      <c r="V9" s="0" t="n">
        <v>10</v>
      </c>
      <c r="W9" s="0" t="n">
        <v>5</v>
      </c>
      <c r="X9" s="0" t="n">
        <v>5</v>
      </c>
      <c r="Y9" s="0" t="n">
        <v>-0.00195900001563132</v>
      </c>
      <c r="Z9" s="0" t="n">
        <v>52</v>
      </c>
    </row>
    <row r="10" customFormat="false" ht="15" hidden="false" customHeight="false" outlineLevel="0" collapsed="false">
      <c r="A10" s="0" t="n">
        <v>2</v>
      </c>
      <c r="B10" s="0" t="s">
        <v>29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-0.100000000000005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3.00000010611257E-006</v>
      </c>
      <c r="Q10" s="0" t="n">
        <v>2</v>
      </c>
      <c r="R10" s="0" t="n">
        <v>1</v>
      </c>
      <c r="S10" s="0" t="n">
        <v>2</v>
      </c>
      <c r="T10" s="0" t="n">
        <v>6.9</v>
      </c>
      <c r="U10" s="0" t="n">
        <v>64</v>
      </c>
      <c r="V10" s="0" t="n">
        <v>10</v>
      </c>
      <c r="W10" s="0" t="n">
        <v>5</v>
      </c>
      <c r="X10" s="0" t="n">
        <v>5</v>
      </c>
      <c r="Y10" s="0" t="n">
        <v>-0.0020860000513494</v>
      </c>
      <c r="Z10" s="0" t="n">
        <v>29</v>
      </c>
    </row>
    <row r="11" customFormat="false" ht="15" hidden="false" customHeight="false" outlineLevel="0" collapsed="false">
      <c r="A11" s="0" t="n">
        <v>2</v>
      </c>
      <c r="B11" s="0" t="s">
        <v>29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-1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3.99999998990097E-006</v>
      </c>
      <c r="Q11" s="0" t="n">
        <v>2</v>
      </c>
      <c r="R11" s="0" t="n">
        <v>7</v>
      </c>
      <c r="S11" s="0" t="n">
        <v>2</v>
      </c>
      <c r="T11" s="0" t="n">
        <v>6</v>
      </c>
      <c r="U11" s="0" t="n">
        <v>70</v>
      </c>
      <c r="V11" s="0" t="n">
        <v>10</v>
      </c>
      <c r="W11" s="0" t="n">
        <v>5</v>
      </c>
      <c r="X11" s="0" t="n">
        <v>5</v>
      </c>
      <c r="Y11" s="0" t="n">
        <v>-0.00276100006885827</v>
      </c>
      <c r="Z11" s="0" t="n">
        <v>77</v>
      </c>
      <c r="AB11" s="0" t="n">
        <f aca="false">AVERAGE(T2:T11)</f>
        <v>6.86</v>
      </c>
      <c r="AC11" s="0" t="n">
        <f aca="false">AVERAGE(U2:U11)</f>
        <v>66.8</v>
      </c>
      <c r="AE11" s="0" t="n">
        <f aca="false">STDEV(T2:T11)</f>
        <v>0.422163738639667</v>
      </c>
      <c r="AF11" s="0" t="n">
        <f aca="false">STDEV(U2:U11)</f>
        <v>3.9665266081716</v>
      </c>
    </row>
    <row r="12" customFormat="false" ht="15" hidden="false" customHeight="false" outlineLevel="0" collapsed="false">
      <c r="A12" s="0" t="n">
        <v>4</v>
      </c>
      <c r="B12" s="0" t="s">
        <v>29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-0.800000000000006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4.99999987368938E-006</v>
      </c>
      <c r="Q12" s="0" t="n">
        <v>4</v>
      </c>
      <c r="R12" s="0" t="n">
        <v>-8</v>
      </c>
      <c r="S12" s="0" t="n">
        <v>2</v>
      </c>
      <c r="T12" s="0" t="n">
        <v>8.19999999999999</v>
      </c>
      <c r="U12" s="0" t="n">
        <v>73</v>
      </c>
      <c r="V12" s="0" t="n">
        <v>10</v>
      </c>
      <c r="W12" s="0" t="n">
        <v>5</v>
      </c>
      <c r="X12" s="0" t="n">
        <v>5</v>
      </c>
      <c r="Y12" s="0" t="n">
        <v>0.00107500003650785</v>
      </c>
      <c r="Z12" s="0" t="n">
        <v>18</v>
      </c>
    </row>
    <row r="13" customFormat="false" ht="15" hidden="false" customHeight="false" outlineLevel="0" collapsed="false">
      <c r="A13" s="0" t="n">
        <v>4</v>
      </c>
      <c r="B13" s="0" t="s">
        <v>29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-0.70000000000001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3.99999998990097E-006</v>
      </c>
      <c r="Q13" s="0" t="n">
        <v>4</v>
      </c>
      <c r="R13" s="0" t="n">
        <v>-3</v>
      </c>
      <c r="S13" s="0" t="n">
        <v>2</v>
      </c>
      <c r="T13" s="0" t="n">
        <v>8.29999999999999</v>
      </c>
      <c r="U13" s="0" t="n">
        <v>78</v>
      </c>
      <c r="V13" s="0" t="n">
        <v>10</v>
      </c>
      <c r="W13" s="0" t="n">
        <v>5</v>
      </c>
      <c r="X13" s="0" t="n">
        <v>5</v>
      </c>
      <c r="Y13" s="0" t="n">
        <v>-0.00116900005377829</v>
      </c>
      <c r="Z13" s="0" t="n">
        <v>59</v>
      </c>
    </row>
    <row r="14" customFormat="false" ht="15" hidden="false" customHeight="false" outlineLevel="0" collapsed="false">
      <c r="A14" s="0" t="n">
        <v>4</v>
      </c>
      <c r="B14" s="0" t="s">
        <v>29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0.099999999999989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3.00000010611257E-006</v>
      </c>
      <c r="Q14" s="0" t="n">
        <v>4</v>
      </c>
      <c r="R14" s="0" t="n">
        <v>-2</v>
      </c>
      <c r="S14" s="0" t="n">
        <v>2</v>
      </c>
      <c r="T14" s="0" t="n">
        <v>9.09999999999999</v>
      </c>
      <c r="U14" s="0" t="n">
        <v>79</v>
      </c>
      <c r="V14" s="0" t="n">
        <v>10</v>
      </c>
      <c r="W14" s="0" t="n">
        <v>5</v>
      </c>
      <c r="X14" s="0" t="n">
        <v>5</v>
      </c>
      <c r="Y14" s="0" t="n">
        <v>-0.00137900002300739</v>
      </c>
      <c r="Z14" s="0" t="n">
        <v>22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customFormat="false" ht="15" hidden="false" customHeight="false" outlineLevel="0" collapsed="false">
      <c r="A15" s="0" t="n">
        <v>4</v>
      </c>
      <c r="B15" s="0" t="s">
        <v>29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0.19999999999999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3.00000010611257E-006</v>
      </c>
      <c r="Q15" s="0" t="n">
        <v>4</v>
      </c>
      <c r="R15" s="0" t="n">
        <v>7</v>
      </c>
      <c r="S15" s="0" t="n">
        <v>2</v>
      </c>
      <c r="T15" s="0" t="n">
        <v>9.19999999999999</v>
      </c>
      <c r="U15" s="0" t="n">
        <v>88</v>
      </c>
      <c r="V15" s="0" t="n">
        <v>10</v>
      </c>
      <c r="W15" s="0" t="n">
        <v>5</v>
      </c>
      <c r="X15" s="0" t="n">
        <v>5</v>
      </c>
      <c r="Y15" s="0" t="n">
        <v>0.00214700005017221</v>
      </c>
      <c r="Z15" s="0" t="n">
        <v>50</v>
      </c>
    </row>
    <row r="16" customFormat="false" ht="15" hidden="false" customHeight="false" outlineLevel="0" collapsed="false">
      <c r="A16" s="0" t="n">
        <v>4</v>
      </c>
      <c r="B16" s="0" t="s">
        <v>29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-0.700000000000006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3.99999998990097E-006</v>
      </c>
      <c r="Q16" s="0" t="n">
        <v>4</v>
      </c>
      <c r="R16" s="0" t="n">
        <v>-2</v>
      </c>
      <c r="S16" s="0" t="n">
        <v>2</v>
      </c>
      <c r="T16" s="0" t="n">
        <v>8.29999999999999</v>
      </c>
      <c r="U16" s="0" t="n">
        <v>79</v>
      </c>
      <c r="V16" s="0" t="n">
        <v>10</v>
      </c>
      <c r="W16" s="0" t="n">
        <v>5</v>
      </c>
      <c r="X16" s="0" t="n">
        <v>5</v>
      </c>
      <c r="Y16" s="0" t="n">
        <v>-0.00207699998281896</v>
      </c>
      <c r="Z16" s="0" t="n">
        <v>39</v>
      </c>
    </row>
    <row r="17" customFormat="false" ht="15" hidden="false" customHeight="false" outlineLevel="0" collapsed="false">
      <c r="A17" s="0" t="n">
        <v>4</v>
      </c>
      <c r="B17" s="0" t="s">
        <v>29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-0.80000000000001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4.99999987368938E-006</v>
      </c>
      <c r="Q17" s="0" t="n">
        <v>4</v>
      </c>
      <c r="R17" s="0" t="n">
        <v>-3</v>
      </c>
      <c r="S17" s="0" t="n">
        <v>2</v>
      </c>
      <c r="T17" s="0" t="n">
        <v>8.19999999999999</v>
      </c>
      <c r="U17" s="0" t="n">
        <v>78</v>
      </c>
      <c r="V17" s="0" t="n">
        <v>10</v>
      </c>
      <c r="W17" s="0" t="n">
        <v>5</v>
      </c>
      <c r="X17" s="0" t="n">
        <v>5</v>
      </c>
      <c r="Y17" s="0" t="n">
        <v>-0.00143299996852875</v>
      </c>
      <c r="Z17" s="0" t="n">
        <v>32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customFormat="false" ht="15" hidden="false" customHeight="false" outlineLevel="0" collapsed="false">
      <c r="A18" s="0" t="n">
        <v>4</v>
      </c>
      <c r="B18" s="0" t="s">
        <v>29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-0.10000000000001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9.0000003183377E-006</v>
      </c>
      <c r="Q18" s="0" t="n">
        <v>4</v>
      </c>
      <c r="R18" s="0" t="n">
        <v>-11</v>
      </c>
      <c r="S18" s="0" t="n">
        <v>2</v>
      </c>
      <c r="T18" s="0" t="n">
        <v>8.89999999999999</v>
      </c>
      <c r="U18" s="0" t="n">
        <v>70</v>
      </c>
      <c r="V18" s="0" t="n">
        <v>10</v>
      </c>
      <c r="W18" s="0" t="n">
        <v>5</v>
      </c>
      <c r="X18" s="0" t="n">
        <v>5</v>
      </c>
      <c r="Y18" s="0" t="n">
        <v>-0.00152499997057021</v>
      </c>
      <c r="Z18" s="0" t="n">
        <v>4</v>
      </c>
    </row>
    <row r="19" customFormat="false" ht="15" hidden="false" customHeight="false" outlineLevel="0" collapsed="false">
      <c r="A19" s="0" t="n">
        <v>4</v>
      </c>
      <c r="B19" s="0" t="s">
        <v>29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-0.10000000000001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3.00000010611257E-006</v>
      </c>
      <c r="Q19" s="0" t="n">
        <v>4</v>
      </c>
      <c r="R19" s="0" t="n">
        <v>-10</v>
      </c>
      <c r="S19" s="0" t="n">
        <v>2</v>
      </c>
      <c r="T19" s="0" t="n">
        <v>8.89999999999999</v>
      </c>
      <c r="U19" s="0" t="n">
        <v>71</v>
      </c>
      <c r="V19" s="0" t="n">
        <v>10</v>
      </c>
      <c r="W19" s="0" t="n">
        <v>5</v>
      </c>
      <c r="X19" s="0" t="n">
        <v>5</v>
      </c>
      <c r="Y19" s="0" t="n">
        <v>-0.00185799994505942</v>
      </c>
      <c r="Z19" s="0" t="n">
        <v>3</v>
      </c>
    </row>
    <row r="20" customFormat="false" ht="15" hidden="false" customHeight="false" outlineLevel="0" collapsed="false">
      <c r="A20" s="0" t="n">
        <v>4</v>
      </c>
      <c r="B20" s="0" t="s">
        <v>29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-0.70000000000001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3.99999998990097E-006</v>
      </c>
      <c r="Q20" s="0" t="n">
        <v>4</v>
      </c>
      <c r="R20" s="0" t="n">
        <v>2</v>
      </c>
      <c r="S20" s="0" t="n">
        <v>2</v>
      </c>
      <c r="T20" s="0" t="n">
        <v>8.29999999999999</v>
      </c>
      <c r="U20" s="0" t="n">
        <v>83</v>
      </c>
      <c r="V20" s="0" t="n">
        <v>10</v>
      </c>
      <c r="W20" s="0" t="n">
        <v>5</v>
      </c>
      <c r="X20" s="0" t="n">
        <v>5</v>
      </c>
      <c r="Y20" s="0" t="n">
        <v>-0.00230000005103648</v>
      </c>
      <c r="Z20" s="0" t="n">
        <v>55</v>
      </c>
    </row>
    <row r="21" customFormat="false" ht="15" hidden="false" customHeight="false" outlineLevel="0" collapsed="false">
      <c r="A21" s="0" t="n">
        <v>4</v>
      </c>
      <c r="B21" s="0" t="s">
        <v>29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-0.70000000000001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4.99999987368938E-006</v>
      </c>
      <c r="Q21" s="0" t="n">
        <v>4</v>
      </c>
      <c r="R21" s="0" t="n">
        <v>4</v>
      </c>
      <c r="S21" s="0" t="n">
        <v>2</v>
      </c>
      <c r="T21" s="0" t="n">
        <v>8.29999999999999</v>
      </c>
      <c r="U21" s="0" t="n">
        <v>85</v>
      </c>
      <c r="V21" s="0" t="n">
        <v>10</v>
      </c>
      <c r="W21" s="0" t="n">
        <v>5</v>
      </c>
      <c r="X21" s="0" t="n">
        <v>5</v>
      </c>
      <c r="Y21" s="0" t="n">
        <v>-0.00179300003219396</v>
      </c>
      <c r="Z21" s="0" t="n">
        <v>36</v>
      </c>
      <c r="AB21" s="0" t="n">
        <f aca="false">AVERAGE(T12:T21)</f>
        <v>8.56999999999999</v>
      </c>
      <c r="AC21" s="0" t="n">
        <f aca="false">AVERAGE(U12:U21)</f>
        <v>78.4</v>
      </c>
      <c r="AE21" s="0" t="n">
        <f aca="false">STDEV(T12:T21)</f>
        <v>0.402906109823781</v>
      </c>
      <c r="AF21" s="0" t="n">
        <f aca="false">STDEV(U12:U21)</f>
        <v>5.89161362540952</v>
      </c>
    </row>
    <row r="22" customFormat="false" ht="15" hidden="false" customHeight="false" outlineLevel="0" collapsed="false">
      <c r="A22" s="0" t="n">
        <v>6</v>
      </c>
      <c r="B22" s="0" t="s">
        <v>29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-0.100000000000016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3.00000010611257E-006</v>
      </c>
      <c r="Q22" s="0" t="n">
        <v>6</v>
      </c>
      <c r="R22" s="0" t="n">
        <v>-13</v>
      </c>
      <c r="S22" s="0" t="n">
        <v>2</v>
      </c>
      <c r="T22" s="0" t="n">
        <v>10.9</v>
      </c>
      <c r="U22" s="0" t="n">
        <v>86</v>
      </c>
      <c r="V22" s="0" t="n">
        <v>10</v>
      </c>
      <c r="W22" s="0" t="n">
        <v>5</v>
      </c>
      <c r="X22" s="0" t="n">
        <v>5</v>
      </c>
      <c r="Y22" s="0" t="n">
        <v>-0.00276500009931624</v>
      </c>
      <c r="Z22" s="0" t="n">
        <v>42</v>
      </c>
    </row>
    <row r="23" customFormat="false" ht="15" hidden="false" customHeight="false" outlineLevel="0" collapsed="false">
      <c r="A23" s="0" t="n">
        <v>6</v>
      </c>
      <c r="B23" s="0" t="s">
        <v>29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-1.10000000000001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4.99999987368938E-006</v>
      </c>
      <c r="Q23" s="0" t="n">
        <v>6</v>
      </c>
      <c r="R23" s="0" t="n">
        <v>21</v>
      </c>
      <c r="S23" s="0" t="n">
        <v>2</v>
      </c>
      <c r="T23" s="0" t="n">
        <v>9.89999999999999</v>
      </c>
      <c r="U23" s="0" t="n">
        <v>120</v>
      </c>
      <c r="V23" s="0" t="n">
        <v>10</v>
      </c>
      <c r="W23" s="0" t="n">
        <v>5</v>
      </c>
      <c r="X23" s="0" t="n">
        <v>5</v>
      </c>
      <c r="Y23" s="0" t="n">
        <v>-0.00154199998360127</v>
      </c>
      <c r="Z23" s="0" t="n">
        <v>7</v>
      </c>
    </row>
    <row r="24" customFormat="false" ht="15" hidden="false" customHeight="false" outlineLevel="0" collapsed="false">
      <c r="A24" s="0" t="n">
        <v>6</v>
      </c>
      <c r="B24" s="0" t="s">
        <v>29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-1.90000000000001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3.99999998990097E-006</v>
      </c>
      <c r="Q24" s="0" t="n">
        <v>6</v>
      </c>
      <c r="R24" s="0" t="n">
        <v>-10</v>
      </c>
      <c r="S24" s="0" t="n">
        <v>2</v>
      </c>
      <c r="T24" s="0" t="n">
        <v>9.09999999999999</v>
      </c>
      <c r="U24" s="0" t="n">
        <v>89</v>
      </c>
      <c r="V24" s="0" t="n">
        <v>10</v>
      </c>
      <c r="W24" s="0" t="n">
        <v>5</v>
      </c>
      <c r="X24" s="0" t="n">
        <v>5</v>
      </c>
      <c r="Y24" s="0" t="n">
        <v>-0.00149699999019504</v>
      </c>
      <c r="Z24" s="0" t="n">
        <v>23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customFormat="false" ht="15" hidden="false" customHeight="false" outlineLevel="0" collapsed="false">
      <c r="A25" s="0" t="n">
        <v>6</v>
      </c>
      <c r="B25" s="0" t="s">
        <v>29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-0.900000000000009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4.99999987368938E-006</v>
      </c>
      <c r="Q25" s="0" t="n">
        <v>6</v>
      </c>
      <c r="R25" s="0" t="n">
        <v>7</v>
      </c>
      <c r="S25" s="0" t="n">
        <v>2</v>
      </c>
      <c r="T25" s="0" t="n">
        <v>10.1</v>
      </c>
      <c r="U25" s="0" t="n">
        <v>106</v>
      </c>
      <c r="V25" s="0" t="n">
        <v>10</v>
      </c>
      <c r="W25" s="0" t="n">
        <v>5</v>
      </c>
      <c r="X25" s="0" t="n">
        <v>5</v>
      </c>
      <c r="Y25" s="0" t="n">
        <v>-0.00274899997748435</v>
      </c>
      <c r="Z25" s="0" t="n">
        <v>66</v>
      </c>
    </row>
    <row r="26" customFormat="false" ht="15" hidden="false" customHeight="false" outlineLevel="0" collapsed="false">
      <c r="A26" s="0" t="n">
        <v>6</v>
      </c>
      <c r="B26" s="0" t="s">
        <v>29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-0.800000000000011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3.00000010611257E-006</v>
      </c>
      <c r="Q26" s="0" t="n">
        <v>6</v>
      </c>
      <c r="R26" s="0" t="n">
        <v>4</v>
      </c>
      <c r="S26" s="0" t="n">
        <v>2</v>
      </c>
      <c r="T26" s="0" t="n">
        <v>10.2</v>
      </c>
      <c r="U26" s="0" t="n">
        <v>103</v>
      </c>
      <c r="V26" s="0" t="n">
        <v>10</v>
      </c>
      <c r="W26" s="0" t="n">
        <v>5</v>
      </c>
      <c r="X26" s="0" t="n">
        <v>5</v>
      </c>
      <c r="Y26" s="0" t="n">
        <v>0.0649660006165504</v>
      </c>
      <c r="Z26" s="0" t="n">
        <v>53</v>
      </c>
    </row>
    <row r="27" customFormat="false" ht="15" hidden="false" customHeight="false" outlineLevel="0" collapsed="false">
      <c r="A27" s="0" t="n">
        <v>6</v>
      </c>
      <c r="B27" s="0" t="s">
        <v>29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0.899999999999981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3.00000010611257E-006</v>
      </c>
      <c r="Q27" s="0" t="n">
        <v>6</v>
      </c>
      <c r="R27" s="0" t="n">
        <v>-3</v>
      </c>
      <c r="S27" s="0" t="n">
        <v>2</v>
      </c>
      <c r="T27" s="0" t="n">
        <v>11.9</v>
      </c>
      <c r="U27" s="0" t="n">
        <v>96</v>
      </c>
      <c r="V27" s="0" t="n">
        <v>10</v>
      </c>
      <c r="W27" s="0" t="n">
        <v>5</v>
      </c>
      <c r="X27" s="0" t="n">
        <v>5</v>
      </c>
      <c r="Y27" s="0" t="n">
        <v>-0.00272600003518164</v>
      </c>
      <c r="Z27" s="0" t="n">
        <v>25</v>
      </c>
    </row>
    <row r="28" customFormat="false" ht="15" hidden="false" customHeight="false" outlineLevel="0" collapsed="false">
      <c r="A28" s="0" t="n">
        <v>6</v>
      </c>
      <c r="B28" s="0" t="s">
        <v>29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-0.700000000000017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4.99999987368938E-006</v>
      </c>
      <c r="Q28" s="0" t="n">
        <v>6</v>
      </c>
      <c r="R28" s="0" t="n">
        <v>-2</v>
      </c>
      <c r="S28" s="0" t="n">
        <v>2</v>
      </c>
      <c r="T28" s="0" t="n">
        <v>10.3</v>
      </c>
      <c r="U28" s="0" t="n">
        <v>97</v>
      </c>
      <c r="V28" s="0" t="n">
        <v>10</v>
      </c>
      <c r="W28" s="0" t="n">
        <v>5</v>
      </c>
      <c r="X28" s="0" t="n">
        <v>5</v>
      </c>
      <c r="Y28" s="0" t="n">
        <v>-0.00147200003266335</v>
      </c>
      <c r="Z28" s="0" t="n">
        <v>64</v>
      </c>
    </row>
    <row r="29" customFormat="false" ht="15" hidden="false" customHeight="false" outlineLevel="0" collapsed="false">
      <c r="A29" s="0" t="n">
        <v>6</v>
      </c>
      <c r="B29" s="0" t="s">
        <v>29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-0.100000000000019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4.99999987368938E-006</v>
      </c>
      <c r="Q29" s="0" t="n">
        <v>6</v>
      </c>
      <c r="R29" s="0" t="n">
        <v>-9</v>
      </c>
      <c r="S29" s="0" t="n">
        <v>2</v>
      </c>
      <c r="T29" s="0" t="n">
        <v>10.9</v>
      </c>
      <c r="U29" s="0" t="n">
        <v>90</v>
      </c>
      <c r="V29" s="0" t="n">
        <v>10</v>
      </c>
      <c r="W29" s="0" t="n">
        <v>5</v>
      </c>
      <c r="X29" s="0" t="n">
        <v>5</v>
      </c>
      <c r="Y29" s="0" t="n">
        <v>-0.00227800011634827</v>
      </c>
      <c r="Z29" s="0" t="n">
        <v>13</v>
      </c>
    </row>
    <row r="30" customFormat="false" ht="15" hidden="false" customHeight="false" outlineLevel="0" collapsed="false">
      <c r="A30" s="0" t="n">
        <v>6</v>
      </c>
      <c r="B30" s="0" t="s">
        <v>29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-0.100000000000017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3.00000010611257E-006</v>
      </c>
      <c r="Q30" s="0" t="n">
        <v>6</v>
      </c>
      <c r="R30" s="0" t="n">
        <v>-4</v>
      </c>
      <c r="S30" s="0" t="n">
        <v>2</v>
      </c>
      <c r="T30" s="0" t="n">
        <v>10.9</v>
      </c>
      <c r="U30" s="0" t="n">
        <v>95</v>
      </c>
      <c r="V30" s="0" t="n">
        <v>10</v>
      </c>
      <c r="W30" s="0" t="n">
        <v>5</v>
      </c>
      <c r="X30" s="0" t="n">
        <v>5</v>
      </c>
      <c r="Y30" s="0" t="n">
        <v>-0.00136300001759082</v>
      </c>
      <c r="Z30" s="0" t="n">
        <v>37</v>
      </c>
    </row>
    <row r="31" customFormat="false" ht="15" hidden="false" customHeight="false" outlineLevel="0" collapsed="false">
      <c r="A31" s="0" t="n">
        <v>6</v>
      </c>
      <c r="B31" s="0" t="s">
        <v>29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-0.900000000000016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3.00000010611257E-006</v>
      </c>
      <c r="Q31" s="0" t="n">
        <v>6</v>
      </c>
      <c r="R31" s="0" t="n">
        <v>-9</v>
      </c>
      <c r="S31" s="0" t="n">
        <v>2</v>
      </c>
      <c r="T31" s="0" t="n">
        <v>10.1</v>
      </c>
      <c r="U31" s="0" t="n">
        <v>90</v>
      </c>
      <c r="V31" s="0" t="n">
        <v>10</v>
      </c>
      <c r="W31" s="0" t="n">
        <v>5</v>
      </c>
      <c r="X31" s="0" t="n">
        <v>5</v>
      </c>
      <c r="Y31" s="0" t="n">
        <v>-0.00169199996162206</v>
      </c>
      <c r="Z31" s="0" t="n">
        <v>20</v>
      </c>
      <c r="AB31" s="0" t="n">
        <f aca="false">AVERAGE(T22:T31)</f>
        <v>10.43</v>
      </c>
      <c r="AC31" s="0" t="n">
        <f aca="false">AVERAGE(U22:U31)</f>
        <v>97.2</v>
      </c>
      <c r="AE31" s="0" t="n">
        <f aca="false">STDEV(T22:T31)</f>
        <v>0.757261146794447</v>
      </c>
      <c r="AF31" s="0" t="n">
        <f aca="false">STDEV(U22:U31)</f>
        <v>10.1849562263828</v>
      </c>
    </row>
    <row r="32" customFormat="false" ht="15" hidden="false" customHeight="false" outlineLevel="0" collapsed="false">
      <c r="A32" s="0" t="n">
        <v>8</v>
      </c>
      <c r="B32" s="0" t="s">
        <v>29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-2.50000000000001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4.99999987368938E-006</v>
      </c>
      <c r="Q32" s="0" t="n">
        <v>8</v>
      </c>
      <c r="R32" s="0" t="n">
        <v>-10</v>
      </c>
      <c r="S32" s="0" t="n">
        <v>2</v>
      </c>
      <c r="T32" s="0" t="n">
        <v>10.5</v>
      </c>
      <c r="U32" s="0" t="n">
        <v>107</v>
      </c>
      <c r="V32" s="0" t="n">
        <v>10</v>
      </c>
      <c r="W32" s="0" t="n">
        <v>5</v>
      </c>
      <c r="X32" s="0" t="n">
        <v>5</v>
      </c>
      <c r="Y32" s="0" t="n">
        <v>-0.000617999990936369</v>
      </c>
      <c r="Z32" s="0" t="n">
        <v>61</v>
      </c>
    </row>
    <row r="33" customFormat="false" ht="15" hidden="false" customHeight="false" outlineLevel="0" collapsed="false">
      <c r="A33" s="0" t="n">
        <v>8</v>
      </c>
      <c r="B33" s="0" t="s">
        <v>29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0.0999999999999748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3.00000010611257E-006</v>
      </c>
      <c r="Q33" s="0" t="n">
        <v>8</v>
      </c>
      <c r="R33" s="0" t="n">
        <v>-32</v>
      </c>
      <c r="S33" s="0" t="n">
        <v>2</v>
      </c>
      <c r="T33" s="0" t="n">
        <v>13.1</v>
      </c>
      <c r="U33" s="0" t="n">
        <v>85</v>
      </c>
      <c r="V33" s="0" t="n">
        <v>10</v>
      </c>
      <c r="W33" s="0" t="n">
        <v>5</v>
      </c>
      <c r="X33" s="0" t="n">
        <v>5</v>
      </c>
      <c r="Y33" s="0" t="n">
        <v>-0.00161999999545515</v>
      </c>
      <c r="Z33" s="0" t="n">
        <v>1</v>
      </c>
    </row>
    <row r="34" customFormat="false" ht="15" hidden="false" customHeight="false" outlineLevel="0" collapsed="false">
      <c r="A34" s="0" t="n">
        <v>8</v>
      </c>
      <c r="B34" s="0" t="s">
        <v>29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-1.20000000000002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3.00000010611257E-006</v>
      </c>
      <c r="Q34" s="0" t="n">
        <v>8</v>
      </c>
      <c r="R34" s="0" t="n">
        <v>0</v>
      </c>
      <c r="S34" s="0" t="n">
        <v>2</v>
      </c>
      <c r="T34" s="0" t="n">
        <v>11.8</v>
      </c>
      <c r="U34" s="0" t="n">
        <v>117</v>
      </c>
      <c r="V34" s="0" t="n">
        <v>10</v>
      </c>
      <c r="W34" s="0" t="n">
        <v>5</v>
      </c>
      <c r="X34" s="0" t="n">
        <v>5</v>
      </c>
      <c r="Y34" s="0" t="n">
        <v>-0.00282600009813905</v>
      </c>
      <c r="Z34" s="0" t="n">
        <v>16</v>
      </c>
    </row>
    <row r="35" customFormat="false" ht="15" hidden="false" customHeight="false" outlineLevel="0" collapsed="false">
      <c r="A35" s="0" t="n">
        <v>8</v>
      </c>
      <c r="B35" s="0" t="s">
        <v>29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-2.20000000000002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3.00000010611257E-006</v>
      </c>
      <c r="Q35" s="0" t="n">
        <v>8</v>
      </c>
      <c r="R35" s="0" t="n">
        <v>-25</v>
      </c>
      <c r="S35" s="0" t="n">
        <v>2</v>
      </c>
      <c r="T35" s="0" t="n">
        <v>10.8</v>
      </c>
      <c r="U35" s="0" t="n">
        <v>92</v>
      </c>
      <c r="V35" s="0" t="n">
        <v>10</v>
      </c>
      <c r="W35" s="0" t="n">
        <v>5</v>
      </c>
      <c r="X35" s="0" t="n">
        <v>5</v>
      </c>
      <c r="Y35" s="0" t="n">
        <v>-0.00102500000502914</v>
      </c>
      <c r="Z35" s="0" t="n">
        <v>47</v>
      </c>
    </row>
    <row r="36" customFormat="false" ht="15" hidden="false" customHeight="false" outlineLevel="0" collapsed="false">
      <c r="A36" s="0" t="n">
        <v>8</v>
      </c>
      <c r="B36" s="0" t="s">
        <v>29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-0.600000000000023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3.99999998990097E-006</v>
      </c>
      <c r="Q36" s="0" t="n">
        <v>8</v>
      </c>
      <c r="R36" s="0" t="n">
        <v>-9</v>
      </c>
      <c r="S36" s="0" t="n">
        <v>2</v>
      </c>
      <c r="T36" s="0" t="n">
        <v>12.4</v>
      </c>
      <c r="U36" s="0" t="n">
        <v>108</v>
      </c>
      <c r="V36" s="0" t="n">
        <v>10</v>
      </c>
      <c r="W36" s="0" t="n">
        <v>5</v>
      </c>
      <c r="X36" s="0" t="n">
        <v>5</v>
      </c>
      <c r="Y36" s="0" t="n">
        <v>-0.00236999988555908</v>
      </c>
      <c r="Z36" s="0" t="n">
        <v>45</v>
      </c>
    </row>
    <row r="37" customFormat="false" ht="15" hidden="false" customHeight="false" outlineLevel="0" collapsed="false">
      <c r="A37" s="0" t="n">
        <v>8</v>
      </c>
      <c r="B37" s="0" t="s">
        <v>29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-1.90000000000002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3.99999998990097E-006</v>
      </c>
      <c r="Q37" s="0" t="n">
        <v>8</v>
      </c>
      <c r="R37" s="0" t="n">
        <v>-24</v>
      </c>
      <c r="S37" s="0" t="n">
        <v>2</v>
      </c>
      <c r="T37" s="0" t="n">
        <v>11.1</v>
      </c>
      <c r="U37" s="0" t="n">
        <v>93</v>
      </c>
      <c r="V37" s="0" t="n">
        <v>10</v>
      </c>
      <c r="W37" s="0" t="n">
        <v>5</v>
      </c>
      <c r="X37" s="0" t="n">
        <v>5</v>
      </c>
      <c r="Y37" s="0" t="n">
        <v>-0.00245100003667176</v>
      </c>
      <c r="Z37" s="0" t="n">
        <v>35</v>
      </c>
    </row>
    <row r="38" customFormat="false" ht="15" hidden="false" customHeight="false" outlineLevel="0" collapsed="false">
      <c r="A38" s="0" t="n">
        <v>8</v>
      </c>
      <c r="B38" s="0" t="s">
        <v>29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-1.20000000000002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3.99999998990097E-006</v>
      </c>
      <c r="Q38" s="0" t="n">
        <v>8</v>
      </c>
      <c r="R38" s="0" t="n">
        <v>-12</v>
      </c>
      <c r="S38" s="0" t="n">
        <v>2</v>
      </c>
      <c r="T38" s="0" t="n">
        <v>11.8</v>
      </c>
      <c r="U38" s="0" t="n">
        <v>105</v>
      </c>
      <c r="V38" s="0" t="n">
        <v>10</v>
      </c>
      <c r="W38" s="0" t="n">
        <v>5</v>
      </c>
      <c r="X38" s="0" t="n">
        <v>5</v>
      </c>
      <c r="Y38" s="0" t="n">
        <v>-0.00139800005126745</v>
      </c>
      <c r="Z38" s="0" t="n">
        <v>38</v>
      </c>
    </row>
    <row r="39" customFormat="false" ht="15" hidden="false" customHeight="false" outlineLevel="0" collapsed="false">
      <c r="A39" s="0" t="n">
        <v>8</v>
      </c>
      <c r="B39" s="0" t="s">
        <v>29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-0.90000000000002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3.00000010611257E-006</v>
      </c>
      <c r="Q39" s="0" t="n">
        <v>8</v>
      </c>
      <c r="R39" s="0" t="n">
        <v>-4</v>
      </c>
      <c r="S39" s="0" t="n">
        <v>2</v>
      </c>
      <c r="T39" s="0" t="n">
        <v>12.1</v>
      </c>
      <c r="U39" s="0" t="n">
        <v>113</v>
      </c>
      <c r="V39" s="0" t="n">
        <v>10</v>
      </c>
      <c r="W39" s="0" t="n">
        <v>5</v>
      </c>
      <c r="X39" s="0" t="n">
        <v>5</v>
      </c>
      <c r="Y39" s="0" t="n">
        <v>-0.00189800001680851</v>
      </c>
      <c r="Z39" s="0" t="n">
        <v>79</v>
      </c>
    </row>
    <row r="40" customFormat="false" ht="15" hidden="false" customHeight="false" outlineLevel="0" collapsed="false">
      <c r="A40" s="0" t="n">
        <v>8</v>
      </c>
      <c r="B40" s="0" t="s">
        <v>29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0.0999999999999748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3.00000010611257E-006</v>
      </c>
      <c r="Q40" s="0" t="n">
        <v>8</v>
      </c>
      <c r="R40" s="0" t="n">
        <v>-24</v>
      </c>
      <c r="S40" s="0" t="n">
        <v>2</v>
      </c>
      <c r="T40" s="0" t="n">
        <v>13.1</v>
      </c>
      <c r="U40" s="0" t="n">
        <v>93</v>
      </c>
      <c r="V40" s="0" t="n">
        <v>10</v>
      </c>
      <c r="W40" s="0" t="n">
        <v>5</v>
      </c>
      <c r="X40" s="0" t="n">
        <v>5</v>
      </c>
      <c r="Y40" s="0" t="n">
        <v>-0.00184499996248633</v>
      </c>
      <c r="Z40" s="0" t="n">
        <v>2</v>
      </c>
    </row>
    <row r="41" customFormat="false" ht="15" hidden="false" customHeight="false" outlineLevel="0" collapsed="false">
      <c r="A41" s="0" t="n">
        <v>8</v>
      </c>
      <c r="B41" s="0" t="s">
        <v>29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-1.90000000000002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3.00000010611257E-006</v>
      </c>
      <c r="Q41" s="0" t="n">
        <v>8</v>
      </c>
      <c r="R41" s="0" t="n">
        <v>-20</v>
      </c>
      <c r="S41" s="0" t="n">
        <v>2</v>
      </c>
      <c r="T41" s="0" t="n">
        <v>11.1</v>
      </c>
      <c r="U41" s="0" t="n">
        <v>97</v>
      </c>
      <c r="V41" s="0" t="n">
        <v>10</v>
      </c>
      <c r="W41" s="0" t="n">
        <v>5</v>
      </c>
      <c r="X41" s="0" t="n">
        <v>5</v>
      </c>
      <c r="Y41" s="0" t="n">
        <v>-0.00201199995353818</v>
      </c>
      <c r="Z41" s="0" t="n">
        <v>33</v>
      </c>
      <c r="AB41" s="0" t="n">
        <f aca="false">AVERAGE(T32:T41)</f>
        <v>11.78</v>
      </c>
      <c r="AC41" s="0" t="n">
        <f aca="false">AVERAGE(U32:U41)</f>
        <v>101</v>
      </c>
      <c r="AE41" s="0" t="n">
        <f aca="false">STDEV(T32:T41)</f>
        <v>0.912627464461202</v>
      </c>
      <c r="AF41" s="0" t="n">
        <f aca="false">STDEV(U32:U41)</f>
        <v>10.4456264106616</v>
      </c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-2.59704081632655</v>
      </c>
      <c r="H42" s="0" t="n">
        <v>1.14999997615814</v>
      </c>
      <c r="I42" s="0" t="n">
        <v>138.914993286133</v>
      </c>
      <c r="J42" s="0" t="n">
        <v>14.4970407485962</v>
      </c>
      <c r="K42" s="0" t="n">
        <v>58.4324989318848</v>
      </c>
      <c r="L42" s="0" t="n">
        <v>6.10204076766968</v>
      </c>
      <c r="M42" s="0" t="n">
        <v>318</v>
      </c>
      <c r="N42" s="0" t="n">
        <v>80.4824981689453</v>
      </c>
      <c r="O42" s="0" t="n">
        <v>8.39500045776367</v>
      </c>
      <c r="P42" s="0" t="n">
        <v>4.99999987368938E-006</v>
      </c>
      <c r="Q42" s="0" t="n">
        <v>7.30000019073486</v>
      </c>
      <c r="R42" s="0" t="n">
        <v>-4.48250000000002</v>
      </c>
      <c r="S42" s="0" t="n">
        <v>2.45000004768372</v>
      </c>
      <c r="T42" s="0" t="n">
        <v>11.9</v>
      </c>
      <c r="U42" s="0" t="n">
        <v>134.4325</v>
      </c>
      <c r="V42" s="0" t="n">
        <v>13</v>
      </c>
      <c r="W42" s="0" t="n">
        <v>5.30612230300903</v>
      </c>
      <c r="X42" s="0" t="n">
        <v>6</v>
      </c>
      <c r="Y42" s="0" t="n">
        <v>-0.00760299991816282</v>
      </c>
      <c r="Z42" s="0" t="n">
        <v>70</v>
      </c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-1.44002637362639</v>
      </c>
      <c r="H43" s="0" t="n">
        <v>1.01999998092651</v>
      </c>
      <c r="I43" s="0" t="n">
        <v>76.5764999389648</v>
      </c>
      <c r="J43" s="0" t="n">
        <v>9.54002666473389</v>
      </c>
      <c r="K43" s="0" t="n">
        <v>41.2229995727539</v>
      </c>
      <c r="L43" s="0" t="n">
        <v>5.13362646102905</v>
      </c>
      <c r="M43" s="0" t="n">
        <v>302</v>
      </c>
      <c r="N43" s="0" t="n">
        <v>35.3535003662109</v>
      </c>
      <c r="O43" s="0" t="n">
        <v>4.40640020370483</v>
      </c>
      <c r="P43" s="0" t="n">
        <v>3.00000010611257E-006</v>
      </c>
      <c r="Q43" s="0" t="n">
        <v>4.32000017166138</v>
      </c>
      <c r="R43" s="0" t="n">
        <v>1.6465</v>
      </c>
      <c r="S43" s="0" t="n">
        <v>1.82000005245209</v>
      </c>
      <c r="T43" s="0" t="n">
        <v>8.09999999999999</v>
      </c>
      <c r="U43" s="0" t="n">
        <v>78.223</v>
      </c>
      <c r="V43" s="0" t="n">
        <v>9.15999984741211</v>
      </c>
      <c r="W43" s="0" t="n">
        <v>5.03296709060669</v>
      </c>
      <c r="X43" s="0" t="n">
        <v>5</v>
      </c>
      <c r="Y43" s="0" t="n">
        <v>-0.00103199994191527</v>
      </c>
      <c r="Z43" s="0" t="n">
        <v>76</v>
      </c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-0.597783732057428</v>
      </c>
      <c r="H44" s="0" t="n">
        <v>1.19000005722046</v>
      </c>
      <c r="I44" s="0" t="n">
        <v>70.3807525634766</v>
      </c>
      <c r="J44" s="0" t="n">
        <v>8.89778327941895</v>
      </c>
      <c r="K44" s="0" t="n">
        <v>22.57200050354</v>
      </c>
      <c r="L44" s="0" t="n">
        <v>2.85258364677429</v>
      </c>
      <c r="M44" s="0" t="n">
        <v>144</v>
      </c>
      <c r="N44" s="0" t="n">
        <v>47.8087501525879</v>
      </c>
      <c r="O44" s="0" t="n">
        <v>6.04519987106323</v>
      </c>
      <c r="P44" s="0" t="n">
        <v>3.99999998990097E-006</v>
      </c>
      <c r="Q44" s="0" t="n">
        <v>5.07999992370606</v>
      </c>
      <c r="R44" s="0" t="n">
        <v>9.61924999999999</v>
      </c>
      <c r="S44" s="0" t="n">
        <v>2.08999991416931</v>
      </c>
      <c r="T44" s="0" t="n">
        <v>8.29999999999999</v>
      </c>
      <c r="U44" s="0" t="n">
        <v>80</v>
      </c>
      <c r="V44" s="0" t="n">
        <v>5.01000022888184</v>
      </c>
      <c r="W44" s="0" t="n">
        <v>2.39712929725647</v>
      </c>
      <c r="X44" s="0" t="n">
        <v>3</v>
      </c>
      <c r="Y44" s="0" t="n">
        <v>0.0019349999492988</v>
      </c>
      <c r="Z44" s="0" t="n">
        <v>51</v>
      </c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-2.65636947791165</v>
      </c>
      <c r="H45" s="0" t="n">
        <v>1.14999997615814</v>
      </c>
      <c r="I45" s="0" t="n">
        <v>83.4772491455078</v>
      </c>
      <c r="J45" s="0" t="n">
        <v>8.55636978149414</v>
      </c>
      <c r="K45" s="0" t="n">
        <v>23.34375</v>
      </c>
      <c r="L45" s="0" t="n">
        <v>2.39236950874329</v>
      </c>
      <c r="M45" s="0" t="n">
        <v>125</v>
      </c>
      <c r="N45" s="0" t="n">
        <v>60.1334991455078</v>
      </c>
      <c r="O45" s="0" t="n">
        <v>6.16400003433228</v>
      </c>
      <c r="P45" s="0" t="n">
        <v>3.00000010611257E-006</v>
      </c>
      <c r="Q45" s="0" t="n">
        <v>5.3600001335144</v>
      </c>
      <c r="R45" s="0" t="n">
        <v>2.8665</v>
      </c>
      <c r="S45" s="0" t="n">
        <v>2.49000000953674</v>
      </c>
      <c r="T45" s="0" t="n">
        <v>5.89999999999999</v>
      </c>
      <c r="U45" s="0" t="n">
        <v>86.34375</v>
      </c>
      <c r="V45" s="0" t="n">
        <v>5.17999982833862</v>
      </c>
      <c r="W45" s="0" t="n">
        <v>2.08032131195068</v>
      </c>
      <c r="X45" s="0" t="n">
        <v>2</v>
      </c>
      <c r="Y45" s="0" t="n">
        <v>0.00219199992716312</v>
      </c>
      <c r="Z45" s="0" t="n">
        <v>62</v>
      </c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-0.604940944881896</v>
      </c>
      <c r="H46" s="0" t="n">
        <v>0.769999980926514</v>
      </c>
      <c r="I46" s="0" t="n">
        <v>64.5794982910156</v>
      </c>
      <c r="J46" s="0" t="n">
        <v>8.70494079589844</v>
      </c>
      <c r="K46" s="0" t="n">
        <v>46.0057487487793</v>
      </c>
      <c r="L46" s="0" t="n">
        <v>6.20244073867798</v>
      </c>
      <c r="M46" s="0" t="n">
        <v>483</v>
      </c>
      <c r="N46" s="0" t="n">
        <v>18.5737495422363</v>
      </c>
      <c r="O46" s="0" t="n">
        <v>2.50250005722046</v>
      </c>
      <c r="P46" s="0" t="n">
        <v>3.00000010611257E-006</v>
      </c>
      <c r="Q46" s="0" t="n">
        <v>3.25</v>
      </c>
      <c r="R46" s="0" t="n">
        <v>6.42625</v>
      </c>
      <c r="S46" s="0" t="n">
        <v>1.26999998092651</v>
      </c>
      <c r="T46" s="0" t="n">
        <v>8.09999999999999</v>
      </c>
      <c r="U46" s="0" t="n">
        <v>71.00575</v>
      </c>
      <c r="V46" s="0" t="n">
        <v>10.2299995422363</v>
      </c>
      <c r="W46" s="0" t="n">
        <v>8.05511856079102</v>
      </c>
      <c r="X46" s="0" t="n">
        <v>6</v>
      </c>
      <c r="Y46" s="0" t="n">
        <v>-0.00457700015977025</v>
      </c>
      <c r="Z46" s="0" t="n">
        <v>73</v>
      </c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-0.980914285714288</v>
      </c>
      <c r="H47" s="0" t="n">
        <v>0.779999971389771</v>
      </c>
      <c r="I47" s="0" t="n">
        <v>65.2679977416992</v>
      </c>
      <c r="J47" s="0" t="n">
        <v>5.78091430664063</v>
      </c>
      <c r="K47" s="0" t="n">
        <v>35.8680000305176</v>
      </c>
      <c r="L47" s="0" t="n">
        <v>3.17571425437927</v>
      </c>
      <c r="M47" s="0" t="n">
        <v>244</v>
      </c>
      <c r="N47" s="0" t="n">
        <v>29.3999996185303</v>
      </c>
      <c r="O47" s="0" t="n">
        <v>2.60520005226135</v>
      </c>
      <c r="P47" s="0" t="n">
        <v>3.99999998990097E-006</v>
      </c>
      <c r="Q47" s="0" t="n">
        <v>3.33999991416931</v>
      </c>
      <c r="R47" s="0" t="n">
        <v>-2.268</v>
      </c>
      <c r="S47" s="0" t="n">
        <v>1.96000003814697</v>
      </c>
      <c r="T47" s="0" t="n">
        <v>4.8</v>
      </c>
      <c r="U47" s="0" t="n">
        <v>63</v>
      </c>
      <c r="V47" s="0" t="n">
        <v>7.98000001907349</v>
      </c>
      <c r="W47" s="0" t="n">
        <v>4.07142877578735</v>
      </c>
      <c r="X47" s="0" t="n">
        <v>3</v>
      </c>
      <c r="Y47" s="0" t="n">
        <v>-0.00658900011330843</v>
      </c>
      <c r="Z47" s="0" t="n">
        <v>12</v>
      </c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0.204214814814792</v>
      </c>
      <c r="H48" s="0" t="n">
        <v>1.21000003814697</v>
      </c>
      <c r="I48" s="0" t="n">
        <v>65.8125</v>
      </c>
      <c r="J48" s="0" t="n">
        <v>13.0957851409912</v>
      </c>
      <c r="K48" s="0" t="n">
        <v>27.7425003051758</v>
      </c>
      <c r="L48" s="0" t="n">
        <v>5.52118539810181</v>
      </c>
      <c r="M48" s="0" t="n">
        <v>274</v>
      </c>
      <c r="N48" s="0" t="n">
        <v>38.0699996948242</v>
      </c>
      <c r="O48" s="0" t="n">
        <v>7.57460021972656</v>
      </c>
      <c r="P48" s="0" t="n">
        <v>3.99999998990097E-006</v>
      </c>
      <c r="Q48" s="0" t="n">
        <v>6.26000022888184</v>
      </c>
      <c r="R48" s="0" t="n">
        <v>13.1875</v>
      </c>
      <c r="S48" s="0" t="n">
        <v>1.35000002384186</v>
      </c>
      <c r="T48" s="0" t="n">
        <v>13.3</v>
      </c>
      <c r="U48" s="0" t="n">
        <v>79</v>
      </c>
      <c r="V48" s="0" t="n">
        <v>6.15999984741211</v>
      </c>
      <c r="W48" s="0" t="n">
        <v>4.56296300888062</v>
      </c>
      <c r="X48" s="0" t="n">
        <v>6</v>
      </c>
      <c r="Y48" s="0" t="n">
        <v>0.0017239999724552</v>
      </c>
      <c r="Z48" s="0" t="n">
        <v>68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-1.22640508474578</v>
      </c>
      <c r="H49" s="0" t="n">
        <v>0.829999983310699</v>
      </c>
      <c r="I49" s="0" t="n">
        <v>72.4814987182617</v>
      </c>
      <c r="J49" s="0" t="n">
        <v>11.3264055252075</v>
      </c>
      <c r="K49" s="0" t="n">
        <v>32.3025016784668</v>
      </c>
      <c r="L49" s="0" t="n">
        <v>5.04330492019653</v>
      </c>
      <c r="M49" s="0" t="n">
        <v>365</v>
      </c>
      <c r="N49" s="0" t="n">
        <v>40.1790008544922</v>
      </c>
      <c r="O49" s="0" t="n">
        <v>6.28310012817383</v>
      </c>
      <c r="P49" s="0" t="n">
        <v>3.99999998990097E-006</v>
      </c>
      <c r="Q49" s="0" t="n">
        <v>7.57000017166138</v>
      </c>
      <c r="R49" s="0" t="n">
        <v>-0.178999999999988</v>
      </c>
      <c r="S49" s="0" t="n">
        <v>1.17999994754791</v>
      </c>
      <c r="T49" s="0" t="n">
        <v>10.1</v>
      </c>
      <c r="U49" s="0" t="n">
        <v>72.3025</v>
      </c>
      <c r="V49" s="0" t="n">
        <v>7.17000007629395</v>
      </c>
      <c r="W49" s="0" t="n">
        <v>6.07627105712891</v>
      </c>
      <c r="X49" s="0" t="n">
        <v>5</v>
      </c>
      <c r="Y49" s="0" t="n">
        <v>0.00521299988031387</v>
      </c>
      <c r="Z49" s="0" t="n">
        <v>63</v>
      </c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-0.323780295566518</v>
      </c>
      <c r="H50" s="0" t="n">
        <v>0.860000014305115</v>
      </c>
      <c r="I50" s="0" t="n">
        <v>132.000747680664</v>
      </c>
      <c r="J50" s="0" t="n">
        <v>12.4237804412842</v>
      </c>
      <c r="K50" s="0" t="n">
        <v>63.1837501525879</v>
      </c>
      <c r="L50" s="0" t="n">
        <v>5.94798040390015</v>
      </c>
      <c r="M50" s="0" t="n">
        <v>415</v>
      </c>
      <c r="N50" s="0" t="n">
        <v>68.8170013427734</v>
      </c>
      <c r="O50" s="0" t="n">
        <v>6.47580003738403</v>
      </c>
      <c r="P50" s="0" t="n">
        <v>4.99999987368938E-006</v>
      </c>
      <c r="Q50" s="0" t="n">
        <v>7.53000020980835</v>
      </c>
      <c r="R50" s="0" t="n">
        <v>-1.81699999999998</v>
      </c>
      <c r="S50" s="0" t="n">
        <v>2.02999997138977</v>
      </c>
      <c r="T50" s="0" t="n">
        <v>12.1</v>
      </c>
      <c r="U50" s="0" t="n">
        <v>130.18375</v>
      </c>
      <c r="V50" s="0" t="n">
        <v>14.039999961853</v>
      </c>
      <c r="W50" s="0" t="n">
        <v>6.91625595092773</v>
      </c>
      <c r="X50" s="0" t="n">
        <v>6</v>
      </c>
      <c r="Y50" s="0" t="n">
        <v>0.00185799994505942</v>
      </c>
      <c r="Z50" s="0" t="n">
        <v>5</v>
      </c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-2.68741690140845</v>
      </c>
      <c r="H51" s="0" t="n">
        <v>1.00999999046326</v>
      </c>
      <c r="I51" s="0" t="n">
        <v>65.8170013427734</v>
      </c>
      <c r="J51" s="0" t="n">
        <v>5.18741703033447</v>
      </c>
      <c r="K51" s="0" t="n">
        <v>24.7080001831055</v>
      </c>
      <c r="L51" s="0" t="n">
        <v>1.94531691074371</v>
      </c>
      <c r="M51" s="0" t="n">
        <v>116</v>
      </c>
      <c r="N51" s="0" t="n">
        <v>41.109001159668</v>
      </c>
      <c r="O51" s="0" t="n">
        <v>3.24210000038147</v>
      </c>
      <c r="P51" s="0" t="n">
        <v>3.99999998990097E-006</v>
      </c>
      <c r="Q51" s="0" t="n">
        <v>3.21000003814697</v>
      </c>
      <c r="R51" s="0" t="n">
        <v>0.182999999999993</v>
      </c>
      <c r="S51" s="0" t="n">
        <v>2.83999991416931</v>
      </c>
      <c r="T51" s="0" t="n">
        <v>2.5</v>
      </c>
      <c r="U51" s="0" t="n">
        <v>66</v>
      </c>
      <c r="V51" s="0" t="n">
        <v>5.46999979019165</v>
      </c>
      <c r="W51" s="0" t="n">
        <v>1.92605638504028</v>
      </c>
      <c r="X51" s="0" t="n">
        <v>2</v>
      </c>
      <c r="Y51" s="0" t="n">
        <v>0.00689300009980798</v>
      </c>
      <c r="Z51" s="0" t="n">
        <v>9</v>
      </c>
    </row>
    <row r="52" customFormat="false" ht="15" hidden="false" customHeight="false" outlineLevel="0" collapsed="false">
      <c r="A52" s="0" t="s">
        <v>27</v>
      </c>
      <c r="B52" s="0" t="s">
        <v>28</v>
      </c>
      <c r="C52" s="0" t="n">
        <v>1</v>
      </c>
      <c r="D52" s="0" t="s">
        <v>27</v>
      </c>
      <c r="E52" s="0" t="s">
        <v>27</v>
      </c>
      <c r="F52" s="0" t="s">
        <v>27</v>
      </c>
      <c r="G52" s="0" t="n">
        <v>0.197454330708648</v>
      </c>
      <c r="H52" s="0" t="n">
        <v>0.870000004768372</v>
      </c>
      <c r="I52" s="0" t="n">
        <v>51.9112510681152</v>
      </c>
      <c r="J52" s="0" t="n">
        <v>7.90254545211792</v>
      </c>
      <c r="K52" s="0" t="n">
        <v>28.0987491607666</v>
      </c>
      <c r="L52" s="0" t="n">
        <v>4.27464580535889</v>
      </c>
      <c r="M52" s="0" t="n">
        <v>295</v>
      </c>
      <c r="N52" s="0" t="n">
        <v>23.8125</v>
      </c>
      <c r="O52" s="0" t="n">
        <v>3.62789988517761</v>
      </c>
      <c r="P52" s="0" t="n">
        <v>3.00000010611257E-006</v>
      </c>
      <c r="Q52" s="0" t="n">
        <v>4.17000007629395</v>
      </c>
      <c r="R52" s="0" t="n">
        <v>17.1875</v>
      </c>
      <c r="S52" s="0" t="n">
        <v>1.26999998092651</v>
      </c>
      <c r="T52" s="0" t="n">
        <v>8.09999999999999</v>
      </c>
      <c r="U52" s="0" t="n">
        <v>69.09875</v>
      </c>
      <c r="V52" s="0" t="n">
        <v>6.23999977111816</v>
      </c>
      <c r="W52" s="0" t="n">
        <v>4.91338586807251</v>
      </c>
      <c r="X52" s="0" t="n">
        <v>4</v>
      </c>
      <c r="Y52" s="0" t="n">
        <v>0.00256699998863041</v>
      </c>
      <c r="Z52" s="0" t="n">
        <v>78</v>
      </c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-2.21164124513622</v>
      </c>
      <c r="H53" s="0" t="n">
        <v>1.47000002861023</v>
      </c>
      <c r="I53" s="0" t="n">
        <v>143.213256835938</v>
      </c>
      <c r="J53" s="0" t="n">
        <v>18.2116413116455</v>
      </c>
      <c r="K53" s="0" t="n">
        <v>57.4394989013672</v>
      </c>
      <c r="L53" s="0" t="n">
        <v>7.30424118041992</v>
      </c>
      <c r="M53" s="0" t="n">
        <v>298</v>
      </c>
      <c r="N53" s="0" t="n">
        <v>85.7737503051758</v>
      </c>
      <c r="O53" s="0" t="n">
        <v>10.9074001312256</v>
      </c>
      <c r="P53" s="0" t="n">
        <v>4.99999987368938E-006</v>
      </c>
      <c r="Q53" s="0" t="n">
        <v>7.42000007629395</v>
      </c>
      <c r="R53" s="0" t="n">
        <v>-9.77374999999998</v>
      </c>
      <c r="S53" s="0" t="n">
        <v>2.5699999332428</v>
      </c>
      <c r="T53" s="0" t="n">
        <v>16</v>
      </c>
      <c r="U53" s="0" t="n">
        <v>133.4395</v>
      </c>
      <c r="V53" s="0" t="n">
        <v>12.7700004577637</v>
      </c>
      <c r="W53" s="0" t="n">
        <v>4.96887159347534</v>
      </c>
      <c r="X53" s="0" t="n">
        <v>7</v>
      </c>
      <c r="Y53" s="0" t="n">
        <v>-0.00420700013637543</v>
      </c>
      <c r="Z53" s="0" t="n">
        <v>28</v>
      </c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0.500124460431653</v>
      </c>
      <c r="H54" s="0" t="n">
        <v>0.670000016689301</v>
      </c>
      <c r="I54" s="0" t="n">
        <v>82.1490020751953</v>
      </c>
      <c r="J54" s="0" t="n">
        <v>4.39987564086914</v>
      </c>
      <c r="K54" s="0" t="n">
        <v>34.8194999694824</v>
      </c>
      <c r="L54" s="0" t="n">
        <v>1.86057555675507</v>
      </c>
      <c r="M54" s="0" t="n">
        <v>167</v>
      </c>
      <c r="N54" s="0" t="n">
        <v>47.3294982910156</v>
      </c>
      <c r="O54" s="0" t="n">
        <v>2.53929996490479</v>
      </c>
      <c r="P54" s="0" t="n">
        <v>3.99999998990097E-006</v>
      </c>
      <c r="Q54" s="0" t="n">
        <v>3.78999996185303</v>
      </c>
      <c r="R54" s="0" t="n">
        <v>2.851</v>
      </c>
      <c r="S54" s="0" t="n">
        <v>2.77999997138977</v>
      </c>
      <c r="T54" s="0" t="n">
        <v>4.9</v>
      </c>
      <c r="U54" s="0" t="n">
        <v>85</v>
      </c>
      <c r="V54" s="0" t="n">
        <v>7.71999979019165</v>
      </c>
      <c r="W54" s="0" t="n">
        <v>2.77697849273682</v>
      </c>
      <c r="X54" s="0" t="n">
        <v>2</v>
      </c>
      <c r="Y54" s="0" t="n">
        <v>0.00616500014439225</v>
      </c>
      <c r="Z54" s="0" t="n">
        <v>56</v>
      </c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0.0836616822429743</v>
      </c>
      <c r="H55" s="0" t="n">
        <v>0.819999992847443</v>
      </c>
      <c r="I55" s="0" t="n">
        <v>117.646499633789</v>
      </c>
      <c r="J55" s="0" t="n">
        <v>10.0163383483887</v>
      </c>
      <c r="K55" s="0" t="n">
        <v>46.0634994506836</v>
      </c>
      <c r="L55" s="0" t="n">
        <v>3.92373824119568</v>
      </c>
      <c r="M55" s="0" t="n">
        <v>287</v>
      </c>
      <c r="N55" s="0" t="n">
        <v>71.5830001831055</v>
      </c>
      <c r="O55" s="0" t="n">
        <v>6.09259986877441</v>
      </c>
      <c r="P55" s="0" t="n">
        <v>3.99999998990097E-006</v>
      </c>
      <c r="Q55" s="0" t="n">
        <v>7.42999982833862</v>
      </c>
      <c r="R55" s="0" t="n">
        <v>-27.583</v>
      </c>
      <c r="S55" s="0" t="n">
        <v>2.14000010490417</v>
      </c>
      <c r="T55" s="0" t="n">
        <v>10.1</v>
      </c>
      <c r="U55" s="0" t="n">
        <v>90.0635</v>
      </c>
      <c r="V55" s="0" t="n">
        <v>10.2399997711182</v>
      </c>
      <c r="W55" s="0" t="n">
        <v>4.78504657745361</v>
      </c>
      <c r="X55" s="0" t="n">
        <v>4</v>
      </c>
      <c r="Y55" s="0" t="n">
        <v>-0.00426300009712577</v>
      </c>
      <c r="Z55" s="0" t="n">
        <v>60</v>
      </c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-0.11805405405406</v>
      </c>
      <c r="H56" s="0" t="n">
        <v>0.899999976158142</v>
      </c>
      <c r="I56" s="0" t="n">
        <v>45.6209983825684</v>
      </c>
      <c r="J56" s="0" t="n">
        <v>8.21805381774902</v>
      </c>
      <c r="K56" s="0" t="n">
        <v>30.8024997711182</v>
      </c>
      <c r="L56" s="0" t="n">
        <v>5.55405426025391</v>
      </c>
      <c r="M56" s="0" t="n">
        <v>370</v>
      </c>
      <c r="N56" s="0" t="n">
        <v>14.8184995651245</v>
      </c>
      <c r="O56" s="0" t="n">
        <v>2.66400003433228</v>
      </c>
      <c r="P56" s="0" t="n">
        <v>4.99999987368938E-006</v>
      </c>
      <c r="Q56" s="0" t="n">
        <v>2.96000003814697</v>
      </c>
      <c r="R56" s="0" t="n">
        <v>10.379</v>
      </c>
      <c r="S56" s="0" t="n">
        <v>1.11000001430511</v>
      </c>
      <c r="T56" s="0" t="n">
        <v>8.09999999999999</v>
      </c>
      <c r="U56" s="0" t="n">
        <v>56</v>
      </c>
      <c r="V56" s="0" t="n">
        <v>6.84999990463257</v>
      </c>
      <c r="W56" s="0" t="n">
        <v>6.17117118835449</v>
      </c>
      <c r="X56" s="0" t="n">
        <v>6</v>
      </c>
      <c r="Y56" s="0" t="n">
        <v>-0.00215899990871549</v>
      </c>
      <c r="Z56" s="0" t="n">
        <v>71</v>
      </c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-1.03270000000001</v>
      </c>
      <c r="H57" s="0" t="n">
        <v>0.980000019073486</v>
      </c>
      <c r="I57" s="0" t="n">
        <v>82.0500030517578</v>
      </c>
      <c r="J57" s="0" t="n">
        <v>8.93270015716553</v>
      </c>
      <c r="K57" s="0" t="n">
        <v>31.9500007629395</v>
      </c>
      <c r="L57" s="0" t="n">
        <v>3.48390007019043</v>
      </c>
      <c r="M57" s="0" t="n">
        <v>213</v>
      </c>
      <c r="N57" s="0" t="n">
        <v>50.0999984741211</v>
      </c>
      <c r="O57" s="0" t="n">
        <v>5.4488000869751</v>
      </c>
      <c r="P57" s="0" t="n">
        <v>3.99999998990097E-006</v>
      </c>
      <c r="Q57" s="0" t="n">
        <v>5.55999994277954</v>
      </c>
      <c r="R57" s="0" t="n">
        <v>-5.05</v>
      </c>
      <c r="S57" s="0" t="n">
        <v>2</v>
      </c>
      <c r="T57" s="0" t="n">
        <v>7.89999999999999</v>
      </c>
      <c r="U57" s="0" t="n">
        <v>77</v>
      </c>
      <c r="V57" s="0" t="n">
        <v>7.1100001335144</v>
      </c>
      <c r="W57" s="0" t="n">
        <v>3.5550000667572</v>
      </c>
      <c r="X57" s="0" t="n">
        <v>3</v>
      </c>
      <c r="Y57" s="0" t="n">
        <v>-0.00655000004917383</v>
      </c>
      <c r="Z57" s="0" t="n">
        <v>57</v>
      </c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0.497652631578937</v>
      </c>
      <c r="H58" s="0" t="n">
        <v>1.08000004291534</v>
      </c>
      <c r="I58" s="0" t="n">
        <v>48.2220001220703</v>
      </c>
      <c r="J58" s="0" t="n">
        <v>7.6023473739624</v>
      </c>
      <c r="K58" s="0" t="n">
        <v>31.2360000610352</v>
      </c>
      <c r="L58" s="0" t="n">
        <v>4.92394733428955</v>
      </c>
      <c r="M58" s="0" t="n">
        <v>274</v>
      </c>
      <c r="N58" s="0" t="n">
        <v>16.9860000610352</v>
      </c>
      <c r="O58" s="0" t="n">
        <v>2.67840003967285</v>
      </c>
      <c r="P58" s="0" t="n">
        <v>3.00000010611257E-006</v>
      </c>
      <c r="Q58" s="0" t="n">
        <v>2.48000001907349</v>
      </c>
      <c r="R58" s="0" t="n">
        <v>6.014</v>
      </c>
      <c r="S58" s="0" t="n">
        <v>1.51999998092651</v>
      </c>
      <c r="T58" s="0" t="n">
        <v>8.09999999999999</v>
      </c>
      <c r="U58" s="0" t="n">
        <v>54.236</v>
      </c>
      <c r="V58" s="0" t="n">
        <v>6.92999982833862</v>
      </c>
      <c r="W58" s="0" t="n">
        <v>4.55921030044556</v>
      </c>
      <c r="X58" s="0" t="n">
        <v>5</v>
      </c>
      <c r="Y58" s="0" t="n">
        <v>0.0050530000589788</v>
      </c>
      <c r="Z58" s="0" t="n">
        <v>31</v>
      </c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-1.15063361344538</v>
      </c>
      <c r="H59" s="0" t="n">
        <v>1.46000003814697</v>
      </c>
      <c r="I59" s="0" t="n">
        <v>68.0084991455078</v>
      </c>
      <c r="J59" s="0" t="n">
        <v>9.25063323974609</v>
      </c>
      <c r="K59" s="0" t="n">
        <v>22.8479995727539</v>
      </c>
      <c r="L59" s="0" t="n">
        <v>3.10403370857239</v>
      </c>
      <c r="M59" s="0" t="n">
        <v>128</v>
      </c>
      <c r="N59" s="0" t="n">
        <v>45.1604995727539</v>
      </c>
      <c r="O59" s="0" t="n">
        <v>6.14659976959229</v>
      </c>
      <c r="P59" s="0" t="n">
        <v>4.99999987368938E-006</v>
      </c>
      <c r="Q59" s="0" t="n">
        <v>4.21000003814697</v>
      </c>
      <c r="R59" s="0" t="n">
        <v>0.991500000000016</v>
      </c>
      <c r="S59" s="0" t="n">
        <v>2.38000011444092</v>
      </c>
      <c r="T59" s="0" t="n">
        <v>8.09999999999999</v>
      </c>
      <c r="U59" s="0" t="n">
        <v>69</v>
      </c>
      <c r="V59" s="0" t="n">
        <v>5.05999994277954</v>
      </c>
      <c r="W59" s="0" t="n">
        <v>2.12605047225952</v>
      </c>
      <c r="X59" s="0" t="n">
        <v>3</v>
      </c>
      <c r="Y59" s="0" t="n">
        <v>0.00731399981305003</v>
      </c>
      <c r="Z59" s="0" t="n">
        <v>58</v>
      </c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-1.13586774193549</v>
      </c>
      <c r="H60" s="0" t="n">
        <v>1.05999994277954</v>
      </c>
      <c r="I60" s="0" t="n">
        <v>76.0739974975586</v>
      </c>
      <c r="J60" s="0" t="n">
        <v>7.23586797714233</v>
      </c>
      <c r="K60" s="0" t="n">
        <v>22.6919994354248</v>
      </c>
      <c r="L60" s="0" t="n">
        <v>2.1584677696228</v>
      </c>
      <c r="M60" s="0" t="n">
        <v>122</v>
      </c>
      <c r="N60" s="0" t="n">
        <v>53.3819999694824</v>
      </c>
      <c r="O60" s="0" t="n">
        <v>5.07740020751953</v>
      </c>
      <c r="P60" s="0" t="n">
        <v>3.99999998990097E-006</v>
      </c>
      <c r="Q60" s="0" t="n">
        <v>4.78999996185303</v>
      </c>
      <c r="R60" s="0" t="n">
        <v>-5.074</v>
      </c>
      <c r="S60" s="0" t="n">
        <v>2.48000001907349</v>
      </c>
      <c r="T60" s="0" t="n">
        <v>6.09999999999999</v>
      </c>
      <c r="U60" s="0" t="n">
        <v>71</v>
      </c>
      <c r="V60" s="0" t="n">
        <v>5.05000019073486</v>
      </c>
      <c r="W60" s="0" t="n">
        <v>2.03629040718079</v>
      </c>
      <c r="X60" s="0" t="n">
        <v>2</v>
      </c>
      <c r="Y60" s="0" t="n">
        <v>-0.00370300002396107</v>
      </c>
      <c r="Z60" s="0" t="n">
        <v>48</v>
      </c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0.272409326424865</v>
      </c>
      <c r="H61" s="0" t="n">
        <v>0.75</v>
      </c>
      <c r="I61" s="0" t="n">
        <v>80.1914978027344</v>
      </c>
      <c r="J61" s="0" t="n">
        <v>6.92759084701538</v>
      </c>
      <c r="K61" s="0" t="n">
        <v>28.9500007629395</v>
      </c>
      <c r="L61" s="0" t="n">
        <v>2.50259065628052</v>
      </c>
      <c r="M61" s="0" t="n">
        <v>200</v>
      </c>
      <c r="N61" s="0" t="n">
        <v>51.2415008544922</v>
      </c>
      <c r="O61" s="0" t="n">
        <v>4.42500019073486</v>
      </c>
      <c r="P61" s="0" t="n">
        <v>3.99999998990097E-006</v>
      </c>
      <c r="Q61" s="0" t="n">
        <v>5.90000009536743</v>
      </c>
      <c r="R61" s="0" t="n">
        <v>-12.1915</v>
      </c>
      <c r="S61" s="0" t="n">
        <v>1.92999994754791</v>
      </c>
      <c r="T61" s="0" t="n">
        <v>7.2</v>
      </c>
      <c r="U61" s="0" t="n">
        <v>68</v>
      </c>
      <c r="V61" s="0" t="n">
        <v>6.44000005722046</v>
      </c>
      <c r="W61" s="0" t="n">
        <v>3.3367874622345</v>
      </c>
      <c r="X61" s="0" t="n">
        <v>3</v>
      </c>
      <c r="Y61" s="0" t="n">
        <v>-0.00423200009390712</v>
      </c>
      <c r="Z61" s="0" t="n">
        <v>15</v>
      </c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0.569240909090892</v>
      </c>
      <c r="H62" s="0" t="n">
        <v>1.47000002861023</v>
      </c>
      <c r="I62" s="0" t="n">
        <v>83.5559997558594</v>
      </c>
      <c r="J62" s="0" t="n">
        <v>10.3307590484619</v>
      </c>
      <c r="K62" s="0" t="n">
        <v>31.4820003509521</v>
      </c>
      <c r="L62" s="0" t="n">
        <v>3.89215898513794</v>
      </c>
      <c r="M62" s="0" t="n">
        <v>159</v>
      </c>
      <c r="N62" s="0" t="n">
        <v>52.0740013122559</v>
      </c>
      <c r="O62" s="0" t="n">
        <v>6.43860006332397</v>
      </c>
      <c r="P62" s="0" t="n">
        <v>3.99999998990097E-006</v>
      </c>
      <c r="Q62" s="0" t="n">
        <v>4.38000011444092</v>
      </c>
      <c r="R62" s="0" t="n">
        <v>-7.07400000000001</v>
      </c>
      <c r="S62" s="0" t="n">
        <v>2.64000010490417</v>
      </c>
      <c r="T62" s="0" t="n">
        <v>10.9</v>
      </c>
      <c r="U62" s="0" t="n">
        <v>76.482</v>
      </c>
      <c r="V62" s="0" t="n">
        <v>6.98999977111816</v>
      </c>
      <c r="W62" s="0" t="n">
        <v>2.64772725105286</v>
      </c>
      <c r="X62" s="0" t="n">
        <v>4</v>
      </c>
      <c r="Y62" s="0" t="n">
        <v>0.00111599999945611</v>
      </c>
      <c r="Z62" s="0" t="n">
        <v>8</v>
      </c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-0.678709090909099</v>
      </c>
      <c r="H63" s="0" t="n">
        <v>1.16999995708466</v>
      </c>
      <c r="I63" s="0" t="n">
        <v>89.6940002441406</v>
      </c>
      <c r="J63" s="0" t="n">
        <v>11.7787094116211</v>
      </c>
      <c r="K63" s="0" t="n">
        <v>64.4489974975586</v>
      </c>
      <c r="L63" s="0" t="n">
        <v>8.45590877532959</v>
      </c>
      <c r="M63" s="0" t="n">
        <v>434</v>
      </c>
      <c r="N63" s="0" t="n">
        <v>25.2450008392334</v>
      </c>
      <c r="O63" s="0" t="n">
        <v>3.32279992103577</v>
      </c>
      <c r="P63" s="0" t="n">
        <v>3.99999998990097E-006</v>
      </c>
      <c r="Q63" s="0" t="n">
        <v>2.83999991416931</v>
      </c>
      <c r="R63" s="0" t="n">
        <v>-7.24499999999999</v>
      </c>
      <c r="S63" s="0" t="n">
        <v>1.98000001907349</v>
      </c>
      <c r="T63" s="0" t="n">
        <v>11.1</v>
      </c>
      <c r="U63" s="0" t="n">
        <v>82.449</v>
      </c>
      <c r="V63" s="0" t="n">
        <v>14.3100004196167</v>
      </c>
      <c r="W63" s="0" t="n">
        <v>7.22727251052856</v>
      </c>
      <c r="X63" s="0" t="n">
        <v>8</v>
      </c>
      <c r="Y63" s="0" t="n">
        <v>0.00621300004422665</v>
      </c>
      <c r="Z63" s="0" t="n">
        <v>0</v>
      </c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-0.0471940298507514</v>
      </c>
      <c r="H64" s="0" t="n">
        <v>0.569999992847443</v>
      </c>
      <c r="I64" s="0" t="n">
        <v>73.4654998779297</v>
      </c>
      <c r="J64" s="0" t="n">
        <v>6.94719409942627</v>
      </c>
      <c r="K64" s="0" t="n">
        <v>53.5665016174316</v>
      </c>
      <c r="L64" s="0" t="n">
        <v>5.0661940574646</v>
      </c>
      <c r="M64" s="0" t="n">
        <v>533</v>
      </c>
      <c r="N64" s="0" t="n">
        <v>19.8990001678467</v>
      </c>
      <c r="O64" s="0" t="n">
        <v>1.88100004196167</v>
      </c>
      <c r="P64" s="0" t="n">
        <v>3.99999998990097E-006</v>
      </c>
      <c r="Q64" s="0" t="n">
        <v>3.29999995231628</v>
      </c>
      <c r="R64" s="0" t="n">
        <v>2.53450000000001</v>
      </c>
      <c r="S64" s="0" t="n">
        <v>1.3400000333786</v>
      </c>
      <c r="T64" s="0" t="n">
        <v>6.89999999999999</v>
      </c>
      <c r="U64" s="0" t="n">
        <v>76</v>
      </c>
      <c r="V64" s="0" t="n">
        <v>11.9099998474121</v>
      </c>
      <c r="W64" s="0" t="n">
        <v>8.88805961608887</v>
      </c>
      <c r="X64" s="0" t="n">
        <v>5</v>
      </c>
      <c r="Y64" s="0" t="n">
        <v>-0.00605699978768826</v>
      </c>
      <c r="Z64" s="0" t="n">
        <v>40</v>
      </c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-2.6966137724551</v>
      </c>
      <c r="H65" s="0" t="n">
        <v>1.21000003814697</v>
      </c>
      <c r="I65" s="0" t="n">
        <v>119.237998962402</v>
      </c>
      <c r="J65" s="0" t="n">
        <v>19.1966133117676</v>
      </c>
      <c r="K65" s="0" t="n">
        <v>64.0027465820313</v>
      </c>
      <c r="L65" s="0" t="n">
        <v>10.3031139373779</v>
      </c>
      <c r="M65" s="0" t="n">
        <v>511</v>
      </c>
      <c r="N65" s="0" t="n">
        <v>55.2352485656738</v>
      </c>
      <c r="O65" s="0" t="n">
        <v>8.89350032806397</v>
      </c>
      <c r="P65" s="0" t="n">
        <v>3.00000010611257E-006</v>
      </c>
      <c r="Q65" s="0" t="n">
        <v>7.34999990463257</v>
      </c>
      <c r="R65" s="0" t="n">
        <v>-0.235249999999979</v>
      </c>
      <c r="S65" s="0" t="n">
        <v>1.66999995708466</v>
      </c>
      <c r="T65" s="0" t="n">
        <v>16.5</v>
      </c>
      <c r="U65" s="0" t="n">
        <v>119.00275</v>
      </c>
      <c r="V65" s="0" t="n">
        <v>14.2200002670288</v>
      </c>
      <c r="W65" s="0" t="n">
        <v>8.51496982574463</v>
      </c>
      <c r="X65" s="0" t="n">
        <v>10</v>
      </c>
      <c r="Y65" s="0" t="n">
        <v>0.000869999988935888</v>
      </c>
      <c r="Z65" s="0" t="n">
        <v>49</v>
      </c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-0.447694117647061</v>
      </c>
      <c r="H66" s="0" t="n">
        <v>0.839999973773956</v>
      </c>
      <c r="I66" s="0" t="n">
        <v>68.1869964599609</v>
      </c>
      <c r="J66" s="0" t="n">
        <v>5.3476939201355</v>
      </c>
      <c r="K66" s="0" t="n">
        <v>40.1624984741211</v>
      </c>
      <c r="L66" s="0" t="n">
        <v>3.15529417991638</v>
      </c>
      <c r="M66" s="0" t="n">
        <v>225</v>
      </c>
      <c r="N66" s="0" t="n">
        <v>28.0244998931885</v>
      </c>
      <c r="O66" s="0" t="n">
        <v>2.1923999786377</v>
      </c>
      <c r="P66" s="0" t="n">
        <v>3.99999998990097E-006</v>
      </c>
      <c r="Q66" s="0" t="n">
        <v>2.60999989509583</v>
      </c>
      <c r="R66" s="0" t="n">
        <v>4.97550000000001</v>
      </c>
      <c r="S66" s="0" t="n">
        <v>2.38000011444092</v>
      </c>
      <c r="T66" s="0" t="n">
        <v>4.9</v>
      </c>
      <c r="U66" s="0" t="n">
        <v>73.1625</v>
      </c>
      <c r="V66" s="0" t="n">
        <v>8.9399995803833</v>
      </c>
      <c r="W66" s="0" t="n">
        <v>3.75630259513855</v>
      </c>
      <c r="X66" s="0" t="n">
        <v>3</v>
      </c>
      <c r="Y66" s="0" t="n">
        <v>-0.00734499981626868</v>
      </c>
      <c r="Z66" s="0" t="n">
        <v>30</v>
      </c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0.130638167938914</v>
      </c>
      <c r="H67" s="0" t="n">
        <v>0.959999978542328</v>
      </c>
      <c r="I67" s="0" t="n">
        <v>125.956497192383</v>
      </c>
      <c r="J67" s="0" t="n">
        <v>10.2693614959717</v>
      </c>
      <c r="K67" s="0" t="n">
        <v>65.4345016479492</v>
      </c>
      <c r="L67" s="0" t="n">
        <v>5.33496189117432</v>
      </c>
      <c r="M67" s="0" t="n">
        <v>333</v>
      </c>
      <c r="N67" s="0" t="n">
        <v>60.5219993591309</v>
      </c>
      <c r="O67" s="0" t="n">
        <v>4.93440008163452</v>
      </c>
      <c r="P67" s="0" t="n">
        <v>3.99999998990097E-006</v>
      </c>
      <c r="Q67" s="0" t="n">
        <v>5.1399998664856</v>
      </c>
      <c r="R67" s="0" t="n">
        <v>-11.522</v>
      </c>
      <c r="S67" s="0" t="n">
        <v>2.61999988555908</v>
      </c>
      <c r="T67" s="0" t="n">
        <v>10.4</v>
      </c>
      <c r="U67" s="0" t="n">
        <v>114.4345</v>
      </c>
      <c r="V67" s="0" t="n">
        <v>14.5600004196167</v>
      </c>
      <c r="W67" s="0" t="n">
        <v>5.55725193023682</v>
      </c>
      <c r="X67" s="0" t="n">
        <v>5</v>
      </c>
      <c r="Y67" s="0" t="n">
        <v>0.0575210005044937</v>
      </c>
      <c r="Z67" s="0" t="n">
        <v>17</v>
      </c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0.795126086956508</v>
      </c>
      <c r="H68" s="0" t="n">
        <v>0.670000016689301</v>
      </c>
      <c r="I68" s="0" t="n">
        <v>92.7360000610352</v>
      </c>
      <c r="J68" s="0" t="n">
        <v>7.50487375259399</v>
      </c>
      <c r="K68" s="0" t="n">
        <v>28.0139999389648</v>
      </c>
      <c r="L68" s="0" t="n">
        <v>2.27217388153076</v>
      </c>
      <c r="M68" s="0" t="n">
        <v>203</v>
      </c>
      <c r="N68" s="0" t="n">
        <v>64.7220001220703</v>
      </c>
      <c r="O68" s="0" t="n">
        <v>5.23269987106323</v>
      </c>
      <c r="P68" s="0" t="n">
        <v>3.99999998990097E-006</v>
      </c>
      <c r="Q68" s="0" t="n">
        <v>7.80999994277954</v>
      </c>
      <c r="R68" s="0" t="n">
        <v>-10.722</v>
      </c>
      <c r="S68" s="0" t="n">
        <v>1.8400000333786</v>
      </c>
      <c r="T68" s="0" t="n">
        <v>8.29999999999999</v>
      </c>
      <c r="U68" s="0" t="n">
        <v>82.014</v>
      </c>
      <c r="V68" s="0" t="n">
        <v>6.23999977111816</v>
      </c>
      <c r="W68" s="0" t="n">
        <v>3.39130425453186</v>
      </c>
      <c r="X68" s="0" t="n">
        <v>2</v>
      </c>
      <c r="Y68" s="0" t="n">
        <v>-0.00933699961751699</v>
      </c>
      <c r="Z68" s="0" t="n">
        <v>54</v>
      </c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-0.807786394557823</v>
      </c>
      <c r="H69" s="0" t="n">
        <v>0.670000016689301</v>
      </c>
      <c r="I69" s="0" t="n">
        <v>77.1750030517578</v>
      </c>
      <c r="J69" s="0" t="n">
        <v>3.90778636932373</v>
      </c>
      <c r="K69" s="0" t="n">
        <v>37.0439987182617</v>
      </c>
      <c r="L69" s="0" t="n">
        <v>1.87098634243011</v>
      </c>
      <c r="M69" s="0" t="n">
        <v>168</v>
      </c>
      <c r="N69" s="0" t="n">
        <v>40.1310005187988</v>
      </c>
      <c r="O69" s="0" t="n">
        <v>2.03679990768433</v>
      </c>
      <c r="P69" s="0" t="n">
        <v>3.99999998990097E-006</v>
      </c>
      <c r="Q69" s="0" t="n">
        <v>3.03999996185303</v>
      </c>
      <c r="R69" s="0" t="n">
        <v>11.869</v>
      </c>
      <c r="S69" s="0" t="n">
        <v>2.94000005722046</v>
      </c>
      <c r="T69" s="0" t="n">
        <v>3.1</v>
      </c>
      <c r="U69" s="0" t="n">
        <v>89.044</v>
      </c>
      <c r="V69" s="0" t="n">
        <v>8.21000003814697</v>
      </c>
      <c r="W69" s="0" t="n">
        <v>2.7925169467926</v>
      </c>
      <c r="X69" s="0" t="n">
        <v>2</v>
      </c>
      <c r="Y69" s="0" t="n">
        <v>0.00686899991706014</v>
      </c>
      <c r="Z69" s="0" t="n">
        <v>65</v>
      </c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-0.509245222929947</v>
      </c>
      <c r="H70" s="0" t="n">
        <v>0.850000023841858</v>
      </c>
      <c r="I70" s="0" t="n">
        <v>88.1947479248047</v>
      </c>
      <c r="J70" s="0" t="n">
        <v>10.609245300293</v>
      </c>
      <c r="K70" s="0" t="n">
        <v>53.8117485046387</v>
      </c>
      <c r="L70" s="0" t="n">
        <v>6.46974515914917</v>
      </c>
      <c r="M70" s="0" t="n">
        <v>457</v>
      </c>
      <c r="N70" s="0" t="n">
        <v>34.382999420166</v>
      </c>
      <c r="O70" s="0" t="n">
        <v>4.1395001411438</v>
      </c>
      <c r="P70" s="0" t="n">
        <v>3.99999998990097E-006</v>
      </c>
      <c r="Q70" s="0" t="n">
        <v>4.86999988555908</v>
      </c>
      <c r="R70" s="0" t="n">
        <v>9.80525</v>
      </c>
      <c r="S70" s="0" t="n">
        <v>1.57000005245209</v>
      </c>
      <c r="T70" s="0" t="n">
        <v>10.1</v>
      </c>
      <c r="U70" s="0" t="n">
        <v>98</v>
      </c>
      <c r="V70" s="0" t="n">
        <v>11.9499998092651</v>
      </c>
      <c r="W70" s="0" t="n">
        <v>7.6114649772644</v>
      </c>
      <c r="X70" s="0" t="n">
        <v>6</v>
      </c>
      <c r="Y70" s="0" t="n">
        <v>0.00502200005576015</v>
      </c>
      <c r="Z70" s="0" t="n">
        <v>67</v>
      </c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-1.42108474576272</v>
      </c>
      <c r="H71" s="0" t="n">
        <v>0.959999978542328</v>
      </c>
      <c r="I71" s="0" t="n">
        <v>131.643753051758</v>
      </c>
      <c r="J71" s="0" t="n">
        <v>9.52108478546143</v>
      </c>
      <c r="K71" s="0" t="n">
        <v>40.7099990844727</v>
      </c>
      <c r="L71" s="0" t="n">
        <v>2.94508481025696</v>
      </c>
      <c r="M71" s="0" t="n">
        <v>184</v>
      </c>
      <c r="N71" s="0" t="n">
        <v>90.9337463378906</v>
      </c>
      <c r="O71" s="0" t="n">
        <v>6.57600021362305</v>
      </c>
      <c r="P71" s="0" t="n">
        <v>3.99999998990097E-006</v>
      </c>
      <c r="Q71" s="0" t="n">
        <v>6.84999990463257</v>
      </c>
      <c r="R71" s="0" t="n">
        <v>-18.64375</v>
      </c>
      <c r="S71" s="0" t="n">
        <v>2.95000004768372</v>
      </c>
      <c r="T71" s="0" t="n">
        <v>8.09999999999999</v>
      </c>
      <c r="U71" s="0" t="n">
        <v>113</v>
      </c>
      <c r="V71" s="0" t="n">
        <v>9.05000019073486</v>
      </c>
      <c r="W71" s="0" t="n">
        <v>3.06779670715332</v>
      </c>
      <c r="X71" s="0" t="n">
        <v>3</v>
      </c>
      <c r="Y71" s="0" t="n">
        <v>-0.0034489999525249</v>
      </c>
      <c r="Z71" s="0" t="n">
        <v>74</v>
      </c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-0.428571428571427</v>
      </c>
      <c r="H72" s="0" t="n">
        <v>0.550000011920929</v>
      </c>
      <c r="I72" s="0" t="n">
        <v>90.0899963378906</v>
      </c>
      <c r="J72" s="0" t="n">
        <v>3.92857146263123</v>
      </c>
      <c r="K72" s="0" t="n">
        <v>23.3099994659424</v>
      </c>
      <c r="L72" s="0" t="n">
        <v>1.01357138156891</v>
      </c>
      <c r="M72" s="0" t="n">
        <v>111</v>
      </c>
      <c r="N72" s="0" t="n">
        <v>66.7799987792969</v>
      </c>
      <c r="O72" s="0" t="n">
        <v>2.91499996185303</v>
      </c>
      <c r="P72" s="0" t="n">
        <v>3.99999998990097E-006</v>
      </c>
      <c r="Q72" s="0" t="n">
        <v>5.30000019073486</v>
      </c>
      <c r="R72" s="0" t="n">
        <v>-0.779999999999973</v>
      </c>
      <c r="S72" s="0" t="n">
        <v>2.79999995231628</v>
      </c>
      <c r="T72" s="0" t="n">
        <v>3.5</v>
      </c>
      <c r="U72" s="0" t="n">
        <v>89.31</v>
      </c>
      <c r="V72" s="0" t="n">
        <v>5.15999984741211</v>
      </c>
      <c r="W72" s="0" t="n">
        <v>1.84285712242126</v>
      </c>
      <c r="X72" s="0" t="n">
        <v>1</v>
      </c>
      <c r="Y72" s="0" t="n">
        <v>0.00647500017657876</v>
      </c>
      <c r="Z72" s="0" t="n">
        <v>24</v>
      </c>
    </row>
    <row r="73" customFormat="false" ht="15" hidden="false" customHeight="false" outlineLevel="0" collapsed="false">
      <c r="A73" s="0" t="s">
        <v>27</v>
      </c>
      <c r="B73" s="0" t="s">
        <v>28</v>
      </c>
      <c r="C73" s="0" t="n">
        <v>1</v>
      </c>
      <c r="D73" s="0" t="s">
        <v>27</v>
      </c>
      <c r="E73" s="0" t="s">
        <v>27</v>
      </c>
      <c r="F73" s="0" t="s">
        <v>27</v>
      </c>
      <c r="G73" s="0" t="n">
        <v>-1.59283614457832</v>
      </c>
      <c r="H73" s="0" t="n">
        <v>1.17999994754791</v>
      </c>
      <c r="I73" s="0" t="n">
        <v>75.3225021362305</v>
      </c>
      <c r="J73" s="0" t="n">
        <v>11.8928365707397</v>
      </c>
      <c r="K73" s="0" t="n">
        <v>57.2700004577637</v>
      </c>
      <c r="L73" s="0" t="n">
        <v>9.04903602600098</v>
      </c>
      <c r="M73" s="0" t="n">
        <v>460</v>
      </c>
      <c r="N73" s="0" t="n">
        <v>18.0524997711182</v>
      </c>
      <c r="O73" s="0" t="n">
        <v>2.84380006790161</v>
      </c>
      <c r="P73" s="0" t="n">
        <v>4.99999987368938E-006</v>
      </c>
      <c r="Q73" s="0" t="n">
        <v>2.41000008583069</v>
      </c>
      <c r="R73" s="0" t="n">
        <v>-1.05249999999999</v>
      </c>
      <c r="S73" s="0" t="n">
        <v>1.6599999666214</v>
      </c>
      <c r="T73" s="0" t="n">
        <v>10.3</v>
      </c>
      <c r="U73" s="0" t="n">
        <v>74.27</v>
      </c>
      <c r="V73" s="0" t="n">
        <v>12.7299995422363</v>
      </c>
      <c r="W73" s="0" t="n">
        <v>7.66867446899414</v>
      </c>
      <c r="X73" s="0" t="n">
        <v>9</v>
      </c>
      <c r="Y73" s="0" t="n">
        <v>-0.00165700004436076</v>
      </c>
      <c r="Z73" s="0" t="n">
        <v>46</v>
      </c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-0.427658682634759</v>
      </c>
      <c r="H74" s="0" t="n">
        <v>1.29999995231628</v>
      </c>
      <c r="I74" s="0" t="n">
        <v>93.8122482299805</v>
      </c>
      <c r="J74" s="0" t="n">
        <v>16.2276592254639</v>
      </c>
      <c r="K74" s="0" t="n">
        <v>34.5690002441406</v>
      </c>
      <c r="L74" s="0" t="n">
        <v>5.97065877914429</v>
      </c>
      <c r="M74" s="0" t="n">
        <v>276</v>
      </c>
      <c r="N74" s="0" t="n">
        <v>59.2432518005371</v>
      </c>
      <c r="O74" s="0" t="n">
        <v>10.2569999694824</v>
      </c>
      <c r="P74" s="0" t="n">
        <v>3.99999998990097E-006</v>
      </c>
      <c r="Q74" s="0" t="n">
        <v>7.8899998664856</v>
      </c>
      <c r="R74" s="0" t="n">
        <v>-18.81225</v>
      </c>
      <c r="S74" s="0" t="n">
        <v>1.66999995708466</v>
      </c>
      <c r="T74" s="0" t="n">
        <v>15.8</v>
      </c>
      <c r="U74" s="0" t="n">
        <v>75</v>
      </c>
      <c r="V74" s="0" t="n">
        <v>7.67000007629395</v>
      </c>
      <c r="W74" s="0" t="n">
        <v>4.59281444549561</v>
      </c>
      <c r="X74" s="0" t="n">
        <v>6</v>
      </c>
      <c r="Y74" s="0" t="n">
        <v>0.00554100004956126</v>
      </c>
      <c r="Z74" s="0" t="n">
        <v>41</v>
      </c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-2.2380281690141</v>
      </c>
      <c r="H75" s="0" t="n">
        <v>1.20000004768372</v>
      </c>
      <c r="I75" s="0" t="n">
        <v>80.0879974365234</v>
      </c>
      <c r="J75" s="0" t="n">
        <v>15.0380277633667</v>
      </c>
      <c r="K75" s="0" t="n">
        <v>40.1505012512207</v>
      </c>
      <c r="L75" s="0" t="n">
        <v>7.53802824020386</v>
      </c>
      <c r="M75" s="0" t="n">
        <v>377</v>
      </c>
      <c r="N75" s="0" t="n">
        <v>39.9375</v>
      </c>
      <c r="O75" s="0" t="n">
        <v>7.5</v>
      </c>
      <c r="P75" s="0" t="n">
        <v>3.99999998990097E-006</v>
      </c>
      <c r="Q75" s="0" t="n">
        <v>6.25</v>
      </c>
      <c r="R75" s="0" t="n">
        <v>2.0625</v>
      </c>
      <c r="S75" s="0" t="n">
        <v>1.41999995708466</v>
      </c>
      <c r="T75" s="0" t="n">
        <v>12.8</v>
      </c>
      <c r="U75" s="0" t="n">
        <v>82.1505</v>
      </c>
      <c r="V75" s="0" t="n">
        <v>8.92000007629395</v>
      </c>
      <c r="W75" s="0" t="n">
        <v>6.28169012069702</v>
      </c>
      <c r="X75" s="0" t="n">
        <v>8</v>
      </c>
      <c r="Y75" s="0" t="n">
        <v>0.00338199990801513</v>
      </c>
      <c r="Z75" s="0" t="n">
        <v>43</v>
      </c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0.271884684684684</v>
      </c>
      <c r="H76" s="0" t="n">
        <v>0.560000002384186</v>
      </c>
      <c r="I76" s="0" t="n">
        <v>71.9280014038086</v>
      </c>
      <c r="J76" s="0" t="n">
        <v>4.02811527252197</v>
      </c>
      <c r="K76" s="0" t="n">
        <v>50.6160011291504</v>
      </c>
      <c r="L76" s="0" t="n">
        <v>2.83531522750854</v>
      </c>
      <c r="M76" s="0" t="n">
        <v>304</v>
      </c>
      <c r="N76" s="0" t="n">
        <v>21.3120002746582</v>
      </c>
      <c r="O76" s="0" t="n">
        <v>1.19280004501343</v>
      </c>
      <c r="P76" s="0" t="n">
        <v>4.99999987368938E-006</v>
      </c>
      <c r="Q76" s="0" t="n">
        <v>2.13000011444092</v>
      </c>
      <c r="R76" s="0" t="n">
        <v>8.07199999999997</v>
      </c>
      <c r="S76" s="0" t="n">
        <v>2.22000002861023</v>
      </c>
      <c r="T76" s="0" t="n">
        <v>4.3</v>
      </c>
      <c r="U76" s="0" t="n">
        <v>80</v>
      </c>
      <c r="V76" s="0" t="n">
        <v>11.2399997711182</v>
      </c>
      <c r="W76" s="0" t="n">
        <v>5.06306314468384</v>
      </c>
      <c r="X76" s="0" t="n">
        <v>3</v>
      </c>
      <c r="Y76" s="0" t="n">
        <v>0.0010310000507161</v>
      </c>
      <c r="Z76" s="0" t="n">
        <v>75</v>
      </c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0.679906137184103</v>
      </c>
      <c r="H77" s="0" t="n">
        <v>1.14999997615814</v>
      </c>
      <c r="I77" s="0" t="n">
        <v>99.9277496337891</v>
      </c>
      <c r="J77" s="0" t="n">
        <v>9.22009372711182</v>
      </c>
      <c r="K77" s="0" t="n">
        <v>51.1064987182617</v>
      </c>
      <c r="L77" s="0" t="n">
        <v>4.71209383010864</v>
      </c>
      <c r="M77" s="0" t="n">
        <v>246</v>
      </c>
      <c r="N77" s="0" t="n">
        <v>48.8212509155273</v>
      </c>
      <c r="O77" s="0" t="n">
        <v>4.50799989700317</v>
      </c>
      <c r="P77" s="0" t="n">
        <v>3.99999998990097E-006</v>
      </c>
      <c r="Q77" s="0" t="n">
        <v>3.92000007629395</v>
      </c>
      <c r="R77" s="0" t="n">
        <v>-9.82125000000001</v>
      </c>
      <c r="S77" s="0" t="n">
        <v>2.76999998092651</v>
      </c>
      <c r="T77" s="0" t="n">
        <v>9.89999999999999</v>
      </c>
      <c r="U77" s="0" t="n">
        <v>90.1065</v>
      </c>
      <c r="V77" s="0" t="n">
        <v>11.3500003814697</v>
      </c>
      <c r="W77" s="0" t="n">
        <v>4.09747314453125</v>
      </c>
      <c r="X77" s="0" t="n">
        <v>5</v>
      </c>
      <c r="Y77" s="0" t="n">
        <v>0.000971000001300126</v>
      </c>
      <c r="Z77" s="0" t="n">
        <v>6</v>
      </c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-0.706684210526328</v>
      </c>
      <c r="H78" s="0" t="n">
        <v>0.850000023841858</v>
      </c>
      <c r="I78" s="0" t="n">
        <v>70.1100006103516</v>
      </c>
      <c r="J78" s="0" t="n">
        <v>8.70668411254883</v>
      </c>
      <c r="K78" s="0" t="n">
        <v>32.6040000915527</v>
      </c>
      <c r="L78" s="0" t="n">
        <v>4.04868412017822</v>
      </c>
      <c r="M78" s="0" t="n">
        <v>286</v>
      </c>
      <c r="N78" s="0" t="n">
        <v>37.5060005187988</v>
      </c>
      <c r="O78" s="0" t="n">
        <v>4.65799999237061</v>
      </c>
      <c r="P78" s="0" t="n">
        <v>4.99999987368938E-006</v>
      </c>
      <c r="Q78" s="0" t="n">
        <v>5.48000001907349</v>
      </c>
      <c r="R78" s="0" t="n">
        <v>-5.11</v>
      </c>
      <c r="S78" s="0" t="n">
        <v>1.51999998092651</v>
      </c>
      <c r="T78" s="0" t="n">
        <v>7.99999999999999</v>
      </c>
      <c r="U78" s="0" t="n">
        <v>65</v>
      </c>
      <c r="V78" s="0" t="n">
        <v>7.23999977111816</v>
      </c>
      <c r="W78" s="0" t="n">
        <v>4.76315784454346</v>
      </c>
      <c r="X78" s="0" t="n">
        <v>4</v>
      </c>
      <c r="Y78" s="0" t="n">
        <v>0.0027169999666512</v>
      </c>
      <c r="Z78" s="0" t="n">
        <v>27</v>
      </c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-1.78468125</v>
      </c>
      <c r="H79" s="0" t="n">
        <v>0.819999992847443</v>
      </c>
      <c r="I79" s="0" t="n">
        <v>107.903999328613</v>
      </c>
      <c r="J79" s="0" t="n">
        <v>7.68468141555786</v>
      </c>
      <c r="K79" s="0" t="n">
        <v>32.8320007324219</v>
      </c>
      <c r="L79" s="0" t="n">
        <v>2.33828115463257</v>
      </c>
      <c r="M79" s="0" t="n">
        <v>171</v>
      </c>
      <c r="N79" s="0" t="n">
        <v>75.0719985961914</v>
      </c>
      <c r="O79" s="0" t="n">
        <v>5.34639978408814</v>
      </c>
      <c r="P79" s="0" t="n">
        <v>3.99999998990097E-006</v>
      </c>
      <c r="Q79" s="0" t="n">
        <v>6.51999998092651</v>
      </c>
      <c r="R79" s="0" t="n">
        <v>-11.904</v>
      </c>
      <c r="S79" s="0" t="n">
        <v>2.55999994277954</v>
      </c>
      <c r="T79" s="0" t="n">
        <v>5.9</v>
      </c>
      <c r="U79" s="0" t="n">
        <v>96</v>
      </c>
      <c r="V79" s="0" t="n">
        <v>7.30000019073486</v>
      </c>
      <c r="W79" s="0" t="n">
        <v>2.8515625</v>
      </c>
      <c r="X79" s="0" t="n">
        <v>2</v>
      </c>
      <c r="Y79" s="0" t="n">
        <v>-0.00220700004138052</v>
      </c>
      <c r="Z79" s="0" t="n">
        <v>21</v>
      </c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0.0290454545454484</v>
      </c>
      <c r="H80" s="0" t="n">
        <v>0.850000023841858</v>
      </c>
      <c r="I80" s="0" t="n">
        <v>58.6575012207031</v>
      </c>
      <c r="J80" s="0" t="n">
        <v>10.0709543228149</v>
      </c>
      <c r="K80" s="0" t="n">
        <v>46.6124992370605</v>
      </c>
      <c r="L80" s="0" t="n">
        <v>8.00545501708984</v>
      </c>
      <c r="M80" s="0" t="n">
        <v>565</v>
      </c>
      <c r="N80" s="0" t="n">
        <v>12.0450000762939</v>
      </c>
      <c r="O80" s="0" t="n">
        <v>2.06550002098083</v>
      </c>
      <c r="P80" s="0" t="n">
        <v>3.99999998990097E-006</v>
      </c>
      <c r="Q80" s="0" t="n">
        <v>2.4300000667572</v>
      </c>
      <c r="R80" s="0" t="n">
        <v>8.34249999999999</v>
      </c>
      <c r="S80" s="0" t="n">
        <v>1.10000002384186</v>
      </c>
      <c r="T80" s="0" t="n">
        <v>10.1</v>
      </c>
      <c r="U80" s="0" t="n">
        <v>67</v>
      </c>
      <c r="V80" s="0" t="n">
        <v>10.3599996566772</v>
      </c>
      <c r="W80" s="0" t="n">
        <v>9.41818141937256</v>
      </c>
      <c r="X80" s="0" t="n">
        <v>8</v>
      </c>
      <c r="Y80" s="0" t="n">
        <v>-0.0029509998857975</v>
      </c>
      <c r="Z80" s="0" t="n">
        <v>72</v>
      </c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-0.496307722007726</v>
      </c>
      <c r="H81" s="0" t="n">
        <v>0.709999978542328</v>
      </c>
      <c r="I81" s="0" t="n">
        <v>91.8802490234375</v>
      </c>
      <c r="J81" s="0" t="n">
        <v>5.5963077545166</v>
      </c>
      <c r="K81" s="0" t="n">
        <v>64.6852493286133</v>
      </c>
      <c r="L81" s="0" t="n">
        <v>3.94200778007507</v>
      </c>
      <c r="M81" s="0" t="n">
        <v>333</v>
      </c>
      <c r="N81" s="0" t="n">
        <v>27.1949996948242</v>
      </c>
      <c r="O81" s="0" t="n">
        <v>1.65429997444153</v>
      </c>
      <c r="P81" s="0" t="n">
        <v>3.00000010611257E-006</v>
      </c>
      <c r="Q81" s="0" t="n">
        <v>2.32999992370605</v>
      </c>
      <c r="R81" s="0" t="n">
        <v>-6.88024999999999</v>
      </c>
      <c r="S81" s="0" t="n">
        <v>2.58999991416931</v>
      </c>
      <c r="T81" s="0" t="n">
        <v>5.1</v>
      </c>
      <c r="U81" s="0" t="n">
        <v>85</v>
      </c>
      <c r="V81" s="0" t="n">
        <v>14.3800001144409</v>
      </c>
      <c r="W81" s="0" t="n">
        <v>5.55212354660034</v>
      </c>
      <c r="X81" s="0" t="n">
        <v>4</v>
      </c>
      <c r="Y81" s="0" t="n">
        <v>-0.00373800005763769</v>
      </c>
      <c r="Z81" s="0" t="n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2019-01-29T10:18:19Z</dcterms:created>
  <dc:creator>PsychoPy1.82.01</dc:creator>
  <dc:description/>
  <dc:language>fr-FR</dc:language>
  <cp:lastModifiedBy/>
  <dcterms:modified xsi:type="dcterms:W3CDTF">2019-02-14T14:21:00Z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