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<sst xmlns="http://schemas.openxmlformats.org/spreadsheetml/2006/main" count="640" uniqueCount="36">
  <si>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</si>
  <si>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</si>
  <si>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</si>
  <si>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</si>
  <si>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</si>
  <si>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</si>
  <si>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</si>
  <si>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</si>
  <si>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</si>
  <si>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</si>
  <si>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</si>
  <si>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</si>
  <si>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</si>
  <si>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</si>
  <si>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</si>
  <si>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</si>
  <si>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</si>
  <si>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</si>
  <si>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</si>
  <si>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</si>
  <si>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</si>
  <si>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</si>
  <si>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</si>
  <si>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</si>
  <si>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</si>
  <si>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</si>
  <si>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</si>
  <si>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</si>
  <si>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</si>
  <si>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</si>
  <si>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</si>
  <si>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should be &lt; 0.01</t>
  </si>
  <si>
    <t xml:space="preserve">Mean estimated position</t>
  </si>
  <si>
    <t xml:space="preserve">Mean estimated number</t>
  </si>
  <si>
    <t xml:space="preserve">SD of position estimates</t>
  </si>
  <si>
    <t xml:space="preserve">SD of number estimates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</si>
</sst>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position 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70.7777777777778</c:v>
                </c:pt>
                <c:pt idx="1">
                  <c:v>86.625</c:v>
                </c:pt>
                <c:pt idx="2">
                  <c:v>113.222222222222</c:v>
                </c:pt>
                <c:pt idx="3">
                  <c:v>138.6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04801"/>
        <c:axId val="55488306"/>
      </c:lineChart>
      <c:catAx>
        <c:axId val="970480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488306"/>
        <c:crosses val="autoZero"/>
        <c:auto val="1"/>
        <c:lblAlgn val="ctr"/>
        <c:lblOffset val="100"/>
      </c:catAx>
      <c:valAx>
        <c:axId val="554883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48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nombre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7.06666666666666</c:v>
                </c:pt>
                <c:pt idx="1">
                  <c:v>9.29999999999999</c:v>
                </c:pt>
                <c:pt idx="2">
                  <c:v>10.9777777777778</c:v>
                </c:pt>
                <c:pt idx="3">
                  <c:v>13.28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06537"/>
        <c:axId val="94641398"/>
      </c:lineChart>
      <c:catAx>
        <c:axId val="830653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641398"/>
        <c:crosses val="autoZero"/>
        <c:auto val="1"/>
        <c:lblAlgn val="ctr"/>
        <c:lblOffset val="100"/>
      </c:catAx>
      <c:valAx>
        <c:axId val="946413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65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28440</xdr:colOff>
      <xdr:row>8</xdr:row>
      <xdr:rowOff>14400</xdr:rowOff>
    </xdr:from>
    <xdr:to>
      <xdr:col>40</xdr:col>
      <xdr:colOff>333000</xdr:colOff>
      <xdr:row>22</xdr:row>
      <xdr:rowOff>90720</xdr:rowOff>
    </xdr:to>
    <xdr:graphicFrame>
      <xdr:nvGraphicFramePr>
        <xdr:cNvPr id="0" name="Graphique 1"/>
        <xdr:cNvGraphicFramePr/>
      </xdr:nvGraphicFramePr>
      <xdr:xfrm>
        <a:off x="28323360" y="1538280"/>
        <a:ext cx="5571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40</xdr:col>
      <xdr:colOff>600480</xdr:colOff>
      <xdr:row>8</xdr:row>
      <xdr:rowOff>14400</xdr:rowOff>
    </xdr:from>
    <xdr:to>
      <xdr:col>48</xdr:col>
      <xdr:colOff>294480</xdr:colOff>
      <xdr:row>22</xdr:row>
      <xdr:rowOff>90720</xdr:rowOff>
    </xdr:to>
    <xdr:graphicFrame>
      <xdr:nvGraphicFramePr>
        <xdr:cNvPr id="1" name="Graphique 2"/>
        <xdr:cNvGraphicFramePr/>
      </xdr:nvGraphicFramePr>
      <xdr:xfrm>
        <a:off x="34162560" y="1538280"/>
        <a:ext cx="5713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-3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3.00000010611257E-006</v>
      </c>
      <c r="Q2" s="0" t="n">
        <v>4</v>
      </c>
      <c r="R2" s="0" t="n">
        <v>-16</v>
      </c>
      <c r="S2" s="0" t="n">
        <v>2</v>
      </c>
      <c r="T2" s="0" t="n">
        <v>6</v>
      </c>
      <c r="U2" s="0" t="n">
        <v>65</v>
      </c>
      <c r="V2" s="0" t="n">
        <v>10</v>
      </c>
      <c r="W2" s="0" t="n">
        <v>5</v>
      </c>
      <c r="X2" s="0" t="n">
        <v>5</v>
      </c>
      <c r="Y2" s="0" t="n">
        <v>0.0484259985387325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-2.30000000000001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3.00000010611257E-006</v>
      </c>
      <c r="Q3" s="0" t="n">
        <v>4</v>
      </c>
      <c r="R3" s="0" t="n">
        <v>-12</v>
      </c>
      <c r="S3" s="0" t="n">
        <v>2</v>
      </c>
      <c r="T3" s="0" t="n">
        <v>6.69999999999999</v>
      </c>
      <c r="U3" s="0" t="n">
        <v>69</v>
      </c>
      <c r="V3" s="0" t="n">
        <v>10</v>
      </c>
      <c r="W3" s="0" t="n">
        <v>5</v>
      </c>
      <c r="X3" s="0" t="n">
        <v>5</v>
      </c>
      <c r="Y3" s="0" t="n">
        <v>-0.00155499996617436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0.589163636363624</v>
      </c>
      <c r="H2" s="0" t="n">
        <v>0.560000002384186</v>
      </c>
      <c r="I2" s="0" t="n">
        <v>89.1660003662109</v>
      </c>
      <c r="J2" s="0" t="n">
        <v>7.21083641052246</v>
      </c>
      <c r="K2" s="0" t="n">
        <v>34.6500015258789</v>
      </c>
      <c r="L2" s="0" t="n">
        <v>2.80363631248474</v>
      </c>
      <c r="M2" s="0" t="n">
        <v>300</v>
      </c>
      <c r="N2" s="0" t="n">
        <v>54.515998840332</v>
      </c>
      <c r="O2" s="0" t="n">
        <v>4.40719985961914</v>
      </c>
      <c r="P2" s="0" t="n">
        <v>3.00000010611257E-006</v>
      </c>
      <c r="Q2" s="0" t="n">
        <v>7.86999988555908</v>
      </c>
      <c r="R2" s="0" t="n">
        <v>-19.166</v>
      </c>
      <c r="S2" s="0" t="n">
        <v>1.53999996185303</v>
      </c>
      <c r="T2" s="0" t="n">
        <v>7.79999999999999</v>
      </c>
      <c r="U2" s="0" t="n">
        <v>70</v>
      </c>
      <c r="V2" s="0" t="n">
        <v>7.71000003814697</v>
      </c>
      <c r="W2" s="0" t="n">
        <v>5.00649356842041</v>
      </c>
      <c r="X2" s="0" t="n">
        <v>3</v>
      </c>
      <c r="Y2" s="0" t="n">
        <v>-0.00849399995058775</v>
      </c>
      <c r="Z2" s="0" t="n">
        <v>6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-2.9819695652174</v>
      </c>
      <c r="H3" s="0" t="n">
        <v>0.990000009536743</v>
      </c>
      <c r="I3" s="0" t="n">
        <v>103.241249084473</v>
      </c>
      <c r="J3" s="0" t="n">
        <v>10.981969833374</v>
      </c>
      <c r="K3" s="0" t="n">
        <v>29.8080005645752</v>
      </c>
      <c r="L3" s="0" t="n">
        <v>3.17086958885193</v>
      </c>
      <c r="M3" s="0" t="n">
        <v>192</v>
      </c>
      <c r="N3" s="0" t="n">
        <v>73.4332504272461</v>
      </c>
      <c r="O3" s="0" t="n">
        <v>7.81110000610352</v>
      </c>
      <c r="P3" s="0" t="n">
        <v>3.00000010611257E-006</v>
      </c>
      <c r="Q3" s="0" t="n">
        <v>7.8899998664856</v>
      </c>
      <c r="R3" s="0" t="n">
        <v>-36.24125</v>
      </c>
      <c r="S3" s="0" t="n">
        <v>2.0699999332428</v>
      </c>
      <c r="T3" s="0" t="n">
        <v>7.99999999999999</v>
      </c>
      <c r="U3" s="0" t="n">
        <v>67</v>
      </c>
      <c r="V3" s="0" t="n">
        <v>6.63000011444092</v>
      </c>
      <c r="W3" s="0" t="n">
        <v>3.20289850234985</v>
      </c>
      <c r="X3" s="0" t="n">
        <v>3</v>
      </c>
      <c r="Y3" s="0" t="n">
        <v>-0.00452500022947788</v>
      </c>
      <c r="Z3" s="0" t="n">
        <v>4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-4.8865472906404</v>
      </c>
      <c r="H4" s="0" t="n">
        <v>1.11000001430511</v>
      </c>
      <c r="I4" s="0" t="n">
        <v>86.3257522583008</v>
      </c>
      <c r="J4" s="0" t="n">
        <v>10.4865474700928</v>
      </c>
      <c r="K4" s="0" t="n">
        <v>38.2147483825684</v>
      </c>
      <c r="L4" s="0" t="n">
        <v>4.63684749603272</v>
      </c>
      <c r="M4" s="0" t="n">
        <v>251</v>
      </c>
      <c r="N4" s="0" t="n">
        <v>48.1110000610352</v>
      </c>
      <c r="O4" s="0" t="n">
        <v>5.84969997406006</v>
      </c>
      <c r="P4" s="0" t="n">
        <v>4.99999987368938E-006</v>
      </c>
      <c r="Q4" s="0" t="n">
        <v>5.26999998092651</v>
      </c>
      <c r="R4" s="0" t="n">
        <v>-27.111</v>
      </c>
      <c r="S4" s="0" t="n">
        <v>2.02999997138977</v>
      </c>
      <c r="T4" s="0" t="n">
        <v>5.6</v>
      </c>
      <c r="U4" s="0" t="n">
        <v>59.21475</v>
      </c>
      <c r="V4" s="0" t="n">
        <v>8.47999954223633</v>
      </c>
      <c r="W4" s="0" t="n">
        <v>4.17734003067017</v>
      </c>
      <c r="X4" s="0" t="n">
        <v>5</v>
      </c>
      <c r="Y4" s="0" t="n">
        <v>0.00432799989357591</v>
      </c>
      <c r="Z4" s="0" t="n">
        <v>0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-0.0803544303797512</v>
      </c>
      <c r="H5" s="0" t="n">
        <v>0.740000009536743</v>
      </c>
      <c r="I5" s="0" t="n">
        <v>67.0709991455078</v>
      </c>
      <c r="J5" s="0" t="n">
        <v>6.98035430908203</v>
      </c>
      <c r="K5" s="0" t="n">
        <v>50.7179985046387</v>
      </c>
      <c r="L5" s="0" t="n">
        <v>5.27835464477539</v>
      </c>
      <c r="M5" s="0" t="n">
        <v>428</v>
      </c>
      <c r="N5" s="0" t="n">
        <v>16.3530006408691</v>
      </c>
      <c r="O5" s="0" t="n">
        <v>1.70200002193451</v>
      </c>
      <c r="P5" s="0" t="n">
        <v>3.99999998990097E-006</v>
      </c>
      <c r="Q5" s="0" t="n">
        <v>2.29999995231628</v>
      </c>
      <c r="R5" s="0" t="n">
        <v>-2.071</v>
      </c>
      <c r="S5" s="0" t="n">
        <v>1.58000004291534</v>
      </c>
      <c r="T5" s="0" t="n">
        <v>6.9</v>
      </c>
      <c r="U5" s="0" t="n">
        <v>65</v>
      </c>
      <c r="V5" s="0" t="n">
        <v>11.2700004577637</v>
      </c>
      <c r="W5" s="0" t="n">
        <v>7.13291120529175</v>
      </c>
      <c r="X5" s="0" t="n">
        <v>5</v>
      </c>
      <c r="Y5" s="0" t="n">
        <v>0.000998000032268465</v>
      </c>
      <c r="Z5" s="0" t="n">
        <v>5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-0.837024137931039</v>
      </c>
      <c r="H6" s="0" t="n">
        <v>0.569999992847443</v>
      </c>
      <c r="I6" s="0" t="n">
        <v>116.057998657227</v>
      </c>
      <c r="J6" s="0" t="n">
        <v>6.33702421188355</v>
      </c>
      <c r="K6" s="0" t="n">
        <v>63.5099983215332</v>
      </c>
      <c r="L6" s="0" t="n">
        <v>3.46422410011291</v>
      </c>
      <c r="M6" s="0" t="n">
        <v>365</v>
      </c>
      <c r="N6" s="0" t="n">
        <v>52.5480003356934</v>
      </c>
      <c r="O6" s="0" t="n">
        <v>2.87280011177063</v>
      </c>
      <c r="P6" s="0" t="n">
        <v>4.99999987368938E-006</v>
      </c>
      <c r="Q6" s="0" t="n">
        <v>5.03999996185303</v>
      </c>
      <c r="R6" s="0" t="n">
        <v>-25.058</v>
      </c>
      <c r="S6" s="0" t="n">
        <v>2.3199999332428</v>
      </c>
      <c r="T6" s="0" t="n">
        <v>5.5</v>
      </c>
      <c r="U6" s="0" t="n">
        <v>91</v>
      </c>
      <c r="V6" s="0" t="n">
        <v>14.1000003814697</v>
      </c>
      <c r="W6" s="0" t="n">
        <v>6.07758617401123</v>
      </c>
      <c r="X6" s="0" t="n">
        <v>3</v>
      </c>
      <c r="Y6" s="0" t="n">
        <v>0.0041880002245307</v>
      </c>
      <c r="Z6" s="0" t="n">
        <v>1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-0.810157894736841</v>
      </c>
      <c r="H7" s="0" t="n">
        <v>0.899999976158142</v>
      </c>
      <c r="I7" s="0" t="n">
        <v>54.2924995422363</v>
      </c>
      <c r="J7" s="0" t="n">
        <v>3.81015777587891</v>
      </c>
      <c r="K7" s="0" t="n">
        <v>25.6499996185303</v>
      </c>
      <c r="L7" s="0" t="n">
        <v>1.80315792560577</v>
      </c>
      <c r="M7" s="0" t="n">
        <v>120</v>
      </c>
      <c r="N7" s="0" t="n">
        <v>28.6424999237061</v>
      </c>
      <c r="O7" s="0" t="n">
        <v>2.00699996948242</v>
      </c>
      <c r="P7" s="0" t="n">
        <v>3.99999998990097E-006</v>
      </c>
      <c r="Q7" s="0" t="n">
        <v>2.23000001907349</v>
      </c>
      <c r="R7" s="0" t="n">
        <v>-6.2925</v>
      </c>
      <c r="S7" s="0" t="n">
        <v>2.84999990463257</v>
      </c>
      <c r="T7" s="0" t="n">
        <v>3</v>
      </c>
      <c r="U7" s="0" t="n">
        <v>48</v>
      </c>
      <c r="V7" s="0" t="n">
        <v>5.71000003814697</v>
      </c>
      <c r="W7" s="0" t="n">
        <v>2.00350880622864</v>
      </c>
      <c r="X7" s="0" t="n">
        <v>2</v>
      </c>
      <c r="Y7" s="0" t="n">
        <v>-0.00414500012993813</v>
      </c>
      <c r="Z7" s="0" t="n">
        <v>7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-2.74518032786886</v>
      </c>
      <c r="H8" s="0" t="n">
        <v>1.23000001907349</v>
      </c>
      <c r="I8" s="0" t="n">
        <v>55.8607482910156</v>
      </c>
      <c r="J8" s="0" t="n">
        <v>8.34518051147461</v>
      </c>
      <c r="K8" s="0" t="n">
        <v>29.5087509155273</v>
      </c>
      <c r="L8" s="0" t="n">
        <v>4.40918016433716</v>
      </c>
      <c r="M8" s="0" t="n">
        <v>215</v>
      </c>
      <c r="N8" s="0" t="n">
        <v>26.3519992828369</v>
      </c>
      <c r="O8" s="0" t="n">
        <v>3.93600010871887</v>
      </c>
      <c r="P8" s="0" t="n">
        <v>3.99999998990097E-006</v>
      </c>
      <c r="Q8" s="0" t="n">
        <v>3.20000004768372</v>
      </c>
      <c r="R8" s="0" t="n">
        <v>-5.86075000000001</v>
      </c>
      <c r="S8" s="0" t="n">
        <v>1.83000004291534</v>
      </c>
      <c r="T8" s="0" t="n">
        <v>5.6</v>
      </c>
      <c r="U8" s="0" t="n">
        <v>50</v>
      </c>
      <c r="V8" s="0" t="n">
        <v>6.55999994277954</v>
      </c>
      <c r="W8" s="0" t="n">
        <v>3.58469939231873</v>
      </c>
      <c r="X8" s="0" t="n">
        <v>4</v>
      </c>
      <c r="Y8" s="0" t="n">
        <v>-0.00350199989043176</v>
      </c>
      <c r="Z8" s="0" t="n">
        <v>8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-4.14157034220534</v>
      </c>
      <c r="H9" s="0" t="n">
        <v>1.14999997615814</v>
      </c>
      <c r="I9" s="0" t="n">
        <v>135.116256713867</v>
      </c>
      <c r="J9" s="0" t="n">
        <v>13.1415700912476</v>
      </c>
      <c r="K9" s="0" t="n">
        <v>48.3262481689453</v>
      </c>
      <c r="L9" s="0" t="n">
        <v>4.70057010650635</v>
      </c>
      <c r="M9" s="0" t="n">
        <v>245</v>
      </c>
      <c r="N9" s="0" t="n">
        <v>86.7900009155273</v>
      </c>
      <c r="O9" s="0" t="n">
        <v>8.44099998474121</v>
      </c>
      <c r="P9" s="0" t="n">
        <v>4.99999987368938E-006</v>
      </c>
      <c r="Q9" s="0" t="n">
        <v>7.34000015258789</v>
      </c>
      <c r="R9" s="0" t="n">
        <v>-34.79</v>
      </c>
      <c r="S9" s="0" t="n">
        <v>2.63000011444092</v>
      </c>
      <c r="T9" s="0" t="n">
        <v>8.99999999999999</v>
      </c>
      <c r="U9" s="0" t="n">
        <v>100.32625</v>
      </c>
      <c r="V9" s="0" t="n">
        <v>10.75</v>
      </c>
      <c r="W9" s="0" t="n">
        <v>4.08745241165161</v>
      </c>
      <c r="X9" s="0" t="n">
        <v>5</v>
      </c>
      <c r="Y9" s="0" t="n">
        <v>-0.00572199979797006</v>
      </c>
      <c r="Z9" s="0" t="n">
        <v>2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-3.14160000000001</v>
      </c>
      <c r="H10" s="0" t="n">
        <v>0.839999973773956</v>
      </c>
      <c r="I10" s="0" t="n">
        <v>137.130004882813</v>
      </c>
      <c r="J10" s="0" t="n">
        <v>9.14159965515137</v>
      </c>
      <c r="K10" s="0" t="n">
        <v>61.7400016784668</v>
      </c>
      <c r="L10" s="0" t="n">
        <v>4.1100001335144</v>
      </c>
      <c r="M10" s="0" t="n">
        <v>294</v>
      </c>
      <c r="N10" s="0" t="n">
        <v>75.3899993896484</v>
      </c>
      <c r="O10" s="0" t="n">
        <v>5.03159999847412</v>
      </c>
      <c r="P10" s="0" t="n">
        <v>3.99999998990097E-006</v>
      </c>
      <c r="Q10" s="0" t="n">
        <v>5.98999977111816</v>
      </c>
      <c r="R10" s="0" t="n">
        <v>-34.13</v>
      </c>
      <c r="S10" s="0" t="n">
        <v>2.79999995231628</v>
      </c>
      <c r="T10" s="0" t="n">
        <v>5.99999999999999</v>
      </c>
      <c r="U10" s="0" t="n">
        <v>103</v>
      </c>
      <c r="V10" s="0" t="n">
        <v>13.6999998092651</v>
      </c>
      <c r="W10" s="0" t="n">
        <v>4.89285707473755</v>
      </c>
      <c r="X10" s="0" t="n">
        <v>4</v>
      </c>
      <c r="Y10" s="0" t="n">
        <v>0.00512999994680285</v>
      </c>
      <c r="Z10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H46" colorId="64" zoomScale="100" zoomScaleNormal="100" zoomScalePageLayoutView="100" workbookViewId="0">
      <selection pane="topLeft" activeCell="A1" activeCellId="1" sqref="I2:I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-1.5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-2</v>
      </c>
      <c r="S2" s="0" t="n">
        <v>2</v>
      </c>
      <c r="T2" s="0" t="n">
        <v>5.5</v>
      </c>
      <c r="U2" s="0" t="n">
        <v>61</v>
      </c>
      <c r="V2" s="0" t="n">
        <v>10</v>
      </c>
      <c r="W2" s="0" t="n">
        <v>5</v>
      </c>
      <c r="X2" s="0" t="n">
        <v>5</v>
      </c>
      <c r="Y2" s="0" t="n">
        <v>-0.00201499997638166</v>
      </c>
      <c r="Z2" s="0" t="n">
        <v>65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-1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-1</v>
      </c>
      <c r="S3" s="0" t="n">
        <v>2</v>
      </c>
      <c r="T3" s="0" t="n">
        <v>6</v>
      </c>
      <c r="U3" s="0" t="n">
        <v>62</v>
      </c>
      <c r="V3" s="0" t="n">
        <v>10</v>
      </c>
      <c r="W3" s="0" t="n">
        <v>5</v>
      </c>
      <c r="X3" s="0" t="n">
        <v>5</v>
      </c>
      <c r="Y3" s="0" t="n">
        <v>0.0682040005922318</v>
      </c>
      <c r="Z3" s="0" t="n">
        <v>61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-1.3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4.99999987368938E-006</v>
      </c>
      <c r="Q4" s="0" t="n">
        <v>2</v>
      </c>
      <c r="R4" s="0" t="n">
        <v>0</v>
      </c>
      <c r="S4" s="0" t="n">
        <v>2</v>
      </c>
      <c r="T4" s="0" t="n">
        <v>5.7</v>
      </c>
      <c r="U4" s="0" t="n">
        <v>63</v>
      </c>
      <c r="V4" s="0" t="n">
        <v>10</v>
      </c>
      <c r="W4" s="0" t="n">
        <v>5</v>
      </c>
      <c r="X4" s="0" t="n">
        <v>5</v>
      </c>
      <c r="Y4" s="0" t="n">
        <v>-0.00312200002372265</v>
      </c>
      <c r="Z4" s="0" t="n">
        <v>31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-0.500000000000005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4.99999987368938E-006</v>
      </c>
      <c r="Q5" s="0" t="n">
        <v>2</v>
      </c>
      <c r="R5" s="0" t="n">
        <v>2</v>
      </c>
      <c r="S5" s="0" t="n">
        <v>2</v>
      </c>
      <c r="T5" s="0" t="n">
        <v>6.5</v>
      </c>
      <c r="U5" s="0" t="n">
        <v>65</v>
      </c>
      <c r="V5" s="0" t="n">
        <v>10</v>
      </c>
      <c r="W5" s="0" t="n">
        <v>5</v>
      </c>
      <c r="X5" s="0" t="n">
        <v>5</v>
      </c>
      <c r="Y5" s="0" t="n">
        <v>0.0819350033998489</v>
      </c>
      <c r="Z5" s="0" t="n">
        <v>77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-1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3.99999998990097E-006</v>
      </c>
      <c r="Q6" s="0" t="n">
        <v>2</v>
      </c>
      <c r="R6" s="0" t="n">
        <v>-3</v>
      </c>
      <c r="S6" s="0" t="n">
        <v>2</v>
      </c>
      <c r="T6" s="0" t="n">
        <v>6</v>
      </c>
      <c r="U6" s="0" t="n">
        <v>60</v>
      </c>
      <c r="V6" s="0" t="n">
        <v>10</v>
      </c>
      <c r="W6" s="0" t="n">
        <v>5</v>
      </c>
      <c r="X6" s="0" t="n">
        <v>5</v>
      </c>
      <c r="Y6" s="0" t="n">
        <v>-0.00244299997575581</v>
      </c>
      <c r="Z6" s="0" t="n">
        <v>36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-1.2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-2</v>
      </c>
      <c r="S7" s="0" t="n">
        <v>2</v>
      </c>
      <c r="T7" s="0" t="n">
        <v>5.8</v>
      </c>
      <c r="U7" s="0" t="n">
        <v>61</v>
      </c>
      <c r="V7" s="0" t="n">
        <v>10</v>
      </c>
      <c r="W7" s="0" t="n">
        <v>5</v>
      </c>
      <c r="X7" s="0" t="n">
        <v>5</v>
      </c>
      <c r="Y7" s="0" t="n">
        <v>-0.00171099998988211</v>
      </c>
      <c r="Z7" s="0" t="n">
        <v>45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-1.5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3.99999998990097E-006</v>
      </c>
      <c r="Q8" s="0" t="n">
        <v>2</v>
      </c>
      <c r="R8" s="0" t="n">
        <v>0</v>
      </c>
      <c r="S8" s="0" t="n">
        <v>2</v>
      </c>
      <c r="T8" s="0" t="n">
        <v>5.5</v>
      </c>
      <c r="U8" s="0" t="n">
        <v>63</v>
      </c>
      <c r="V8" s="0" t="n">
        <v>10</v>
      </c>
      <c r="W8" s="0" t="n">
        <v>5</v>
      </c>
      <c r="X8" s="0" t="n">
        <v>5</v>
      </c>
      <c r="Y8" s="0" t="n">
        <v>-0.0021720000077039</v>
      </c>
      <c r="Z8" s="0" t="n">
        <v>48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-1.5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2</v>
      </c>
      <c r="S9" s="0" t="n">
        <v>2</v>
      </c>
      <c r="T9" s="0" t="n">
        <v>5.5</v>
      </c>
      <c r="U9" s="0" t="n">
        <v>65</v>
      </c>
      <c r="V9" s="0" t="n">
        <v>10</v>
      </c>
      <c r="W9" s="0" t="n">
        <v>5</v>
      </c>
      <c r="X9" s="0" t="n">
        <v>5</v>
      </c>
      <c r="Y9" s="0" t="n">
        <v>-0.00128700002096593</v>
      </c>
      <c r="Z9" s="0" t="n">
        <v>51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-1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-2</v>
      </c>
      <c r="S10" s="0" t="n">
        <v>2</v>
      </c>
      <c r="T10" s="0" t="n">
        <v>6</v>
      </c>
      <c r="U10" s="0" t="n">
        <v>61</v>
      </c>
      <c r="V10" s="0" t="n">
        <v>10</v>
      </c>
      <c r="W10" s="0" t="n">
        <v>5</v>
      </c>
      <c r="X10" s="0" t="n">
        <v>5</v>
      </c>
      <c r="Y10" s="0" t="n">
        <v>-0.00232400000095367</v>
      </c>
      <c r="Z10" s="0" t="n">
        <v>71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-1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0</v>
      </c>
      <c r="S11" s="0" t="n">
        <v>2</v>
      </c>
      <c r="T11" s="0" t="n">
        <v>6</v>
      </c>
      <c r="U11" s="0" t="n">
        <v>63</v>
      </c>
      <c r="V11" s="0" t="n">
        <v>10</v>
      </c>
      <c r="W11" s="0" t="n">
        <v>5</v>
      </c>
      <c r="X11" s="0" t="n">
        <v>5</v>
      </c>
      <c r="Y11" s="0" t="n">
        <v>-0.00302199996076524</v>
      </c>
      <c r="Z11" s="0" t="n">
        <v>44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-1.70000000000001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-8</v>
      </c>
      <c r="S12" s="0" t="n">
        <v>2</v>
      </c>
      <c r="T12" s="0" t="n">
        <v>7.29999999999999</v>
      </c>
      <c r="U12" s="0" t="n">
        <v>73</v>
      </c>
      <c r="V12" s="0" t="n">
        <v>10</v>
      </c>
      <c r="W12" s="0" t="n">
        <v>5</v>
      </c>
      <c r="X12" s="0" t="n">
        <v>5</v>
      </c>
      <c r="Y12" s="0" t="n">
        <v>-0.00167300004977733</v>
      </c>
      <c r="Z12" s="0" t="n">
        <v>59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-2.00000000000001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-14</v>
      </c>
      <c r="S13" s="0" t="n">
        <v>2</v>
      </c>
      <c r="T13" s="0" t="n">
        <v>7</v>
      </c>
      <c r="U13" s="0" t="n">
        <v>67</v>
      </c>
      <c r="V13" s="0" t="n">
        <v>10</v>
      </c>
      <c r="W13" s="0" t="n">
        <v>5</v>
      </c>
      <c r="X13" s="0" t="n">
        <v>5</v>
      </c>
      <c r="Y13" s="0" t="n">
        <v>-0.00241900002583861</v>
      </c>
      <c r="Z13" s="0" t="n">
        <v>18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-1.20000000000001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-14</v>
      </c>
      <c r="S14" s="0" t="n">
        <v>2</v>
      </c>
      <c r="T14" s="0" t="n">
        <v>7.79999999999999</v>
      </c>
      <c r="U14" s="0" t="n">
        <v>67</v>
      </c>
      <c r="V14" s="0" t="n">
        <v>10</v>
      </c>
      <c r="W14" s="0" t="n">
        <v>5</v>
      </c>
      <c r="X14" s="0" t="n">
        <v>5</v>
      </c>
      <c r="Y14" s="0" t="n">
        <v>-0.00140700000338256</v>
      </c>
      <c r="Z14" s="0" t="n">
        <v>21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-1.50000000000001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4.99999987368938E-006</v>
      </c>
      <c r="Q15" s="0" t="n">
        <v>4</v>
      </c>
      <c r="R15" s="0" t="n">
        <v>-7</v>
      </c>
      <c r="S15" s="0" t="n">
        <v>2</v>
      </c>
      <c r="T15" s="0" t="n">
        <v>7.49999999999999</v>
      </c>
      <c r="U15" s="0" t="n">
        <v>74</v>
      </c>
      <c r="V15" s="0" t="n">
        <v>10</v>
      </c>
      <c r="W15" s="0" t="n">
        <v>5</v>
      </c>
      <c r="X15" s="0" t="n">
        <v>5</v>
      </c>
      <c r="Y15" s="0" t="n">
        <v>0.00139500002842397</v>
      </c>
      <c r="Z15" s="0" t="n">
        <v>76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-1.80000000000001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-15</v>
      </c>
      <c r="S16" s="0" t="n">
        <v>2</v>
      </c>
      <c r="T16" s="0" t="n">
        <v>7.19999999999999</v>
      </c>
      <c r="U16" s="0" t="n">
        <v>66</v>
      </c>
      <c r="V16" s="0" t="n">
        <v>10</v>
      </c>
      <c r="W16" s="0" t="n">
        <v>5</v>
      </c>
      <c r="X16" s="0" t="n">
        <v>5</v>
      </c>
      <c r="Y16" s="0" t="n">
        <v>-0.00274699996225536</v>
      </c>
      <c r="Z16" s="0" t="n">
        <v>22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-2.00000000000001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3.00000010611257E-006</v>
      </c>
      <c r="Q17" s="0" t="n">
        <v>4</v>
      </c>
      <c r="R17" s="0" t="n">
        <v>-8</v>
      </c>
      <c r="S17" s="0" t="n">
        <v>2</v>
      </c>
      <c r="T17" s="0" t="n">
        <v>6.99999999999999</v>
      </c>
      <c r="U17" s="0" t="n">
        <v>73</v>
      </c>
      <c r="V17" s="0" t="n">
        <v>10</v>
      </c>
      <c r="W17" s="0" t="n">
        <v>5</v>
      </c>
      <c r="X17" s="0" t="n">
        <v>5</v>
      </c>
      <c r="Y17" s="0" t="n">
        <v>-0.00171500002034009</v>
      </c>
      <c r="Z17" s="0" t="n">
        <v>67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-2.00000000000001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-16</v>
      </c>
      <c r="S18" s="0" t="n">
        <v>2</v>
      </c>
      <c r="T18" s="0" t="n">
        <v>6.99999999999999</v>
      </c>
      <c r="U18" s="0" t="n">
        <v>65</v>
      </c>
      <c r="V18" s="0" t="n">
        <v>10</v>
      </c>
      <c r="W18" s="0" t="n">
        <v>5</v>
      </c>
      <c r="X18" s="0" t="n">
        <v>5</v>
      </c>
      <c r="Y18" s="0" t="n">
        <v>-0.00239400006830692</v>
      </c>
      <c r="Z18" s="0" t="n">
        <v>23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-1.10000000000001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-9</v>
      </c>
      <c r="S19" s="0" t="n">
        <v>2</v>
      </c>
      <c r="T19" s="0" t="n">
        <v>7.89999999999999</v>
      </c>
      <c r="U19" s="0" t="n">
        <v>72</v>
      </c>
      <c r="V19" s="0" t="n">
        <v>10</v>
      </c>
      <c r="W19" s="0" t="n">
        <v>5</v>
      </c>
      <c r="X19" s="0" t="n">
        <v>5</v>
      </c>
      <c r="Y19" s="0" t="n">
        <v>0.064691998064518</v>
      </c>
      <c r="Z19" s="0" t="n">
        <v>14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-1.50000000000001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-11</v>
      </c>
      <c r="S20" s="0" t="n">
        <v>2</v>
      </c>
      <c r="T20" s="0" t="n">
        <v>7.49999999999999</v>
      </c>
      <c r="U20" s="0" t="n">
        <v>70</v>
      </c>
      <c r="V20" s="0" t="n">
        <v>10</v>
      </c>
      <c r="W20" s="0" t="n">
        <v>5</v>
      </c>
      <c r="X20" s="0" t="n">
        <v>5</v>
      </c>
      <c r="Y20" s="0" t="n">
        <v>-0.00112000002991408</v>
      </c>
      <c r="Z20" s="0" t="n">
        <v>10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-1.50000000000001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-8</v>
      </c>
      <c r="S21" s="0" t="n">
        <v>2</v>
      </c>
      <c r="T21" s="0" t="n">
        <v>7.49999999999999</v>
      </c>
      <c r="U21" s="0" t="n">
        <v>73</v>
      </c>
      <c r="V21" s="0" t="n">
        <v>10</v>
      </c>
      <c r="W21" s="0" t="n">
        <v>5</v>
      </c>
      <c r="X21" s="0" t="n">
        <v>5</v>
      </c>
      <c r="Y21" s="0" t="n">
        <v>-0.00211100000888109</v>
      </c>
      <c r="Z21" s="0" t="n">
        <v>72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-2.00000000000001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-23</v>
      </c>
      <c r="S22" s="0" t="n">
        <v>2</v>
      </c>
      <c r="T22" s="0" t="n">
        <v>8.99999999999999</v>
      </c>
      <c r="U22" s="0" t="n">
        <v>76</v>
      </c>
      <c r="V22" s="0" t="n">
        <v>10</v>
      </c>
      <c r="W22" s="0" t="n">
        <v>5</v>
      </c>
      <c r="X22" s="0" t="n">
        <v>5</v>
      </c>
      <c r="Y22" s="0" t="n">
        <v>-0.0021569998934865</v>
      </c>
      <c r="Z22" s="0" t="n">
        <v>62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-2.50000000000001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-23</v>
      </c>
      <c r="S23" s="0" t="n">
        <v>2</v>
      </c>
      <c r="T23" s="0" t="n">
        <v>8.49999999999999</v>
      </c>
      <c r="U23" s="0" t="n">
        <v>76</v>
      </c>
      <c r="V23" s="0" t="n">
        <v>10</v>
      </c>
      <c r="W23" s="0" t="n">
        <v>5</v>
      </c>
      <c r="X23" s="0" t="n">
        <v>5</v>
      </c>
      <c r="Y23" s="0" t="n">
        <v>-0.00310399988666177</v>
      </c>
      <c r="Z23" s="0" t="n">
        <v>55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-2.00000000000001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-17</v>
      </c>
      <c r="S24" s="0" t="n">
        <v>2</v>
      </c>
      <c r="T24" s="0" t="n">
        <v>8.99999999999999</v>
      </c>
      <c r="U24" s="0" t="n">
        <v>82</v>
      </c>
      <c r="V24" s="0" t="n">
        <v>10</v>
      </c>
      <c r="W24" s="0" t="n">
        <v>5</v>
      </c>
      <c r="X24" s="0" t="n">
        <v>5</v>
      </c>
      <c r="Y24" s="0" t="n">
        <v>-0.00191400002222508</v>
      </c>
      <c r="Z24" s="0" t="n">
        <v>43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-1.00000000000002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-21</v>
      </c>
      <c r="S25" s="0" t="n">
        <v>2</v>
      </c>
      <c r="T25" s="0" t="n">
        <v>9.99999999999998</v>
      </c>
      <c r="U25" s="0" t="n">
        <v>78</v>
      </c>
      <c r="V25" s="0" t="n">
        <v>10</v>
      </c>
      <c r="W25" s="0" t="n">
        <v>5</v>
      </c>
      <c r="X25" s="0" t="n">
        <v>5</v>
      </c>
      <c r="Y25" s="0" t="n">
        <v>0.00155699998140335</v>
      </c>
      <c r="Z25" s="0" t="n">
        <v>30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-2.50000000000001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-21</v>
      </c>
      <c r="S26" s="0" t="n">
        <v>2</v>
      </c>
      <c r="T26" s="0" t="n">
        <v>8.49999999999999</v>
      </c>
      <c r="U26" s="0" t="n">
        <v>78</v>
      </c>
      <c r="V26" s="0" t="n">
        <v>10</v>
      </c>
      <c r="W26" s="0" t="n">
        <v>5</v>
      </c>
      <c r="X26" s="0" t="n">
        <v>5</v>
      </c>
      <c r="Y26" s="0" t="n">
        <v>-0.00205000001005828</v>
      </c>
      <c r="Z26" s="0" t="n">
        <v>57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-0.50000000000002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7.00000009601354E-006</v>
      </c>
      <c r="Q27" s="0" t="n">
        <v>6</v>
      </c>
      <c r="R27" s="0" t="n">
        <v>-23</v>
      </c>
      <c r="S27" s="0" t="n">
        <v>2</v>
      </c>
      <c r="T27" s="0" t="n">
        <v>10.5</v>
      </c>
      <c r="U27" s="0" t="n">
        <v>76</v>
      </c>
      <c r="V27" s="0" t="n">
        <v>10</v>
      </c>
      <c r="W27" s="0" t="n">
        <v>5</v>
      </c>
      <c r="X27" s="0" t="n">
        <v>5</v>
      </c>
      <c r="Y27" s="0" t="n">
        <v>-0.00195700000040233</v>
      </c>
      <c r="Z27" s="0" t="n">
        <v>34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-1.30000000000001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-20</v>
      </c>
      <c r="S28" s="0" t="n">
        <v>2</v>
      </c>
      <c r="T28" s="0" t="n">
        <v>9.69999999999999</v>
      </c>
      <c r="U28" s="0" t="n">
        <v>79</v>
      </c>
      <c r="V28" s="0" t="n">
        <v>10</v>
      </c>
      <c r="W28" s="0" t="n">
        <v>5</v>
      </c>
      <c r="X28" s="0" t="n">
        <v>5</v>
      </c>
      <c r="Y28" s="0" t="n">
        <v>-0.00185999996028841</v>
      </c>
      <c r="Z28" s="0" t="n">
        <v>15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-1.50000000000001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-23</v>
      </c>
      <c r="S29" s="0" t="n">
        <v>2</v>
      </c>
      <c r="T29" s="0" t="n">
        <v>9.49999999999999</v>
      </c>
      <c r="U29" s="0" t="n">
        <v>76</v>
      </c>
      <c r="V29" s="0" t="n">
        <v>10</v>
      </c>
      <c r="W29" s="0" t="n">
        <v>5</v>
      </c>
      <c r="X29" s="0" t="n">
        <v>5</v>
      </c>
      <c r="Y29" s="0" t="n">
        <v>-0.00119900004938245</v>
      </c>
      <c r="Z29" s="0" t="n">
        <v>3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-1.10000000000001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-13</v>
      </c>
      <c r="S30" s="0" t="n">
        <v>2</v>
      </c>
      <c r="T30" s="0" t="n">
        <v>9.89999999999999</v>
      </c>
      <c r="U30" s="0" t="n">
        <v>86</v>
      </c>
      <c r="V30" s="0" t="n">
        <v>10</v>
      </c>
      <c r="W30" s="0" t="n">
        <v>5</v>
      </c>
      <c r="X30" s="0" t="n">
        <v>5</v>
      </c>
      <c r="Y30" s="0" t="n">
        <v>-0.00158299994654953</v>
      </c>
      <c r="Z30" s="0" t="n">
        <v>4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-2.20000000000001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-21</v>
      </c>
      <c r="S31" s="0" t="n">
        <v>2</v>
      </c>
      <c r="T31" s="0" t="n">
        <v>8.79999999999999</v>
      </c>
      <c r="U31" s="0" t="n">
        <v>78</v>
      </c>
      <c r="V31" s="0" t="n">
        <v>10</v>
      </c>
      <c r="W31" s="0" t="n">
        <v>5</v>
      </c>
      <c r="X31" s="0" t="n">
        <v>5</v>
      </c>
      <c r="Y31" s="0" t="n">
        <v>-0.00273899990133941</v>
      </c>
      <c r="Z31" s="0" t="n">
        <v>66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-2.00000000000002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3.00000010611257E-006</v>
      </c>
      <c r="Q32" s="0" t="n">
        <v>8</v>
      </c>
      <c r="R32" s="0" t="n">
        <v>-34</v>
      </c>
      <c r="S32" s="0" t="n">
        <v>2</v>
      </c>
      <c r="T32" s="0" t="n">
        <v>11</v>
      </c>
      <c r="U32" s="0" t="n">
        <v>83</v>
      </c>
      <c r="V32" s="0" t="n">
        <v>10</v>
      </c>
      <c r="W32" s="0" t="n">
        <v>5</v>
      </c>
      <c r="X32" s="0" t="n">
        <v>5</v>
      </c>
      <c r="Y32" s="0" t="n">
        <v>-0.00225399993360043</v>
      </c>
      <c r="Z32" s="0" t="n">
        <v>73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-2.00000000000002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-24</v>
      </c>
      <c r="S33" s="0" t="n">
        <v>2</v>
      </c>
      <c r="T33" s="0" t="n">
        <v>11</v>
      </c>
      <c r="U33" s="0" t="n">
        <v>93</v>
      </c>
      <c r="V33" s="0" t="n">
        <v>10</v>
      </c>
      <c r="W33" s="0" t="n">
        <v>5</v>
      </c>
      <c r="X33" s="0" t="n">
        <v>5</v>
      </c>
      <c r="Y33" s="0" t="n">
        <v>-0.00221300008706748</v>
      </c>
      <c r="Z33" s="0" t="n">
        <v>40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-2.40000000000002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3.99999998990097E-006</v>
      </c>
      <c r="Q34" s="0" t="n">
        <v>8</v>
      </c>
      <c r="R34" s="0" t="n">
        <v>-28</v>
      </c>
      <c r="S34" s="0" t="n">
        <v>2</v>
      </c>
      <c r="T34" s="0" t="n">
        <v>10.6</v>
      </c>
      <c r="U34" s="0" t="n">
        <v>89</v>
      </c>
      <c r="V34" s="0" t="n">
        <v>10</v>
      </c>
      <c r="W34" s="0" t="n">
        <v>5</v>
      </c>
      <c r="X34" s="0" t="n">
        <v>5</v>
      </c>
      <c r="Y34" s="0" t="n">
        <v>-0.00129499996546656</v>
      </c>
      <c r="Z34" s="0" t="n">
        <v>75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-3.00000000000002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-31</v>
      </c>
      <c r="S35" s="0" t="n">
        <v>2</v>
      </c>
      <c r="T35" s="0" t="n">
        <v>9.99999999999998</v>
      </c>
      <c r="U35" s="0" t="n">
        <v>86</v>
      </c>
      <c r="V35" s="0" t="n">
        <v>10</v>
      </c>
      <c r="W35" s="0" t="n">
        <v>5</v>
      </c>
      <c r="X35" s="0" t="n">
        <v>5</v>
      </c>
      <c r="Y35" s="0" t="n">
        <v>-0.00257100001908839</v>
      </c>
      <c r="Z35" s="0" t="n">
        <v>63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-5.00000000000001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-33</v>
      </c>
      <c r="S36" s="0" t="n">
        <v>2</v>
      </c>
      <c r="T36" s="0" t="n">
        <v>7.99999999999999</v>
      </c>
      <c r="U36" s="0" t="n">
        <v>84</v>
      </c>
      <c r="V36" s="0" t="n">
        <v>10</v>
      </c>
      <c r="W36" s="0" t="n">
        <v>5</v>
      </c>
      <c r="X36" s="0" t="n">
        <v>5</v>
      </c>
      <c r="Y36" s="0" t="n">
        <v>0.0640410035848618</v>
      </c>
      <c r="Z36" s="0" t="n">
        <v>24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-3.00000000000001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3.99999998990097E-006</v>
      </c>
      <c r="Q37" s="0" t="n">
        <v>8</v>
      </c>
      <c r="R37" s="0" t="n">
        <v>-25</v>
      </c>
      <c r="S37" s="0" t="n">
        <v>2</v>
      </c>
      <c r="T37" s="0" t="n">
        <v>9.99999999999999</v>
      </c>
      <c r="U37" s="0" t="n">
        <v>92</v>
      </c>
      <c r="V37" s="0" t="n">
        <v>10</v>
      </c>
      <c r="W37" s="0" t="n">
        <v>5</v>
      </c>
      <c r="X37" s="0" t="n">
        <v>5</v>
      </c>
      <c r="Y37" s="0" t="n">
        <v>-0.00209699990227818</v>
      </c>
      <c r="Z37" s="0" t="n">
        <v>53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-1.00000000000002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4.99999987368938E-006</v>
      </c>
      <c r="Q38" s="0" t="n">
        <v>8</v>
      </c>
      <c r="R38" s="0" t="n">
        <v>-16</v>
      </c>
      <c r="S38" s="0" t="n">
        <v>2</v>
      </c>
      <c r="T38" s="0" t="n">
        <v>12</v>
      </c>
      <c r="U38" s="0" t="n">
        <v>101</v>
      </c>
      <c r="V38" s="0" t="n">
        <v>10</v>
      </c>
      <c r="W38" s="0" t="n">
        <v>5</v>
      </c>
      <c r="X38" s="0" t="n">
        <v>5</v>
      </c>
      <c r="Y38" s="0" t="n">
        <v>-0.00313499988988042</v>
      </c>
      <c r="Z38" s="0" t="n">
        <v>35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-3.00000000000002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-36</v>
      </c>
      <c r="S39" s="0" t="n">
        <v>2</v>
      </c>
      <c r="T39" s="0" t="n">
        <v>9.99999999999998</v>
      </c>
      <c r="U39" s="0" t="n">
        <v>81</v>
      </c>
      <c r="V39" s="0" t="n">
        <v>10</v>
      </c>
      <c r="W39" s="0" t="n">
        <v>5</v>
      </c>
      <c r="X39" s="0" t="n">
        <v>5</v>
      </c>
      <c r="Y39" s="0" t="n">
        <v>-0.00251700007356703</v>
      </c>
      <c r="Z39" s="0" t="n">
        <v>54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-2.00000000000002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-33</v>
      </c>
      <c r="S40" s="0" t="n">
        <v>2</v>
      </c>
      <c r="T40" s="0" t="n">
        <v>11</v>
      </c>
      <c r="U40" s="0" t="n">
        <v>84</v>
      </c>
      <c r="V40" s="0" t="n">
        <v>10</v>
      </c>
      <c r="W40" s="0" t="n">
        <v>5</v>
      </c>
      <c r="X40" s="0" t="n">
        <v>5</v>
      </c>
      <c r="Y40" s="0" t="n">
        <v>-0.00306500005535781</v>
      </c>
      <c r="Z40" s="0" t="n">
        <v>5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-2.00000000000002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3.99999998990097E-006</v>
      </c>
      <c r="Q41" s="0" t="n">
        <v>8</v>
      </c>
      <c r="R41" s="0" t="n">
        <v>-28</v>
      </c>
      <c r="S41" s="0" t="n">
        <v>2</v>
      </c>
      <c r="T41" s="0" t="n">
        <v>11</v>
      </c>
      <c r="U41" s="0" t="n">
        <v>89</v>
      </c>
      <c r="V41" s="0" t="n">
        <v>10</v>
      </c>
      <c r="W41" s="0" t="n">
        <v>5</v>
      </c>
      <c r="X41" s="0" t="n">
        <v>5</v>
      </c>
      <c r="Y41" s="0" t="n">
        <v>-0.00193799997214228</v>
      </c>
      <c r="Z41" s="0" t="n">
        <v>39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-0.679530801687769</v>
      </c>
      <c r="H42" s="0" t="n">
        <v>0.730000019073486</v>
      </c>
      <c r="I42" s="0" t="n">
        <v>97.5847473144531</v>
      </c>
      <c r="J42" s="0" t="n">
        <v>6.67953062057495</v>
      </c>
      <c r="K42" s="0" t="n">
        <v>45.5040016174316</v>
      </c>
      <c r="L42" s="0" t="n">
        <v>3.11713075637817</v>
      </c>
      <c r="M42" s="0" t="n">
        <v>256</v>
      </c>
      <c r="N42" s="0" t="n">
        <v>52.0807495117188</v>
      </c>
      <c r="O42" s="0" t="n">
        <v>3.56240010261536</v>
      </c>
      <c r="P42" s="0" t="n">
        <v>4.99999987368938E-006</v>
      </c>
      <c r="Q42" s="0" t="n">
        <v>4.88000011444092</v>
      </c>
      <c r="R42" s="0" t="n">
        <v>-24.58475</v>
      </c>
      <c r="S42" s="0" t="n">
        <v>2.36999988555908</v>
      </c>
      <c r="T42" s="0" t="n">
        <v>6</v>
      </c>
      <c r="U42" s="0" t="n">
        <v>73</v>
      </c>
      <c r="V42" s="0" t="n">
        <v>10.1199998855591</v>
      </c>
      <c r="W42" s="0" t="n">
        <v>4.27004241943359</v>
      </c>
      <c r="X42" s="0" t="n">
        <v>3</v>
      </c>
      <c r="Y42" s="0" t="n">
        <v>-0.00435600010678172</v>
      </c>
      <c r="Z42" s="0" t="n">
        <v>27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-3.62702416356877</v>
      </c>
      <c r="H43" s="0" t="n">
        <v>0.629999995231628</v>
      </c>
      <c r="I43" s="0" t="n">
        <v>108.138000488281</v>
      </c>
      <c r="J43" s="0" t="n">
        <v>5.62702417373657</v>
      </c>
      <c r="K43" s="0" t="n">
        <v>25.21875</v>
      </c>
      <c r="L43" s="0" t="n">
        <v>1.31152415275574</v>
      </c>
      <c r="M43" s="0" t="n">
        <v>125</v>
      </c>
      <c r="N43" s="0" t="n">
        <v>82.9192504882812</v>
      </c>
      <c r="O43" s="0" t="n">
        <v>4.31549978256226</v>
      </c>
      <c r="P43" s="0" t="n">
        <v>3.99999998990097E-006</v>
      </c>
      <c r="Q43" s="0" t="n">
        <v>6.84999990463257</v>
      </c>
      <c r="R43" s="0" t="n">
        <v>-38.91925</v>
      </c>
      <c r="S43" s="0" t="n">
        <v>2.69000005722046</v>
      </c>
      <c r="T43" s="0" t="n">
        <v>2</v>
      </c>
      <c r="U43" s="0" t="n">
        <v>69.21875</v>
      </c>
      <c r="V43" s="0" t="n">
        <v>5.59999990463257</v>
      </c>
      <c r="W43" s="0" t="n">
        <v>2.08178448677063</v>
      </c>
      <c r="X43" s="0" t="n">
        <v>1</v>
      </c>
      <c r="Y43" s="0" t="n">
        <v>-6.29999994998798E-005</v>
      </c>
      <c r="Z43" s="0" t="n">
        <v>46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-2.78776329588016</v>
      </c>
      <c r="H44" s="0" t="n">
        <v>1.17999994754791</v>
      </c>
      <c r="I44" s="0" t="n">
        <v>109.93724822998</v>
      </c>
      <c r="J44" s="0" t="n">
        <v>10.7877635955811</v>
      </c>
      <c r="K44" s="0" t="n">
        <v>51.2639999389648</v>
      </c>
      <c r="L44" s="0" t="n">
        <v>5.02936315536499</v>
      </c>
      <c r="M44" s="0" t="n">
        <v>256</v>
      </c>
      <c r="N44" s="0" t="n">
        <v>58.6732482910156</v>
      </c>
      <c r="O44" s="0" t="n">
        <v>5.75839996337891</v>
      </c>
      <c r="P44" s="0" t="n">
        <v>4.99999987368938E-006</v>
      </c>
      <c r="Q44" s="0" t="n">
        <v>4.88000011444092</v>
      </c>
      <c r="R44" s="0" t="n">
        <v>-20.67325</v>
      </c>
      <c r="S44" s="0" t="n">
        <v>2.67000007629395</v>
      </c>
      <c r="T44" s="0" t="n">
        <v>7.99999999999999</v>
      </c>
      <c r="U44" s="0" t="n">
        <v>89.264</v>
      </c>
      <c r="V44" s="0" t="n">
        <v>11.3800001144409</v>
      </c>
      <c r="W44" s="0" t="n">
        <v>4.26217222213745</v>
      </c>
      <c r="X44" s="0" t="n">
        <v>5</v>
      </c>
      <c r="Y44" s="0" t="n">
        <v>0.0026320000179112</v>
      </c>
      <c r="Z44" s="0" t="n">
        <v>79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-2.40140779220781</v>
      </c>
      <c r="H45" s="0" t="n">
        <v>0.939999997615814</v>
      </c>
      <c r="I45" s="0" t="n">
        <v>91.4759979248047</v>
      </c>
      <c r="J45" s="0" t="n">
        <v>12.4014081954956</v>
      </c>
      <c r="K45" s="0" t="n">
        <v>38.2304992675781</v>
      </c>
      <c r="L45" s="0" t="n">
        <v>5.1822075843811</v>
      </c>
      <c r="M45" s="0" t="n">
        <v>331</v>
      </c>
      <c r="N45" s="0" t="n">
        <v>53.2454986572266</v>
      </c>
      <c r="O45" s="0" t="n">
        <v>7.21920013427734</v>
      </c>
      <c r="P45" s="0" t="n">
        <v>4.99999987368938E-006</v>
      </c>
      <c r="Q45" s="0" t="n">
        <v>7.67999982833862</v>
      </c>
      <c r="R45" s="0" t="n">
        <v>-15.2455</v>
      </c>
      <c r="S45" s="0" t="n">
        <v>1.53999996185303</v>
      </c>
      <c r="T45" s="0" t="n">
        <v>9.99999999999998</v>
      </c>
      <c r="U45" s="0" t="n">
        <v>76.2305</v>
      </c>
      <c r="V45" s="0" t="n">
        <v>8.48999977111816</v>
      </c>
      <c r="W45" s="0" t="n">
        <v>5.51298713684082</v>
      </c>
      <c r="X45" s="0" t="n">
        <v>5</v>
      </c>
      <c r="Y45" s="0" t="n">
        <v>0.00497899996116757</v>
      </c>
      <c r="Z45" s="0" t="n">
        <v>68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-3.10835555555549</v>
      </c>
      <c r="H46" s="0" t="n">
        <v>1.24000000953674</v>
      </c>
      <c r="I46" s="0" t="n">
        <v>94.4459991455078</v>
      </c>
      <c r="J46" s="0" t="n">
        <v>24.1083564758301</v>
      </c>
      <c r="K46" s="0" t="n">
        <v>59.3730010986328</v>
      </c>
      <c r="L46" s="0" t="n">
        <v>15.1555557250977</v>
      </c>
      <c r="M46" s="0" t="n">
        <v>733</v>
      </c>
      <c r="N46" s="0" t="n">
        <v>35.0730018615723</v>
      </c>
      <c r="O46" s="0" t="n">
        <v>8.95279979705811</v>
      </c>
      <c r="P46" s="0" t="n">
        <v>3.00000010611257E-006</v>
      </c>
      <c r="Q46" s="0" t="n">
        <v>7.21999979019165</v>
      </c>
      <c r="R46" s="0" t="n">
        <v>-11.073</v>
      </c>
      <c r="S46" s="0" t="n">
        <v>1.08000004291534</v>
      </c>
      <c r="T46" s="0" t="n">
        <v>21.0000000000001</v>
      </c>
      <c r="U46" s="0" t="n">
        <v>83.373</v>
      </c>
      <c r="V46" s="0" t="n">
        <v>13.1999998092651</v>
      </c>
      <c r="W46" s="0" t="n">
        <v>12.222222328186</v>
      </c>
      <c r="X46" s="0" t="n">
        <v>15</v>
      </c>
      <c r="Y46" s="0" t="n">
        <v>-0.0106089999899268</v>
      </c>
      <c r="Z46" s="0" t="n">
        <v>64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0.143819889502755</v>
      </c>
      <c r="H47" s="0" t="n">
        <v>0.540000021457672</v>
      </c>
      <c r="I47" s="0" t="n">
        <v>103.30574798584</v>
      </c>
      <c r="J47" s="0" t="n">
        <v>6.85618019104004</v>
      </c>
      <c r="K47" s="0" t="n">
        <v>55.3860015869141</v>
      </c>
      <c r="L47" s="0" t="n">
        <v>3.67558002471924</v>
      </c>
      <c r="M47" s="0" t="n">
        <v>408</v>
      </c>
      <c r="N47" s="0" t="n">
        <v>47.9197502136231</v>
      </c>
      <c r="O47" s="0" t="n">
        <v>3.18059992790222</v>
      </c>
      <c r="P47" s="0" t="n">
        <v>3.99999998990097E-006</v>
      </c>
      <c r="Q47" s="0" t="n">
        <v>5.8899998664856</v>
      </c>
      <c r="R47" s="0" t="n">
        <v>-11.91975</v>
      </c>
      <c r="S47" s="0" t="n">
        <v>1.80999994277954</v>
      </c>
      <c r="T47" s="0" t="n">
        <v>6.99999999999999</v>
      </c>
      <c r="U47" s="0" t="n">
        <v>91.386</v>
      </c>
      <c r="V47" s="0" t="n">
        <v>12.3199996948242</v>
      </c>
      <c r="W47" s="0" t="n">
        <v>6.80662965774536</v>
      </c>
      <c r="X47" s="0" t="n">
        <v>4</v>
      </c>
      <c r="Y47" s="0" t="n">
        <v>-0.00479499995708466</v>
      </c>
      <c r="Z47" s="0" t="n">
        <v>16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-1.87999999999997</v>
      </c>
      <c r="H48" s="0" t="n">
        <v>1.32000005245209</v>
      </c>
      <c r="I48" s="0" t="n">
        <v>117</v>
      </c>
      <c r="J48" s="0" t="n">
        <v>22.8799991607666</v>
      </c>
      <c r="K48" s="0" t="n">
        <v>64.2375030517578</v>
      </c>
      <c r="L48" s="0" t="n">
        <v>12.5576000213623</v>
      </c>
      <c r="M48" s="0" t="n">
        <v>571</v>
      </c>
      <c r="N48" s="0" t="n">
        <v>52.7625007629395</v>
      </c>
      <c r="O48" s="0" t="n">
        <v>10.3224000930786</v>
      </c>
      <c r="P48" s="0" t="n">
        <v>4.99999987368938E-006</v>
      </c>
      <c r="Q48" s="0" t="n">
        <v>7.82000017166138</v>
      </c>
      <c r="R48" s="0" t="n">
        <v>-22.7625</v>
      </c>
      <c r="S48" s="0" t="n">
        <v>1.5</v>
      </c>
      <c r="T48" s="0" t="n">
        <v>21</v>
      </c>
      <c r="U48" s="0" t="n">
        <v>94.2375</v>
      </c>
      <c r="V48" s="0" t="n">
        <v>14.2700004577637</v>
      </c>
      <c r="W48" s="0" t="n">
        <v>9.51333332061768</v>
      </c>
      <c r="X48" s="0" t="n">
        <v>13</v>
      </c>
      <c r="Y48" s="0" t="n">
        <v>0.00242300005629659</v>
      </c>
      <c r="Z48" s="0" t="n">
        <v>13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-0.7602</v>
      </c>
      <c r="H49" s="0" t="n">
        <v>0.660000026226044</v>
      </c>
      <c r="I49" s="0" t="n">
        <v>102.172500610352</v>
      </c>
      <c r="J49" s="0" t="n">
        <v>5.26020002365112</v>
      </c>
      <c r="K49" s="0" t="n">
        <v>56.4300003051758</v>
      </c>
      <c r="L49" s="0" t="n">
        <v>2.90400004386902</v>
      </c>
      <c r="M49" s="0" t="n">
        <v>264</v>
      </c>
      <c r="N49" s="0" t="n">
        <v>45.7425003051758</v>
      </c>
      <c r="O49" s="0" t="n">
        <v>2.3561999797821</v>
      </c>
      <c r="P49" s="0" t="n">
        <v>4.99999987368938E-006</v>
      </c>
      <c r="Q49" s="0" t="n">
        <v>3.5699999332428</v>
      </c>
      <c r="R49" s="0" t="n">
        <v>-16.7425</v>
      </c>
      <c r="S49" s="0" t="n">
        <v>2.84999990463257</v>
      </c>
      <c r="T49" s="0" t="n">
        <v>4.5</v>
      </c>
      <c r="U49" s="0" t="n">
        <v>85.43</v>
      </c>
      <c r="V49" s="0" t="n">
        <v>12.539999961853</v>
      </c>
      <c r="W49" s="0" t="n">
        <v>4.40000009536743</v>
      </c>
      <c r="X49" s="0" t="n">
        <v>3</v>
      </c>
      <c r="Y49" s="0" t="n">
        <v>-0.00154500000644475</v>
      </c>
      <c r="Z49" s="0" t="n">
        <v>28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-2.79874725274726</v>
      </c>
      <c r="H50" s="0" t="n">
        <v>1.14999997615814</v>
      </c>
      <c r="I50" s="0" t="n">
        <v>125.921249389648</v>
      </c>
      <c r="J50" s="0" t="n">
        <v>11.7987470626831</v>
      </c>
      <c r="K50" s="0" t="n">
        <v>64.0867462158203</v>
      </c>
      <c r="L50" s="0" t="n">
        <v>6.00274705886841</v>
      </c>
      <c r="M50" s="0" t="n">
        <v>313</v>
      </c>
      <c r="N50" s="0" t="n">
        <v>61.8344993591309</v>
      </c>
      <c r="O50" s="0" t="n">
        <v>5.7960000038147</v>
      </c>
      <c r="P50" s="0" t="n">
        <v>3.00000010611257E-006</v>
      </c>
      <c r="Q50" s="0" t="n">
        <v>5.03999996185303</v>
      </c>
      <c r="R50" s="0" t="n">
        <v>-25.8345</v>
      </c>
      <c r="S50" s="0" t="n">
        <v>2.73000001907349</v>
      </c>
      <c r="T50" s="0" t="n">
        <v>8.99999999999999</v>
      </c>
      <c r="U50" s="0" t="n">
        <v>100.08675</v>
      </c>
      <c r="V50" s="0" t="n">
        <v>14.25</v>
      </c>
      <c r="W50" s="0" t="n">
        <v>5.21978044509888</v>
      </c>
      <c r="X50" s="0" t="n">
        <v>6</v>
      </c>
      <c r="Y50" s="0" t="n">
        <v>-0.00586500018835068</v>
      </c>
      <c r="Z50" s="0" t="n">
        <v>26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0.112774193548374</v>
      </c>
      <c r="H51" s="0" t="n">
        <v>0.649999976158142</v>
      </c>
      <c r="I51" s="0" t="n">
        <v>67.7040023803711</v>
      </c>
      <c r="J51" s="0" t="n">
        <v>7.88722562789917</v>
      </c>
      <c r="K51" s="0" t="n">
        <v>32.1780014038086</v>
      </c>
      <c r="L51" s="0" t="n">
        <v>3.75322580337524</v>
      </c>
      <c r="M51" s="0" t="n">
        <v>346</v>
      </c>
      <c r="N51" s="0" t="n">
        <v>35.5260009765625</v>
      </c>
      <c r="O51" s="0" t="n">
        <v>4.13399982452393</v>
      </c>
      <c r="P51" s="0" t="n">
        <v>3.99999998990097E-006</v>
      </c>
      <c r="Q51" s="0" t="n">
        <v>6.3600001335144</v>
      </c>
      <c r="R51" s="0" t="n">
        <v>-8.526</v>
      </c>
      <c r="S51" s="0" t="n">
        <v>1.24000000953674</v>
      </c>
      <c r="T51" s="0" t="n">
        <v>7.99999999999999</v>
      </c>
      <c r="U51" s="0" t="n">
        <v>59.178</v>
      </c>
      <c r="V51" s="0" t="n">
        <v>7.15999984741211</v>
      </c>
      <c r="W51" s="0" t="n">
        <v>5.77419376373291</v>
      </c>
      <c r="X51" s="0" t="n">
        <v>4</v>
      </c>
      <c r="Y51" s="0" t="n">
        <v>-0.00941700022667646</v>
      </c>
      <c r="Z51" s="0" t="n">
        <v>20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-0.14965492957748</v>
      </c>
      <c r="H52" s="0" t="n">
        <v>0.629999995231628</v>
      </c>
      <c r="I52" s="0" t="n">
        <v>102.985496520996</v>
      </c>
      <c r="J52" s="0" t="n">
        <v>10.1496553421021</v>
      </c>
      <c r="K52" s="0" t="n">
        <v>56.0190010070801</v>
      </c>
      <c r="L52" s="0" t="n">
        <v>5.51915502548218</v>
      </c>
      <c r="M52" s="0" t="n">
        <v>526</v>
      </c>
      <c r="N52" s="0" t="n">
        <v>46.9664993286133</v>
      </c>
      <c r="O52" s="0" t="n">
        <v>4.63049983978272</v>
      </c>
      <c r="P52" s="0" t="n">
        <v>4.99999987368938E-006</v>
      </c>
      <c r="Q52" s="0" t="n">
        <v>7.34999990463257</v>
      </c>
      <c r="R52" s="0" t="n">
        <v>-6.9665</v>
      </c>
      <c r="S52" s="0" t="n">
        <v>1.41999995708466</v>
      </c>
      <c r="T52" s="0" t="n">
        <v>9.99999999999999</v>
      </c>
      <c r="U52" s="0" t="n">
        <v>96.019</v>
      </c>
      <c r="V52" s="0" t="n">
        <v>12.4399995803833</v>
      </c>
      <c r="W52" s="0" t="n">
        <v>8.76056385040283</v>
      </c>
      <c r="X52" s="0" t="n">
        <v>6</v>
      </c>
      <c r="Y52" s="0" t="n">
        <v>0.00505399983376265</v>
      </c>
      <c r="Z52" s="0" t="n">
        <v>58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0.223194444444429</v>
      </c>
      <c r="H53" s="0" t="n">
        <v>0.75</v>
      </c>
      <c r="I53" s="0" t="n">
        <v>120.204002380371</v>
      </c>
      <c r="J53" s="0" t="n">
        <v>9.27680587768555</v>
      </c>
      <c r="K53" s="0" t="n">
        <v>45.6839981079102</v>
      </c>
      <c r="L53" s="0" t="n">
        <v>3.52430558204651</v>
      </c>
      <c r="M53" s="0" t="n">
        <v>282</v>
      </c>
      <c r="N53" s="0" t="n">
        <v>74.5199966430664</v>
      </c>
      <c r="O53" s="0" t="n">
        <v>5.75250005722046</v>
      </c>
      <c r="P53" s="0" t="n">
        <v>4.99999987368938E-006</v>
      </c>
      <c r="Q53" s="0" t="n">
        <v>7.67000007629395</v>
      </c>
      <c r="R53" s="0" t="n">
        <v>-36.204</v>
      </c>
      <c r="S53" s="0" t="n">
        <v>2.16000008583069</v>
      </c>
      <c r="T53" s="0" t="n">
        <v>9.49999999999998</v>
      </c>
      <c r="U53" s="0" t="n">
        <v>84</v>
      </c>
      <c r="V53" s="0" t="n">
        <v>10.1499996185303</v>
      </c>
      <c r="W53" s="0" t="n">
        <v>4.69907426834106</v>
      </c>
      <c r="X53" s="0" t="n">
        <v>4</v>
      </c>
      <c r="Y53" s="0" t="n">
        <v>-0.000318000005790964</v>
      </c>
      <c r="Z53" s="0" t="n">
        <v>11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-2.98632911392406</v>
      </c>
      <c r="H54" s="0" t="n">
        <v>0.899999976158142</v>
      </c>
      <c r="I54" s="0" t="n">
        <v>70.9814987182617</v>
      </c>
      <c r="J54" s="0" t="n">
        <v>8.98632907867432</v>
      </c>
      <c r="K54" s="0" t="n">
        <v>26.8994998931885</v>
      </c>
      <c r="L54" s="0" t="n">
        <v>3.40632915496826</v>
      </c>
      <c r="M54" s="0" t="n">
        <v>227</v>
      </c>
      <c r="N54" s="0" t="n">
        <v>44.0820007324219</v>
      </c>
      <c r="O54" s="0" t="n">
        <v>5.57999992370606</v>
      </c>
      <c r="P54" s="0" t="n">
        <v>4.99999987368938E-006</v>
      </c>
      <c r="Q54" s="0" t="n">
        <v>6.19999980926514</v>
      </c>
      <c r="R54" s="0" t="n">
        <v>-2.98150000000001</v>
      </c>
      <c r="S54" s="0" t="n">
        <v>1.58000004291534</v>
      </c>
      <c r="T54" s="0" t="n">
        <v>5.99999999999999</v>
      </c>
      <c r="U54" s="0" t="n">
        <v>68</v>
      </c>
      <c r="V54" s="0" t="n">
        <v>5.98000001907349</v>
      </c>
      <c r="W54" s="0" t="n">
        <v>3.78481006622314</v>
      </c>
      <c r="X54" s="0" t="n">
        <v>3</v>
      </c>
      <c r="Y54" s="0" t="n">
        <v>-0.00227200007066131</v>
      </c>
      <c r="Z54" s="0" t="n">
        <v>47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-1.18226410256411</v>
      </c>
      <c r="H55" s="0" t="n">
        <v>1.02999997138977</v>
      </c>
      <c r="I55" s="0" t="n">
        <v>115.478996276855</v>
      </c>
      <c r="J55" s="0" t="n">
        <v>9.68226432800293</v>
      </c>
      <c r="K55" s="0" t="n">
        <v>66.5437469482422</v>
      </c>
      <c r="L55" s="0" t="n">
        <v>5.57256412506104</v>
      </c>
      <c r="M55" s="0" t="n">
        <v>325</v>
      </c>
      <c r="N55" s="0" t="n">
        <v>48.9352493286133</v>
      </c>
      <c r="O55" s="0" t="n">
        <v>4.10970020294189</v>
      </c>
      <c r="P55" s="0" t="n">
        <v>3.99999998990097E-006</v>
      </c>
      <c r="Q55" s="0" t="n">
        <v>3.99000000953674</v>
      </c>
      <c r="R55" s="0" t="n">
        <v>-5.47900000000001</v>
      </c>
      <c r="S55" s="0" t="n">
        <v>2.73000001907349</v>
      </c>
      <c r="T55" s="0" t="n">
        <v>8.49999999999999</v>
      </c>
      <c r="U55" s="0" t="n">
        <v>110</v>
      </c>
      <c r="V55" s="0" t="n">
        <v>14.7700004577637</v>
      </c>
      <c r="W55" s="0" t="n">
        <v>5.41025638580322</v>
      </c>
      <c r="X55" s="0" t="n">
        <v>6</v>
      </c>
      <c r="Y55" s="0" t="n">
        <v>0.00436899997293949</v>
      </c>
      <c r="Z55" s="0" t="n">
        <v>37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-0.78423050847459</v>
      </c>
      <c r="H56" s="0" t="n">
        <v>1.01999998092651</v>
      </c>
      <c r="I56" s="0" t="n">
        <v>66.552001953125</v>
      </c>
      <c r="J56" s="0" t="n">
        <v>12.7842302322388</v>
      </c>
      <c r="K56" s="0" t="n">
        <v>46.8165016174316</v>
      </c>
      <c r="L56" s="0" t="n">
        <v>8.98983097076416</v>
      </c>
      <c r="M56" s="0" t="n">
        <v>529</v>
      </c>
      <c r="N56" s="0" t="n">
        <v>19.7355003356934</v>
      </c>
      <c r="O56" s="0" t="n">
        <v>3.79439997673035</v>
      </c>
      <c r="P56" s="0" t="n">
        <v>4.99999987368938E-006</v>
      </c>
      <c r="Q56" s="0" t="n">
        <v>3.72000002861023</v>
      </c>
      <c r="R56" s="0" t="n">
        <v>-3.55199999999999</v>
      </c>
      <c r="S56" s="0" t="n">
        <v>1.17999994754791</v>
      </c>
      <c r="T56" s="0" t="n">
        <v>12</v>
      </c>
      <c r="U56" s="0" t="n">
        <v>63</v>
      </c>
      <c r="V56" s="0" t="n">
        <v>10.3999996185303</v>
      </c>
      <c r="W56" s="0" t="n">
        <v>8.81355953216553</v>
      </c>
      <c r="X56" s="0" t="n">
        <v>9</v>
      </c>
      <c r="Y56" s="0" t="n">
        <v>0.00218899990431964</v>
      </c>
      <c r="Z56" s="0" t="n">
        <v>70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-2.28639931740614</v>
      </c>
      <c r="H57" s="0" t="n">
        <v>1.42999994754791</v>
      </c>
      <c r="I57" s="0" t="n">
        <v>62.6287498474121</v>
      </c>
      <c r="J57" s="0" t="n">
        <v>6.78639936447144</v>
      </c>
      <c r="K57" s="0" t="n">
        <v>29.6662502288818</v>
      </c>
      <c r="L57" s="0" t="n">
        <v>3.21139931678772</v>
      </c>
      <c r="M57" s="0" t="n">
        <v>135</v>
      </c>
      <c r="N57" s="0" t="n">
        <v>32.9625015258789</v>
      </c>
      <c r="O57" s="0" t="n">
        <v>3.57500004768372</v>
      </c>
      <c r="P57" s="0" t="n">
        <v>3.99999998990097E-006</v>
      </c>
      <c r="Q57" s="0" t="n">
        <v>2.5</v>
      </c>
      <c r="R57" s="0" t="n">
        <v>-7.62875</v>
      </c>
      <c r="S57" s="0" t="n">
        <v>2.9300000667572</v>
      </c>
      <c r="T57" s="0" t="n">
        <v>4.5</v>
      </c>
      <c r="U57" s="0" t="n">
        <v>55</v>
      </c>
      <c r="V57" s="0" t="n">
        <v>6.57999992370606</v>
      </c>
      <c r="W57" s="0" t="n">
        <v>2.24573373794556</v>
      </c>
      <c r="X57" s="0" t="n">
        <v>3</v>
      </c>
      <c r="Y57" s="0" t="n">
        <v>0.00372599996626377</v>
      </c>
      <c r="Z57" s="0" t="n">
        <v>74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-1.6236864864865</v>
      </c>
      <c r="H58" s="0" t="n">
        <v>1.16999995708466</v>
      </c>
      <c r="I58" s="0" t="n">
        <v>99.234001159668</v>
      </c>
      <c r="J58" s="0" t="n">
        <v>11.6236867904663</v>
      </c>
      <c r="K58" s="0" t="n">
        <v>52.6139984130859</v>
      </c>
      <c r="L58" s="0" t="n">
        <v>6.17148637771606</v>
      </c>
      <c r="M58" s="0" t="n">
        <v>316</v>
      </c>
      <c r="N58" s="0" t="n">
        <v>46.6199989318848</v>
      </c>
      <c r="O58" s="0" t="n">
        <v>5.45219993591309</v>
      </c>
      <c r="P58" s="0" t="n">
        <v>4.99999987368938E-006</v>
      </c>
      <c r="Q58" s="0" t="n">
        <v>4.65999984741211</v>
      </c>
      <c r="R58" s="0" t="n">
        <v>-25.234</v>
      </c>
      <c r="S58" s="0" t="n">
        <v>2.22000002861023</v>
      </c>
      <c r="T58" s="0" t="n">
        <v>9.99999999999999</v>
      </c>
      <c r="U58" s="0" t="n">
        <v>74</v>
      </c>
      <c r="V58" s="0" t="n">
        <v>11.710000038147</v>
      </c>
      <c r="W58" s="0" t="n">
        <v>5.2747745513916</v>
      </c>
      <c r="X58" s="0" t="n">
        <v>6</v>
      </c>
      <c r="Y58" s="0" t="n">
        <v>-0.0102110002189875</v>
      </c>
      <c r="Z58" s="0" t="n">
        <v>32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-2.1552347826087</v>
      </c>
      <c r="H59" s="0" t="n">
        <v>1.12000000476837</v>
      </c>
      <c r="I59" s="0" t="n">
        <v>69.5175018310547</v>
      </c>
      <c r="J59" s="0" t="n">
        <v>15.0552349090576</v>
      </c>
      <c r="K59" s="0" t="n">
        <v>52.0087509155273</v>
      </c>
      <c r="L59" s="0" t="n">
        <v>11.2584352493286</v>
      </c>
      <c r="M59" s="0" t="n">
        <v>603</v>
      </c>
      <c r="N59" s="0" t="n">
        <v>17.5087509155273</v>
      </c>
      <c r="O59" s="0" t="n">
        <v>3.79679989814758</v>
      </c>
      <c r="P59" s="0" t="n">
        <v>3.00000010611257E-006</v>
      </c>
      <c r="Q59" s="0" t="n">
        <v>3.39000010490417</v>
      </c>
      <c r="R59" s="0" t="n">
        <v>-1.50875000000001</v>
      </c>
      <c r="S59" s="0" t="n">
        <v>1.14999997615814</v>
      </c>
      <c r="T59" s="0" t="n">
        <v>12.9</v>
      </c>
      <c r="U59" s="0" t="n">
        <v>68.00875</v>
      </c>
      <c r="V59" s="0" t="n">
        <v>11.5600004196167</v>
      </c>
      <c r="W59" s="0" t="n">
        <v>10.052173614502</v>
      </c>
      <c r="X59" s="0" t="n">
        <v>11</v>
      </c>
      <c r="Y59" s="0" t="n">
        <v>-0.00491699995473027</v>
      </c>
      <c r="Z59" s="0" t="n">
        <v>25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-1.45087931034483</v>
      </c>
      <c r="H60" s="0" t="n">
        <v>0.649999976158142</v>
      </c>
      <c r="I60" s="0" t="n">
        <v>63.5099983215332</v>
      </c>
      <c r="J60" s="0" t="n">
        <v>3.95087933540344</v>
      </c>
      <c r="K60" s="0" t="n">
        <v>33.4080009460449</v>
      </c>
      <c r="L60" s="0" t="n">
        <v>2.07887935638428</v>
      </c>
      <c r="M60" s="0" t="n">
        <v>192</v>
      </c>
      <c r="N60" s="0" t="n">
        <v>30.1019992828369</v>
      </c>
      <c r="O60" s="0" t="n">
        <v>1.87199997901917</v>
      </c>
      <c r="P60" s="0" t="n">
        <v>4.99999987368938E-006</v>
      </c>
      <c r="Q60" s="0" t="n">
        <v>2.88000011444092</v>
      </c>
      <c r="R60" s="0" t="n">
        <v>3.898</v>
      </c>
      <c r="S60" s="0" t="n">
        <v>2.3199999332428</v>
      </c>
      <c r="T60" s="0" t="n">
        <v>2.5</v>
      </c>
      <c r="U60" s="0" t="n">
        <v>67.408</v>
      </c>
      <c r="V60" s="0" t="n">
        <v>7.42000007629395</v>
      </c>
      <c r="W60" s="0" t="n">
        <v>3.19827580451965</v>
      </c>
      <c r="X60" s="0" t="n">
        <v>2</v>
      </c>
      <c r="Y60" s="0" t="n">
        <v>0.000559000007342547</v>
      </c>
      <c r="Z60" s="0" t="n">
        <v>41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-2.23278341013826</v>
      </c>
      <c r="H61" s="0" t="n">
        <v>0.889999985694885</v>
      </c>
      <c r="I61" s="0" t="n">
        <v>134.268753051758</v>
      </c>
      <c r="J61" s="0" t="n">
        <v>12.2327833175659</v>
      </c>
      <c r="K61" s="0" t="n">
        <v>58.101749420166</v>
      </c>
      <c r="L61" s="0" t="n">
        <v>5.29078340530396</v>
      </c>
      <c r="M61" s="0" t="n">
        <v>357</v>
      </c>
      <c r="N61" s="0" t="n">
        <v>76.1669998168945</v>
      </c>
      <c r="O61" s="0" t="n">
        <v>6.94199991226196</v>
      </c>
      <c r="P61" s="0" t="n">
        <v>3.99999998990097E-006</v>
      </c>
      <c r="Q61" s="0" t="n">
        <v>7.80000019073486</v>
      </c>
      <c r="R61" s="0" t="n">
        <v>-34.167</v>
      </c>
      <c r="S61" s="0" t="n">
        <v>2.17000007629395</v>
      </c>
      <c r="T61" s="0" t="n">
        <v>9.99999999999999</v>
      </c>
      <c r="U61" s="0" t="n">
        <v>100.10175</v>
      </c>
      <c r="V61" s="0" t="n">
        <v>12.8999996185303</v>
      </c>
      <c r="W61" s="0" t="n">
        <v>5.94470024108887</v>
      </c>
      <c r="X61" s="0" t="n">
        <v>5</v>
      </c>
      <c r="Y61" s="0" t="n">
        <v>0.00647100014612079</v>
      </c>
      <c r="Z61" s="0" t="n">
        <v>7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-1.10670980392159</v>
      </c>
      <c r="H62" s="0" t="n">
        <v>1.12999999523163</v>
      </c>
      <c r="I62" s="0" t="n">
        <v>65.4075012207031</v>
      </c>
      <c r="J62" s="0" t="n">
        <v>16.10671043396</v>
      </c>
      <c r="K62" s="0" t="n">
        <v>40.4684982299805</v>
      </c>
      <c r="L62" s="0" t="n">
        <v>9.95950984954834</v>
      </c>
      <c r="M62" s="0" t="n">
        <v>529</v>
      </c>
      <c r="N62" s="0" t="n">
        <v>24.9389991760254</v>
      </c>
      <c r="O62" s="0" t="n">
        <v>6.14720010757446</v>
      </c>
      <c r="P62" s="0" t="n">
        <v>3.99999998990097E-006</v>
      </c>
      <c r="Q62" s="0" t="n">
        <v>5.44000005722046</v>
      </c>
      <c r="R62" s="0" t="n">
        <v>1.06099999999999</v>
      </c>
      <c r="S62" s="0" t="n">
        <v>1.01999998092651</v>
      </c>
      <c r="T62" s="0" t="n">
        <v>15</v>
      </c>
      <c r="U62" s="0" t="n">
        <v>66.4685</v>
      </c>
      <c r="V62" s="0" t="n">
        <v>8.98999977111816</v>
      </c>
      <c r="W62" s="0" t="n">
        <v>8.81372547149658</v>
      </c>
      <c r="X62" s="0" t="n">
        <v>10</v>
      </c>
      <c r="Y62" s="0" t="n">
        <v>0.00241199997253716</v>
      </c>
      <c r="Z62" s="0" t="n">
        <v>69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-3.2040775862069</v>
      </c>
      <c r="H63" s="0" t="n">
        <v>0.649999976158142</v>
      </c>
      <c r="I63" s="0" t="n">
        <v>107.706001281738</v>
      </c>
      <c r="J63" s="0" t="n">
        <v>6.70407772064209</v>
      </c>
      <c r="K63" s="0" t="n">
        <v>38.6279983520508</v>
      </c>
      <c r="L63" s="0" t="n">
        <v>2.40107750892639</v>
      </c>
      <c r="M63" s="0" t="n">
        <v>222</v>
      </c>
      <c r="N63" s="0" t="n">
        <v>69.0780029296875</v>
      </c>
      <c r="O63" s="0" t="n">
        <v>4.30299997329712</v>
      </c>
      <c r="P63" s="0" t="n">
        <v>3.99999998990097E-006</v>
      </c>
      <c r="Q63" s="0" t="n">
        <v>6.61999988555908</v>
      </c>
      <c r="R63" s="0" t="n">
        <v>-6.70599999999999</v>
      </c>
      <c r="S63" s="0" t="n">
        <v>2.3199999332428</v>
      </c>
      <c r="T63" s="0" t="n">
        <v>3.5</v>
      </c>
      <c r="U63" s="0" t="n">
        <v>101</v>
      </c>
      <c r="V63" s="0" t="n">
        <v>8.56999969482422</v>
      </c>
      <c r="W63" s="0" t="n">
        <v>3.69396543502808</v>
      </c>
      <c r="X63" s="0" t="n">
        <v>2</v>
      </c>
      <c r="Y63" s="0" t="n">
        <v>0.00419999985024333</v>
      </c>
      <c r="Z63" s="0" t="n">
        <v>49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-1.13607445887447</v>
      </c>
      <c r="H64" s="0" t="n">
        <v>1.48000001907349</v>
      </c>
      <c r="I64" s="0" t="n">
        <v>74.6707534790039</v>
      </c>
      <c r="J64" s="0" t="n">
        <v>10.6360740661621</v>
      </c>
      <c r="K64" s="0" t="n">
        <v>39.5009994506836</v>
      </c>
      <c r="L64" s="0" t="n">
        <v>5.61887454986572</v>
      </c>
      <c r="M64" s="0" t="n">
        <v>228</v>
      </c>
      <c r="N64" s="0" t="n">
        <v>35.169750213623</v>
      </c>
      <c r="O64" s="0" t="n">
        <v>5.01719999313355</v>
      </c>
      <c r="P64" s="0" t="n">
        <v>4.99999987368938E-006</v>
      </c>
      <c r="Q64" s="0" t="n">
        <v>3.39000010490417</v>
      </c>
      <c r="R64" s="0" t="n">
        <v>-12.67075</v>
      </c>
      <c r="S64" s="0" t="n">
        <v>2.30999994277954</v>
      </c>
      <c r="T64" s="0" t="n">
        <v>9.49999999999999</v>
      </c>
      <c r="U64" s="0" t="n">
        <v>62</v>
      </c>
      <c r="V64" s="0" t="n">
        <v>8.77000045776367</v>
      </c>
      <c r="W64" s="0" t="n">
        <v>3.79653668403625</v>
      </c>
      <c r="X64" s="0" t="n">
        <v>6</v>
      </c>
      <c r="Y64" s="0" t="n">
        <v>0.00146599998697639</v>
      </c>
      <c r="Z64" s="0" t="n">
        <v>8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-0.138604724409467</v>
      </c>
      <c r="H65" s="0" t="n">
        <v>0.980000019073486</v>
      </c>
      <c r="I65" s="0" t="n">
        <v>73.723503112793</v>
      </c>
      <c r="J65" s="0" t="n">
        <v>12.6386051177979</v>
      </c>
      <c r="K65" s="0" t="n">
        <v>38.3857498168945</v>
      </c>
      <c r="L65" s="0" t="n">
        <v>6.58220481872559</v>
      </c>
      <c r="M65" s="0" t="n">
        <v>403</v>
      </c>
      <c r="N65" s="0" t="n">
        <v>35.3377494812012</v>
      </c>
      <c r="O65" s="0" t="n">
        <v>6.05639982223511</v>
      </c>
      <c r="P65" s="0" t="n">
        <v>3.00000010611257E-006</v>
      </c>
      <c r="Q65" s="0" t="n">
        <v>6.17999982833862</v>
      </c>
      <c r="R65" s="0" t="n">
        <v>-5.33775000000001</v>
      </c>
      <c r="S65" s="0" t="n">
        <v>1.26999998092651</v>
      </c>
      <c r="T65" s="0" t="n">
        <v>12.5</v>
      </c>
      <c r="U65" s="0" t="n">
        <v>68.38575</v>
      </c>
      <c r="V65" s="0" t="n">
        <v>8.52999973297119</v>
      </c>
      <c r="W65" s="0" t="n">
        <v>6.71653556823731</v>
      </c>
      <c r="X65" s="0" t="n">
        <v>7</v>
      </c>
      <c r="Y65" s="0" t="n">
        <v>0.00215000007301569</v>
      </c>
      <c r="Z65" s="0" t="n">
        <v>1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-0.053548387096793</v>
      </c>
      <c r="H66" s="0" t="n">
        <v>0.800000011920929</v>
      </c>
      <c r="I66" s="0" t="n">
        <v>126.293998718262</v>
      </c>
      <c r="J66" s="0" t="n">
        <v>9.05354881286621</v>
      </c>
      <c r="K66" s="0" t="n">
        <v>51.5219993591309</v>
      </c>
      <c r="L66" s="0" t="n">
        <v>3.69354844093323</v>
      </c>
      <c r="M66" s="0" t="n">
        <v>277</v>
      </c>
      <c r="N66" s="0" t="n">
        <v>74.7720031738281</v>
      </c>
      <c r="O66" s="0" t="n">
        <v>5.3600001335144</v>
      </c>
      <c r="P66" s="0" t="n">
        <v>4.99999987368938E-006</v>
      </c>
      <c r="Q66" s="0" t="n">
        <v>6.69999980926514</v>
      </c>
      <c r="R66" s="0" t="n">
        <v>-31.294</v>
      </c>
      <c r="S66" s="0" t="n">
        <v>2.48000001907349</v>
      </c>
      <c r="T66" s="0" t="n">
        <v>8.99999999999998</v>
      </c>
      <c r="U66" s="0" t="n">
        <v>95</v>
      </c>
      <c r="V66" s="0" t="n">
        <v>11.4499998092651</v>
      </c>
      <c r="W66" s="0" t="n">
        <v>4.61693525314331</v>
      </c>
      <c r="X66" s="0" t="n">
        <v>4</v>
      </c>
      <c r="Y66" s="0" t="n">
        <v>-0.00194600003305823</v>
      </c>
      <c r="Z66" s="0" t="n">
        <v>60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-0.895090582959648</v>
      </c>
      <c r="H67" s="0" t="n">
        <v>1.08000004291534</v>
      </c>
      <c r="I67" s="0" t="n">
        <v>73.4227523803711</v>
      </c>
      <c r="J67" s="0" t="n">
        <v>7.89509057998657</v>
      </c>
      <c r="K67" s="0" t="n">
        <v>48.0007514953613</v>
      </c>
      <c r="L67" s="0" t="n">
        <v>5.16269063949585</v>
      </c>
      <c r="M67" s="0" t="n">
        <v>287</v>
      </c>
      <c r="N67" s="0" t="n">
        <v>25.4220008850098</v>
      </c>
      <c r="O67" s="0" t="n">
        <v>2.73239994049072</v>
      </c>
      <c r="P67" s="0" t="n">
        <v>4.99999987368938E-006</v>
      </c>
      <c r="Q67" s="0" t="n">
        <v>2.52999997138977</v>
      </c>
      <c r="R67" s="0" t="n">
        <v>-3.422</v>
      </c>
      <c r="S67" s="0" t="n">
        <v>2.23000001907349</v>
      </c>
      <c r="T67" s="0" t="n">
        <v>7</v>
      </c>
      <c r="U67" s="0" t="n">
        <v>70.00075</v>
      </c>
      <c r="V67" s="0" t="n">
        <v>10.6599998474121</v>
      </c>
      <c r="W67" s="0" t="n">
        <v>4.78026914596558</v>
      </c>
      <c r="X67" s="0" t="n">
        <v>5</v>
      </c>
      <c r="Y67" s="0" t="n">
        <v>0.00140599999576807</v>
      </c>
      <c r="Z67" s="0" t="n">
        <v>2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-0.277862686567168</v>
      </c>
      <c r="H68" s="0" t="n">
        <v>0.810000002384186</v>
      </c>
      <c r="I68" s="0" t="n">
        <v>93.4649963378906</v>
      </c>
      <c r="J68" s="0" t="n">
        <v>6.27786254882813</v>
      </c>
      <c r="K68" s="0" t="n">
        <v>41.2050018310547</v>
      </c>
      <c r="L68" s="0" t="n">
        <v>2.7624626159668</v>
      </c>
      <c r="M68" s="0" t="n">
        <v>205</v>
      </c>
      <c r="N68" s="0" t="n">
        <v>52.2599983215332</v>
      </c>
      <c r="O68" s="0" t="n">
        <v>3.51539993286133</v>
      </c>
      <c r="P68" s="0" t="n">
        <v>3.00000010611257E-006</v>
      </c>
      <c r="Q68" s="0" t="n">
        <v>4.34000015258789</v>
      </c>
      <c r="R68" s="0" t="n">
        <v>-21.26</v>
      </c>
      <c r="S68" s="0" t="n">
        <v>2.6800000667572</v>
      </c>
      <c r="T68" s="0" t="n">
        <v>6</v>
      </c>
      <c r="U68" s="0" t="n">
        <v>72.205</v>
      </c>
      <c r="V68" s="0" t="n">
        <v>9.14000034332275</v>
      </c>
      <c r="W68" s="0" t="n">
        <v>3.41044783592224</v>
      </c>
      <c r="X68" s="0" t="n">
        <v>3</v>
      </c>
      <c r="Y68" s="0" t="n">
        <v>0.00542399985715747</v>
      </c>
      <c r="Z68" s="0" t="n">
        <v>12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-3.88770305676858</v>
      </c>
      <c r="H69" s="0" t="n">
        <v>1.29999995231628</v>
      </c>
      <c r="I69" s="0" t="n">
        <v>125.892753601074</v>
      </c>
      <c r="J69" s="0" t="n">
        <v>15.8877029418945</v>
      </c>
      <c r="K69" s="0" t="n">
        <v>44.3115005493164</v>
      </c>
      <c r="L69" s="0" t="n">
        <v>5.59170293807983</v>
      </c>
      <c r="M69" s="0" t="n">
        <v>258</v>
      </c>
      <c r="N69" s="0" t="n">
        <v>81.5812530517578</v>
      </c>
      <c r="O69" s="0" t="n">
        <v>10.2959995269775</v>
      </c>
      <c r="P69" s="0" t="n">
        <v>3.99999998990097E-006</v>
      </c>
      <c r="Q69" s="0" t="n">
        <v>7.92000007629395</v>
      </c>
      <c r="R69" s="0" t="n">
        <v>-47.58125</v>
      </c>
      <c r="S69" s="0" t="n">
        <v>2.28999996185303</v>
      </c>
      <c r="T69" s="0" t="n">
        <v>12</v>
      </c>
      <c r="U69" s="0" t="n">
        <v>78.3115</v>
      </c>
      <c r="V69" s="0" t="n">
        <v>9.85000038146973</v>
      </c>
      <c r="W69" s="0" t="n">
        <v>4.30131006240845</v>
      </c>
      <c r="X69" s="0" t="n">
        <v>6</v>
      </c>
      <c r="Y69" s="0" t="n">
        <v>-0.00293299998156726</v>
      </c>
      <c r="Z69" s="0" t="n">
        <v>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-0.623800000000004</v>
      </c>
      <c r="H70" s="0" t="n">
        <v>0.579999983310699</v>
      </c>
      <c r="I70" s="0" t="n">
        <v>82.7369995117187</v>
      </c>
      <c r="J70" s="0" t="n">
        <v>6.1237998008728</v>
      </c>
      <c r="K70" s="0" t="n">
        <v>23.0984992980957</v>
      </c>
      <c r="L70" s="0" t="n">
        <v>1.71000003814697</v>
      </c>
      <c r="M70" s="0" t="n">
        <v>177</v>
      </c>
      <c r="N70" s="0" t="n">
        <v>59.6385002136231</v>
      </c>
      <c r="O70" s="0" t="n">
        <v>4.41379976272583</v>
      </c>
      <c r="P70" s="0" t="n">
        <v>3.99999998990097E-006</v>
      </c>
      <c r="Q70" s="0" t="n">
        <v>7.6100001335144</v>
      </c>
      <c r="R70" s="0" t="n">
        <v>-17.6385</v>
      </c>
      <c r="S70" s="0" t="n">
        <v>1.74000000953674</v>
      </c>
      <c r="T70" s="0" t="n">
        <v>5.5</v>
      </c>
      <c r="U70" s="0" t="n">
        <v>65.0985</v>
      </c>
      <c r="V70" s="0" t="n">
        <v>5.13000011444092</v>
      </c>
      <c r="W70" s="0" t="n">
        <v>2.94827580451965</v>
      </c>
      <c r="X70" s="0" t="n">
        <v>2</v>
      </c>
      <c r="Y70" s="0" t="n">
        <v>-0.000192000006791204</v>
      </c>
      <c r="Z70" s="0" t="n">
        <v>78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-1.88717119341565</v>
      </c>
      <c r="H71" s="0" t="n">
        <v>0.97000002861023</v>
      </c>
      <c r="I71" s="0" t="n">
        <v>104.793746948242</v>
      </c>
      <c r="J71" s="0" t="n">
        <v>9.28717136383057</v>
      </c>
      <c r="K71" s="0" t="n">
        <v>27.5197505950928</v>
      </c>
      <c r="L71" s="0" t="n">
        <v>2.43897128105164</v>
      </c>
      <c r="M71" s="0" t="n">
        <v>151</v>
      </c>
      <c r="N71" s="0" t="n">
        <v>77.2740020751953</v>
      </c>
      <c r="O71" s="0" t="n">
        <v>6.84819984436035</v>
      </c>
      <c r="P71" s="0" t="n">
        <v>3.00000010611257E-006</v>
      </c>
      <c r="Q71" s="0" t="n">
        <v>7.05999994277954</v>
      </c>
      <c r="R71" s="0" t="n">
        <v>-29.79375</v>
      </c>
      <c r="S71" s="0" t="n">
        <v>2.4300000667572</v>
      </c>
      <c r="T71" s="0" t="n">
        <v>7.39999999999999</v>
      </c>
      <c r="U71" s="0" t="n">
        <v>75</v>
      </c>
      <c r="V71" s="0" t="n">
        <v>6.1100001335144</v>
      </c>
      <c r="W71" s="0" t="n">
        <v>2.51440334320068</v>
      </c>
      <c r="X71" s="0" t="n">
        <v>2</v>
      </c>
      <c r="Y71" s="0" t="n">
        <v>0.00111099996138364</v>
      </c>
      <c r="Z71" s="0" t="n">
        <v>6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-2.45056312056738</v>
      </c>
      <c r="H72" s="0" t="n">
        <v>1.22000002861023</v>
      </c>
      <c r="I72" s="0" t="n">
        <v>116.959503173828</v>
      </c>
      <c r="J72" s="0" t="n">
        <v>11.2505626678467</v>
      </c>
      <c r="K72" s="0" t="n">
        <v>66.6224975585938</v>
      </c>
      <c r="L72" s="0" t="n">
        <v>6.40716314315796</v>
      </c>
      <c r="M72" s="0" t="n">
        <v>315</v>
      </c>
      <c r="N72" s="0" t="n">
        <v>50.3370018005371</v>
      </c>
      <c r="O72" s="0" t="n">
        <v>4.84340000152588</v>
      </c>
      <c r="P72" s="0" t="n">
        <v>3.99999998990097E-006</v>
      </c>
      <c r="Q72" s="0" t="n">
        <v>3.97000002861023</v>
      </c>
      <c r="R72" s="0" t="n">
        <v>-12.9595</v>
      </c>
      <c r="S72" s="0" t="n">
        <v>2.8199999332428</v>
      </c>
      <c r="T72" s="0" t="n">
        <v>8.79999999999999</v>
      </c>
      <c r="U72" s="0" t="n">
        <v>104</v>
      </c>
      <c r="V72" s="0" t="n">
        <v>14.8100004196167</v>
      </c>
      <c r="W72" s="0" t="n">
        <v>5.2517728805542</v>
      </c>
      <c r="X72" s="0" t="n">
        <v>6</v>
      </c>
      <c r="Y72" s="0" t="n">
        <v>-0.00380999990738928</v>
      </c>
      <c r="Z72" s="0" t="n">
        <v>19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-0.708489867841411</v>
      </c>
      <c r="H73" s="0" t="n">
        <v>0.639999985694885</v>
      </c>
      <c r="I73" s="0" t="n">
        <v>91.0837478637695</v>
      </c>
      <c r="J73" s="0" t="n">
        <v>5.70848989486694</v>
      </c>
      <c r="K73" s="0" t="n">
        <v>29.9640007019043</v>
      </c>
      <c r="L73" s="0" t="n">
        <v>1.87488985061646</v>
      </c>
      <c r="M73" s="0" t="n">
        <v>176</v>
      </c>
      <c r="N73" s="0" t="n">
        <v>61.1197509765625</v>
      </c>
      <c r="O73" s="0" t="n">
        <v>3.83360004425049</v>
      </c>
      <c r="P73" s="0" t="n">
        <v>3.99999998990097E-006</v>
      </c>
      <c r="Q73" s="0" t="n">
        <v>5.98999977111816</v>
      </c>
      <c r="R73" s="0" t="n">
        <v>-25.08375</v>
      </c>
      <c r="S73" s="0" t="n">
        <v>2.26999998092651</v>
      </c>
      <c r="T73" s="0" t="n">
        <v>5</v>
      </c>
      <c r="U73" s="0" t="n">
        <v>66</v>
      </c>
      <c r="V73" s="0" t="n">
        <v>6.65000009536743</v>
      </c>
      <c r="W73" s="0" t="n">
        <v>2.92951536178589</v>
      </c>
      <c r="X73" s="0" t="n">
        <v>2</v>
      </c>
      <c r="Y73" s="0" t="n">
        <v>0.00259099993854761</v>
      </c>
      <c r="Z73" s="0" t="n">
        <v>17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-4.51023773584907</v>
      </c>
      <c r="H74" s="0" t="n">
        <v>1.4099999666214</v>
      </c>
      <c r="I74" s="0" t="n">
        <v>74.4120025634766</v>
      </c>
      <c r="J74" s="0" t="n">
        <v>11.0102376937866</v>
      </c>
      <c r="K74" s="0" t="n">
        <v>23.2140007019043</v>
      </c>
      <c r="L74" s="0" t="n">
        <v>3.43853783607483</v>
      </c>
      <c r="M74" s="0" t="n">
        <v>146</v>
      </c>
      <c r="N74" s="0" t="n">
        <v>51.1980018615723</v>
      </c>
      <c r="O74" s="0" t="n">
        <v>7.57170009613037</v>
      </c>
      <c r="P74" s="0" t="n">
        <v>3.99999998990097E-006</v>
      </c>
      <c r="Q74" s="0" t="n">
        <v>5.36999988555908</v>
      </c>
      <c r="R74" s="0" t="n">
        <v>-14.198</v>
      </c>
      <c r="S74" s="0" t="n">
        <v>2.11999988555908</v>
      </c>
      <c r="T74" s="0" t="n">
        <v>6.49999999999999</v>
      </c>
      <c r="U74" s="0" t="n">
        <v>60.214</v>
      </c>
      <c r="V74" s="0" t="n">
        <v>5.17000007629395</v>
      </c>
      <c r="W74" s="0" t="n">
        <v>2.43867921829224</v>
      </c>
      <c r="X74" s="0" t="n">
        <v>3</v>
      </c>
      <c r="Y74" s="0" t="n">
        <v>-0.00637499988079071</v>
      </c>
      <c r="Z74" s="0" t="n">
        <v>56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-1.08054794520548</v>
      </c>
      <c r="H75" s="0" t="n">
        <v>0.800000011920929</v>
      </c>
      <c r="I75" s="0" t="n">
        <v>79.4970016479492</v>
      </c>
      <c r="J75" s="0" t="n">
        <v>9.6805477142334</v>
      </c>
      <c r="K75" s="0" t="n">
        <v>60.1155014038086</v>
      </c>
      <c r="L75" s="0" t="n">
        <v>7.32054805755615</v>
      </c>
      <c r="M75" s="0" t="n">
        <v>549</v>
      </c>
      <c r="N75" s="0" t="n">
        <v>19.3815002441406</v>
      </c>
      <c r="O75" s="0" t="n">
        <v>2.35999989509583</v>
      </c>
      <c r="P75" s="0" t="n">
        <v>4.99999987368938E-006</v>
      </c>
      <c r="Q75" s="0" t="n">
        <v>2.95000004768372</v>
      </c>
      <c r="R75" s="0" t="n">
        <v>1.6185</v>
      </c>
      <c r="S75" s="0" t="n">
        <v>1.46000003814697</v>
      </c>
      <c r="T75" s="0" t="n">
        <v>8.6</v>
      </c>
      <c r="U75" s="0" t="n">
        <v>81.1155</v>
      </c>
      <c r="V75" s="0" t="n">
        <v>13.3599996566772</v>
      </c>
      <c r="W75" s="0" t="n">
        <v>9.15068531036377</v>
      </c>
      <c r="X75" s="0" t="n">
        <v>7</v>
      </c>
      <c r="Y75" s="0" t="n">
        <v>-0.0011409999569878</v>
      </c>
      <c r="Z75" s="0" t="n">
        <v>38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-3.41930478087649</v>
      </c>
      <c r="H76" s="0" t="n">
        <v>1.02999997138977</v>
      </c>
      <c r="I76" s="0" t="n">
        <v>86.7832489013672</v>
      </c>
      <c r="J76" s="0" t="n">
        <v>7.91930484771729</v>
      </c>
      <c r="K76" s="0" t="n">
        <v>26.3549995422363</v>
      </c>
      <c r="L76" s="0" t="n">
        <v>2.40880489349365</v>
      </c>
      <c r="M76" s="0" t="n">
        <v>140</v>
      </c>
      <c r="N76" s="0" t="n">
        <v>60.4282493591309</v>
      </c>
      <c r="O76" s="0" t="n">
        <v>5.51049995422363</v>
      </c>
      <c r="P76" s="0" t="n">
        <v>3.99999998990097E-006</v>
      </c>
      <c r="Q76" s="0" t="n">
        <v>5.34999990463257</v>
      </c>
      <c r="R76" s="0" t="n">
        <v>-24.42825</v>
      </c>
      <c r="S76" s="0" t="n">
        <v>2.50999999046326</v>
      </c>
      <c r="T76" s="0" t="n">
        <v>4.5</v>
      </c>
      <c r="U76" s="0" t="n">
        <v>62.355</v>
      </c>
      <c r="V76" s="0" t="n">
        <v>5.86999988555908</v>
      </c>
      <c r="W76" s="0" t="n">
        <v>2.33864545822144</v>
      </c>
      <c r="X76" s="0" t="n">
        <v>2</v>
      </c>
      <c r="Y76" s="0" t="n">
        <v>-0.00744300009682775</v>
      </c>
      <c r="Z76" s="0" t="n">
        <v>29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-1.6446222222222</v>
      </c>
      <c r="H77" s="0" t="n">
        <v>1.36000001430511</v>
      </c>
      <c r="I77" s="0" t="n">
        <v>107.891998291016</v>
      </c>
      <c r="J77" s="0" t="n">
        <v>20.1446228027344</v>
      </c>
      <c r="K77" s="0" t="n">
        <v>67.1894989013672</v>
      </c>
      <c r="L77" s="0" t="n">
        <v>12.5422220230103</v>
      </c>
      <c r="M77" s="0" t="n">
        <v>553</v>
      </c>
      <c r="N77" s="0" t="n">
        <v>40.7024993896484</v>
      </c>
      <c r="O77" s="0" t="n">
        <v>7.60239982604981</v>
      </c>
      <c r="P77" s="0" t="n">
        <v>4.99999987368938E-006</v>
      </c>
      <c r="Q77" s="0" t="n">
        <v>5.59000015258789</v>
      </c>
      <c r="R77" s="0" t="n">
        <v>-22.7025</v>
      </c>
      <c r="S77" s="0" t="n">
        <v>1.62000000476837</v>
      </c>
      <c r="T77" s="0" t="n">
        <v>18.5</v>
      </c>
      <c r="U77" s="0" t="n">
        <v>85.1895</v>
      </c>
      <c r="V77" s="0" t="n">
        <v>14.9399995803833</v>
      </c>
      <c r="W77" s="0" t="n">
        <v>9.22222232818604</v>
      </c>
      <c r="X77" s="0" t="n">
        <v>13</v>
      </c>
      <c r="Y77" s="0" t="n">
        <v>-0.00743700005114079</v>
      </c>
      <c r="Z77" s="0" t="n">
        <v>33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-0.853494949494954</v>
      </c>
      <c r="H78" s="0" t="n">
        <v>0.670000016689301</v>
      </c>
      <c r="I78" s="0" t="n">
        <v>126.744750976563</v>
      </c>
      <c r="J78" s="0" t="n">
        <v>6.3534951210022</v>
      </c>
      <c r="K78" s="0" t="n">
        <v>57.2467498779297</v>
      </c>
      <c r="L78" s="0" t="n">
        <v>2.86949491500854</v>
      </c>
      <c r="M78" s="0" t="n">
        <v>257</v>
      </c>
      <c r="N78" s="0" t="n">
        <v>69.4980010986328</v>
      </c>
      <c r="O78" s="0" t="n">
        <v>3.48399996757507</v>
      </c>
      <c r="P78" s="0" t="n">
        <v>3.00000010611257E-006</v>
      </c>
      <c r="Q78" s="0" t="n">
        <v>5.19999980926514</v>
      </c>
      <c r="R78" s="0" t="n">
        <v>-29.498</v>
      </c>
      <c r="S78" s="0" t="n">
        <v>2.97000002861023</v>
      </c>
      <c r="T78" s="0" t="n">
        <v>5.5</v>
      </c>
      <c r="U78" s="0" t="n">
        <v>97.24675</v>
      </c>
      <c r="V78" s="0" t="n">
        <v>12.7200002670288</v>
      </c>
      <c r="W78" s="0" t="n">
        <v>4.28282833099365</v>
      </c>
      <c r="X78" s="0" t="n">
        <v>3</v>
      </c>
      <c r="Y78" s="0" t="n">
        <v>-0.00139700004365295</v>
      </c>
      <c r="Z78" s="0" t="n">
        <v>52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-3.15567073170726</v>
      </c>
      <c r="H79" s="0" t="n">
        <v>1.45000004768372</v>
      </c>
      <c r="I79" s="0" t="n">
        <v>103.689002990723</v>
      </c>
      <c r="J79" s="0" t="n">
        <v>27.1556701660156</v>
      </c>
      <c r="K79" s="0" t="n">
        <v>65.7742462158203</v>
      </c>
      <c r="L79" s="0" t="n">
        <v>17.2231712341309</v>
      </c>
      <c r="M79" s="0" t="n">
        <v>713</v>
      </c>
      <c r="N79" s="0" t="n">
        <v>37.9147491455078</v>
      </c>
      <c r="O79" s="0" t="n">
        <v>9.93249988555908</v>
      </c>
      <c r="P79" s="0" t="n">
        <v>4.99999987368938E-006</v>
      </c>
      <c r="Q79" s="0" t="n">
        <v>6.84999990463257</v>
      </c>
      <c r="R79" s="0" t="n">
        <v>-11.689</v>
      </c>
      <c r="S79" s="0" t="n">
        <v>1.23000001907349</v>
      </c>
      <c r="T79" s="0" t="n">
        <v>24.0000000000001</v>
      </c>
      <c r="U79" s="0" t="n">
        <v>92</v>
      </c>
      <c r="V79" s="0" t="n">
        <v>14.6099996566772</v>
      </c>
      <c r="W79" s="0" t="n">
        <v>11.8780488967896</v>
      </c>
      <c r="X79" s="0" t="n">
        <v>17</v>
      </c>
      <c r="Y79" s="0" t="n">
        <v>0.000522000016644597</v>
      </c>
      <c r="Z79" s="0" t="n">
        <v>9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-0.432</v>
      </c>
      <c r="H80" s="0" t="n">
        <v>0.569999992847443</v>
      </c>
      <c r="I80" s="0" t="n">
        <v>59.1660003662109</v>
      </c>
      <c r="J80" s="0" t="n">
        <v>4.93200016021729</v>
      </c>
      <c r="K80" s="0" t="n">
        <v>31.1219997406006</v>
      </c>
      <c r="L80" s="0" t="n">
        <v>2.59500002861023</v>
      </c>
      <c r="M80" s="0" t="n">
        <v>273</v>
      </c>
      <c r="N80" s="0" t="n">
        <v>28.0440006256104</v>
      </c>
      <c r="O80" s="0" t="n">
        <v>2.33699989318848</v>
      </c>
      <c r="P80" s="0" t="n">
        <v>3.99999998990097E-006</v>
      </c>
      <c r="Q80" s="0" t="n">
        <v>4.09999990463257</v>
      </c>
      <c r="R80" s="0" t="n">
        <v>2.956</v>
      </c>
      <c r="S80" s="0" t="n">
        <v>1.51999998092651</v>
      </c>
      <c r="T80" s="0" t="n">
        <v>4.5</v>
      </c>
      <c r="U80" s="0" t="n">
        <v>62.122</v>
      </c>
      <c r="V80" s="0" t="n">
        <v>6.92000007629395</v>
      </c>
      <c r="W80" s="0" t="n">
        <v>4.55263137817383</v>
      </c>
      <c r="X80" s="0" t="n">
        <v>3</v>
      </c>
      <c r="Y80" s="0" t="n">
        <v>-0.00514800008386374</v>
      </c>
      <c r="Z80" s="0" t="n">
        <v>50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-0.579885714285732</v>
      </c>
      <c r="H81" s="0" t="n">
        <v>0.879999995231628</v>
      </c>
      <c r="I81" s="0" t="n">
        <v>86.4150009155273</v>
      </c>
      <c r="J81" s="0" t="n">
        <v>12.0798854827881</v>
      </c>
      <c r="K81" s="0" t="n">
        <v>50.4000015258789</v>
      </c>
      <c r="L81" s="0" t="n">
        <v>7.04628562927246</v>
      </c>
      <c r="M81" s="0" t="n">
        <v>480</v>
      </c>
      <c r="N81" s="0" t="n">
        <v>36.0149993896484</v>
      </c>
      <c r="O81" s="0" t="n">
        <v>5.03359985351563</v>
      </c>
      <c r="P81" s="0" t="n">
        <v>4.99999987368938E-006</v>
      </c>
      <c r="Q81" s="0" t="n">
        <v>5.71999979019165</v>
      </c>
      <c r="R81" s="0" t="n">
        <v>-8.015</v>
      </c>
      <c r="S81" s="0" t="n">
        <v>1.39999997615814</v>
      </c>
      <c r="T81" s="0" t="n">
        <v>11.5</v>
      </c>
      <c r="U81" s="0" t="n">
        <v>78.4</v>
      </c>
      <c r="V81" s="0" t="n">
        <v>11.210000038147</v>
      </c>
      <c r="W81" s="0" t="n">
        <v>8.00714302062988</v>
      </c>
      <c r="X81" s="0" t="n">
        <v>7</v>
      </c>
      <c r="Y81" s="0" t="n">
        <v>0.0591630004346371</v>
      </c>
      <c r="Z81" s="0" t="n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81"/>
  <sheetViews>
    <sheetView showFormulas="false" showGridLines="true" showRowColHeaders="true" showZeros="true" rightToLeft="false" tabSelected="true" showOutlineSymbols="true" defaultGridColor="true" view="normal" topLeftCell="G23" colorId="64" zoomScale="100" zoomScaleNormal="100" zoomScalePageLayoutView="100" workbookViewId="0">
      <selection pane="topLeft" activeCell="I2" activeCellId="0" sqref="I2:I41"/>
    </sheetView>
  </sheetViews>
  <sheetFormatPr defaultRowHeight="15" zeroHeight="false" outlineLevelRow="0" outlineLevelCol="0"/>
  <cols>
    <col collapsed="false" customWidth="true" hidden="false" outlineLevel="0" max="8" min="1" style="0" width="10.66"/>
    <col collapsed="false" customWidth="true" hidden="false" outlineLevel="0" max="9" min="9" style="0" width="21.85"/>
    <col collapsed="false" customWidth="true" hidden="false" outlineLevel="0" max="10" min="10" style="0" width="24.07"/>
    <col collapsed="false" customWidth="false" hidden="false" outlineLevel="0" max="11" min="11" style="0" width="11.52"/>
    <col collapsed="false" customWidth="true" hidden="false" outlineLevel="0" max="19" min="12" style="0" width="10.66"/>
    <col collapsed="false" customWidth="true" hidden="false" outlineLevel="0" max="20" min="20" style="0" width="21.16"/>
    <col collapsed="false" customWidth="true" hidden="false" outlineLevel="0" max="21" min="21" style="0" width="23.8"/>
    <col collapsed="false" customWidth="true" hidden="false" outlineLevel="0" max="1025" min="22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G1" s="0" t="s">
        <v>30</v>
      </c>
      <c r="AH1" s="0" t="n">
        <v>2</v>
      </c>
      <c r="AI1" s="0" t="n">
        <v>4</v>
      </c>
      <c r="AJ1" s="0" t="n">
        <v>6</v>
      </c>
      <c r="AK1" s="0" t="n">
        <v>8</v>
      </c>
      <c r="AM1" s="0" t="s">
        <v>30</v>
      </c>
      <c r="AN1" s="0" t="n">
        <v>2</v>
      </c>
      <c r="AO1" s="0" t="n">
        <v>4</v>
      </c>
      <c r="AP1" s="0" t="n">
        <v>6</v>
      </c>
      <c r="AQ1" s="0" t="n">
        <v>8</v>
      </c>
      <c r="AS1" s="0" t="s">
        <v>30</v>
      </c>
      <c r="AT1" s="0" t="n">
        <v>2</v>
      </c>
      <c r="AU1" s="0" t="n">
        <v>4</v>
      </c>
      <c r="AV1" s="0" t="n">
        <v>6</v>
      </c>
      <c r="AW1" s="0" t="n">
        <v>8</v>
      </c>
      <c r="AY1" s="0" t="s">
        <v>30</v>
      </c>
      <c r="AZ1" s="0" t="n">
        <v>2</v>
      </c>
      <c r="BA1" s="0" t="n">
        <v>4</v>
      </c>
      <c r="BB1" s="0" t="n">
        <v>6</v>
      </c>
      <c r="BC1" s="0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-1.5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3.00000010611257E-006</v>
      </c>
      <c r="Q2" s="0" t="n">
        <v>2</v>
      </c>
      <c r="R2" s="0" t="n">
        <v>-2</v>
      </c>
      <c r="S2" s="0" t="n">
        <v>2</v>
      </c>
      <c r="T2" s="0" t="n">
        <v>5.5</v>
      </c>
      <c r="U2" s="0" t="n">
        <v>61</v>
      </c>
      <c r="V2" s="0" t="n">
        <v>10</v>
      </c>
      <c r="W2" s="0" t="n">
        <v>5</v>
      </c>
      <c r="X2" s="0" t="n">
        <v>5</v>
      </c>
      <c r="Y2" s="0" t="n">
        <v>-0.00201499997638166</v>
      </c>
      <c r="Z2" s="0" t="n">
        <v>65</v>
      </c>
      <c r="AB2" s="0" t="n">
        <f aca="false">MAX(Y:Y)</f>
        <v>0.0819350033998489</v>
      </c>
      <c r="AC2" s="1" t="s">
        <v>31</v>
      </c>
      <c r="AG2" s="0" t="s">
        <v>32</v>
      </c>
      <c r="AH2" s="0" t="n">
        <f aca="false">AC11</f>
        <v>62.4</v>
      </c>
      <c r="AI2" s="0" t="n">
        <f aca="false">AC21</f>
        <v>70</v>
      </c>
      <c r="AJ2" s="0" t="n">
        <f aca="false">AC31</f>
        <v>78.5</v>
      </c>
      <c r="AK2" s="0" t="n">
        <f aca="false">AC41</f>
        <v>88.2</v>
      </c>
      <c r="AM2" s="0" t="s">
        <v>33</v>
      </c>
      <c r="AN2" s="0" t="n">
        <f aca="false">AB11</f>
        <v>5.85</v>
      </c>
      <c r="AO2" s="0" t="n">
        <f aca="false">AB21</f>
        <v>7.36999999999999</v>
      </c>
      <c r="AP2" s="0" t="n">
        <f aca="false">AB31</f>
        <v>9.33999999999999</v>
      </c>
      <c r="AQ2" s="0" t="n">
        <f aca="false">AB41</f>
        <v>10.46</v>
      </c>
      <c r="AS2" s="0" t="s">
        <v>34</v>
      </c>
      <c r="AT2" s="0" t="n">
        <f aca="false">AF11</f>
        <v>1.71269767715535</v>
      </c>
      <c r="AU2" s="0" t="n">
        <f aca="false">AF21</f>
        <v>3.43187671366233</v>
      </c>
      <c r="AV2" s="0" t="n">
        <f aca="false">AF31</f>
        <v>3.24037034920393</v>
      </c>
      <c r="AW2" s="0" t="n">
        <f aca="false">AF41</f>
        <v>5.97773647238931</v>
      </c>
      <c r="AY2" s="0" t="s">
        <v>35</v>
      </c>
      <c r="AZ2" s="0" t="n">
        <f aca="false">AE11</f>
        <v>0.317104959840673</v>
      </c>
      <c r="BA2" s="0" t="n">
        <f aca="false">AE21</f>
        <v>0.326768691550731</v>
      </c>
      <c r="BB2" s="0" t="n">
        <f aca="false">AE31</f>
        <v>0.68182760936243</v>
      </c>
      <c r="BC2" s="0" t="n">
        <f aca="false">AE41</f>
        <v>1.06687497965892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-1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3.99999998990097E-006</v>
      </c>
      <c r="Q3" s="0" t="n">
        <v>2</v>
      </c>
      <c r="R3" s="0" t="n">
        <v>-1</v>
      </c>
      <c r="S3" s="0" t="n">
        <v>2</v>
      </c>
      <c r="T3" s="0" t="n">
        <v>6</v>
      </c>
      <c r="U3" s="0" t="n">
        <v>62</v>
      </c>
      <c r="V3" s="0" t="n">
        <v>10</v>
      </c>
      <c r="W3" s="0" t="n">
        <v>5</v>
      </c>
      <c r="X3" s="0" t="n">
        <v>5</v>
      </c>
      <c r="Y3" s="0" t="n">
        <v>0.0682040005922318</v>
      </c>
      <c r="Z3" s="0" t="n">
        <v>61</v>
      </c>
      <c r="AB3" s="1" t="n">
        <f aca="false">MIN(Y:Y)</f>
        <v>-0.0106089999899268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-1.3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4.99999987368938E-006</v>
      </c>
      <c r="Q4" s="0" t="n">
        <v>2</v>
      </c>
      <c r="R4" s="0" t="n">
        <v>0</v>
      </c>
      <c r="S4" s="0" t="n">
        <v>2</v>
      </c>
      <c r="T4" s="0" t="n">
        <v>5.7</v>
      </c>
      <c r="U4" s="0" t="n">
        <v>63</v>
      </c>
      <c r="V4" s="0" t="n">
        <v>10</v>
      </c>
      <c r="W4" s="0" t="n">
        <v>5</v>
      </c>
      <c r="X4" s="0" t="n">
        <v>5</v>
      </c>
      <c r="Y4" s="0" t="n">
        <v>-0.00312200002372265</v>
      </c>
      <c r="Z4" s="0" t="n">
        <v>31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-0.500000000000005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4.99999987368938E-006</v>
      </c>
      <c r="Q5" s="0" t="n">
        <v>2</v>
      </c>
      <c r="R5" s="0" t="n">
        <v>2</v>
      </c>
      <c r="S5" s="0" t="n">
        <v>2</v>
      </c>
      <c r="T5" s="0" t="n">
        <v>6.5</v>
      </c>
      <c r="U5" s="0" t="n">
        <v>65</v>
      </c>
      <c r="V5" s="0" t="n">
        <v>10</v>
      </c>
      <c r="W5" s="0" t="n">
        <v>5</v>
      </c>
      <c r="X5" s="0" t="n">
        <v>5</v>
      </c>
      <c r="Y5" s="0" t="n">
        <v>0.0819350033998489</v>
      </c>
      <c r="Z5" s="0" t="n">
        <v>77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-1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3.99999998990097E-006</v>
      </c>
      <c r="Q6" s="0" t="n">
        <v>2</v>
      </c>
      <c r="R6" s="0" t="n">
        <v>-3</v>
      </c>
      <c r="S6" s="0" t="n">
        <v>2</v>
      </c>
      <c r="T6" s="0" t="n">
        <v>6</v>
      </c>
      <c r="U6" s="0" t="n">
        <v>60</v>
      </c>
      <c r="V6" s="0" t="n">
        <v>10</v>
      </c>
      <c r="W6" s="0" t="n">
        <v>5</v>
      </c>
      <c r="X6" s="0" t="n">
        <v>5</v>
      </c>
      <c r="Y6" s="0" t="n">
        <v>-0.00244299997575581</v>
      </c>
      <c r="Z6" s="0" t="n">
        <v>36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-1.2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4.99999987368938E-006</v>
      </c>
      <c r="Q7" s="0" t="n">
        <v>2</v>
      </c>
      <c r="R7" s="0" t="n">
        <v>-2</v>
      </c>
      <c r="S7" s="0" t="n">
        <v>2</v>
      </c>
      <c r="T7" s="0" t="n">
        <v>5.8</v>
      </c>
      <c r="U7" s="0" t="n">
        <v>61</v>
      </c>
      <c r="V7" s="0" t="n">
        <v>10</v>
      </c>
      <c r="W7" s="0" t="n">
        <v>5</v>
      </c>
      <c r="X7" s="0" t="n">
        <v>5</v>
      </c>
      <c r="Y7" s="0" t="n">
        <v>-0.00171099998988211</v>
      </c>
      <c r="Z7" s="0" t="n">
        <v>45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-1.5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3.99999998990097E-006</v>
      </c>
      <c r="Q8" s="0" t="n">
        <v>2</v>
      </c>
      <c r="R8" s="0" t="n">
        <v>0</v>
      </c>
      <c r="S8" s="0" t="n">
        <v>2</v>
      </c>
      <c r="T8" s="0" t="n">
        <v>5.5</v>
      </c>
      <c r="U8" s="0" t="n">
        <v>63</v>
      </c>
      <c r="V8" s="0" t="n">
        <v>10</v>
      </c>
      <c r="W8" s="0" t="n">
        <v>5</v>
      </c>
      <c r="X8" s="0" t="n">
        <v>5</v>
      </c>
      <c r="Y8" s="0" t="n">
        <v>-0.0021720000077039</v>
      </c>
      <c r="Z8" s="0" t="n">
        <v>48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-1.5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2</v>
      </c>
      <c r="S9" s="0" t="n">
        <v>2</v>
      </c>
      <c r="T9" s="0" t="n">
        <v>5.5</v>
      </c>
      <c r="U9" s="0" t="n">
        <v>65</v>
      </c>
      <c r="V9" s="0" t="n">
        <v>10</v>
      </c>
      <c r="W9" s="0" t="n">
        <v>5</v>
      </c>
      <c r="X9" s="0" t="n">
        <v>5</v>
      </c>
      <c r="Y9" s="0" t="n">
        <v>-0.00128700002096593</v>
      </c>
      <c r="Z9" s="0" t="n">
        <v>51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-1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3.99999998990097E-006</v>
      </c>
      <c r="Q10" s="0" t="n">
        <v>2</v>
      </c>
      <c r="R10" s="0" t="n">
        <v>-2</v>
      </c>
      <c r="S10" s="0" t="n">
        <v>2</v>
      </c>
      <c r="T10" s="0" t="n">
        <v>6</v>
      </c>
      <c r="U10" s="0" t="n">
        <v>61</v>
      </c>
      <c r="V10" s="0" t="n">
        <v>10</v>
      </c>
      <c r="W10" s="0" t="n">
        <v>5</v>
      </c>
      <c r="X10" s="0" t="n">
        <v>5</v>
      </c>
      <c r="Y10" s="0" t="n">
        <v>-0.00232400000095367</v>
      </c>
      <c r="Z10" s="0" t="n">
        <v>71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-1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3.99999998990097E-006</v>
      </c>
      <c r="Q11" s="0" t="n">
        <v>2</v>
      </c>
      <c r="R11" s="0" t="n">
        <v>0</v>
      </c>
      <c r="S11" s="0" t="n">
        <v>2</v>
      </c>
      <c r="T11" s="0" t="n">
        <v>6</v>
      </c>
      <c r="U11" s="0" t="n">
        <v>63</v>
      </c>
      <c r="V11" s="0" t="n">
        <v>10</v>
      </c>
      <c r="W11" s="0" t="n">
        <v>5</v>
      </c>
      <c r="X11" s="0" t="n">
        <v>5</v>
      </c>
      <c r="Y11" s="0" t="n">
        <v>-0.00302199996076524</v>
      </c>
      <c r="Z11" s="0" t="n">
        <v>44</v>
      </c>
      <c r="AB11" s="0" t="n">
        <f aca="false">AVERAGE(T2:T11)</f>
        <v>5.85</v>
      </c>
      <c r="AC11" s="0" t="n">
        <f aca="false">AVERAGE(U2:U11)</f>
        <v>62.4</v>
      </c>
      <c r="AE11" s="0" t="n">
        <f aca="false">STDEV(T2:T11)</f>
        <v>0.317104959840673</v>
      </c>
      <c r="AF11" s="0" t="n">
        <f aca="false">STDEV(U2:U11)</f>
        <v>1.71269767715535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-1.70000000000001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-8</v>
      </c>
      <c r="S12" s="0" t="n">
        <v>2</v>
      </c>
      <c r="T12" s="0" t="n">
        <v>7.29999999999999</v>
      </c>
      <c r="U12" s="0" t="n">
        <v>73</v>
      </c>
      <c r="V12" s="0" t="n">
        <v>10</v>
      </c>
      <c r="W12" s="0" t="n">
        <v>5</v>
      </c>
      <c r="X12" s="0" t="n">
        <v>5</v>
      </c>
      <c r="Y12" s="0" t="n">
        <v>-0.00167300004977733</v>
      </c>
      <c r="Z12" s="0" t="n">
        <v>59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-2.00000000000001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-14</v>
      </c>
      <c r="S13" s="0" t="n">
        <v>2</v>
      </c>
      <c r="T13" s="0" t="n">
        <v>7</v>
      </c>
      <c r="U13" s="0" t="n">
        <v>67</v>
      </c>
      <c r="V13" s="0" t="n">
        <v>10</v>
      </c>
      <c r="W13" s="0" t="n">
        <v>5</v>
      </c>
      <c r="X13" s="0" t="n">
        <v>5</v>
      </c>
      <c r="Y13" s="0" t="n">
        <v>-0.00241900002583861</v>
      </c>
      <c r="Z13" s="0" t="n">
        <v>18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-1.20000000000001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-14</v>
      </c>
      <c r="S14" s="0" t="n">
        <v>2</v>
      </c>
      <c r="T14" s="0" t="n">
        <v>7.79999999999999</v>
      </c>
      <c r="U14" s="0" t="n">
        <v>67</v>
      </c>
      <c r="V14" s="0" t="n">
        <v>10</v>
      </c>
      <c r="W14" s="0" t="n">
        <v>5</v>
      </c>
      <c r="X14" s="0" t="n">
        <v>5</v>
      </c>
      <c r="Y14" s="0" t="n">
        <v>-0.00140700000338256</v>
      </c>
      <c r="Z14" s="0" t="n">
        <v>21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-1.50000000000001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4.99999987368938E-006</v>
      </c>
      <c r="Q15" s="0" t="n">
        <v>4</v>
      </c>
      <c r="R15" s="0" t="n">
        <v>-7</v>
      </c>
      <c r="S15" s="0" t="n">
        <v>2</v>
      </c>
      <c r="T15" s="0" t="n">
        <v>7.49999999999999</v>
      </c>
      <c r="U15" s="0" t="n">
        <v>74</v>
      </c>
      <c r="V15" s="0" t="n">
        <v>10</v>
      </c>
      <c r="W15" s="0" t="n">
        <v>5</v>
      </c>
      <c r="X15" s="0" t="n">
        <v>5</v>
      </c>
      <c r="Y15" s="0" t="n">
        <v>0.00139500002842397</v>
      </c>
      <c r="Z15" s="0" t="n">
        <v>76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-1.80000000000001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-15</v>
      </c>
      <c r="S16" s="0" t="n">
        <v>2</v>
      </c>
      <c r="T16" s="0" t="n">
        <v>7.19999999999999</v>
      </c>
      <c r="U16" s="0" t="n">
        <v>66</v>
      </c>
      <c r="V16" s="0" t="n">
        <v>10</v>
      </c>
      <c r="W16" s="0" t="n">
        <v>5</v>
      </c>
      <c r="X16" s="0" t="n">
        <v>5</v>
      </c>
      <c r="Y16" s="0" t="n">
        <v>-0.00274699996225536</v>
      </c>
      <c r="Z16" s="0" t="n">
        <v>22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-2.00000000000001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3.00000010611257E-006</v>
      </c>
      <c r="Q17" s="0" t="n">
        <v>4</v>
      </c>
      <c r="R17" s="0" t="n">
        <v>-8</v>
      </c>
      <c r="S17" s="0" t="n">
        <v>2</v>
      </c>
      <c r="T17" s="0" t="n">
        <v>6.99999999999999</v>
      </c>
      <c r="U17" s="0" t="n">
        <v>73</v>
      </c>
      <c r="V17" s="0" t="n">
        <v>10</v>
      </c>
      <c r="W17" s="0" t="n">
        <v>5</v>
      </c>
      <c r="X17" s="0" t="n">
        <v>5</v>
      </c>
      <c r="Y17" s="0" t="n">
        <v>-0.00171500002034009</v>
      </c>
      <c r="Z17" s="0" t="n">
        <v>67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-2.00000000000001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3.99999998990097E-006</v>
      </c>
      <c r="Q18" s="0" t="n">
        <v>4</v>
      </c>
      <c r="R18" s="0" t="n">
        <v>-16</v>
      </c>
      <c r="S18" s="0" t="n">
        <v>2</v>
      </c>
      <c r="T18" s="0" t="n">
        <v>6.99999999999999</v>
      </c>
      <c r="U18" s="0" t="n">
        <v>65</v>
      </c>
      <c r="V18" s="0" t="n">
        <v>10</v>
      </c>
      <c r="W18" s="0" t="n">
        <v>5</v>
      </c>
      <c r="X18" s="0" t="n">
        <v>5</v>
      </c>
      <c r="Y18" s="0" t="n">
        <v>-0.00239400006830692</v>
      </c>
      <c r="Z18" s="0" t="n">
        <v>23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-1.10000000000001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3.00000010611257E-006</v>
      </c>
      <c r="Q19" s="0" t="n">
        <v>4</v>
      </c>
      <c r="R19" s="0" t="n">
        <v>-9</v>
      </c>
      <c r="S19" s="0" t="n">
        <v>2</v>
      </c>
      <c r="T19" s="0" t="n">
        <v>7.89999999999999</v>
      </c>
      <c r="U19" s="0" t="n">
        <v>72</v>
      </c>
      <c r="V19" s="0" t="n">
        <v>10</v>
      </c>
      <c r="W19" s="0" t="n">
        <v>5</v>
      </c>
      <c r="X19" s="0" t="n">
        <v>5</v>
      </c>
      <c r="Y19" s="0" t="n">
        <v>0.064691998064518</v>
      </c>
      <c r="Z19" s="0" t="n">
        <v>14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-1.50000000000001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3.99999998990097E-006</v>
      </c>
      <c r="Q20" s="0" t="n">
        <v>4</v>
      </c>
      <c r="R20" s="0" t="n">
        <v>-11</v>
      </c>
      <c r="S20" s="0" t="n">
        <v>2</v>
      </c>
      <c r="T20" s="0" t="n">
        <v>7.49999999999999</v>
      </c>
      <c r="U20" s="0" t="n">
        <v>70</v>
      </c>
      <c r="V20" s="0" t="n">
        <v>10</v>
      </c>
      <c r="W20" s="0" t="n">
        <v>5</v>
      </c>
      <c r="X20" s="0" t="n">
        <v>5</v>
      </c>
      <c r="Y20" s="0" t="n">
        <v>-0.00112000002991408</v>
      </c>
      <c r="Z20" s="0" t="n">
        <v>10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-1.50000000000001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-8</v>
      </c>
      <c r="S21" s="0" t="n">
        <v>2</v>
      </c>
      <c r="T21" s="0" t="n">
        <v>7.49999999999999</v>
      </c>
      <c r="U21" s="0" t="n">
        <v>73</v>
      </c>
      <c r="V21" s="0" t="n">
        <v>10</v>
      </c>
      <c r="W21" s="0" t="n">
        <v>5</v>
      </c>
      <c r="X21" s="0" t="n">
        <v>5</v>
      </c>
      <c r="Y21" s="0" t="n">
        <v>-0.00211100000888109</v>
      </c>
      <c r="Z21" s="0" t="n">
        <v>72</v>
      </c>
      <c r="AB21" s="0" t="n">
        <f aca="false">AVERAGE(T12:T21)</f>
        <v>7.36999999999999</v>
      </c>
      <c r="AC21" s="0" t="n">
        <f aca="false">AVERAGE(U12:U21)</f>
        <v>70</v>
      </c>
      <c r="AE21" s="0" t="n">
        <f aca="false">STDEV(T12:T21)</f>
        <v>0.326768691550731</v>
      </c>
      <c r="AF21" s="0" t="n">
        <f aca="false">STDEV(U12:U21)</f>
        <v>3.43187671366233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-2.00000000000001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3.99999998990097E-006</v>
      </c>
      <c r="Q22" s="0" t="n">
        <v>6</v>
      </c>
      <c r="R22" s="0" t="n">
        <v>-23</v>
      </c>
      <c r="S22" s="0" t="n">
        <v>2</v>
      </c>
      <c r="T22" s="0" t="n">
        <v>8.99999999999999</v>
      </c>
      <c r="U22" s="0" t="n">
        <v>76</v>
      </c>
      <c r="V22" s="0" t="n">
        <v>10</v>
      </c>
      <c r="W22" s="0" t="n">
        <v>5</v>
      </c>
      <c r="X22" s="0" t="n">
        <v>5</v>
      </c>
      <c r="Y22" s="0" t="n">
        <v>-0.0021569998934865</v>
      </c>
      <c r="Z22" s="0" t="n">
        <v>62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-2.50000000000001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-23</v>
      </c>
      <c r="S23" s="0" t="n">
        <v>2</v>
      </c>
      <c r="T23" s="0" t="n">
        <v>8.49999999999999</v>
      </c>
      <c r="U23" s="0" t="n">
        <v>76</v>
      </c>
      <c r="V23" s="0" t="n">
        <v>10</v>
      </c>
      <c r="W23" s="0" t="n">
        <v>5</v>
      </c>
      <c r="X23" s="0" t="n">
        <v>5</v>
      </c>
      <c r="Y23" s="0" t="n">
        <v>-0.00310399988666177</v>
      </c>
      <c r="Z23" s="0" t="n">
        <v>55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-2.00000000000001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-17</v>
      </c>
      <c r="S24" s="0" t="n">
        <v>2</v>
      </c>
      <c r="T24" s="0" t="n">
        <v>8.99999999999999</v>
      </c>
      <c r="U24" s="0" t="n">
        <v>82</v>
      </c>
      <c r="V24" s="0" t="n">
        <v>10</v>
      </c>
      <c r="W24" s="0" t="n">
        <v>5</v>
      </c>
      <c r="X24" s="0" t="n">
        <v>5</v>
      </c>
      <c r="Y24" s="0" t="n">
        <v>-0.00191400002222508</v>
      </c>
      <c r="Z24" s="0" t="n">
        <v>43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-1.00000000000002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3.00000010611257E-006</v>
      </c>
      <c r="Q25" s="0" t="n">
        <v>6</v>
      </c>
      <c r="R25" s="0" t="n">
        <v>-21</v>
      </c>
      <c r="S25" s="0" t="n">
        <v>2</v>
      </c>
      <c r="T25" s="0" t="n">
        <v>9.99999999999998</v>
      </c>
      <c r="U25" s="0" t="n">
        <v>78</v>
      </c>
      <c r="V25" s="0" t="n">
        <v>10</v>
      </c>
      <c r="W25" s="0" t="n">
        <v>5</v>
      </c>
      <c r="X25" s="0" t="n">
        <v>5</v>
      </c>
      <c r="Y25" s="0" t="n">
        <v>0.00155699998140335</v>
      </c>
      <c r="Z25" s="0" t="n">
        <v>30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-2.50000000000001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3.00000010611257E-006</v>
      </c>
      <c r="Q26" s="0" t="n">
        <v>6</v>
      </c>
      <c r="R26" s="0" t="n">
        <v>-21</v>
      </c>
      <c r="S26" s="0" t="n">
        <v>2</v>
      </c>
      <c r="T26" s="0" t="n">
        <v>8.49999999999999</v>
      </c>
      <c r="U26" s="0" t="n">
        <v>78</v>
      </c>
      <c r="V26" s="0" t="n">
        <v>10</v>
      </c>
      <c r="W26" s="0" t="n">
        <v>5</v>
      </c>
      <c r="X26" s="0" t="n">
        <v>5</v>
      </c>
      <c r="Y26" s="0" t="n">
        <v>-0.00205000001005828</v>
      </c>
      <c r="Z26" s="0" t="n">
        <v>57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-0.50000000000002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7.00000009601354E-006</v>
      </c>
      <c r="Q27" s="0" t="n">
        <v>6</v>
      </c>
      <c r="R27" s="0" t="n">
        <v>-23</v>
      </c>
      <c r="S27" s="0" t="n">
        <v>2</v>
      </c>
      <c r="T27" s="0" t="n">
        <v>10.5</v>
      </c>
      <c r="U27" s="0" t="n">
        <v>76</v>
      </c>
      <c r="V27" s="0" t="n">
        <v>10</v>
      </c>
      <c r="W27" s="0" t="n">
        <v>5</v>
      </c>
      <c r="X27" s="0" t="n">
        <v>5</v>
      </c>
      <c r="Y27" s="0" t="n">
        <v>-0.00195700000040233</v>
      </c>
      <c r="Z27" s="0" t="n">
        <v>34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-1.30000000000001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-20</v>
      </c>
      <c r="S28" s="0" t="n">
        <v>2</v>
      </c>
      <c r="T28" s="0" t="n">
        <v>9.69999999999999</v>
      </c>
      <c r="U28" s="0" t="n">
        <v>79</v>
      </c>
      <c r="V28" s="0" t="n">
        <v>10</v>
      </c>
      <c r="W28" s="0" t="n">
        <v>5</v>
      </c>
      <c r="X28" s="0" t="n">
        <v>5</v>
      </c>
      <c r="Y28" s="0" t="n">
        <v>-0.00185999996028841</v>
      </c>
      <c r="Z28" s="0" t="n">
        <v>15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-1.50000000000001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3.00000010611257E-006</v>
      </c>
      <c r="Q29" s="0" t="n">
        <v>6</v>
      </c>
      <c r="R29" s="0" t="n">
        <v>-23</v>
      </c>
      <c r="S29" s="0" t="n">
        <v>2</v>
      </c>
      <c r="T29" s="0" t="n">
        <v>9.49999999999999</v>
      </c>
      <c r="U29" s="0" t="n">
        <v>76</v>
      </c>
      <c r="V29" s="0" t="n">
        <v>10</v>
      </c>
      <c r="W29" s="0" t="n">
        <v>5</v>
      </c>
      <c r="X29" s="0" t="n">
        <v>5</v>
      </c>
      <c r="Y29" s="0" t="n">
        <v>-0.00119900004938245</v>
      </c>
      <c r="Z29" s="0" t="n">
        <v>3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-1.10000000000001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3.00000010611257E-006</v>
      </c>
      <c r="Q30" s="0" t="n">
        <v>6</v>
      </c>
      <c r="R30" s="0" t="n">
        <v>-13</v>
      </c>
      <c r="S30" s="0" t="n">
        <v>2</v>
      </c>
      <c r="T30" s="0" t="n">
        <v>9.89999999999999</v>
      </c>
      <c r="U30" s="0" t="n">
        <v>86</v>
      </c>
      <c r="V30" s="0" t="n">
        <v>10</v>
      </c>
      <c r="W30" s="0" t="n">
        <v>5</v>
      </c>
      <c r="X30" s="0" t="n">
        <v>5</v>
      </c>
      <c r="Y30" s="0" t="n">
        <v>-0.00158299994654953</v>
      </c>
      <c r="Z30" s="0" t="n">
        <v>4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-2.20000000000001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3.00000010611257E-006</v>
      </c>
      <c r="Q31" s="0" t="n">
        <v>6</v>
      </c>
      <c r="R31" s="0" t="n">
        <v>-21</v>
      </c>
      <c r="S31" s="0" t="n">
        <v>2</v>
      </c>
      <c r="T31" s="0" t="n">
        <v>8.79999999999999</v>
      </c>
      <c r="U31" s="0" t="n">
        <v>78</v>
      </c>
      <c r="V31" s="0" t="n">
        <v>10</v>
      </c>
      <c r="W31" s="0" t="n">
        <v>5</v>
      </c>
      <c r="X31" s="0" t="n">
        <v>5</v>
      </c>
      <c r="Y31" s="0" t="n">
        <v>-0.00273899990133941</v>
      </c>
      <c r="Z31" s="0" t="n">
        <v>66</v>
      </c>
      <c r="AB31" s="0" t="n">
        <f aca="false">AVERAGE(T22:T31)</f>
        <v>9.33999999999999</v>
      </c>
      <c r="AC31" s="0" t="n">
        <f aca="false">AVERAGE(U22:U31)</f>
        <v>78.5</v>
      </c>
      <c r="AE31" s="0" t="n">
        <f aca="false">STDEV(T22:T31)</f>
        <v>0.68182760936243</v>
      </c>
      <c r="AF31" s="0" t="n">
        <f aca="false">STDEV(U22:U31)</f>
        <v>3.24037034920393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-2.00000000000002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3.00000010611257E-006</v>
      </c>
      <c r="Q32" s="0" t="n">
        <v>8</v>
      </c>
      <c r="R32" s="0" t="n">
        <v>-34</v>
      </c>
      <c r="S32" s="0" t="n">
        <v>2</v>
      </c>
      <c r="T32" s="0" t="n">
        <v>11</v>
      </c>
      <c r="U32" s="0" t="n">
        <v>83</v>
      </c>
      <c r="V32" s="0" t="n">
        <v>10</v>
      </c>
      <c r="W32" s="0" t="n">
        <v>5</v>
      </c>
      <c r="X32" s="0" t="n">
        <v>5</v>
      </c>
      <c r="Y32" s="0" t="n">
        <v>-0.00225399993360043</v>
      </c>
      <c r="Z32" s="0" t="n">
        <v>73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-2.00000000000002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3.00000010611257E-006</v>
      </c>
      <c r="Q33" s="0" t="n">
        <v>8</v>
      </c>
      <c r="R33" s="0" t="n">
        <v>-24</v>
      </c>
      <c r="S33" s="0" t="n">
        <v>2</v>
      </c>
      <c r="T33" s="0" t="n">
        <v>11</v>
      </c>
      <c r="U33" s="0" t="n">
        <v>93</v>
      </c>
      <c r="V33" s="0" t="n">
        <v>10</v>
      </c>
      <c r="W33" s="0" t="n">
        <v>5</v>
      </c>
      <c r="X33" s="0" t="n">
        <v>5</v>
      </c>
      <c r="Y33" s="0" t="n">
        <v>-0.00221300008706748</v>
      </c>
      <c r="Z33" s="0" t="n">
        <v>40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-2.40000000000002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3.99999998990097E-006</v>
      </c>
      <c r="Q34" s="0" t="n">
        <v>8</v>
      </c>
      <c r="R34" s="0" t="n">
        <v>-28</v>
      </c>
      <c r="S34" s="0" t="n">
        <v>2</v>
      </c>
      <c r="T34" s="0" t="n">
        <v>10.6</v>
      </c>
      <c r="U34" s="0" t="n">
        <v>89</v>
      </c>
      <c r="V34" s="0" t="n">
        <v>10</v>
      </c>
      <c r="W34" s="0" t="n">
        <v>5</v>
      </c>
      <c r="X34" s="0" t="n">
        <v>5</v>
      </c>
      <c r="Y34" s="0" t="n">
        <v>-0.00129499996546656</v>
      </c>
      <c r="Z34" s="0" t="n">
        <v>75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-3.00000000000002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3.99999998990097E-006</v>
      </c>
      <c r="Q35" s="0" t="n">
        <v>8</v>
      </c>
      <c r="R35" s="0" t="n">
        <v>-31</v>
      </c>
      <c r="S35" s="0" t="n">
        <v>2</v>
      </c>
      <c r="T35" s="0" t="n">
        <v>9.99999999999998</v>
      </c>
      <c r="U35" s="0" t="n">
        <v>86</v>
      </c>
      <c r="V35" s="0" t="n">
        <v>10</v>
      </c>
      <c r="W35" s="0" t="n">
        <v>5</v>
      </c>
      <c r="X35" s="0" t="n">
        <v>5</v>
      </c>
      <c r="Y35" s="0" t="n">
        <v>-0.00257100001908839</v>
      </c>
      <c r="Z35" s="0" t="n">
        <v>63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-5.00000000000001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3.99999998990097E-006</v>
      </c>
      <c r="Q36" s="0" t="n">
        <v>8</v>
      </c>
      <c r="R36" s="0" t="n">
        <v>-33</v>
      </c>
      <c r="S36" s="0" t="n">
        <v>2</v>
      </c>
      <c r="T36" s="0" t="n">
        <v>7.99999999999999</v>
      </c>
      <c r="U36" s="0" t="n">
        <v>84</v>
      </c>
      <c r="V36" s="0" t="n">
        <v>10</v>
      </c>
      <c r="W36" s="0" t="n">
        <v>5</v>
      </c>
      <c r="X36" s="0" t="n">
        <v>5</v>
      </c>
      <c r="Y36" s="0" t="n">
        <v>0.0640410035848618</v>
      </c>
      <c r="Z36" s="0" t="n">
        <v>24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-3.00000000000001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3.99999998990097E-006</v>
      </c>
      <c r="Q37" s="0" t="n">
        <v>8</v>
      </c>
      <c r="R37" s="0" t="n">
        <v>-25</v>
      </c>
      <c r="S37" s="0" t="n">
        <v>2</v>
      </c>
      <c r="T37" s="0" t="n">
        <v>9.99999999999999</v>
      </c>
      <c r="U37" s="0" t="n">
        <v>92</v>
      </c>
      <c r="V37" s="0" t="n">
        <v>10</v>
      </c>
      <c r="W37" s="0" t="n">
        <v>5</v>
      </c>
      <c r="X37" s="0" t="n">
        <v>5</v>
      </c>
      <c r="Y37" s="0" t="n">
        <v>-0.00209699990227818</v>
      </c>
      <c r="Z37" s="0" t="n">
        <v>53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-1.00000000000002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4.99999987368938E-006</v>
      </c>
      <c r="Q38" s="0" t="n">
        <v>8</v>
      </c>
      <c r="R38" s="0" t="n">
        <v>-16</v>
      </c>
      <c r="S38" s="0" t="n">
        <v>2</v>
      </c>
      <c r="T38" s="0" t="n">
        <v>12</v>
      </c>
      <c r="U38" s="0" t="n">
        <v>101</v>
      </c>
      <c r="V38" s="0" t="n">
        <v>10</v>
      </c>
      <c r="W38" s="0" t="n">
        <v>5</v>
      </c>
      <c r="X38" s="0" t="n">
        <v>5</v>
      </c>
      <c r="Y38" s="0" t="n">
        <v>-0.00313499988988042</v>
      </c>
      <c r="Z38" s="0" t="n">
        <v>35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-3.00000000000002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3.99999998990097E-006</v>
      </c>
      <c r="Q39" s="0" t="n">
        <v>8</v>
      </c>
      <c r="R39" s="0" t="n">
        <v>-36</v>
      </c>
      <c r="S39" s="0" t="n">
        <v>2</v>
      </c>
      <c r="T39" s="0" t="n">
        <v>9.99999999999998</v>
      </c>
      <c r="U39" s="0" t="n">
        <v>81</v>
      </c>
      <c r="V39" s="0" t="n">
        <v>10</v>
      </c>
      <c r="W39" s="0" t="n">
        <v>5</v>
      </c>
      <c r="X39" s="0" t="n">
        <v>5</v>
      </c>
      <c r="Y39" s="0" t="n">
        <v>-0.00251700007356703</v>
      </c>
      <c r="Z39" s="0" t="n">
        <v>54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-2.00000000000002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-33</v>
      </c>
      <c r="S40" s="0" t="n">
        <v>2</v>
      </c>
      <c r="T40" s="0" t="n">
        <v>11</v>
      </c>
      <c r="U40" s="0" t="n">
        <v>84</v>
      </c>
      <c r="V40" s="0" t="n">
        <v>10</v>
      </c>
      <c r="W40" s="0" t="n">
        <v>5</v>
      </c>
      <c r="X40" s="0" t="n">
        <v>5</v>
      </c>
      <c r="Y40" s="0" t="n">
        <v>-0.00306500005535781</v>
      </c>
      <c r="Z40" s="0" t="n">
        <v>5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-2.00000000000002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3.99999998990097E-006</v>
      </c>
      <c r="Q41" s="0" t="n">
        <v>8</v>
      </c>
      <c r="R41" s="0" t="n">
        <v>-28</v>
      </c>
      <c r="S41" s="0" t="n">
        <v>2</v>
      </c>
      <c r="T41" s="0" t="n">
        <v>11</v>
      </c>
      <c r="U41" s="0" t="n">
        <v>89</v>
      </c>
      <c r="V41" s="0" t="n">
        <v>10</v>
      </c>
      <c r="W41" s="0" t="n">
        <v>5</v>
      </c>
      <c r="X41" s="0" t="n">
        <v>5</v>
      </c>
      <c r="Y41" s="0" t="n">
        <v>-0.00193799997214228</v>
      </c>
      <c r="Z41" s="0" t="n">
        <v>39</v>
      </c>
      <c r="AB41" s="0" t="n">
        <f aca="false">AVERAGE(T32:T41)</f>
        <v>10.46</v>
      </c>
      <c r="AC41" s="0" t="n">
        <f aca="false">AVERAGE(U32:U41)</f>
        <v>88.2</v>
      </c>
      <c r="AE41" s="0" t="n">
        <f aca="false">STDEV(T32:T41)</f>
        <v>1.06687497965892</v>
      </c>
      <c r="AF41" s="0" t="n">
        <f aca="false">STDEV(U32:U41)</f>
        <v>5.97773647238931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-0.679530801687769</v>
      </c>
      <c r="H42" s="0" t="n">
        <v>0.730000019073486</v>
      </c>
      <c r="I42" s="0" t="n">
        <v>97.5847473144531</v>
      </c>
      <c r="J42" s="0" t="n">
        <v>6.67953062057495</v>
      </c>
      <c r="K42" s="0" t="n">
        <v>45.5040016174316</v>
      </c>
      <c r="L42" s="0" t="n">
        <v>3.11713075637817</v>
      </c>
      <c r="M42" s="0" t="n">
        <v>256</v>
      </c>
      <c r="N42" s="0" t="n">
        <v>52.0807495117188</v>
      </c>
      <c r="O42" s="0" t="n">
        <v>3.56240010261536</v>
      </c>
      <c r="P42" s="0" t="n">
        <v>4.99999987368938E-006</v>
      </c>
      <c r="Q42" s="0" t="n">
        <v>4.88000011444092</v>
      </c>
      <c r="R42" s="0" t="n">
        <v>-24.58475</v>
      </c>
      <c r="S42" s="0" t="n">
        <v>2.36999988555908</v>
      </c>
      <c r="T42" s="0" t="n">
        <v>6</v>
      </c>
      <c r="U42" s="0" t="n">
        <v>73</v>
      </c>
      <c r="V42" s="0" t="n">
        <v>10.1199998855591</v>
      </c>
      <c r="W42" s="0" t="n">
        <v>4.27004241943359</v>
      </c>
      <c r="X42" s="0" t="n">
        <v>3</v>
      </c>
      <c r="Y42" s="0" t="n">
        <v>-0.00435600010678172</v>
      </c>
      <c r="Z42" s="0" t="n">
        <v>27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-3.62702416356877</v>
      </c>
      <c r="H43" s="0" t="n">
        <v>0.629999995231628</v>
      </c>
      <c r="I43" s="0" t="n">
        <v>108.138000488281</v>
      </c>
      <c r="J43" s="0" t="n">
        <v>5.62702417373657</v>
      </c>
      <c r="K43" s="0" t="n">
        <v>25.21875</v>
      </c>
      <c r="L43" s="0" t="n">
        <v>1.31152415275574</v>
      </c>
      <c r="M43" s="0" t="n">
        <v>125</v>
      </c>
      <c r="N43" s="0" t="n">
        <v>82.9192504882812</v>
      </c>
      <c r="O43" s="0" t="n">
        <v>4.31549978256226</v>
      </c>
      <c r="P43" s="0" t="n">
        <v>3.99999998990097E-006</v>
      </c>
      <c r="Q43" s="0" t="n">
        <v>6.84999990463257</v>
      </c>
      <c r="R43" s="0" t="n">
        <v>-38.91925</v>
      </c>
      <c r="S43" s="0" t="n">
        <v>2.69000005722046</v>
      </c>
      <c r="T43" s="0" t="n">
        <v>2</v>
      </c>
      <c r="U43" s="0" t="n">
        <v>69.21875</v>
      </c>
      <c r="V43" s="0" t="n">
        <v>5.59999990463257</v>
      </c>
      <c r="W43" s="0" t="n">
        <v>2.08178448677063</v>
      </c>
      <c r="X43" s="0" t="n">
        <v>1</v>
      </c>
      <c r="Y43" s="0" t="n">
        <v>-6.29999994998798E-005</v>
      </c>
      <c r="Z43" s="0" t="n">
        <v>46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-2.78776329588016</v>
      </c>
      <c r="H44" s="0" t="n">
        <v>1.17999994754791</v>
      </c>
      <c r="I44" s="0" t="n">
        <v>109.93724822998</v>
      </c>
      <c r="J44" s="0" t="n">
        <v>10.7877635955811</v>
      </c>
      <c r="K44" s="0" t="n">
        <v>51.2639999389648</v>
      </c>
      <c r="L44" s="0" t="n">
        <v>5.02936315536499</v>
      </c>
      <c r="M44" s="0" t="n">
        <v>256</v>
      </c>
      <c r="N44" s="0" t="n">
        <v>58.6732482910156</v>
      </c>
      <c r="O44" s="0" t="n">
        <v>5.75839996337891</v>
      </c>
      <c r="P44" s="0" t="n">
        <v>4.99999987368938E-006</v>
      </c>
      <c r="Q44" s="0" t="n">
        <v>4.88000011444092</v>
      </c>
      <c r="R44" s="0" t="n">
        <v>-20.67325</v>
      </c>
      <c r="S44" s="0" t="n">
        <v>2.67000007629395</v>
      </c>
      <c r="T44" s="0" t="n">
        <v>7.99999999999999</v>
      </c>
      <c r="U44" s="0" t="n">
        <v>89.264</v>
      </c>
      <c r="V44" s="0" t="n">
        <v>11.3800001144409</v>
      </c>
      <c r="W44" s="0" t="n">
        <v>4.26217222213745</v>
      </c>
      <c r="X44" s="0" t="n">
        <v>5</v>
      </c>
      <c r="Y44" s="0" t="n">
        <v>0.0026320000179112</v>
      </c>
      <c r="Z44" s="0" t="n">
        <v>79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-2.40140779220781</v>
      </c>
      <c r="H45" s="0" t="n">
        <v>0.939999997615814</v>
      </c>
      <c r="I45" s="0" t="n">
        <v>91.4759979248047</v>
      </c>
      <c r="J45" s="0" t="n">
        <v>12.4014081954956</v>
      </c>
      <c r="K45" s="0" t="n">
        <v>38.2304992675781</v>
      </c>
      <c r="L45" s="0" t="n">
        <v>5.1822075843811</v>
      </c>
      <c r="M45" s="0" t="n">
        <v>331</v>
      </c>
      <c r="N45" s="0" t="n">
        <v>53.2454986572266</v>
      </c>
      <c r="O45" s="0" t="n">
        <v>7.21920013427734</v>
      </c>
      <c r="P45" s="0" t="n">
        <v>4.99999987368938E-006</v>
      </c>
      <c r="Q45" s="0" t="n">
        <v>7.67999982833862</v>
      </c>
      <c r="R45" s="0" t="n">
        <v>-15.2455</v>
      </c>
      <c r="S45" s="0" t="n">
        <v>1.53999996185303</v>
      </c>
      <c r="T45" s="0" t="n">
        <v>9.99999999999998</v>
      </c>
      <c r="U45" s="0" t="n">
        <v>76.2305</v>
      </c>
      <c r="V45" s="0" t="n">
        <v>8.48999977111816</v>
      </c>
      <c r="W45" s="0" t="n">
        <v>5.51298713684082</v>
      </c>
      <c r="X45" s="0" t="n">
        <v>5</v>
      </c>
      <c r="Y45" s="0" t="n">
        <v>0.00497899996116757</v>
      </c>
      <c r="Z45" s="0" t="n">
        <v>68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-3.10835555555549</v>
      </c>
      <c r="H46" s="0" t="n">
        <v>1.24000000953674</v>
      </c>
      <c r="I46" s="0" t="n">
        <v>94.4459991455078</v>
      </c>
      <c r="J46" s="0" t="n">
        <v>24.1083564758301</v>
      </c>
      <c r="K46" s="0" t="n">
        <v>59.3730010986328</v>
      </c>
      <c r="L46" s="0" t="n">
        <v>15.1555557250977</v>
      </c>
      <c r="M46" s="0" t="n">
        <v>733</v>
      </c>
      <c r="N46" s="0" t="n">
        <v>35.0730018615723</v>
      </c>
      <c r="O46" s="0" t="n">
        <v>8.95279979705811</v>
      </c>
      <c r="P46" s="0" t="n">
        <v>3.00000010611257E-006</v>
      </c>
      <c r="Q46" s="0" t="n">
        <v>7.21999979019165</v>
      </c>
      <c r="R46" s="0" t="n">
        <v>-11.073</v>
      </c>
      <c r="S46" s="0" t="n">
        <v>1.08000004291534</v>
      </c>
      <c r="T46" s="0" t="n">
        <v>21.0000000000001</v>
      </c>
      <c r="U46" s="0" t="n">
        <v>83.373</v>
      </c>
      <c r="V46" s="0" t="n">
        <v>13.1999998092651</v>
      </c>
      <c r="W46" s="0" t="n">
        <v>12.222222328186</v>
      </c>
      <c r="X46" s="0" t="n">
        <v>15</v>
      </c>
      <c r="Y46" s="0" t="n">
        <v>-0.0106089999899268</v>
      </c>
      <c r="Z46" s="0" t="n">
        <v>64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0.143819889502755</v>
      </c>
      <c r="H47" s="0" t="n">
        <v>0.540000021457672</v>
      </c>
      <c r="I47" s="0" t="n">
        <v>103.30574798584</v>
      </c>
      <c r="J47" s="0" t="n">
        <v>6.85618019104004</v>
      </c>
      <c r="K47" s="0" t="n">
        <v>55.3860015869141</v>
      </c>
      <c r="L47" s="0" t="n">
        <v>3.67558002471924</v>
      </c>
      <c r="M47" s="0" t="n">
        <v>408</v>
      </c>
      <c r="N47" s="0" t="n">
        <v>47.9197502136231</v>
      </c>
      <c r="O47" s="0" t="n">
        <v>3.18059992790222</v>
      </c>
      <c r="P47" s="0" t="n">
        <v>3.99999998990097E-006</v>
      </c>
      <c r="Q47" s="0" t="n">
        <v>5.8899998664856</v>
      </c>
      <c r="R47" s="0" t="n">
        <v>-11.91975</v>
      </c>
      <c r="S47" s="0" t="n">
        <v>1.80999994277954</v>
      </c>
      <c r="T47" s="0" t="n">
        <v>6.99999999999999</v>
      </c>
      <c r="U47" s="0" t="n">
        <v>91.386</v>
      </c>
      <c r="V47" s="0" t="n">
        <v>12.3199996948242</v>
      </c>
      <c r="W47" s="0" t="n">
        <v>6.80662965774536</v>
      </c>
      <c r="X47" s="0" t="n">
        <v>4</v>
      </c>
      <c r="Y47" s="0" t="n">
        <v>-0.00479499995708466</v>
      </c>
      <c r="Z47" s="0" t="n">
        <v>16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-1.87999999999997</v>
      </c>
      <c r="H48" s="0" t="n">
        <v>1.32000005245209</v>
      </c>
      <c r="I48" s="0" t="n">
        <v>117</v>
      </c>
      <c r="J48" s="0" t="n">
        <v>22.8799991607666</v>
      </c>
      <c r="K48" s="0" t="n">
        <v>64.2375030517578</v>
      </c>
      <c r="L48" s="0" t="n">
        <v>12.5576000213623</v>
      </c>
      <c r="M48" s="0" t="n">
        <v>571</v>
      </c>
      <c r="N48" s="0" t="n">
        <v>52.7625007629395</v>
      </c>
      <c r="O48" s="0" t="n">
        <v>10.3224000930786</v>
      </c>
      <c r="P48" s="0" t="n">
        <v>4.99999987368938E-006</v>
      </c>
      <c r="Q48" s="0" t="n">
        <v>7.82000017166138</v>
      </c>
      <c r="R48" s="0" t="n">
        <v>-22.7625</v>
      </c>
      <c r="S48" s="0" t="n">
        <v>1.5</v>
      </c>
      <c r="T48" s="0" t="n">
        <v>21</v>
      </c>
      <c r="U48" s="0" t="n">
        <v>94.2375</v>
      </c>
      <c r="V48" s="0" t="n">
        <v>14.2700004577637</v>
      </c>
      <c r="W48" s="0" t="n">
        <v>9.51333332061768</v>
      </c>
      <c r="X48" s="0" t="n">
        <v>13</v>
      </c>
      <c r="Y48" s="0" t="n">
        <v>0.00242300005629659</v>
      </c>
      <c r="Z48" s="0" t="n">
        <v>13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-0.7602</v>
      </c>
      <c r="H49" s="0" t="n">
        <v>0.660000026226044</v>
      </c>
      <c r="I49" s="0" t="n">
        <v>102.172500610352</v>
      </c>
      <c r="J49" s="0" t="n">
        <v>5.26020002365112</v>
      </c>
      <c r="K49" s="0" t="n">
        <v>56.4300003051758</v>
      </c>
      <c r="L49" s="0" t="n">
        <v>2.90400004386902</v>
      </c>
      <c r="M49" s="0" t="n">
        <v>264</v>
      </c>
      <c r="N49" s="0" t="n">
        <v>45.7425003051758</v>
      </c>
      <c r="O49" s="0" t="n">
        <v>2.3561999797821</v>
      </c>
      <c r="P49" s="0" t="n">
        <v>4.99999987368938E-006</v>
      </c>
      <c r="Q49" s="0" t="n">
        <v>3.5699999332428</v>
      </c>
      <c r="R49" s="0" t="n">
        <v>-16.7425</v>
      </c>
      <c r="S49" s="0" t="n">
        <v>2.84999990463257</v>
      </c>
      <c r="T49" s="0" t="n">
        <v>4.5</v>
      </c>
      <c r="U49" s="0" t="n">
        <v>85.43</v>
      </c>
      <c r="V49" s="0" t="n">
        <v>12.539999961853</v>
      </c>
      <c r="W49" s="0" t="n">
        <v>4.40000009536743</v>
      </c>
      <c r="X49" s="0" t="n">
        <v>3</v>
      </c>
      <c r="Y49" s="0" t="n">
        <v>-0.00154500000644475</v>
      </c>
      <c r="Z49" s="0" t="n">
        <v>28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-2.79874725274726</v>
      </c>
      <c r="H50" s="0" t="n">
        <v>1.14999997615814</v>
      </c>
      <c r="I50" s="0" t="n">
        <v>125.921249389648</v>
      </c>
      <c r="J50" s="0" t="n">
        <v>11.7987470626831</v>
      </c>
      <c r="K50" s="0" t="n">
        <v>64.0867462158203</v>
      </c>
      <c r="L50" s="0" t="n">
        <v>6.00274705886841</v>
      </c>
      <c r="M50" s="0" t="n">
        <v>313</v>
      </c>
      <c r="N50" s="0" t="n">
        <v>61.8344993591309</v>
      </c>
      <c r="O50" s="0" t="n">
        <v>5.7960000038147</v>
      </c>
      <c r="P50" s="0" t="n">
        <v>3.00000010611257E-006</v>
      </c>
      <c r="Q50" s="0" t="n">
        <v>5.03999996185303</v>
      </c>
      <c r="R50" s="0" t="n">
        <v>-25.8345</v>
      </c>
      <c r="S50" s="0" t="n">
        <v>2.73000001907349</v>
      </c>
      <c r="T50" s="0" t="n">
        <v>8.99999999999999</v>
      </c>
      <c r="U50" s="0" t="n">
        <v>100.08675</v>
      </c>
      <c r="V50" s="0" t="n">
        <v>14.25</v>
      </c>
      <c r="W50" s="0" t="n">
        <v>5.21978044509888</v>
      </c>
      <c r="X50" s="0" t="n">
        <v>6</v>
      </c>
      <c r="Y50" s="0" t="n">
        <v>-0.00586500018835068</v>
      </c>
      <c r="Z50" s="0" t="n">
        <v>26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0.112774193548374</v>
      </c>
      <c r="H51" s="0" t="n">
        <v>0.649999976158142</v>
      </c>
      <c r="I51" s="0" t="n">
        <v>67.7040023803711</v>
      </c>
      <c r="J51" s="0" t="n">
        <v>7.88722562789917</v>
      </c>
      <c r="K51" s="0" t="n">
        <v>32.1780014038086</v>
      </c>
      <c r="L51" s="0" t="n">
        <v>3.75322580337524</v>
      </c>
      <c r="M51" s="0" t="n">
        <v>346</v>
      </c>
      <c r="N51" s="0" t="n">
        <v>35.5260009765625</v>
      </c>
      <c r="O51" s="0" t="n">
        <v>4.13399982452393</v>
      </c>
      <c r="P51" s="0" t="n">
        <v>3.99999998990097E-006</v>
      </c>
      <c r="Q51" s="0" t="n">
        <v>6.3600001335144</v>
      </c>
      <c r="R51" s="0" t="n">
        <v>-8.526</v>
      </c>
      <c r="S51" s="0" t="n">
        <v>1.24000000953674</v>
      </c>
      <c r="T51" s="0" t="n">
        <v>7.99999999999999</v>
      </c>
      <c r="U51" s="0" t="n">
        <v>59.178</v>
      </c>
      <c r="V51" s="0" t="n">
        <v>7.15999984741211</v>
      </c>
      <c r="W51" s="0" t="n">
        <v>5.77419376373291</v>
      </c>
      <c r="X51" s="0" t="n">
        <v>4</v>
      </c>
      <c r="Y51" s="0" t="n">
        <v>-0.00941700022667646</v>
      </c>
      <c r="Z51" s="0" t="n">
        <v>20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-0.14965492957748</v>
      </c>
      <c r="H52" s="0" t="n">
        <v>0.629999995231628</v>
      </c>
      <c r="I52" s="0" t="n">
        <v>102.985496520996</v>
      </c>
      <c r="J52" s="0" t="n">
        <v>10.1496553421021</v>
      </c>
      <c r="K52" s="0" t="n">
        <v>56.0190010070801</v>
      </c>
      <c r="L52" s="0" t="n">
        <v>5.51915502548218</v>
      </c>
      <c r="M52" s="0" t="n">
        <v>526</v>
      </c>
      <c r="N52" s="0" t="n">
        <v>46.9664993286133</v>
      </c>
      <c r="O52" s="0" t="n">
        <v>4.63049983978272</v>
      </c>
      <c r="P52" s="0" t="n">
        <v>4.99999987368938E-006</v>
      </c>
      <c r="Q52" s="0" t="n">
        <v>7.34999990463257</v>
      </c>
      <c r="R52" s="0" t="n">
        <v>-6.9665</v>
      </c>
      <c r="S52" s="0" t="n">
        <v>1.41999995708466</v>
      </c>
      <c r="T52" s="0" t="n">
        <v>9.99999999999999</v>
      </c>
      <c r="U52" s="0" t="n">
        <v>96.019</v>
      </c>
      <c r="V52" s="0" t="n">
        <v>12.4399995803833</v>
      </c>
      <c r="W52" s="0" t="n">
        <v>8.76056385040283</v>
      </c>
      <c r="X52" s="0" t="n">
        <v>6</v>
      </c>
      <c r="Y52" s="0" t="n">
        <v>0.00505399983376265</v>
      </c>
      <c r="Z52" s="0" t="n">
        <v>58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0.223194444444429</v>
      </c>
      <c r="H53" s="0" t="n">
        <v>0.75</v>
      </c>
      <c r="I53" s="0" t="n">
        <v>120.204002380371</v>
      </c>
      <c r="J53" s="0" t="n">
        <v>9.27680587768555</v>
      </c>
      <c r="K53" s="0" t="n">
        <v>45.6839981079102</v>
      </c>
      <c r="L53" s="0" t="n">
        <v>3.52430558204651</v>
      </c>
      <c r="M53" s="0" t="n">
        <v>282</v>
      </c>
      <c r="N53" s="0" t="n">
        <v>74.5199966430664</v>
      </c>
      <c r="O53" s="0" t="n">
        <v>5.75250005722046</v>
      </c>
      <c r="P53" s="0" t="n">
        <v>4.99999987368938E-006</v>
      </c>
      <c r="Q53" s="0" t="n">
        <v>7.67000007629395</v>
      </c>
      <c r="R53" s="0" t="n">
        <v>-36.204</v>
      </c>
      <c r="S53" s="0" t="n">
        <v>2.16000008583069</v>
      </c>
      <c r="T53" s="0" t="n">
        <v>9.49999999999998</v>
      </c>
      <c r="U53" s="0" t="n">
        <v>84</v>
      </c>
      <c r="V53" s="0" t="n">
        <v>10.1499996185303</v>
      </c>
      <c r="W53" s="0" t="n">
        <v>4.69907426834106</v>
      </c>
      <c r="X53" s="0" t="n">
        <v>4</v>
      </c>
      <c r="Y53" s="0" t="n">
        <v>-0.000318000005790964</v>
      </c>
      <c r="Z53" s="0" t="n">
        <v>11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-2.98632911392406</v>
      </c>
      <c r="H54" s="0" t="n">
        <v>0.899999976158142</v>
      </c>
      <c r="I54" s="0" t="n">
        <v>70.9814987182617</v>
      </c>
      <c r="J54" s="0" t="n">
        <v>8.98632907867432</v>
      </c>
      <c r="K54" s="0" t="n">
        <v>26.8994998931885</v>
      </c>
      <c r="L54" s="0" t="n">
        <v>3.40632915496826</v>
      </c>
      <c r="M54" s="0" t="n">
        <v>227</v>
      </c>
      <c r="N54" s="0" t="n">
        <v>44.0820007324219</v>
      </c>
      <c r="O54" s="0" t="n">
        <v>5.57999992370606</v>
      </c>
      <c r="P54" s="0" t="n">
        <v>4.99999987368938E-006</v>
      </c>
      <c r="Q54" s="0" t="n">
        <v>6.19999980926514</v>
      </c>
      <c r="R54" s="0" t="n">
        <v>-2.98150000000001</v>
      </c>
      <c r="S54" s="0" t="n">
        <v>1.58000004291534</v>
      </c>
      <c r="T54" s="0" t="n">
        <v>5.99999999999999</v>
      </c>
      <c r="U54" s="0" t="n">
        <v>68</v>
      </c>
      <c r="V54" s="0" t="n">
        <v>5.98000001907349</v>
      </c>
      <c r="W54" s="0" t="n">
        <v>3.78481006622314</v>
      </c>
      <c r="X54" s="0" t="n">
        <v>3</v>
      </c>
      <c r="Y54" s="0" t="n">
        <v>-0.00227200007066131</v>
      </c>
      <c r="Z54" s="0" t="n">
        <v>47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-1.18226410256411</v>
      </c>
      <c r="H55" s="0" t="n">
        <v>1.02999997138977</v>
      </c>
      <c r="I55" s="0" t="n">
        <v>115.478996276855</v>
      </c>
      <c r="J55" s="0" t="n">
        <v>9.68226432800293</v>
      </c>
      <c r="K55" s="0" t="n">
        <v>66.5437469482422</v>
      </c>
      <c r="L55" s="0" t="n">
        <v>5.57256412506104</v>
      </c>
      <c r="M55" s="0" t="n">
        <v>325</v>
      </c>
      <c r="N55" s="0" t="n">
        <v>48.9352493286133</v>
      </c>
      <c r="O55" s="0" t="n">
        <v>4.10970020294189</v>
      </c>
      <c r="P55" s="0" t="n">
        <v>3.99999998990097E-006</v>
      </c>
      <c r="Q55" s="0" t="n">
        <v>3.99000000953674</v>
      </c>
      <c r="R55" s="0" t="n">
        <v>-5.47900000000001</v>
      </c>
      <c r="S55" s="0" t="n">
        <v>2.73000001907349</v>
      </c>
      <c r="T55" s="0" t="n">
        <v>8.49999999999999</v>
      </c>
      <c r="U55" s="0" t="n">
        <v>110</v>
      </c>
      <c r="V55" s="0" t="n">
        <v>14.7700004577637</v>
      </c>
      <c r="W55" s="0" t="n">
        <v>5.41025638580322</v>
      </c>
      <c r="X55" s="0" t="n">
        <v>6</v>
      </c>
      <c r="Y55" s="0" t="n">
        <v>0.00436899997293949</v>
      </c>
      <c r="Z55" s="0" t="n">
        <v>37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-0.78423050847459</v>
      </c>
      <c r="H56" s="0" t="n">
        <v>1.01999998092651</v>
      </c>
      <c r="I56" s="0" t="n">
        <v>66.552001953125</v>
      </c>
      <c r="J56" s="0" t="n">
        <v>12.7842302322388</v>
      </c>
      <c r="K56" s="0" t="n">
        <v>46.8165016174316</v>
      </c>
      <c r="L56" s="0" t="n">
        <v>8.98983097076416</v>
      </c>
      <c r="M56" s="0" t="n">
        <v>529</v>
      </c>
      <c r="N56" s="0" t="n">
        <v>19.7355003356934</v>
      </c>
      <c r="O56" s="0" t="n">
        <v>3.79439997673035</v>
      </c>
      <c r="P56" s="0" t="n">
        <v>4.99999987368938E-006</v>
      </c>
      <c r="Q56" s="0" t="n">
        <v>3.72000002861023</v>
      </c>
      <c r="R56" s="0" t="n">
        <v>-3.55199999999999</v>
      </c>
      <c r="S56" s="0" t="n">
        <v>1.17999994754791</v>
      </c>
      <c r="T56" s="0" t="n">
        <v>12</v>
      </c>
      <c r="U56" s="0" t="n">
        <v>63</v>
      </c>
      <c r="V56" s="0" t="n">
        <v>10.3999996185303</v>
      </c>
      <c r="W56" s="0" t="n">
        <v>8.81355953216553</v>
      </c>
      <c r="X56" s="0" t="n">
        <v>9</v>
      </c>
      <c r="Y56" s="0" t="n">
        <v>0.00218899990431964</v>
      </c>
      <c r="Z56" s="0" t="n">
        <v>70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-2.28639931740614</v>
      </c>
      <c r="H57" s="0" t="n">
        <v>1.42999994754791</v>
      </c>
      <c r="I57" s="0" t="n">
        <v>62.6287498474121</v>
      </c>
      <c r="J57" s="0" t="n">
        <v>6.78639936447144</v>
      </c>
      <c r="K57" s="0" t="n">
        <v>29.6662502288818</v>
      </c>
      <c r="L57" s="0" t="n">
        <v>3.21139931678772</v>
      </c>
      <c r="M57" s="0" t="n">
        <v>135</v>
      </c>
      <c r="N57" s="0" t="n">
        <v>32.9625015258789</v>
      </c>
      <c r="O57" s="0" t="n">
        <v>3.57500004768372</v>
      </c>
      <c r="P57" s="0" t="n">
        <v>3.99999998990097E-006</v>
      </c>
      <c r="Q57" s="0" t="n">
        <v>2.5</v>
      </c>
      <c r="R57" s="0" t="n">
        <v>-7.62875</v>
      </c>
      <c r="S57" s="0" t="n">
        <v>2.9300000667572</v>
      </c>
      <c r="T57" s="0" t="n">
        <v>4.5</v>
      </c>
      <c r="U57" s="0" t="n">
        <v>55</v>
      </c>
      <c r="V57" s="0" t="n">
        <v>6.57999992370606</v>
      </c>
      <c r="W57" s="0" t="n">
        <v>2.24573373794556</v>
      </c>
      <c r="X57" s="0" t="n">
        <v>3</v>
      </c>
      <c r="Y57" s="0" t="n">
        <v>0.00372599996626377</v>
      </c>
      <c r="Z57" s="0" t="n">
        <v>74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-1.6236864864865</v>
      </c>
      <c r="H58" s="0" t="n">
        <v>1.16999995708466</v>
      </c>
      <c r="I58" s="0" t="n">
        <v>99.234001159668</v>
      </c>
      <c r="J58" s="0" t="n">
        <v>11.6236867904663</v>
      </c>
      <c r="K58" s="0" t="n">
        <v>52.6139984130859</v>
      </c>
      <c r="L58" s="0" t="n">
        <v>6.17148637771606</v>
      </c>
      <c r="M58" s="0" t="n">
        <v>316</v>
      </c>
      <c r="N58" s="0" t="n">
        <v>46.6199989318848</v>
      </c>
      <c r="O58" s="0" t="n">
        <v>5.45219993591309</v>
      </c>
      <c r="P58" s="0" t="n">
        <v>4.99999987368938E-006</v>
      </c>
      <c r="Q58" s="0" t="n">
        <v>4.65999984741211</v>
      </c>
      <c r="R58" s="0" t="n">
        <v>-25.234</v>
      </c>
      <c r="S58" s="0" t="n">
        <v>2.22000002861023</v>
      </c>
      <c r="T58" s="0" t="n">
        <v>9.99999999999999</v>
      </c>
      <c r="U58" s="0" t="n">
        <v>74</v>
      </c>
      <c r="V58" s="0" t="n">
        <v>11.710000038147</v>
      </c>
      <c r="W58" s="0" t="n">
        <v>5.2747745513916</v>
      </c>
      <c r="X58" s="0" t="n">
        <v>6</v>
      </c>
      <c r="Y58" s="0" t="n">
        <v>-0.0102110002189875</v>
      </c>
      <c r="Z58" s="0" t="n">
        <v>32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-2.1552347826087</v>
      </c>
      <c r="H59" s="0" t="n">
        <v>1.12000000476837</v>
      </c>
      <c r="I59" s="0" t="n">
        <v>69.5175018310547</v>
      </c>
      <c r="J59" s="0" t="n">
        <v>15.0552349090576</v>
      </c>
      <c r="K59" s="0" t="n">
        <v>52.0087509155273</v>
      </c>
      <c r="L59" s="0" t="n">
        <v>11.2584352493286</v>
      </c>
      <c r="M59" s="0" t="n">
        <v>603</v>
      </c>
      <c r="N59" s="0" t="n">
        <v>17.5087509155273</v>
      </c>
      <c r="O59" s="0" t="n">
        <v>3.79679989814758</v>
      </c>
      <c r="P59" s="0" t="n">
        <v>3.00000010611257E-006</v>
      </c>
      <c r="Q59" s="0" t="n">
        <v>3.39000010490417</v>
      </c>
      <c r="R59" s="0" t="n">
        <v>-1.50875000000001</v>
      </c>
      <c r="S59" s="0" t="n">
        <v>1.14999997615814</v>
      </c>
      <c r="T59" s="0" t="n">
        <v>12.9</v>
      </c>
      <c r="U59" s="0" t="n">
        <v>68.00875</v>
      </c>
      <c r="V59" s="0" t="n">
        <v>11.5600004196167</v>
      </c>
      <c r="W59" s="0" t="n">
        <v>10.052173614502</v>
      </c>
      <c r="X59" s="0" t="n">
        <v>11</v>
      </c>
      <c r="Y59" s="0" t="n">
        <v>-0.00491699995473027</v>
      </c>
      <c r="Z59" s="0" t="n">
        <v>25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-1.45087931034483</v>
      </c>
      <c r="H60" s="0" t="n">
        <v>0.649999976158142</v>
      </c>
      <c r="I60" s="0" t="n">
        <v>63.5099983215332</v>
      </c>
      <c r="J60" s="0" t="n">
        <v>3.95087933540344</v>
      </c>
      <c r="K60" s="0" t="n">
        <v>33.4080009460449</v>
      </c>
      <c r="L60" s="0" t="n">
        <v>2.07887935638428</v>
      </c>
      <c r="M60" s="0" t="n">
        <v>192</v>
      </c>
      <c r="N60" s="0" t="n">
        <v>30.1019992828369</v>
      </c>
      <c r="O60" s="0" t="n">
        <v>1.87199997901917</v>
      </c>
      <c r="P60" s="0" t="n">
        <v>4.99999987368938E-006</v>
      </c>
      <c r="Q60" s="0" t="n">
        <v>2.88000011444092</v>
      </c>
      <c r="R60" s="0" t="n">
        <v>3.898</v>
      </c>
      <c r="S60" s="0" t="n">
        <v>2.3199999332428</v>
      </c>
      <c r="T60" s="0" t="n">
        <v>2.5</v>
      </c>
      <c r="U60" s="0" t="n">
        <v>67.408</v>
      </c>
      <c r="V60" s="0" t="n">
        <v>7.42000007629395</v>
      </c>
      <c r="W60" s="0" t="n">
        <v>3.19827580451965</v>
      </c>
      <c r="X60" s="0" t="n">
        <v>2</v>
      </c>
      <c r="Y60" s="0" t="n">
        <v>0.000559000007342547</v>
      </c>
      <c r="Z60" s="0" t="n">
        <v>41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-2.23278341013826</v>
      </c>
      <c r="H61" s="0" t="n">
        <v>0.889999985694885</v>
      </c>
      <c r="I61" s="0" t="n">
        <v>134.268753051758</v>
      </c>
      <c r="J61" s="0" t="n">
        <v>12.2327833175659</v>
      </c>
      <c r="K61" s="0" t="n">
        <v>58.101749420166</v>
      </c>
      <c r="L61" s="0" t="n">
        <v>5.29078340530396</v>
      </c>
      <c r="M61" s="0" t="n">
        <v>357</v>
      </c>
      <c r="N61" s="0" t="n">
        <v>76.1669998168945</v>
      </c>
      <c r="O61" s="0" t="n">
        <v>6.94199991226196</v>
      </c>
      <c r="P61" s="0" t="n">
        <v>3.99999998990097E-006</v>
      </c>
      <c r="Q61" s="0" t="n">
        <v>7.80000019073486</v>
      </c>
      <c r="R61" s="0" t="n">
        <v>-34.167</v>
      </c>
      <c r="S61" s="0" t="n">
        <v>2.17000007629395</v>
      </c>
      <c r="T61" s="0" t="n">
        <v>9.99999999999999</v>
      </c>
      <c r="U61" s="0" t="n">
        <v>100.10175</v>
      </c>
      <c r="V61" s="0" t="n">
        <v>12.8999996185303</v>
      </c>
      <c r="W61" s="0" t="n">
        <v>5.94470024108887</v>
      </c>
      <c r="X61" s="0" t="n">
        <v>5</v>
      </c>
      <c r="Y61" s="0" t="n">
        <v>0.00647100014612079</v>
      </c>
      <c r="Z61" s="0" t="n">
        <v>7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-1.10670980392159</v>
      </c>
      <c r="H62" s="0" t="n">
        <v>1.12999999523163</v>
      </c>
      <c r="I62" s="0" t="n">
        <v>65.4075012207031</v>
      </c>
      <c r="J62" s="0" t="n">
        <v>16.10671043396</v>
      </c>
      <c r="K62" s="0" t="n">
        <v>40.4684982299805</v>
      </c>
      <c r="L62" s="0" t="n">
        <v>9.95950984954834</v>
      </c>
      <c r="M62" s="0" t="n">
        <v>529</v>
      </c>
      <c r="N62" s="0" t="n">
        <v>24.9389991760254</v>
      </c>
      <c r="O62" s="0" t="n">
        <v>6.14720010757446</v>
      </c>
      <c r="P62" s="0" t="n">
        <v>3.99999998990097E-006</v>
      </c>
      <c r="Q62" s="0" t="n">
        <v>5.44000005722046</v>
      </c>
      <c r="R62" s="0" t="n">
        <v>1.06099999999999</v>
      </c>
      <c r="S62" s="0" t="n">
        <v>1.01999998092651</v>
      </c>
      <c r="T62" s="0" t="n">
        <v>15</v>
      </c>
      <c r="U62" s="0" t="n">
        <v>66.4685</v>
      </c>
      <c r="V62" s="0" t="n">
        <v>8.98999977111816</v>
      </c>
      <c r="W62" s="0" t="n">
        <v>8.81372547149658</v>
      </c>
      <c r="X62" s="0" t="n">
        <v>10</v>
      </c>
      <c r="Y62" s="0" t="n">
        <v>0.00241199997253716</v>
      </c>
      <c r="Z62" s="0" t="n">
        <v>69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-3.2040775862069</v>
      </c>
      <c r="H63" s="0" t="n">
        <v>0.649999976158142</v>
      </c>
      <c r="I63" s="0" t="n">
        <v>107.706001281738</v>
      </c>
      <c r="J63" s="0" t="n">
        <v>6.70407772064209</v>
      </c>
      <c r="K63" s="0" t="n">
        <v>38.6279983520508</v>
      </c>
      <c r="L63" s="0" t="n">
        <v>2.40107750892639</v>
      </c>
      <c r="M63" s="0" t="n">
        <v>222</v>
      </c>
      <c r="N63" s="0" t="n">
        <v>69.0780029296875</v>
      </c>
      <c r="O63" s="0" t="n">
        <v>4.30299997329712</v>
      </c>
      <c r="P63" s="0" t="n">
        <v>3.99999998990097E-006</v>
      </c>
      <c r="Q63" s="0" t="n">
        <v>6.61999988555908</v>
      </c>
      <c r="R63" s="0" t="n">
        <v>-6.70599999999999</v>
      </c>
      <c r="S63" s="0" t="n">
        <v>2.3199999332428</v>
      </c>
      <c r="T63" s="0" t="n">
        <v>3.5</v>
      </c>
      <c r="U63" s="0" t="n">
        <v>101</v>
      </c>
      <c r="V63" s="0" t="n">
        <v>8.56999969482422</v>
      </c>
      <c r="W63" s="0" t="n">
        <v>3.69396543502808</v>
      </c>
      <c r="X63" s="0" t="n">
        <v>2</v>
      </c>
      <c r="Y63" s="0" t="n">
        <v>0.00419999985024333</v>
      </c>
      <c r="Z63" s="0" t="n">
        <v>49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-1.13607445887447</v>
      </c>
      <c r="H64" s="0" t="n">
        <v>1.48000001907349</v>
      </c>
      <c r="I64" s="0" t="n">
        <v>74.6707534790039</v>
      </c>
      <c r="J64" s="0" t="n">
        <v>10.6360740661621</v>
      </c>
      <c r="K64" s="0" t="n">
        <v>39.5009994506836</v>
      </c>
      <c r="L64" s="0" t="n">
        <v>5.61887454986572</v>
      </c>
      <c r="M64" s="0" t="n">
        <v>228</v>
      </c>
      <c r="N64" s="0" t="n">
        <v>35.169750213623</v>
      </c>
      <c r="O64" s="0" t="n">
        <v>5.01719999313355</v>
      </c>
      <c r="P64" s="0" t="n">
        <v>4.99999987368938E-006</v>
      </c>
      <c r="Q64" s="0" t="n">
        <v>3.39000010490417</v>
      </c>
      <c r="R64" s="0" t="n">
        <v>-12.67075</v>
      </c>
      <c r="S64" s="0" t="n">
        <v>2.30999994277954</v>
      </c>
      <c r="T64" s="0" t="n">
        <v>9.49999999999999</v>
      </c>
      <c r="U64" s="0" t="n">
        <v>62</v>
      </c>
      <c r="V64" s="0" t="n">
        <v>8.77000045776367</v>
      </c>
      <c r="W64" s="0" t="n">
        <v>3.79653668403625</v>
      </c>
      <c r="X64" s="0" t="n">
        <v>6</v>
      </c>
      <c r="Y64" s="0" t="n">
        <v>0.00146599998697639</v>
      </c>
      <c r="Z64" s="0" t="n">
        <v>8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-0.138604724409467</v>
      </c>
      <c r="H65" s="0" t="n">
        <v>0.980000019073486</v>
      </c>
      <c r="I65" s="0" t="n">
        <v>73.723503112793</v>
      </c>
      <c r="J65" s="0" t="n">
        <v>12.6386051177979</v>
      </c>
      <c r="K65" s="0" t="n">
        <v>38.3857498168945</v>
      </c>
      <c r="L65" s="0" t="n">
        <v>6.58220481872559</v>
      </c>
      <c r="M65" s="0" t="n">
        <v>403</v>
      </c>
      <c r="N65" s="0" t="n">
        <v>35.3377494812012</v>
      </c>
      <c r="O65" s="0" t="n">
        <v>6.05639982223511</v>
      </c>
      <c r="P65" s="0" t="n">
        <v>3.00000010611257E-006</v>
      </c>
      <c r="Q65" s="0" t="n">
        <v>6.17999982833862</v>
      </c>
      <c r="R65" s="0" t="n">
        <v>-5.33775000000001</v>
      </c>
      <c r="S65" s="0" t="n">
        <v>1.26999998092651</v>
      </c>
      <c r="T65" s="0" t="n">
        <v>12.5</v>
      </c>
      <c r="U65" s="0" t="n">
        <v>68.38575</v>
      </c>
      <c r="V65" s="0" t="n">
        <v>8.52999973297119</v>
      </c>
      <c r="W65" s="0" t="n">
        <v>6.71653556823731</v>
      </c>
      <c r="X65" s="0" t="n">
        <v>7</v>
      </c>
      <c r="Y65" s="0" t="n">
        <v>0.00215000007301569</v>
      </c>
      <c r="Z65" s="0" t="n">
        <v>1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-0.053548387096793</v>
      </c>
      <c r="H66" s="0" t="n">
        <v>0.800000011920929</v>
      </c>
      <c r="I66" s="0" t="n">
        <v>126.293998718262</v>
      </c>
      <c r="J66" s="0" t="n">
        <v>9.05354881286621</v>
      </c>
      <c r="K66" s="0" t="n">
        <v>51.5219993591309</v>
      </c>
      <c r="L66" s="0" t="n">
        <v>3.69354844093323</v>
      </c>
      <c r="M66" s="0" t="n">
        <v>277</v>
      </c>
      <c r="N66" s="0" t="n">
        <v>74.7720031738281</v>
      </c>
      <c r="O66" s="0" t="n">
        <v>5.3600001335144</v>
      </c>
      <c r="P66" s="0" t="n">
        <v>4.99999987368938E-006</v>
      </c>
      <c r="Q66" s="0" t="n">
        <v>6.69999980926514</v>
      </c>
      <c r="R66" s="0" t="n">
        <v>-31.294</v>
      </c>
      <c r="S66" s="0" t="n">
        <v>2.48000001907349</v>
      </c>
      <c r="T66" s="0" t="n">
        <v>8.99999999999998</v>
      </c>
      <c r="U66" s="0" t="n">
        <v>95</v>
      </c>
      <c r="V66" s="0" t="n">
        <v>11.4499998092651</v>
      </c>
      <c r="W66" s="0" t="n">
        <v>4.61693525314331</v>
      </c>
      <c r="X66" s="0" t="n">
        <v>4</v>
      </c>
      <c r="Y66" s="0" t="n">
        <v>-0.00194600003305823</v>
      </c>
      <c r="Z66" s="0" t="n">
        <v>60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-0.895090582959648</v>
      </c>
      <c r="H67" s="0" t="n">
        <v>1.08000004291534</v>
      </c>
      <c r="I67" s="0" t="n">
        <v>73.4227523803711</v>
      </c>
      <c r="J67" s="0" t="n">
        <v>7.89509057998657</v>
      </c>
      <c r="K67" s="0" t="n">
        <v>48.0007514953613</v>
      </c>
      <c r="L67" s="0" t="n">
        <v>5.16269063949585</v>
      </c>
      <c r="M67" s="0" t="n">
        <v>287</v>
      </c>
      <c r="N67" s="0" t="n">
        <v>25.4220008850098</v>
      </c>
      <c r="O67" s="0" t="n">
        <v>2.73239994049072</v>
      </c>
      <c r="P67" s="0" t="n">
        <v>4.99999987368938E-006</v>
      </c>
      <c r="Q67" s="0" t="n">
        <v>2.52999997138977</v>
      </c>
      <c r="R67" s="0" t="n">
        <v>-3.422</v>
      </c>
      <c r="S67" s="0" t="n">
        <v>2.23000001907349</v>
      </c>
      <c r="T67" s="0" t="n">
        <v>7</v>
      </c>
      <c r="U67" s="0" t="n">
        <v>70.00075</v>
      </c>
      <c r="V67" s="0" t="n">
        <v>10.6599998474121</v>
      </c>
      <c r="W67" s="0" t="n">
        <v>4.78026914596558</v>
      </c>
      <c r="X67" s="0" t="n">
        <v>5</v>
      </c>
      <c r="Y67" s="0" t="n">
        <v>0.00140599999576807</v>
      </c>
      <c r="Z67" s="0" t="n">
        <v>2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-0.277862686567168</v>
      </c>
      <c r="H68" s="0" t="n">
        <v>0.810000002384186</v>
      </c>
      <c r="I68" s="0" t="n">
        <v>93.4649963378906</v>
      </c>
      <c r="J68" s="0" t="n">
        <v>6.27786254882813</v>
      </c>
      <c r="K68" s="0" t="n">
        <v>41.2050018310547</v>
      </c>
      <c r="L68" s="0" t="n">
        <v>2.7624626159668</v>
      </c>
      <c r="M68" s="0" t="n">
        <v>205</v>
      </c>
      <c r="N68" s="0" t="n">
        <v>52.2599983215332</v>
      </c>
      <c r="O68" s="0" t="n">
        <v>3.51539993286133</v>
      </c>
      <c r="P68" s="0" t="n">
        <v>3.00000010611257E-006</v>
      </c>
      <c r="Q68" s="0" t="n">
        <v>4.34000015258789</v>
      </c>
      <c r="R68" s="0" t="n">
        <v>-21.26</v>
      </c>
      <c r="S68" s="0" t="n">
        <v>2.6800000667572</v>
      </c>
      <c r="T68" s="0" t="n">
        <v>6</v>
      </c>
      <c r="U68" s="0" t="n">
        <v>72.205</v>
      </c>
      <c r="V68" s="0" t="n">
        <v>9.14000034332275</v>
      </c>
      <c r="W68" s="0" t="n">
        <v>3.41044783592224</v>
      </c>
      <c r="X68" s="0" t="n">
        <v>3</v>
      </c>
      <c r="Y68" s="0" t="n">
        <v>0.00542399985715747</v>
      </c>
      <c r="Z68" s="0" t="n">
        <v>12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-3.88770305676858</v>
      </c>
      <c r="H69" s="0" t="n">
        <v>1.29999995231628</v>
      </c>
      <c r="I69" s="0" t="n">
        <v>125.892753601074</v>
      </c>
      <c r="J69" s="0" t="n">
        <v>15.8877029418945</v>
      </c>
      <c r="K69" s="0" t="n">
        <v>44.3115005493164</v>
      </c>
      <c r="L69" s="0" t="n">
        <v>5.59170293807983</v>
      </c>
      <c r="M69" s="0" t="n">
        <v>258</v>
      </c>
      <c r="N69" s="0" t="n">
        <v>81.5812530517578</v>
      </c>
      <c r="O69" s="0" t="n">
        <v>10.2959995269775</v>
      </c>
      <c r="P69" s="0" t="n">
        <v>3.99999998990097E-006</v>
      </c>
      <c r="Q69" s="0" t="n">
        <v>7.92000007629395</v>
      </c>
      <c r="R69" s="0" t="n">
        <v>-47.58125</v>
      </c>
      <c r="S69" s="0" t="n">
        <v>2.28999996185303</v>
      </c>
      <c r="T69" s="0" t="n">
        <v>12</v>
      </c>
      <c r="U69" s="0" t="n">
        <v>78.3115</v>
      </c>
      <c r="V69" s="0" t="n">
        <v>9.85000038146973</v>
      </c>
      <c r="W69" s="0" t="n">
        <v>4.30131006240845</v>
      </c>
      <c r="X69" s="0" t="n">
        <v>6</v>
      </c>
      <c r="Y69" s="0" t="n">
        <v>-0.00293299998156726</v>
      </c>
      <c r="Z69" s="0" t="n">
        <v>0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-0.623800000000004</v>
      </c>
      <c r="H70" s="0" t="n">
        <v>0.579999983310699</v>
      </c>
      <c r="I70" s="0" t="n">
        <v>82.7369995117187</v>
      </c>
      <c r="J70" s="0" t="n">
        <v>6.1237998008728</v>
      </c>
      <c r="K70" s="0" t="n">
        <v>23.0984992980957</v>
      </c>
      <c r="L70" s="0" t="n">
        <v>1.71000003814697</v>
      </c>
      <c r="M70" s="0" t="n">
        <v>177</v>
      </c>
      <c r="N70" s="0" t="n">
        <v>59.6385002136231</v>
      </c>
      <c r="O70" s="0" t="n">
        <v>4.41379976272583</v>
      </c>
      <c r="P70" s="0" t="n">
        <v>3.99999998990097E-006</v>
      </c>
      <c r="Q70" s="0" t="n">
        <v>7.6100001335144</v>
      </c>
      <c r="R70" s="0" t="n">
        <v>-17.6385</v>
      </c>
      <c r="S70" s="0" t="n">
        <v>1.74000000953674</v>
      </c>
      <c r="T70" s="0" t="n">
        <v>5.5</v>
      </c>
      <c r="U70" s="0" t="n">
        <v>65.0985</v>
      </c>
      <c r="V70" s="0" t="n">
        <v>5.13000011444092</v>
      </c>
      <c r="W70" s="0" t="n">
        <v>2.94827580451965</v>
      </c>
      <c r="X70" s="0" t="n">
        <v>2</v>
      </c>
      <c r="Y70" s="0" t="n">
        <v>-0.000192000006791204</v>
      </c>
      <c r="Z70" s="0" t="n">
        <v>78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-1.88717119341565</v>
      </c>
      <c r="H71" s="0" t="n">
        <v>0.97000002861023</v>
      </c>
      <c r="I71" s="0" t="n">
        <v>104.793746948242</v>
      </c>
      <c r="J71" s="0" t="n">
        <v>9.28717136383057</v>
      </c>
      <c r="K71" s="0" t="n">
        <v>27.5197505950928</v>
      </c>
      <c r="L71" s="0" t="n">
        <v>2.43897128105164</v>
      </c>
      <c r="M71" s="0" t="n">
        <v>151</v>
      </c>
      <c r="N71" s="0" t="n">
        <v>77.2740020751953</v>
      </c>
      <c r="O71" s="0" t="n">
        <v>6.84819984436035</v>
      </c>
      <c r="P71" s="0" t="n">
        <v>3.00000010611257E-006</v>
      </c>
      <c r="Q71" s="0" t="n">
        <v>7.05999994277954</v>
      </c>
      <c r="R71" s="0" t="n">
        <v>-29.79375</v>
      </c>
      <c r="S71" s="0" t="n">
        <v>2.4300000667572</v>
      </c>
      <c r="T71" s="0" t="n">
        <v>7.39999999999999</v>
      </c>
      <c r="U71" s="0" t="n">
        <v>75</v>
      </c>
      <c r="V71" s="0" t="n">
        <v>6.1100001335144</v>
      </c>
      <c r="W71" s="0" t="n">
        <v>2.51440334320068</v>
      </c>
      <c r="X71" s="0" t="n">
        <v>2</v>
      </c>
      <c r="Y71" s="0" t="n">
        <v>0.00111099996138364</v>
      </c>
      <c r="Z71" s="0" t="n">
        <v>6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-2.45056312056738</v>
      </c>
      <c r="H72" s="0" t="n">
        <v>1.22000002861023</v>
      </c>
      <c r="I72" s="0" t="n">
        <v>116.959503173828</v>
      </c>
      <c r="J72" s="0" t="n">
        <v>11.2505626678467</v>
      </c>
      <c r="K72" s="0" t="n">
        <v>66.6224975585938</v>
      </c>
      <c r="L72" s="0" t="n">
        <v>6.40716314315796</v>
      </c>
      <c r="M72" s="0" t="n">
        <v>315</v>
      </c>
      <c r="N72" s="0" t="n">
        <v>50.3370018005371</v>
      </c>
      <c r="O72" s="0" t="n">
        <v>4.84340000152588</v>
      </c>
      <c r="P72" s="0" t="n">
        <v>3.99999998990097E-006</v>
      </c>
      <c r="Q72" s="0" t="n">
        <v>3.97000002861023</v>
      </c>
      <c r="R72" s="0" t="n">
        <v>-12.9595</v>
      </c>
      <c r="S72" s="0" t="n">
        <v>2.8199999332428</v>
      </c>
      <c r="T72" s="0" t="n">
        <v>8.79999999999999</v>
      </c>
      <c r="U72" s="0" t="n">
        <v>104</v>
      </c>
      <c r="V72" s="0" t="n">
        <v>14.8100004196167</v>
      </c>
      <c r="W72" s="0" t="n">
        <v>5.2517728805542</v>
      </c>
      <c r="X72" s="0" t="n">
        <v>6</v>
      </c>
      <c r="Y72" s="0" t="n">
        <v>-0.00380999990738928</v>
      </c>
      <c r="Z72" s="0" t="n">
        <v>19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-0.708489867841411</v>
      </c>
      <c r="H73" s="0" t="n">
        <v>0.639999985694885</v>
      </c>
      <c r="I73" s="0" t="n">
        <v>91.0837478637695</v>
      </c>
      <c r="J73" s="0" t="n">
        <v>5.70848989486694</v>
      </c>
      <c r="K73" s="0" t="n">
        <v>29.9640007019043</v>
      </c>
      <c r="L73" s="0" t="n">
        <v>1.87488985061646</v>
      </c>
      <c r="M73" s="0" t="n">
        <v>176</v>
      </c>
      <c r="N73" s="0" t="n">
        <v>61.1197509765625</v>
      </c>
      <c r="O73" s="0" t="n">
        <v>3.83360004425049</v>
      </c>
      <c r="P73" s="0" t="n">
        <v>3.99999998990097E-006</v>
      </c>
      <c r="Q73" s="0" t="n">
        <v>5.98999977111816</v>
      </c>
      <c r="R73" s="0" t="n">
        <v>-25.08375</v>
      </c>
      <c r="S73" s="0" t="n">
        <v>2.26999998092651</v>
      </c>
      <c r="T73" s="0" t="n">
        <v>5</v>
      </c>
      <c r="U73" s="0" t="n">
        <v>66</v>
      </c>
      <c r="V73" s="0" t="n">
        <v>6.65000009536743</v>
      </c>
      <c r="W73" s="0" t="n">
        <v>2.92951536178589</v>
      </c>
      <c r="X73" s="0" t="n">
        <v>2</v>
      </c>
      <c r="Y73" s="0" t="n">
        <v>0.00259099993854761</v>
      </c>
      <c r="Z73" s="0" t="n">
        <v>17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-4.51023773584907</v>
      </c>
      <c r="H74" s="0" t="n">
        <v>1.4099999666214</v>
      </c>
      <c r="I74" s="0" t="n">
        <v>74.4120025634766</v>
      </c>
      <c r="J74" s="0" t="n">
        <v>11.0102376937866</v>
      </c>
      <c r="K74" s="0" t="n">
        <v>23.2140007019043</v>
      </c>
      <c r="L74" s="0" t="n">
        <v>3.43853783607483</v>
      </c>
      <c r="M74" s="0" t="n">
        <v>146</v>
      </c>
      <c r="N74" s="0" t="n">
        <v>51.1980018615723</v>
      </c>
      <c r="O74" s="0" t="n">
        <v>7.57170009613037</v>
      </c>
      <c r="P74" s="0" t="n">
        <v>3.99999998990097E-006</v>
      </c>
      <c r="Q74" s="0" t="n">
        <v>5.36999988555908</v>
      </c>
      <c r="R74" s="0" t="n">
        <v>-14.198</v>
      </c>
      <c r="S74" s="0" t="n">
        <v>2.11999988555908</v>
      </c>
      <c r="T74" s="0" t="n">
        <v>6.49999999999999</v>
      </c>
      <c r="U74" s="0" t="n">
        <v>60.214</v>
      </c>
      <c r="V74" s="0" t="n">
        <v>5.17000007629395</v>
      </c>
      <c r="W74" s="0" t="n">
        <v>2.43867921829224</v>
      </c>
      <c r="X74" s="0" t="n">
        <v>3</v>
      </c>
      <c r="Y74" s="0" t="n">
        <v>-0.00637499988079071</v>
      </c>
      <c r="Z74" s="0" t="n">
        <v>56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-1.08054794520548</v>
      </c>
      <c r="H75" s="0" t="n">
        <v>0.800000011920929</v>
      </c>
      <c r="I75" s="0" t="n">
        <v>79.4970016479492</v>
      </c>
      <c r="J75" s="0" t="n">
        <v>9.6805477142334</v>
      </c>
      <c r="K75" s="0" t="n">
        <v>60.1155014038086</v>
      </c>
      <c r="L75" s="0" t="n">
        <v>7.32054805755615</v>
      </c>
      <c r="M75" s="0" t="n">
        <v>549</v>
      </c>
      <c r="N75" s="0" t="n">
        <v>19.3815002441406</v>
      </c>
      <c r="O75" s="0" t="n">
        <v>2.35999989509583</v>
      </c>
      <c r="P75" s="0" t="n">
        <v>4.99999987368938E-006</v>
      </c>
      <c r="Q75" s="0" t="n">
        <v>2.95000004768372</v>
      </c>
      <c r="R75" s="0" t="n">
        <v>1.6185</v>
      </c>
      <c r="S75" s="0" t="n">
        <v>1.46000003814697</v>
      </c>
      <c r="T75" s="0" t="n">
        <v>8.6</v>
      </c>
      <c r="U75" s="0" t="n">
        <v>81.1155</v>
      </c>
      <c r="V75" s="0" t="n">
        <v>13.3599996566772</v>
      </c>
      <c r="W75" s="0" t="n">
        <v>9.15068531036377</v>
      </c>
      <c r="X75" s="0" t="n">
        <v>7</v>
      </c>
      <c r="Y75" s="0" t="n">
        <v>-0.0011409999569878</v>
      </c>
      <c r="Z75" s="0" t="n">
        <v>38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-3.41930478087649</v>
      </c>
      <c r="H76" s="0" t="n">
        <v>1.02999997138977</v>
      </c>
      <c r="I76" s="0" t="n">
        <v>86.7832489013672</v>
      </c>
      <c r="J76" s="0" t="n">
        <v>7.91930484771729</v>
      </c>
      <c r="K76" s="0" t="n">
        <v>26.3549995422363</v>
      </c>
      <c r="L76" s="0" t="n">
        <v>2.40880489349365</v>
      </c>
      <c r="M76" s="0" t="n">
        <v>140</v>
      </c>
      <c r="N76" s="0" t="n">
        <v>60.4282493591309</v>
      </c>
      <c r="O76" s="0" t="n">
        <v>5.51049995422363</v>
      </c>
      <c r="P76" s="0" t="n">
        <v>3.99999998990097E-006</v>
      </c>
      <c r="Q76" s="0" t="n">
        <v>5.34999990463257</v>
      </c>
      <c r="R76" s="0" t="n">
        <v>-24.42825</v>
      </c>
      <c r="S76" s="0" t="n">
        <v>2.50999999046326</v>
      </c>
      <c r="T76" s="0" t="n">
        <v>4.5</v>
      </c>
      <c r="U76" s="0" t="n">
        <v>62.355</v>
      </c>
      <c r="V76" s="0" t="n">
        <v>5.86999988555908</v>
      </c>
      <c r="W76" s="0" t="n">
        <v>2.33864545822144</v>
      </c>
      <c r="X76" s="0" t="n">
        <v>2</v>
      </c>
      <c r="Y76" s="0" t="n">
        <v>-0.00744300009682775</v>
      </c>
      <c r="Z76" s="0" t="n">
        <v>29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-1.6446222222222</v>
      </c>
      <c r="H77" s="0" t="n">
        <v>1.36000001430511</v>
      </c>
      <c r="I77" s="0" t="n">
        <v>107.891998291016</v>
      </c>
      <c r="J77" s="0" t="n">
        <v>20.1446228027344</v>
      </c>
      <c r="K77" s="0" t="n">
        <v>67.1894989013672</v>
      </c>
      <c r="L77" s="0" t="n">
        <v>12.5422220230103</v>
      </c>
      <c r="M77" s="0" t="n">
        <v>553</v>
      </c>
      <c r="N77" s="0" t="n">
        <v>40.7024993896484</v>
      </c>
      <c r="O77" s="0" t="n">
        <v>7.60239982604981</v>
      </c>
      <c r="P77" s="0" t="n">
        <v>4.99999987368938E-006</v>
      </c>
      <c r="Q77" s="0" t="n">
        <v>5.59000015258789</v>
      </c>
      <c r="R77" s="0" t="n">
        <v>-22.7025</v>
      </c>
      <c r="S77" s="0" t="n">
        <v>1.62000000476837</v>
      </c>
      <c r="T77" s="0" t="n">
        <v>18.5</v>
      </c>
      <c r="U77" s="0" t="n">
        <v>85.1895</v>
      </c>
      <c r="V77" s="0" t="n">
        <v>14.9399995803833</v>
      </c>
      <c r="W77" s="0" t="n">
        <v>9.22222232818604</v>
      </c>
      <c r="X77" s="0" t="n">
        <v>13</v>
      </c>
      <c r="Y77" s="0" t="n">
        <v>-0.00743700005114079</v>
      </c>
      <c r="Z77" s="0" t="n">
        <v>33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-0.853494949494954</v>
      </c>
      <c r="H78" s="0" t="n">
        <v>0.670000016689301</v>
      </c>
      <c r="I78" s="0" t="n">
        <v>126.744750976563</v>
      </c>
      <c r="J78" s="0" t="n">
        <v>6.3534951210022</v>
      </c>
      <c r="K78" s="0" t="n">
        <v>57.2467498779297</v>
      </c>
      <c r="L78" s="0" t="n">
        <v>2.86949491500854</v>
      </c>
      <c r="M78" s="0" t="n">
        <v>257</v>
      </c>
      <c r="N78" s="0" t="n">
        <v>69.4980010986328</v>
      </c>
      <c r="O78" s="0" t="n">
        <v>3.48399996757507</v>
      </c>
      <c r="P78" s="0" t="n">
        <v>3.00000010611257E-006</v>
      </c>
      <c r="Q78" s="0" t="n">
        <v>5.19999980926514</v>
      </c>
      <c r="R78" s="0" t="n">
        <v>-29.498</v>
      </c>
      <c r="S78" s="0" t="n">
        <v>2.97000002861023</v>
      </c>
      <c r="T78" s="0" t="n">
        <v>5.5</v>
      </c>
      <c r="U78" s="0" t="n">
        <v>97.24675</v>
      </c>
      <c r="V78" s="0" t="n">
        <v>12.7200002670288</v>
      </c>
      <c r="W78" s="0" t="n">
        <v>4.28282833099365</v>
      </c>
      <c r="X78" s="0" t="n">
        <v>3</v>
      </c>
      <c r="Y78" s="0" t="n">
        <v>-0.00139700004365295</v>
      </c>
      <c r="Z78" s="0" t="n">
        <v>52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-3.15567073170726</v>
      </c>
      <c r="H79" s="0" t="n">
        <v>1.45000004768372</v>
      </c>
      <c r="I79" s="0" t="n">
        <v>103.689002990723</v>
      </c>
      <c r="J79" s="0" t="n">
        <v>27.1556701660156</v>
      </c>
      <c r="K79" s="0" t="n">
        <v>65.7742462158203</v>
      </c>
      <c r="L79" s="0" t="n">
        <v>17.2231712341309</v>
      </c>
      <c r="M79" s="0" t="n">
        <v>713</v>
      </c>
      <c r="N79" s="0" t="n">
        <v>37.9147491455078</v>
      </c>
      <c r="O79" s="0" t="n">
        <v>9.93249988555908</v>
      </c>
      <c r="P79" s="0" t="n">
        <v>4.99999987368938E-006</v>
      </c>
      <c r="Q79" s="0" t="n">
        <v>6.84999990463257</v>
      </c>
      <c r="R79" s="0" t="n">
        <v>-11.689</v>
      </c>
      <c r="S79" s="0" t="n">
        <v>1.23000001907349</v>
      </c>
      <c r="T79" s="0" t="n">
        <v>24.0000000000001</v>
      </c>
      <c r="U79" s="0" t="n">
        <v>92</v>
      </c>
      <c r="V79" s="0" t="n">
        <v>14.6099996566772</v>
      </c>
      <c r="W79" s="0" t="n">
        <v>11.8780488967896</v>
      </c>
      <c r="X79" s="0" t="n">
        <v>17</v>
      </c>
      <c r="Y79" s="0" t="n">
        <v>0.000522000016644597</v>
      </c>
      <c r="Z79" s="0" t="n">
        <v>9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-0.432</v>
      </c>
      <c r="H80" s="0" t="n">
        <v>0.569999992847443</v>
      </c>
      <c r="I80" s="0" t="n">
        <v>59.1660003662109</v>
      </c>
      <c r="J80" s="0" t="n">
        <v>4.93200016021729</v>
      </c>
      <c r="K80" s="0" t="n">
        <v>31.1219997406006</v>
      </c>
      <c r="L80" s="0" t="n">
        <v>2.59500002861023</v>
      </c>
      <c r="M80" s="0" t="n">
        <v>273</v>
      </c>
      <c r="N80" s="0" t="n">
        <v>28.0440006256104</v>
      </c>
      <c r="O80" s="0" t="n">
        <v>2.33699989318848</v>
      </c>
      <c r="P80" s="0" t="n">
        <v>3.99999998990097E-006</v>
      </c>
      <c r="Q80" s="0" t="n">
        <v>4.09999990463257</v>
      </c>
      <c r="R80" s="0" t="n">
        <v>2.956</v>
      </c>
      <c r="S80" s="0" t="n">
        <v>1.51999998092651</v>
      </c>
      <c r="T80" s="0" t="n">
        <v>4.5</v>
      </c>
      <c r="U80" s="0" t="n">
        <v>62.122</v>
      </c>
      <c r="V80" s="0" t="n">
        <v>6.92000007629395</v>
      </c>
      <c r="W80" s="0" t="n">
        <v>4.55263137817383</v>
      </c>
      <c r="X80" s="0" t="n">
        <v>3</v>
      </c>
      <c r="Y80" s="0" t="n">
        <v>-0.00514800008386374</v>
      </c>
      <c r="Z80" s="0" t="n">
        <v>50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-0.579885714285732</v>
      </c>
      <c r="H81" s="0" t="n">
        <v>0.879999995231628</v>
      </c>
      <c r="I81" s="0" t="n">
        <v>86.4150009155273</v>
      </c>
      <c r="J81" s="0" t="n">
        <v>12.0798854827881</v>
      </c>
      <c r="K81" s="0" t="n">
        <v>50.4000015258789</v>
      </c>
      <c r="L81" s="0" t="n">
        <v>7.04628562927246</v>
      </c>
      <c r="M81" s="0" t="n">
        <v>480</v>
      </c>
      <c r="N81" s="0" t="n">
        <v>36.0149993896484</v>
      </c>
      <c r="O81" s="0" t="n">
        <v>5.03359985351563</v>
      </c>
      <c r="P81" s="0" t="n">
        <v>4.99999987368938E-006</v>
      </c>
      <c r="Q81" s="0" t="n">
        <v>5.71999979019165</v>
      </c>
      <c r="R81" s="0" t="n">
        <v>-8.015</v>
      </c>
      <c r="S81" s="0" t="n">
        <v>1.39999997615814</v>
      </c>
      <c r="T81" s="0" t="n">
        <v>11.5</v>
      </c>
      <c r="U81" s="0" t="n">
        <v>78.4</v>
      </c>
      <c r="V81" s="0" t="n">
        <v>11.210000038147</v>
      </c>
      <c r="W81" s="0" t="n">
        <v>8.00714302062988</v>
      </c>
      <c r="X81" s="0" t="n">
        <v>7</v>
      </c>
      <c r="Y81" s="0" t="n">
        <v>0.0591630004346371</v>
      </c>
      <c r="Z81" s="0" t="n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2019-02-07T10:04:27Z</dcterms:created>
  <dc:creator>PsychoPy1.82.01</dc:creator>
  <dc:description/>
  <dc:language>fr-FR</dc:language>
  <cp:lastModifiedBy/>
  <dcterms:modified xsi:type="dcterms:W3CDTF">2019-02-12T11:18:50Z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