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F41" i="4" l="1"/>
  <c r="AE41" i="4"/>
  <c r="AC41" i="4"/>
  <c r="AB41" i="4"/>
  <c r="AF31" i="4"/>
  <c r="AE31" i="4"/>
  <c r="AC31" i="4"/>
  <c r="AB31" i="4"/>
  <c r="AF21" i="4"/>
  <c r="AU2" i="4" s="1"/>
  <c r="AE21" i="4"/>
  <c r="BA2" i="4" s="1"/>
  <c r="AC21" i="4"/>
  <c r="AI2" i="4" s="1"/>
  <c r="AB21" i="4"/>
  <c r="AF11" i="4"/>
  <c r="AE11" i="4"/>
  <c r="AC11" i="4"/>
  <c r="AB11" i="4"/>
  <c r="AB3" i="4"/>
  <c r="BC2" i="4"/>
  <c r="BB2" i="4"/>
  <c r="AZ2" i="4"/>
  <c r="AW2" i="4"/>
  <c r="AV2" i="4"/>
  <c r="AT2" i="4"/>
  <c r="AQ2" i="4"/>
  <c r="AP2" i="4"/>
  <c r="AO2" i="4"/>
  <c r="AN2" i="4"/>
  <c r="AK2" i="4"/>
  <c r="AJ2" i="4"/>
  <c r="AH2" i="4"/>
  <c r="AB2" i="4"/>
</calcChain>
</file>

<file path=xl/sharedStrings.xml><?xml version="1.0" encoding="utf-8"?>
<sst xmlns="http://schemas.openxmlformats.org/spreadsheetml/2006/main" count="640" uniqueCount="36">
  <si>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</si>
  <si>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</si>
  <si>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</si>
  <si>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</si>
  <si>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</si>
  <si>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</si>
  <si>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</si>
  <si>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</si>
  <si>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</si>
  <si>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</si>
  <si>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</si>
  <si>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</si>
  <si>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</si>
  <si>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</si>
  <si>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</si>
  <si>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</si>
  <si>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</si>
  <si>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</si>
  <si>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</si>
  <si>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</si>
  <si>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</si>
  <si>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</si>
  <si>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</si>
  <si>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</si>
  <si>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</si>
  <si>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</si>
  <si>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</si>
  <si>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</si>
  <si>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</si>
  <si>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</si>
  <si>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</si>
  <si>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should be &lt; 0.01</t>
  </si>
  <si>
    <t>Mean estimated position</t>
  </si>
  <si>
    <t>Mean estimated number</t>
  </si>
  <si>
    <t>SD of position estimates</t>
  </si>
  <si>
    <t>SD of number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</si>
</sst>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plus>
            <c:min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minus>
          </c:errBars>
          <c:cat>
            <c:numRef>
              <c:f>[1]Feuil1!$AH$1:$AK$1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[1]Feuil1!$AH$2:$AK$2</c:f>
              <c:numCache>
                <c:formatCode>General</c:formatCode>
                <c:ptCount val="4"/>
                <c:pt idx="0">
                  <c:v>70.777777777777771</c:v>
                </c:pt>
                <c:pt idx="1">
                  <c:v>86.625</c:v>
                </c:pt>
                <c:pt idx="2">
                  <c:v>113.22222222222223</c:v>
                </c:pt>
                <c:pt idx="3">
                  <c:v>138.6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63680"/>
        <c:axId val="126265216"/>
      </c:lineChart>
      <c:catAx>
        <c:axId val="1262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265216"/>
        <c:crosses val="autoZero"/>
        <c:auto val="1"/>
        <c:lblAlgn val="ctr"/>
        <c:lblOffset val="100"/>
        <c:noMultiLvlLbl val="0"/>
      </c:catAx>
      <c:valAx>
        <c:axId val="1262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6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plus>
            <c:min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minus>
          </c:errBars>
          <c:cat>
            <c:numRef>
              <c:f>[1]Feuil1!$AN$1:$AQ$1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[1]Feuil1!$AN$2:$AQ$2</c:f>
              <c:numCache>
                <c:formatCode>General</c:formatCode>
                <c:ptCount val="4"/>
                <c:pt idx="0">
                  <c:v>7.0666666666666629</c:v>
                </c:pt>
                <c:pt idx="1">
                  <c:v>9.2999999999999918</c:v>
                </c:pt>
                <c:pt idx="2">
                  <c:v>10.977777777777762</c:v>
                </c:pt>
                <c:pt idx="3">
                  <c:v>13.279999999999978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55136"/>
        <c:axId val="162165120"/>
      </c:lineChart>
      <c:catAx>
        <c:axId val="1621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165120"/>
        <c:crosses val="autoZero"/>
        <c:auto val="1"/>
        <c:lblAlgn val="ctr"/>
        <c:lblOffset val="100"/>
        <c:noMultiLvlLbl val="0"/>
      </c:catAx>
      <c:valAx>
        <c:axId val="1621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5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8</xdr:row>
      <xdr:rowOff>14287</xdr:rowOff>
    </xdr:from>
    <xdr:to>
      <xdr:col>40</xdr:col>
      <xdr:colOff>333375</xdr:colOff>
      <xdr:row>22</xdr:row>
      <xdr:rowOff>90487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600075</xdr:colOff>
      <xdr:row>8</xdr:row>
      <xdr:rowOff>14287</xdr:rowOff>
    </xdr:from>
    <xdr:to>
      <xdr:col>48</xdr:col>
      <xdr:colOff>295275</xdr:colOff>
      <xdr:row>22</xdr:row>
      <xdr:rowOff>90487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8_09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/>
      <sheetData sheetId="3">
        <row r="1">
          <cell r="AH1">
            <v>2</v>
          </cell>
          <cell r="AI1">
            <v>4</v>
          </cell>
          <cell r="AJ1">
            <v>6</v>
          </cell>
          <cell r="AK1">
            <v>8</v>
          </cell>
          <cell r="AN1">
            <v>2</v>
          </cell>
          <cell r="AO1">
            <v>4</v>
          </cell>
          <cell r="AP1">
            <v>6</v>
          </cell>
          <cell r="AQ1">
            <v>8</v>
          </cell>
        </row>
        <row r="2">
          <cell r="AH2">
            <v>70.777777777777771</v>
          </cell>
          <cell r="AI2">
            <v>86.625</v>
          </cell>
          <cell r="AJ2">
            <v>113.22222222222223</v>
          </cell>
          <cell r="AK2">
            <v>138.6</v>
          </cell>
          <cell r="AN2">
            <v>7.0666666666666629</v>
          </cell>
          <cell r="AO2">
            <v>9.2999999999999918</v>
          </cell>
          <cell r="AP2">
            <v>10.977777777777762</v>
          </cell>
          <cell r="AQ2">
            <v>13.279999999999978</v>
          </cell>
          <cell r="AT2">
            <v>2.9059326290271152</v>
          </cell>
          <cell r="AU2">
            <v>7.854707414756362</v>
          </cell>
          <cell r="AV2">
            <v>15.278888848487814</v>
          </cell>
          <cell r="AW2">
            <v>21.552004289366877</v>
          </cell>
          <cell r="AZ2">
            <v>0.18027756377319978</v>
          </cell>
          <cell r="BA2">
            <v>0.69075528021351595</v>
          </cell>
          <cell r="BB2">
            <v>0.81819584724223637</v>
          </cell>
          <cell r="BC2">
            <v>0.96930673966270964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-1.2434497875801753E-14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3.9999999899009708E-6</v>
      </c>
      <c r="Q2">
        <v>4</v>
      </c>
      <c r="R2">
        <v>10</v>
      </c>
      <c r="S2">
        <v>2</v>
      </c>
      <c r="T2">
        <v>8.9999999999999876</v>
      </c>
      <c r="U2">
        <v>91</v>
      </c>
      <c r="V2">
        <v>10</v>
      </c>
      <c r="W2">
        <v>5</v>
      </c>
      <c r="X2">
        <v>5</v>
      </c>
      <c r="Y2">
        <v>4.8728998750448227E-2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-1.4210854715202004E-14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4.9999998736893758E-6</v>
      </c>
      <c r="Q3">
        <v>4</v>
      </c>
      <c r="R3">
        <v>6</v>
      </c>
      <c r="S3">
        <v>2</v>
      </c>
      <c r="T3">
        <v>8.9999999999999858</v>
      </c>
      <c r="U3">
        <v>87</v>
      </c>
      <c r="V3">
        <v>10</v>
      </c>
      <c r="W3">
        <v>5</v>
      </c>
      <c r="X3">
        <v>5</v>
      </c>
      <c r="Y3">
        <v>-1.702000037766993E-3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-0.13661369863014983</v>
      </c>
      <c r="H2">
        <v>1.1200000047683716</v>
      </c>
      <c r="I2">
        <v>100.52100372314453</v>
      </c>
      <c r="J2">
        <v>17.136613845825195</v>
      </c>
      <c r="K2">
        <v>62.524501800537109</v>
      </c>
      <c r="L2">
        <v>10.663013458251953</v>
      </c>
      <c r="M2">
        <v>571</v>
      </c>
      <c r="N2">
        <v>37.996498107910156</v>
      </c>
      <c r="O2">
        <v>6.473599910736084</v>
      </c>
      <c r="P2">
        <v>4.9999998736893758E-6</v>
      </c>
      <c r="Q2">
        <v>5.7800002098083496</v>
      </c>
      <c r="R2">
        <v>6.4789999999999992</v>
      </c>
      <c r="S2">
        <v>1.4600000381469727</v>
      </c>
      <c r="T2">
        <v>16.999999999999993</v>
      </c>
      <c r="U2">
        <v>107</v>
      </c>
      <c r="V2">
        <v>13.899999618530273</v>
      </c>
      <c r="W2">
        <v>9.5205478668212891</v>
      </c>
      <c r="X2">
        <v>11</v>
      </c>
      <c r="Y2">
        <v>-4.9060001038014889E-3</v>
      </c>
      <c r="Z2">
        <v>0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-0.86475890410959266</v>
      </c>
      <c r="H3">
        <v>0.81000000238418579</v>
      </c>
      <c r="I3">
        <v>93.51300048828125</v>
      </c>
      <c r="J3">
        <v>5.7647590637207031</v>
      </c>
      <c r="K3">
        <v>54.312000274658203</v>
      </c>
      <c r="L3">
        <v>3.3509588241577148</v>
      </c>
      <c r="M3">
        <v>248</v>
      </c>
      <c r="N3">
        <v>39.201000213623047</v>
      </c>
      <c r="O3">
        <v>2.4138000011444092</v>
      </c>
      <c r="P3">
        <v>4.9999998736893758E-6</v>
      </c>
      <c r="Q3">
        <v>2.9800000190734863</v>
      </c>
      <c r="R3">
        <v>-19.201000000000008</v>
      </c>
      <c r="S3">
        <v>2.9200000762939453</v>
      </c>
      <c r="T3">
        <v>4.8999999999999968</v>
      </c>
      <c r="U3">
        <v>74.311999999999998</v>
      </c>
      <c r="V3">
        <v>12.079999923706055</v>
      </c>
      <c r="W3">
        <v>4.136986255645752</v>
      </c>
      <c r="X3">
        <v>3</v>
      </c>
      <c r="Y3">
        <v>-6.0049998573958874E-3</v>
      </c>
      <c r="Z3">
        <v>7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9.3044736842145426E-2</v>
      </c>
      <c r="H4">
        <v>1.3700000047683716</v>
      </c>
      <c r="I4">
        <v>98.952003479003906</v>
      </c>
      <c r="J4">
        <v>19.806955337524414</v>
      </c>
      <c r="K4">
        <v>59.394001007080078</v>
      </c>
      <c r="L4">
        <v>11.888355255126953</v>
      </c>
      <c r="M4">
        <v>521</v>
      </c>
      <c r="N4">
        <v>39.557998657226563</v>
      </c>
      <c r="O4">
        <v>7.9186000823974609</v>
      </c>
      <c r="P4">
        <v>3.9999999899009708E-6</v>
      </c>
      <c r="Q4">
        <v>5.7800002098083496</v>
      </c>
      <c r="R4">
        <v>8.4420000000000073</v>
      </c>
      <c r="S4">
        <v>1.5199999809265137</v>
      </c>
      <c r="T4">
        <v>19.900000000000041</v>
      </c>
      <c r="U4">
        <v>107.39400000000001</v>
      </c>
      <c r="V4">
        <v>13.189999580383301</v>
      </c>
      <c r="W4">
        <v>8.6776313781738281</v>
      </c>
      <c r="X4">
        <v>12</v>
      </c>
      <c r="Y4">
        <v>3.5860000643879175E-3</v>
      </c>
      <c r="Z4">
        <v>4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0.66105882352939638</v>
      </c>
      <c r="H5">
        <v>1.2599999904632568</v>
      </c>
      <c r="I5">
        <v>84.762001037597656</v>
      </c>
      <c r="J5">
        <v>11.638940811157227</v>
      </c>
      <c r="K5">
        <v>56.304000854492187</v>
      </c>
      <c r="L5">
        <v>7.7329411506652832</v>
      </c>
      <c r="M5">
        <v>368</v>
      </c>
      <c r="N5">
        <v>28.458000183105469</v>
      </c>
      <c r="O5">
        <v>3.9059998989105225</v>
      </c>
      <c r="P5">
        <v>3.9999999899009708E-6</v>
      </c>
      <c r="Q5">
        <v>3.0999999046325684</v>
      </c>
      <c r="R5">
        <v>14.541999999999987</v>
      </c>
      <c r="S5">
        <v>2.0399999618530273</v>
      </c>
      <c r="T5">
        <v>12.299999999999985</v>
      </c>
      <c r="U5">
        <v>99.304000000000002</v>
      </c>
      <c r="V5">
        <v>12.520000457763672</v>
      </c>
      <c r="W5">
        <v>6.1372547149658203</v>
      </c>
      <c r="X5">
        <v>8</v>
      </c>
      <c r="Y5">
        <v>-2.6390000712126493E-3</v>
      </c>
      <c r="Z5">
        <v>3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-0.2048537906137291</v>
      </c>
      <c r="H6">
        <v>0.87000000476837158</v>
      </c>
      <c r="I6">
        <v>117.58650207519531</v>
      </c>
      <c r="J6">
        <v>8.2048540115356445</v>
      </c>
      <c r="K6">
        <v>60.870750427246094</v>
      </c>
      <c r="L6">
        <v>4.2463536262512207</v>
      </c>
      <c r="M6">
        <v>293</v>
      </c>
      <c r="N6">
        <v>56.715751647949219</v>
      </c>
      <c r="O6">
        <v>3.9584999084472656</v>
      </c>
      <c r="P6">
        <v>3.9999999899009708E-6</v>
      </c>
      <c r="Q6">
        <v>4.5500001907348633</v>
      </c>
      <c r="R6">
        <v>-2.5865000000000009</v>
      </c>
      <c r="S6">
        <v>2.7699999809265137</v>
      </c>
      <c r="T6">
        <v>7.9999999999999893</v>
      </c>
      <c r="U6">
        <v>115</v>
      </c>
      <c r="V6">
        <v>13.520000457763672</v>
      </c>
      <c r="W6">
        <v>4.880866527557373</v>
      </c>
      <c r="X6">
        <v>4</v>
      </c>
      <c r="Y6">
        <v>1.0199999669566751E-3</v>
      </c>
      <c r="Z6">
        <v>1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2.4873684210517943E-2</v>
      </c>
      <c r="H7">
        <v>0.77999997138977051</v>
      </c>
      <c r="I7">
        <v>69.083999633789063</v>
      </c>
      <c r="J7">
        <v>7.8751263618469238</v>
      </c>
      <c r="K7">
        <v>49.818000793457031</v>
      </c>
      <c r="L7">
        <v>5.6755261421203613</v>
      </c>
      <c r="M7">
        <v>437</v>
      </c>
      <c r="N7">
        <v>19.266000747680664</v>
      </c>
      <c r="O7">
        <v>2.1995999813079834</v>
      </c>
      <c r="P7">
        <v>4.9999998736893758E-6</v>
      </c>
      <c r="Q7">
        <v>2.8199999332427979</v>
      </c>
      <c r="R7">
        <v>-19.084000000000003</v>
      </c>
      <c r="S7">
        <v>1.5199999809265137</v>
      </c>
      <c r="T7">
        <v>7.8999999999999924</v>
      </c>
      <c r="U7">
        <v>50</v>
      </c>
      <c r="V7">
        <v>11.060000419616699</v>
      </c>
      <c r="W7">
        <v>7.2763156890869141</v>
      </c>
      <c r="X7">
        <v>6</v>
      </c>
      <c r="Y7">
        <v>7.48400017619133E-3</v>
      </c>
      <c r="Z7">
        <v>8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7.2631578947230935E-3</v>
      </c>
      <c r="H8">
        <v>1.3999999761581421</v>
      </c>
      <c r="I8">
        <v>103.34100341796875</v>
      </c>
      <c r="J8">
        <v>12.092737197875977</v>
      </c>
      <c r="K8">
        <v>66.633003234863281</v>
      </c>
      <c r="L8">
        <v>7.7947368621826172</v>
      </c>
      <c r="M8">
        <v>334</v>
      </c>
      <c r="N8">
        <v>36.708000183105469</v>
      </c>
      <c r="O8">
        <v>4.2979998588562012</v>
      </c>
      <c r="P8">
        <v>3.0000001061125658E-6</v>
      </c>
      <c r="Q8">
        <v>3.0699999332427979</v>
      </c>
      <c r="R8">
        <v>-36.341000000000008</v>
      </c>
      <c r="S8">
        <v>2.6600000858306885</v>
      </c>
      <c r="T8">
        <v>12.099999999999985</v>
      </c>
      <c r="U8">
        <v>67</v>
      </c>
      <c r="V8">
        <v>14.810000419616699</v>
      </c>
      <c r="W8">
        <v>5.5676693916320801</v>
      </c>
      <c r="X8">
        <v>8</v>
      </c>
      <c r="Y8">
        <v>-3.4870000090450048E-3</v>
      </c>
      <c r="Z8">
        <v>6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-1.2806400000000053</v>
      </c>
      <c r="H9">
        <v>1.1200000047683716</v>
      </c>
      <c r="I9">
        <v>71.0625</v>
      </c>
      <c r="J9">
        <v>7.0806398391723633</v>
      </c>
      <c r="K9">
        <v>42.375</v>
      </c>
      <c r="L9">
        <v>4.224639892578125</v>
      </c>
      <c r="M9">
        <v>226</v>
      </c>
      <c r="N9">
        <v>28.6875</v>
      </c>
      <c r="O9">
        <v>2.8559999465942383</v>
      </c>
      <c r="P9">
        <v>3.9999999899009708E-6</v>
      </c>
      <c r="Q9">
        <v>2.5499999523162842</v>
      </c>
      <c r="R9">
        <v>-15.6875</v>
      </c>
      <c r="S9">
        <v>2.5</v>
      </c>
      <c r="T9">
        <v>5.7999999999999945</v>
      </c>
      <c r="U9">
        <v>55.375</v>
      </c>
      <c r="V9">
        <v>9.4300003051757812</v>
      </c>
      <c r="W9">
        <v>3.7720000743865967</v>
      </c>
      <c r="X9">
        <v>4</v>
      </c>
      <c r="Y9">
        <v>-7.6629999093711376E-3</v>
      </c>
      <c r="Z9">
        <v>5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-3.3827777251185012</v>
      </c>
      <c r="H10">
        <v>1.0700000524520874</v>
      </c>
      <c r="I10">
        <v>127.70774841308594</v>
      </c>
      <c r="J10">
        <v>14.382778167724609</v>
      </c>
      <c r="K10">
        <v>52.380748748779297</v>
      </c>
      <c r="L10">
        <v>5.8976778984069824</v>
      </c>
      <c r="M10">
        <v>331</v>
      </c>
      <c r="N10">
        <v>75.327003479003906</v>
      </c>
      <c r="O10">
        <v>8.4850997924804687</v>
      </c>
      <c r="P10">
        <v>3.9999999899009708E-6</v>
      </c>
      <c r="Q10">
        <v>7.929999828338623</v>
      </c>
      <c r="R10">
        <v>-16.326999999999998</v>
      </c>
      <c r="S10">
        <v>2.1099998950958252</v>
      </c>
      <c r="T10">
        <v>10.999999999999984</v>
      </c>
      <c r="U10">
        <v>111.38075000000001</v>
      </c>
      <c r="V10">
        <v>11.630000114440918</v>
      </c>
      <c r="W10">
        <v>5.5118484497070312</v>
      </c>
      <c r="X10">
        <v>6</v>
      </c>
      <c r="Y10">
        <v>3.2420000061392784E-3</v>
      </c>
      <c r="Z1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-1.0000000000000036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4.9999998736893758E-6</v>
      </c>
      <c r="Q2">
        <v>2</v>
      </c>
      <c r="R2">
        <v>-6</v>
      </c>
      <c r="S2">
        <v>2</v>
      </c>
      <c r="T2">
        <v>5.9999999999999964</v>
      </c>
      <c r="U2">
        <v>57</v>
      </c>
      <c r="V2">
        <v>10</v>
      </c>
      <c r="W2">
        <v>5</v>
      </c>
      <c r="X2">
        <v>5</v>
      </c>
      <c r="Y2">
        <v>-1.6700000269338489E-3</v>
      </c>
      <c r="Z2">
        <v>8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-0.70000000000000462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3</v>
      </c>
      <c r="S3">
        <v>2</v>
      </c>
      <c r="T3">
        <v>6.2999999999999954</v>
      </c>
      <c r="U3">
        <v>66</v>
      </c>
      <c r="V3">
        <v>10</v>
      </c>
      <c r="W3">
        <v>5</v>
      </c>
      <c r="X3">
        <v>5</v>
      </c>
      <c r="Y3">
        <v>-1.9069999689236283E-3</v>
      </c>
      <c r="Z3">
        <v>21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-0.10000000000000675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14</v>
      </c>
      <c r="S4">
        <v>2</v>
      </c>
      <c r="T4">
        <v>6.8999999999999932</v>
      </c>
      <c r="U4">
        <v>77</v>
      </c>
      <c r="V4">
        <v>10</v>
      </c>
      <c r="W4">
        <v>5</v>
      </c>
      <c r="X4">
        <v>5</v>
      </c>
      <c r="Y4">
        <v>-2.6320000179111958E-3</v>
      </c>
      <c r="Z4">
        <v>29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2.9999999999999822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24</v>
      </c>
      <c r="S5">
        <v>2</v>
      </c>
      <c r="T5">
        <v>9.9999999999999822</v>
      </c>
      <c r="U5">
        <v>87</v>
      </c>
      <c r="V5">
        <v>10</v>
      </c>
      <c r="W5">
        <v>5</v>
      </c>
      <c r="X5">
        <v>5</v>
      </c>
      <c r="Y5">
        <v>-1.1830000439658761E-3</v>
      </c>
      <c r="Z5">
        <v>10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-1.1000000000000032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-1</v>
      </c>
      <c r="S6">
        <v>2</v>
      </c>
      <c r="T6">
        <v>5.8999999999999968</v>
      </c>
      <c r="U6">
        <v>62</v>
      </c>
      <c r="V6">
        <v>10</v>
      </c>
      <c r="W6">
        <v>5</v>
      </c>
      <c r="X6">
        <v>5</v>
      </c>
      <c r="Y6">
        <v>-2.0520000252872705E-3</v>
      </c>
      <c r="Z6">
        <v>20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-0.50000000000000533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-6</v>
      </c>
      <c r="S7">
        <v>2</v>
      </c>
      <c r="T7">
        <v>6.4999999999999947</v>
      </c>
      <c r="U7">
        <v>57</v>
      </c>
      <c r="V7">
        <v>10</v>
      </c>
      <c r="W7">
        <v>5</v>
      </c>
      <c r="X7">
        <v>5</v>
      </c>
      <c r="Y7">
        <v>-2.0260000601410866E-3</v>
      </c>
      <c r="Z7">
        <v>13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-1.1000000000000032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-6</v>
      </c>
      <c r="S8">
        <v>2</v>
      </c>
      <c r="T8">
        <v>5.8999999999999968</v>
      </c>
      <c r="U8">
        <v>57</v>
      </c>
      <c r="V8">
        <v>10</v>
      </c>
      <c r="W8">
        <v>5</v>
      </c>
      <c r="X8">
        <v>5</v>
      </c>
      <c r="Y8">
        <v>-2.0270000677555799E-3</v>
      </c>
      <c r="Z8">
        <v>19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-0.10000000000000675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-5</v>
      </c>
      <c r="S9">
        <v>2</v>
      </c>
      <c r="T9">
        <v>6.8999999999999932</v>
      </c>
      <c r="U9">
        <v>58</v>
      </c>
      <c r="V9">
        <v>10</v>
      </c>
      <c r="W9">
        <v>5</v>
      </c>
      <c r="X9">
        <v>5</v>
      </c>
      <c r="Y9">
        <v>-2.9780000913888216E-3</v>
      </c>
      <c r="Z9">
        <v>50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2.6999999999999833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4.9999998736893758E-6</v>
      </c>
      <c r="Q10">
        <v>2</v>
      </c>
      <c r="R10">
        <v>26</v>
      </c>
      <c r="S10">
        <v>2</v>
      </c>
      <c r="T10">
        <v>9.6999999999999833</v>
      </c>
      <c r="U10">
        <v>89</v>
      </c>
      <c r="V10">
        <v>10</v>
      </c>
      <c r="W10">
        <v>5</v>
      </c>
      <c r="X10">
        <v>5</v>
      </c>
      <c r="Y10">
        <v>-1.3620000099763274E-3</v>
      </c>
      <c r="Z10">
        <v>36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-0.40000000000000568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0</v>
      </c>
      <c r="S11">
        <v>2</v>
      </c>
      <c r="T11">
        <v>6.5999999999999943</v>
      </c>
      <c r="U11">
        <v>63</v>
      </c>
      <c r="V11">
        <v>10</v>
      </c>
      <c r="W11">
        <v>5</v>
      </c>
      <c r="X11">
        <v>5</v>
      </c>
      <c r="Y11">
        <v>-1.6199999954551458E-3</v>
      </c>
      <c r="Z11">
        <v>14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-1.4210854715202004E-14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9</v>
      </c>
      <c r="S12">
        <v>2</v>
      </c>
      <c r="T12">
        <v>8.9999999999999858</v>
      </c>
      <c r="U12">
        <v>90</v>
      </c>
      <c r="V12">
        <v>10</v>
      </c>
      <c r="W12">
        <v>5</v>
      </c>
      <c r="X12">
        <v>5</v>
      </c>
      <c r="Y12">
        <v>-3.2150000333786011E-3</v>
      </c>
      <c r="Z12">
        <v>55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-0.10000000000001386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7</v>
      </c>
      <c r="S13">
        <v>2</v>
      </c>
      <c r="T13">
        <v>8.8999999999999861</v>
      </c>
      <c r="U13">
        <v>88</v>
      </c>
      <c r="V13">
        <v>10</v>
      </c>
      <c r="W13">
        <v>5</v>
      </c>
      <c r="X13">
        <v>5</v>
      </c>
      <c r="Y13">
        <v>-1.4029999729245901E-3</v>
      </c>
      <c r="Z13">
        <v>53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0.89999999999998259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11</v>
      </c>
      <c r="S14">
        <v>2</v>
      </c>
      <c r="T14">
        <v>9.8999999999999826</v>
      </c>
      <c r="U14">
        <v>92</v>
      </c>
      <c r="V14">
        <v>10</v>
      </c>
      <c r="W14">
        <v>5</v>
      </c>
      <c r="X14">
        <v>5</v>
      </c>
      <c r="Y14">
        <v>-1.9880000036209822E-3</v>
      </c>
      <c r="Z14">
        <v>2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-2.0000000000000071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4.9999998736893758E-6</v>
      </c>
      <c r="Q15">
        <v>4</v>
      </c>
      <c r="R15">
        <v>11</v>
      </c>
      <c r="S15">
        <v>2</v>
      </c>
      <c r="T15">
        <v>6.9999999999999929</v>
      </c>
      <c r="U15">
        <v>92</v>
      </c>
      <c r="V15">
        <v>10</v>
      </c>
      <c r="W15">
        <v>5</v>
      </c>
      <c r="X15">
        <v>5</v>
      </c>
      <c r="Y15">
        <v>-1.0430000256747007E-3</v>
      </c>
      <c r="Z15">
        <v>30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0.99999999999998224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3.9999999899009708E-6</v>
      </c>
      <c r="Q16">
        <v>4</v>
      </c>
      <c r="R16">
        <v>5</v>
      </c>
      <c r="S16">
        <v>2</v>
      </c>
      <c r="T16">
        <v>9.9999999999999822</v>
      </c>
      <c r="U16">
        <v>86</v>
      </c>
      <c r="V16">
        <v>10</v>
      </c>
      <c r="W16">
        <v>5</v>
      </c>
      <c r="X16">
        <v>5</v>
      </c>
      <c r="Y16">
        <v>-2.073999959975481E-3</v>
      </c>
      <c r="Z16">
        <v>15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-0.10000000000001386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-2</v>
      </c>
      <c r="S17">
        <v>2</v>
      </c>
      <c r="T17">
        <v>8.8999999999999861</v>
      </c>
      <c r="U17">
        <v>79</v>
      </c>
      <c r="V17">
        <v>10</v>
      </c>
      <c r="W17">
        <v>5</v>
      </c>
      <c r="X17">
        <v>5</v>
      </c>
      <c r="Y17">
        <v>2.3360000923275948E-3</v>
      </c>
      <c r="Z17">
        <v>75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-1.0000000000000107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-8</v>
      </c>
      <c r="S18">
        <v>2</v>
      </c>
      <c r="T18">
        <v>7.9999999999999893</v>
      </c>
      <c r="U18">
        <v>73</v>
      </c>
      <c r="V18">
        <v>10</v>
      </c>
      <c r="W18">
        <v>5</v>
      </c>
      <c r="X18">
        <v>5</v>
      </c>
      <c r="Y18">
        <v>-1.5559999737888575E-3</v>
      </c>
      <c r="Z18">
        <v>27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-1.4210854715202004E-14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3.9999999899009708E-6</v>
      </c>
      <c r="Q19">
        <v>4</v>
      </c>
      <c r="R19">
        <v>10</v>
      </c>
      <c r="S19">
        <v>2</v>
      </c>
      <c r="T19">
        <v>8.9999999999999858</v>
      </c>
      <c r="U19">
        <v>91</v>
      </c>
      <c r="V19">
        <v>10</v>
      </c>
      <c r="W19">
        <v>5</v>
      </c>
      <c r="X19">
        <v>5</v>
      </c>
      <c r="Y19">
        <v>1.4032999984920025E-2</v>
      </c>
      <c r="Z19">
        <v>65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0.99999999999998224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2</v>
      </c>
      <c r="S20">
        <v>2</v>
      </c>
      <c r="T20">
        <v>9.9999999999999822</v>
      </c>
      <c r="U20">
        <v>83</v>
      </c>
      <c r="V20">
        <v>10</v>
      </c>
      <c r="W20">
        <v>5</v>
      </c>
      <c r="X20">
        <v>5</v>
      </c>
      <c r="Y20">
        <v>-2.8460000175982714E-3</v>
      </c>
      <c r="Z20">
        <v>77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0.99999999999998224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7</v>
      </c>
      <c r="S21">
        <v>2</v>
      </c>
      <c r="T21">
        <v>9.9999999999999822</v>
      </c>
      <c r="U21">
        <v>88</v>
      </c>
      <c r="V21">
        <v>10</v>
      </c>
      <c r="W21">
        <v>5</v>
      </c>
      <c r="X21">
        <v>5</v>
      </c>
      <c r="Y21">
        <v>-1.3530000578612089E-3</v>
      </c>
      <c r="Z21">
        <v>78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-1.0000000000000178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4.9999998736893758E-6</v>
      </c>
      <c r="Q22">
        <v>6</v>
      </c>
      <c r="R22">
        <v>-5</v>
      </c>
      <c r="S22">
        <v>2</v>
      </c>
      <c r="T22">
        <v>9.9999999999999822</v>
      </c>
      <c r="U22">
        <v>94</v>
      </c>
      <c r="V22">
        <v>10</v>
      </c>
      <c r="W22">
        <v>5</v>
      </c>
      <c r="X22">
        <v>5</v>
      </c>
      <c r="Y22">
        <v>-2.0330001134425402E-3</v>
      </c>
      <c r="Z22">
        <v>7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-1.000000000000016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-7</v>
      </c>
      <c r="S23">
        <v>2</v>
      </c>
      <c r="T23">
        <v>9.999999999999984</v>
      </c>
      <c r="U23">
        <v>92</v>
      </c>
      <c r="V23">
        <v>10</v>
      </c>
      <c r="W23">
        <v>5</v>
      </c>
      <c r="X23">
        <v>5</v>
      </c>
      <c r="Y23">
        <v>-3.1169999856501818E-3</v>
      </c>
      <c r="Z23">
        <v>35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-1.0000000000000178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4.9999998736893758E-6</v>
      </c>
      <c r="Q24">
        <v>6</v>
      </c>
      <c r="R24">
        <v>-3</v>
      </c>
      <c r="S24">
        <v>2</v>
      </c>
      <c r="T24">
        <v>9.9999999999999822</v>
      </c>
      <c r="U24">
        <v>96</v>
      </c>
      <c r="V24">
        <v>10</v>
      </c>
      <c r="W24">
        <v>5</v>
      </c>
      <c r="X24">
        <v>5</v>
      </c>
      <c r="Y24">
        <v>-2.7129999361932278E-3</v>
      </c>
      <c r="Z24">
        <v>47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-0.10000000000001918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3.9999999899009708E-6</v>
      </c>
      <c r="Q25">
        <v>6</v>
      </c>
      <c r="R25">
        <v>8</v>
      </c>
      <c r="S25">
        <v>2</v>
      </c>
      <c r="T25">
        <v>10.899999999999981</v>
      </c>
      <c r="U25">
        <v>107</v>
      </c>
      <c r="V25">
        <v>10</v>
      </c>
      <c r="W25">
        <v>5</v>
      </c>
      <c r="X25">
        <v>5</v>
      </c>
      <c r="Y25">
        <v>-1.3129999861121178E-3</v>
      </c>
      <c r="Z25">
        <v>61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-2.900000000000011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-19</v>
      </c>
      <c r="S26">
        <v>2</v>
      </c>
      <c r="T26">
        <v>8.099999999999989</v>
      </c>
      <c r="U26">
        <v>80</v>
      </c>
      <c r="V26">
        <v>10</v>
      </c>
      <c r="W26">
        <v>5</v>
      </c>
      <c r="X26">
        <v>5</v>
      </c>
      <c r="Y26">
        <v>-1.5940000303089619E-3</v>
      </c>
      <c r="Z26">
        <v>41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-1.0000000000000178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2</v>
      </c>
      <c r="S27">
        <v>2</v>
      </c>
      <c r="T27">
        <v>9.9999999999999822</v>
      </c>
      <c r="U27">
        <v>101</v>
      </c>
      <c r="V27">
        <v>10</v>
      </c>
      <c r="W27">
        <v>5</v>
      </c>
      <c r="X27">
        <v>5</v>
      </c>
      <c r="Y27">
        <v>-1.6929999692365527E-3</v>
      </c>
      <c r="Z27">
        <v>34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-0.80000000000001847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-1</v>
      </c>
      <c r="S28">
        <v>2</v>
      </c>
      <c r="T28">
        <v>10.199999999999982</v>
      </c>
      <c r="U28">
        <v>98</v>
      </c>
      <c r="V28">
        <v>10</v>
      </c>
      <c r="W28">
        <v>5</v>
      </c>
      <c r="X28">
        <v>5</v>
      </c>
      <c r="Y28">
        <v>-1.879999996162951E-3</v>
      </c>
      <c r="Z28">
        <v>63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-1.0000000000000178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-9</v>
      </c>
      <c r="S29">
        <v>2</v>
      </c>
      <c r="T29">
        <v>9.9999999999999822</v>
      </c>
      <c r="U29">
        <v>90</v>
      </c>
      <c r="V29">
        <v>10</v>
      </c>
      <c r="W29">
        <v>5</v>
      </c>
      <c r="X29">
        <v>5</v>
      </c>
      <c r="Y29">
        <v>-2.4309998843818903E-3</v>
      </c>
      <c r="Z29">
        <v>67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-2.2000000000000135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-17</v>
      </c>
      <c r="S30">
        <v>2</v>
      </c>
      <c r="T30">
        <v>8.7999999999999865</v>
      </c>
      <c r="U30">
        <v>82</v>
      </c>
      <c r="V30">
        <v>10</v>
      </c>
      <c r="W30">
        <v>5</v>
      </c>
      <c r="X30">
        <v>5</v>
      </c>
      <c r="Y30">
        <v>-1.5640000347048044E-3</v>
      </c>
      <c r="Z30">
        <v>62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-1.0000000000000178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-16</v>
      </c>
      <c r="S31">
        <v>2</v>
      </c>
      <c r="T31">
        <v>9.9999999999999822</v>
      </c>
      <c r="U31">
        <v>83</v>
      </c>
      <c r="V31">
        <v>10</v>
      </c>
      <c r="W31">
        <v>5</v>
      </c>
      <c r="X31">
        <v>5</v>
      </c>
      <c r="Y31">
        <v>-1.551999943330884E-3</v>
      </c>
      <c r="Z31">
        <v>79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-3.0000000000000178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-33</v>
      </c>
      <c r="S32">
        <v>2</v>
      </c>
      <c r="T32">
        <v>9.9999999999999822</v>
      </c>
      <c r="U32">
        <v>84</v>
      </c>
      <c r="V32">
        <v>10</v>
      </c>
      <c r="W32">
        <v>5</v>
      </c>
      <c r="X32">
        <v>5</v>
      </c>
      <c r="Y32">
        <v>-6.2200002139434218E-4</v>
      </c>
      <c r="Z32">
        <v>46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-1.1000000000000245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-23</v>
      </c>
      <c r="S33">
        <v>2</v>
      </c>
      <c r="T33">
        <v>11.899999999999975</v>
      </c>
      <c r="U33">
        <v>94</v>
      </c>
      <c r="V33">
        <v>10</v>
      </c>
      <c r="W33">
        <v>5</v>
      </c>
      <c r="X33">
        <v>5</v>
      </c>
      <c r="Y33">
        <v>-2.7570000384002924E-3</v>
      </c>
      <c r="Z33">
        <v>31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-4.3000000000000131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-28</v>
      </c>
      <c r="S34">
        <v>2</v>
      </c>
      <c r="T34">
        <v>8.6999999999999869</v>
      </c>
      <c r="U34">
        <v>89</v>
      </c>
      <c r="V34">
        <v>10</v>
      </c>
      <c r="W34">
        <v>5</v>
      </c>
      <c r="X34">
        <v>5</v>
      </c>
      <c r="Y34">
        <v>-2.2529999259859324E-3</v>
      </c>
      <c r="Z34">
        <v>38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-3.000000000000016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-24</v>
      </c>
      <c r="S35">
        <v>2</v>
      </c>
      <c r="T35">
        <v>9.999999999999984</v>
      </c>
      <c r="U35">
        <v>93</v>
      </c>
      <c r="V35">
        <v>10</v>
      </c>
      <c r="W35">
        <v>5</v>
      </c>
      <c r="X35">
        <v>5</v>
      </c>
      <c r="Y35">
        <v>-2.7040001004934311E-3</v>
      </c>
      <c r="Z35">
        <v>74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-4.0000000000000124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-18</v>
      </c>
      <c r="S36">
        <v>2</v>
      </c>
      <c r="T36">
        <v>8.9999999999999876</v>
      </c>
      <c r="U36">
        <v>99</v>
      </c>
      <c r="V36">
        <v>10</v>
      </c>
      <c r="W36">
        <v>5</v>
      </c>
      <c r="X36">
        <v>5</v>
      </c>
      <c r="Y36">
        <v>-1.2740000383928418E-3</v>
      </c>
      <c r="Z36">
        <v>37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-3.0000000000000178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-13</v>
      </c>
      <c r="S37">
        <v>2</v>
      </c>
      <c r="T37">
        <v>9.9999999999999822</v>
      </c>
      <c r="U37">
        <v>104</v>
      </c>
      <c r="V37">
        <v>10</v>
      </c>
      <c r="W37">
        <v>5</v>
      </c>
      <c r="X37">
        <v>5</v>
      </c>
      <c r="Y37">
        <v>-2.0000000949949026E-3</v>
      </c>
      <c r="Z37">
        <v>9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-0.20000000000002593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-16</v>
      </c>
      <c r="S38">
        <v>2</v>
      </c>
      <c r="T38">
        <v>12.799999999999974</v>
      </c>
      <c r="U38">
        <v>101</v>
      </c>
      <c r="V38">
        <v>10</v>
      </c>
      <c r="W38">
        <v>5</v>
      </c>
      <c r="X38">
        <v>5</v>
      </c>
      <c r="Y38">
        <v>-1.8240000354126096E-3</v>
      </c>
      <c r="Z38">
        <v>1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-4.0000000000000142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4.9999998736893758E-6</v>
      </c>
      <c r="Q39">
        <v>8</v>
      </c>
      <c r="R39">
        <v>-25</v>
      </c>
      <c r="S39">
        <v>2</v>
      </c>
      <c r="T39">
        <v>8.9999999999999858</v>
      </c>
      <c r="U39">
        <v>92</v>
      </c>
      <c r="V39">
        <v>10</v>
      </c>
      <c r="W39">
        <v>5</v>
      </c>
      <c r="X39">
        <v>5</v>
      </c>
      <c r="Y39">
        <v>-2.0729999523609877E-3</v>
      </c>
      <c r="Z39">
        <v>64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-4.1000000000000139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-24</v>
      </c>
      <c r="S40">
        <v>2</v>
      </c>
      <c r="T40">
        <v>8.8999999999999861</v>
      </c>
      <c r="U40">
        <v>93</v>
      </c>
      <c r="V40">
        <v>10</v>
      </c>
      <c r="W40">
        <v>5</v>
      </c>
      <c r="X40">
        <v>5</v>
      </c>
      <c r="Y40">
        <v>-1.2969999806955457E-3</v>
      </c>
      <c r="Z40">
        <v>26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-1.0000000000000249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4.9999998736893758E-6</v>
      </c>
      <c r="Q41">
        <v>8</v>
      </c>
      <c r="R41">
        <v>-20</v>
      </c>
      <c r="S41">
        <v>2</v>
      </c>
      <c r="T41">
        <v>11.999999999999975</v>
      </c>
      <c r="U41">
        <v>97</v>
      </c>
      <c r="V41">
        <v>10</v>
      </c>
      <c r="W41">
        <v>5</v>
      </c>
      <c r="X41">
        <v>5</v>
      </c>
      <c r="Y41">
        <v>1.3010000111535192E-3</v>
      </c>
      <c r="Z41">
        <v>56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-0.29507042253520988</v>
      </c>
      <c r="H42">
        <v>0.60000002384185791</v>
      </c>
      <c r="I42">
        <v>54.314998626708984</v>
      </c>
      <c r="J42">
        <v>3.3950703144073486</v>
      </c>
      <c r="K42">
        <v>32.748748779296875</v>
      </c>
      <c r="L42">
        <v>2.0450704097747803</v>
      </c>
      <c r="M42">
        <v>205</v>
      </c>
      <c r="N42">
        <v>21.566249847412109</v>
      </c>
      <c r="O42">
        <v>1.3500000238418579</v>
      </c>
      <c r="P42">
        <v>3.0000001061125658E-6</v>
      </c>
      <c r="Q42">
        <v>2.25</v>
      </c>
      <c r="R42">
        <v>2.6850000000000023</v>
      </c>
      <c r="S42">
        <v>2.130000114440918</v>
      </c>
      <c r="T42">
        <v>3.100000000000001</v>
      </c>
      <c r="U42">
        <v>57</v>
      </c>
      <c r="V42">
        <v>7.2600002288818359</v>
      </c>
      <c r="W42">
        <v>3.4084506034851074</v>
      </c>
      <c r="X42">
        <v>2</v>
      </c>
      <c r="Y42">
        <v>7.3600001633167267E-3</v>
      </c>
      <c r="Z42">
        <v>48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-1.6754263157894851</v>
      </c>
      <c r="H43">
        <v>1.1299999952316284</v>
      </c>
      <c r="I43">
        <v>65.692497253417969</v>
      </c>
      <c r="J43">
        <v>8.6754264831542969</v>
      </c>
      <c r="K43">
        <v>26.932500839233398</v>
      </c>
      <c r="L43">
        <v>3.5565264225006104</v>
      </c>
      <c r="M43">
        <v>189</v>
      </c>
      <c r="N43">
        <v>38.759998321533203</v>
      </c>
      <c r="O43">
        <v>5.1188998222351074</v>
      </c>
      <c r="P43">
        <v>4.9999998736893758E-6</v>
      </c>
      <c r="Q43">
        <v>4.5300002098083496</v>
      </c>
      <c r="R43">
        <v>-10.692499999999995</v>
      </c>
      <c r="S43">
        <v>1.8999999761581421</v>
      </c>
      <c r="T43">
        <v>6.9999999999999893</v>
      </c>
      <c r="U43">
        <v>55</v>
      </c>
      <c r="V43">
        <v>5.9800000190734863</v>
      </c>
      <c r="W43">
        <v>3.1473684310913086</v>
      </c>
      <c r="X43">
        <v>4</v>
      </c>
      <c r="Y43">
        <v>1.2489999644458294E-3</v>
      </c>
      <c r="Z43">
        <v>52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-0.49926792452830071</v>
      </c>
      <c r="H44">
        <v>0.61000001430511475</v>
      </c>
      <c r="I44">
        <v>70.277999877929687</v>
      </c>
      <c r="J44">
        <v>4.4992680549621582</v>
      </c>
      <c r="K44">
        <v>47.541000366210937</v>
      </c>
      <c r="L44">
        <v>3.0413680076599121</v>
      </c>
      <c r="M44">
        <v>299</v>
      </c>
      <c r="N44">
        <v>22.73699951171875</v>
      </c>
      <c r="O44">
        <v>1.4579000473022461</v>
      </c>
      <c r="P44">
        <v>4.9999998736893758E-6</v>
      </c>
      <c r="Q44">
        <v>2.3900001049041748</v>
      </c>
      <c r="R44">
        <v>8.7219999999999942</v>
      </c>
      <c r="S44">
        <v>2.119999885559082</v>
      </c>
      <c r="T44">
        <v>4.0000000000000009</v>
      </c>
      <c r="U44">
        <v>79</v>
      </c>
      <c r="V44">
        <v>10.569999694824219</v>
      </c>
      <c r="W44">
        <v>4.9858489036560059</v>
      </c>
      <c r="X44">
        <v>3</v>
      </c>
      <c r="Y44">
        <v>-4.1410000994801521E-3</v>
      </c>
      <c r="Z44">
        <v>28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-2.1443298245614137</v>
      </c>
      <c r="H45">
        <v>1.0199999809265137</v>
      </c>
      <c r="I45">
        <v>68.998497009277344</v>
      </c>
      <c r="J45">
        <v>9.1443300247192383</v>
      </c>
      <c r="K45">
        <v>25.778249740600586</v>
      </c>
      <c r="L45">
        <v>3.4119298458099365</v>
      </c>
      <c r="M45">
        <v>201</v>
      </c>
      <c r="N45">
        <v>43.220249176025391</v>
      </c>
      <c r="O45">
        <v>5.7323999404907227</v>
      </c>
      <c r="P45">
        <v>3.9999999899009708E-6</v>
      </c>
      <c r="Q45">
        <v>5.619999885559082</v>
      </c>
      <c r="R45">
        <v>-9.998500000000007</v>
      </c>
      <c r="S45">
        <v>1.7100000381469727</v>
      </c>
      <c r="T45">
        <v>6.9999999999999893</v>
      </c>
      <c r="U45">
        <v>59</v>
      </c>
      <c r="V45">
        <v>5.7199997901916504</v>
      </c>
      <c r="W45">
        <v>3.345029354095459</v>
      </c>
      <c r="X45">
        <v>3</v>
      </c>
      <c r="Y45">
        <v>3.0590000096708536E-3</v>
      </c>
      <c r="Z45">
        <v>39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-0.61958860759494527</v>
      </c>
      <c r="H46">
        <v>1.1499999761581421</v>
      </c>
      <c r="I46">
        <v>97.584747314453125</v>
      </c>
      <c r="J46">
        <v>10.519588470458984</v>
      </c>
      <c r="K46">
        <v>61.856998443603516</v>
      </c>
      <c r="L46">
        <v>6.667088508605957</v>
      </c>
      <c r="M46">
        <v>348</v>
      </c>
      <c r="N46">
        <v>35.727748870849609</v>
      </c>
      <c r="O46">
        <v>3.8524999618530273</v>
      </c>
      <c r="P46">
        <v>4.9999998736893758E-6</v>
      </c>
      <c r="Q46">
        <v>3.3499999046325684</v>
      </c>
      <c r="R46">
        <v>-0.58475000000001387</v>
      </c>
      <c r="S46">
        <v>2.369999885559082</v>
      </c>
      <c r="T46">
        <v>9.8999999999999897</v>
      </c>
      <c r="U46">
        <v>97</v>
      </c>
      <c r="V46">
        <v>13.739999771118164</v>
      </c>
      <c r="W46">
        <v>5.7974681854248047</v>
      </c>
      <c r="X46">
        <v>7</v>
      </c>
      <c r="Y46">
        <v>4.1860002093017101E-3</v>
      </c>
      <c r="Z46">
        <v>51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-0.42524745762713145</v>
      </c>
      <c r="H47">
        <v>1.3200000524520874</v>
      </c>
      <c r="I47">
        <v>56.817001342773438</v>
      </c>
      <c r="J47">
        <v>9.4252471923828125</v>
      </c>
      <c r="K47">
        <v>33.585750579833984</v>
      </c>
      <c r="L47">
        <v>5.5708475112915039</v>
      </c>
      <c r="M47">
        <v>253</v>
      </c>
      <c r="N47">
        <v>23.231250762939453</v>
      </c>
      <c r="O47">
        <v>3.8543999195098877</v>
      </c>
      <c r="P47">
        <v>4.9999998736893758E-6</v>
      </c>
      <c r="Q47">
        <v>2.9200000762939453</v>
      </c>
      <c r="R47">
        <v>4.1829999999999927</v>
      </c>
      <c r="S47">
        <v>1.7699999809265137</v>
      </c>
      <c r="T47">
        <v>8.9999999999999876</v>
      </c>
      <c r="U47">
        <v>61</v>
      </c>
      <c r="V47">
        <v>7.4699997901916504</v>
      </c>
      <c r="W47">
        <v>4.2203388214111328</v>
      </c>
      <c r="X47">
        <v>6</v>
      </c>
      <c r="Y47">
        <v>-5.5570001713931561E-3</v>
      </c>
      <c r="Z47">
        <v>68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-0.26909696969698871</v>
      </c>
      <c r="H48">
        <v>0.98000001907348633</v>
      </c>
      <c r="I48">
        <v>108.15750122070312</v>
      </c>
      <c r="J48">
        <v>14.269097328186035</v>
      </c>
      <c r="K48">
        <v>67.072502136230469</v>
      </c>
      <c r="L48">
        <v>8.8496971130371094</v>
      </c>
      <c r="M48">
        <v>542</v>
      </c>
      <c r="N48">
        <v>41.084999084472656</v>
      </c>
      <c r="O48">
        <v>5.4194002151489258</v>
      </c>
      <c r="P48">
        <v>4.9999998736893758E-6</v>
      </c>
      <c r="Q48">
        <v>5.5300002098083496</v>
      </c>
      <c r="R48">
        <v>0.91500000000000625</v>
      </c>
      <c r="S48">
        <v>1.6499999761581421</v>
      </c>
      <c r="T48">
        <v>13.999999999999982</v>
      </c>
      <c r="U48">
        <v>109.07250000000001</v>
      </c>
      <c r="V48">
        <v>14.899999618530273</v>
      </c>
      <c r="W48">
        <v>9.0303030014038086</v>
      </c>
      <c r="X48">
        <v>9</v>
      </c>
      <c r="Y48">
        <v>1.8250000430271029E-3</v>
      </c>
      <c r="Z48">
        <v>69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0.51864697986576136</v>
      </c>
      <c r="H49">
        <v>0.95999997854232788</v>
      </c>
      <c r="I49">
        <v>90.517501831054688</v>
      </c>
      <c r="J49">
        <v>6.4813528060913086</v>
      </c>
      <c r="K49">
        <v>49.840499877929687</v>
      </c>
      <c r="L49">
        <v>3.562952995300293</v>
      </c>
      <c r="M49">
        <v>223</v>
      </c>
      <c r="N49">
        <v>40.676998138427734</v>
      </c>
      <c r="O49">
        <v>2.9184000492095947</v>
      </c>
      <c r="P49">
        <v>3.9999999899009708E-6</v>
      </c>
      <c r="Q49">
        <v>3.0399999618530273</v>
      </c>
      <c r="R49">
        <v>-5.5174999999999841</v>
      </c>
      <c r="S49">
        <v>2.9800000190734863</v>
      </c>
      <c r="T49">
        <v>6.9999999999999902</v>
      </c>
      <c r="U49">
        <v>85</v>
      </c>
      <c r="V49">
        <v>11.060000419616699</v>
      </c>
      <c r="W49">
        <v>3.711409330368042</v>
      </c>
      <c r="X49">
        <v>4</v>
      </c>
      <c r="Y49">
        <v>2.9380000196397305E-3</v>
      </c>
      <c r="Z49">
        <v>76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-5.1631422680412404</v>
      </c>
      <c r="H50">
        <v>1.1200000047683716</v>
      </c>
      <c r="I50">
        <v>117.63674926757812</v>
      </c>
      <c r="J50">
        <v>10.063141822814941</v>
      </c>
      <c r="K50">
        <v>28.372499465942383</v>
      </c>
      <c r="L50">
        <v>2.4247422218322754</v>
      </c>
      <c r="M50">
        <v>130</v>
      </c>
      <c r="N50">
        <v>89.264251708984375</v>
      </c>
      <c r="O50">
        <v>7.6384000778198242</v>
      </c>
      <c r="P50">
        <v>3.0000001061125658E-6</v>
      </c>
      <c r="Q50">
        <v>6.820000171661377</v>
      </c>
      <c r="R50">
        <v>-41.264250000000004</v>
      </c>
      <c r="S50">
        <v>2.9100000858306885</v>
      </c>
      <c r="T50">
        <v>4.8999999999999977</v>
      </c>
      <c r="U50">
        <v>76.372500000000002</v>
      </c>
      <c r="V50">
        <v>6.3000001907348633</v>
      </c>
      <c r="W50">
        <v>2.1649484634399414</v>
      </c>
      <c r="X50">
        <v>2</v>
      </c>
      <c r="Y50">
        <v>7.7300000702962279E-4</v>
      </c>
      <c r="Z50">
        <v>0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-0.81120689655174694</v>
      </c>
      <c r="H51">
        <v>0.89999997615814209</v>
      </c>
      <c r="I51">
        <v>107.33625030517578</v>
      </c>
      <c r="J51">
        <v>14.811206817626953</v>
      </c>
      <c r="K51">
        <v>57.419998168945313</v>
      </c>
      <c r="L51">
        <v>7.9262070655822754</v>
      </c>
      <c r="M51">
        <v>528</v>
      </c>
      <c r="N51">
        <v>49.916248321533203</v>
      </c>
      <c r="O51">
        <v>6.8850002288818359</v>
      </c>
      <c r="P51">
        <v>3.9999999899009708E-6</v>
      </c>
      <c r="Q51">
        <v>7.6500000953674316</v>
      </c>
      <c r="R51">
        <v>8.0837499999999949</v>
      </c>
      <c r="S51">
        <v>1.4500000476837158</v>
      </c>
      <c r="T51">
        <v>13.999999999999979</v>
      </c>
      <c r="U51">
        <v>115.42</v>
      </c>
      <c r="V51">
        <v>12.770000457763672</v>
      </c>
      <c r="W51">
        <v>8.8068962097167969</v>
      </c>
      <c r="X51">
        <v>8</v>
      </c>
      <c r="Y51">
        <v>-8.7169995531439781E-3</v>
      </c>
      <c r="Z51">
        <v>71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-5.2241379310355995E-2</v>
      </c>
      <c r="H52">
        <v>0.6600000262260437</v>
      </c>
      <c r="I52">
        <v>89.501251220703125</v>
      </c>
      <c r="J52">
        <v>9.052241325378418</v>
      </c>
      <c r="K52">
        <v>59.8125</v>
      </c>
      <c r="L52">
        <v>6.0492415428161621</v>
      </c>
      <c r="M52">
        <v>550</v>
      </c>
      <c r="N52">
        <v>29.688749313354492</v>
      </c>
      <c r="O52">
        <v>3.003000020980835</v>
      </c>
      <c r="P52">
        <v>3.0000001061125658E-6</v>
      </c>
      <c r="Q52">
        <v>4.5500001907348633</v>
      </c>
      <c r="R52">
        <v>-4.5012499999999989</v>
      </c>
      <c r="S52">
        <v>1.4500000476837158</v>
      </c>
      <c r="T52">
        <v>8.9999999999999893</v>
      </c>
      <c r="U52">
        <v>85</v>
      </c>
      <c r="V52">
        <v>13.289999961853027</v>
      </c>
      <c r="W52">
        <v>9.1655168533325195</v>
      </c>
      <c r="X52">
        <v>6</v>
      </c>
      <c r="Y52">
        <v>-7.1000002208165824E-5</v>
      </c>
      <c r="Z52">
        <v>23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-0.80076244541487185</v>
      </c>
      <c r="H53">
        <v>1.059999942779541</v>
      </c>
      <c r="I53">
        <v>114.72899627685547</v>
      </c>
      <c r="J53">
        <v>11.800762176513672</v>
      </c>
      <c r="K53">
        <v>39.674251556396484</v>
      </c>
      <c r="L53">
        <v>4.0733623504638672</v>
      </c>
      <c r="M53">
        <v>231</v>
      </c>
      <c r="N53">
        <v>75.05474853515625</v>
      </c>
      <c r="O53">
        <v>7.7273998260498047</v>
      </c>
      <c r="P53">
        <v>4.9999998736893758E-6</v>
      </c>
      <c r="Q53">
        <v>7.2899999618530273</v>
      </c>
      <c r="R53">
        <v>-15.729000000000013</v>
      </c>
      <c r="S53">
        <v>2.2899999618530273</v>
      </c>
      <c r="T53">
        <v>10.999999999999975</v>
      </c>
      <c r="U53">
        <v>99</v>
      </c>
      <c r="V53">
        <v>8.8000001907348633</v>
      </c>
      <c r="W53">
        <v>3.84279465675354</v>
      </c>
      <c r="X53">
        <v>4</v>
      </c>
      <c r="Y53">
        <v>4.4490001164376736E-3</v>
      </c>
      <c r="Z53">
        <v>43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1.1677142857142799</v>
      </c>
      <c r="H54">
        <v>0.69999998807907104</v>
      </c>
      <c r="I54">
        <v>59.534999847412109</v>
      </c>
      <c r="J54">
        <v>4.7322854995727539</v>
      </c>
      <c r="K54">
        <v>37.631999969482422</v>
      </c>
      <c r="L54">
        <v>2.9892857074737549</v>
      </c>
      <c r="M54">
        <v>256</v>
      </c>
      <c r="N54">
        <v>21.902999877929688</v>
      </c>
      <c r="O54">
        <v>1.7430000305175781</v>
      </c>
      <c r="P54">
        <v>4.9999998736893758E-6</v>
      </c>
      <c r="Q54">
        <v>2.4900000095367432</v>
      </c>
      <c r="R54">
        <v>15.465000000000003</v>
      </c>
      <c r="S54">
        <v>1.9600000381469727</v>
      </c>
      <c r="T54">
        <v>5.8999999999999941</v>
      </c>
      <c r="U54">
        <v>75</v>
      </c>
      <c r="V54">
        <v>8.369999885559082</v>
      </c>
      <c r="W54">
        <v>4.2704081535339355</v>
      </c>
      <c r="X54">
        <v>3</v>
      </c>
      <c r="Y54">
        <v>-5.5510001257061958E-3</v>
      </c>
      <c r="Z54">
        <v>49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-2.5618951048951129</v>
      </c>
      <c r="H55">
        <v>1.2899999618530273</v>
      </c>
      <c r="I55">
        <v>106.39199829101562</v>
      </c>
      <c r="J55">
        <v>10.661894798278809</v>
      </c>
      <c r="K55">
        <v>57.486000061035156</v>
      </c>
      <c r="L55">
        <v>5.7598953247070313</v>
      </c>
      <c r="M55">
        <v>268</v>
      </c>
      <c r="N55">
        <v>48.905998229980469</v>
      </c>
      <c r="O55">
        <v>4.9019999504089355</v>
      </c>
      <c r="P55">
        <v>4.9999998736893758E-6</v>
      </c>
      <c r="Q55">
        <v>3.7999999523162842</v>
      </c>
      <c r="R55">
        <v>-20.906000000000006</v>
      </c>
      <c r="S55">
        <v>2.8599998950958252</v>
      </c>
      <c r="T55">
        <v>8.0999999999999925</v>
      </c>
      <c r="U55">
        <v>85.48599999999999</v>
      </c>
      <c r="V55">
        <v>12.770000457763672</v>
      </c>
      <c r="W55">
        <v>4.4650349617004395</v>
      </c>
      <c r="X55">
        <v>6</v>
      </c>
      <c r="Y55">
        <v>5.6399998720735312E-4</v>
      </c>
      <c r="Z55">
        <v>22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0.42821782178216594</v>
      </c>
      <c r="H56">
        <v>1</v>
      </c>
      <c r="I56">
        <v>70.750503540039063</v>
      </c>
      <c r="J56">
        <v>15.571782112121582</v>
      </c>
      <c r="K56">
        <v>53.706748962402344</v>
      </c>
      <c r="L56">
        <v>11.821782112121582</v>
      </c>
      <c r="M56">
        <v>709</v>
      </c>
      <c r="N56">
        <v>17.043750762939453</v>
      </c>
      <c r="O56">
        <v>3.75</v>
      </c>
      <c r="P56">
        <v>3.9999999899009708E-6</v>
      </c>
      <c r="Q56">
        <v>3.75</v>
      </c>
      <c r="R56">
        <v>13.249500000000012</v>
      </c>
      <c r="S56">
        <v>1.0099999904632568</v>
      </c>
      <c r="T56">
        <v>15.999999999999988</v>
      </c>
      <c r="U56">
        <v>84</v>
      </c>
      <c r="V56">
        <v>11.939999580383301</v>
      </c>
      <c r="W56">
        <v>11.821782112121582</v>
      </c>
      <c r="X56">
        <v>12</v>
      </c>
      <c r="Y56">
        <v>-9.1110002249479294E-3</v>
      </c>
      <c r="Z56">
        <v>59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-1.8287243027888436</v>
      </c>
      <c r="H57">
        <v>0.50999999046325684</v>
      </c>
      <c r="I57">
        <v>91.489501953125</v>
      </c>
      <c r="J57">
        <v>4.1287240982055664</v>
      </c>
      <c r="K57">
        <v>23.907749176025391</v>
      </c>
      <c r="L57">
        <v>1.078924298286438</v>
      </c>
      <c r="M57">
        <v>127</v>
      </c>
      <c r="N57">
        <v>67.581748962402344</v>
      </c>
      <c r="O57">
        <v>3.049799919128418</v>
      </c>
      <c r="P57">
        <v>3.0000001061125658E-6</v>
      </c>
      <c r="Q57">
        <v>5.9800000190734863</v>
      </c>
      <c r="R57">
        <v>-23.489499999999978</v>
      </c>
      <c r="S57">
        <v>2.5099999904632568</v>
      </c>
      <c r="T57">
        <v>2.3000000000000012</v>
      </c>
      <c r="U57">
        <v>68</v>
      </c>
      <c r="V57">
        <v>5.309999942779541</v>
      </c>
      <c r="W57">
        <v>2.1155378818511963</v>
      </c>
      <c r="X57">
        <v>1</v>
      </c>
      <c r="Y57">
        <v>-1.4099999680183828E-4</v>
      </c>
      <c r="Z57">
        <v>54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-0.55690980392157652</v>
      </c>
      <c r="H58">
        <v>0.67000001668930054</v>
      </c>
      <c r="I58">
        <v>113.98500061035156</v>
      </c>
      <c r="J58">
        <v>6.6569099426269531</v>
      </c>
      <c r="K58">
        <v>62.15625</v>
      </c>
      <c r="L58">
        <v>3.6285097599029541</v>
      </c>
      <c r="M58">
        <v>325</v>
      </c>
      <c r="N58">
        <v>51.828750610351563</v>
      </c>
      <c r="O58">
        <v>3.0283999443054199</v>
      </c>
      <c r="P58">
        <v>3.9999999899009708E-6</v>
      </c>
      <c r="Q58">
        <v>4.5199999809265137</v>
      </c>
      <c r="R58">
        <v>-14.828749999999985</v>
      </c>
      <c r="S58">
        <v>2.5499999523162842</v>
      </c>
      <c r="T58">
        <v>6.0999999999999925</v>
      </c>
      <c r="U58">
        <v>99.15625</v>
      </c>
      <c r="V58">
        <v>13.810000419616699</v>
      </c>
      <c r="W58">
        <v>5.4156861305236816</v>
      </c>
      <c r="X58">
        <v>4</v>
      </c>
      <c r="Y58">
        <v>2.5239998940378428E-3</v>
      </c>
      <c r="Z58">
        <v>57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7.4580152671579469E-3</v>
      </c>
      <c r="H59">
        <v>0.68999999761581421</v>
      </c>
      <c r="I59">
        <v>111.02249908447266</v>
      </c>
      <c r="J59">
        <v>12.992542266845703</v>
      </c>
      <c r="K59">
        <v>65.630996704101563</v>
      </c>
      <c r="L59">
        <v>7.679542064666748</v>
      </c>
      <c r="M59">
        <v>668</v>
      </c>
      <c r="N59">
        <v>45.391498565673828</v>
      </c>
      <c r="O59">
        <v>5.3130002021789551</v>
      </c>
      <c r="P59">
        <v>3.9999999899009708E-6</v>
      </c>
      <c r="Q59">
        <v>7.6999998092651367</v>
      </c>
      <c r="R59">
        <v>3.9775000000000063</v>
      </c>
      <c r="S59">
        <v>1.309999942779541</v>
      </c>
      <c r="T59">
        <v>12.999999999999982</v>
      </c>
      <c r="U59">
        <v>115</v>
      </c>
      <c r="V59">
        <v>14.579999923706055</v>
      </c>
      <c r="W59">
        <v>11.12977123260498</v>
      </c>
      <c r="X59">
        <v>8</v>
      </c>
      <c r="Y59">
        <v>-1.3460000045597553E-3</v>
      </c>
      <c r="Z59">
        <v>18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-0.78160000000003116</v>
      </c>
      <c r="H60">
        <v>1.3200000524520874</v>
      </c>
      <c r="I60">
        <v>106.80000305175781</v>
      </c>
      <c r="J60">
        <v>15.681599617004395</v>
      </c>
      <c r="K60">
        <v>46.650001525878906</v>
      </c>
      <c r="L60">
        <v>6.8508000373840332</v>
      </c>
      <c r="M60">
        <v>311</v>
      </c>
      <c r="N60">
        <v>60.150001525878906</v>
      </c>
      <c r="O60">
        <v>8.8308000564575195</v>
      </c>
      <c r="P60">
        <v>4.9999998736893758E-6</v>
      </c>
      <c r="Q60">
        <v>6.690000057220459</v>
      </c>
      <c r="R60">
        <v>-12.799999999999997</v>
      </c>
      <c r="S60">
        <v>2</v>
      </c>
      <c r="T60">
        <v>14.899999999999972</v>
      </c>
      <c r="U60">
        <v>94</v>
      </c>
      <c r="V60">
        <v>10.380000114440918</v>
      </c>
      <c r="W60">
        <v>5.190000057220459</v>
      </c>
      <c r="X60">
        <v>7</v>
      </c>
      <c r="Y60">
        <v>-8.5509996861219406E-3</v>
      </c>
      <c r="Z60">
        <v>17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-1.1047034188034246</v>
      </c>
      <c r="H61">
        <v>0.82999998331069946</v>
      </c>
      <c r="I61">
        <v>88.978500366210937</v>
      </c>
      <c r="J61">
        <v>7.0047035217285156</v>
      </c>
      <c r="K61">
        <v>28.606500625610352</v>
      </c>
      <c r="L61">
        <v>2.2488033771514893</v>
      </c>
      <c r="M61">
        <v>163</v>
      </c>
      <c r="N61">
        <v>60.372001647949219</v>
      </c>
      <c r="O61">
        <v>4.7558999061584473</v>
      </c>
      <c r="P61">
        <v>3.0000001061125658E-6</v>
      </c>
      <c r="Q61">
        <v>5.7300000190734863</v>
      </c>
      <c r="R61">
        <v>-23.978499999999997</v>
      </c>
      <c r="S61">
        <v>2.3399999141693115</v>
      </c>
      <c r="T61">
        <v>5.899999999999995</v>
      </c>
      <c r="U61">
        <v>65</v>
      </c>
      <c r="V61">
        <v>6.3400001525878906</v>
      </c>
      <c r="W61">
        <v>2.7094016075134277</v>
      </c>
      <c r="X61">
        <v>2</v>
      </c>
      <c r="Y61">
        <v>5.85199985653162E-3</v>
      </c>
      <c r="Z61">
        <v>73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-1.6332470588235353</v>
      </c>
      <c r="H62">
        <v>1.3200000524520874</v>
      </c>
      <c r="I62">
        <v>68.084999084472656</v>
      </c>
      <c r="J62">
        <v>11.733246803283691</v>
      </c>
      <c r="K62">
        <v>48.705001831054688</v>
      </c>
      <c r="L62">
        <v>8.3936471939086914</v>
      </c>
      <c r="M62">
        <v>382</v>
      </c>
      <c r="N62">
        <v>19.379999160766602</v>
      </c>
      <c r="O62">
        <v>3.3396000862121582</v>
      </c>
      <c r="P62">
        <v>3.0000001061125658E-6</v>
      </c>
      <c r="Q62">
        <v>2.5299999713897705</v>
      </c>
      <c r="R62">
        <v>2.9150000000000063</v>
      </c>
      <c r="S62">
        <v>1.7000000476837158</v>
      </c>
      <c r="T62">
        <v>10.099999999999994</v>
      </c>
      <c r="U62">
        <v>71</v>
      </c>
      <c r="V62">
        <v>10.810000419616699</v>
      </c>
      <c r="W62">
        <v>6.358823299407959</v>
      </c>
      <c r="X62">
        <v>8</v>
      </c>
      <c r="Y62">
        <v>4.2200000025331974E-3</v>
      </c>
      <c r="Z62">
        <v>44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0.71901818181816779</v>
      </c>
      <c r="H63">
        <v>0.75999999046325684</v>
      </c>
      <c r="I63">
        <v>60.472499847412109</v>
      </c>
      <c r="J63">
        <v>9.2809820175170898</v>
      </c>
      <c r="K63">
        <v>39.022499084472656</v>
      </c>
      <c r="L63">
        <v>5.9901819229125977</v>
      </c>
      <c r="M63">
        <v>473</v>
      </c>
      <c r="N63">
        <v>21.450000762939453</v>
      </c>
      <c r="O63">
        <v>3.2908000946044922</v>
      </c>
      <c r="P63">
        <v>3.9999999899009708E-6</v>
      </c>
      <c r="Q63">
        <v>4.3299999237060547</v>
      </c>
      <c r="R63">
        <v>18.550000000000011</v>
      </c>
      <c r="S63">
        <v>1.1000000238418579</v>
      </c>
      <c r="T63">
        <v>9.9999999999999858</v>
      </c>
      <c r="U63">
        <v>79.022500000000008</v>
      </c>
      <c r="V63">
        <v>8.6700000762939453</v>
      </c>
      <c r="W63">
        <v>7.8818182945251465</v>
      </c>
      <c r="X63">
        <v>6</v>
      </c>
      <c r="Y63">
        <v>9.7200000891461968E-4</v>
      </c>
      <c r="Z63">
        <v>5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-1.1783815699658744</v>
      </c>
      <c r="H64">
        <v>1.1399999856948853</v>
      </c>
      <c r="I64">
        <v>82.845748901367188</v>
      </c>
      <c r="J64">
        <v>7.1783814430236816</v>
      </c>
      <c r="K64">
        <v>52.740001678466797</v>
      </c>
      <c r="L64">
        <v>4.5677814483642578</v>
      </c>
      <c r="M64">
        <v>240</v>
      </c>
      <c r="N64">
        <v>30.105749130249023</v>
      </c>
      <c r="O64">
        <v>2.6105999946594238</v>
      </c>
      <c r="P64">
        <v>3.0000001061125658E-6</v>
      </c>
      <c r="Q64">
        <v>2.2899999618530273</v>
      </c>
      <c r="R64">
        <v>-4.8457500000000095</v>
      </c>
      <c r="S64">
        <v>2.9300000667572021</v>
      </c>
      <c r="T64">
        <v>5.9999999999999947</v>
      </c>
      <c r="U64">
        <v>78</v>
      </c>
      <c r="V64">
        <v>11.739999771118164</v>
      </c>
      <c r="W64">
        <v>4.0068259239196777</v>
      </c>
      <c r="X64">
        <v>5</v>
      </c>
      <c r="Y64">
        <v>-9.2169996351003647E-3</v>
      </c>
      <c r="Z64">
        <v>4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-4.444298342541444</v>
      </c>
      <c r="H65">
        <v>1.4800000190734863</v>
      </c>
      <c r="I65">
        <v>117.42375183105469</v>
      </c>
      <c r="J65">
        <v>21.344297409057617</v>
      </c>
      <c r="K65">
        <v>57.557998657226563</v>
      </c>
      <c r="L65">
        <v>10.46629810333252</v>
      </c>
      <c r="M65">
        <v>424</v>
      </c>
      <c r="N65">
        <v>59.865749359130859</v>
      </c>
      <c r="O65">
        <v>10.878000259399414</v>
      </c>
      <c r="P65">
        <v>4.9999998736893758E-6</v>
      </c>
      <c r="Q65">
        <v>7.3499999046325684</v>
      </c>
      <c r="R65">
        <v>3.5762499999999875</v>
      </c>
      <c r="S65">
        <v>1.809999942779541</v>
      </c>
      <c r="T65">
        <v>16.899999999999991</v>
      </c>
      <c r="U65">
        <v>121</v>
      </c>
      <c r="V65">
        <v>12.800000190734863</v>
      </c>
      <c r="W65">
        <v>7.0718231201171875</v>
      </c>
      <c r="X65">
        <v>10</v>
      </c>
      <c r="Y65">
        <v>-5.3679998964071274E-3</v>
      </c>
      <c r="Z65">
        <v>33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-0.23380322580646684</v>
      </c>
      <c r="H66">
        <v>0.76999998092651367</v>
      </c>
      <c r="I66">
        <v>101.71875</v>
      </c>
      <c r="J66">
        <v>11.233802795410156</v>
      </c>
      <c r="K66">
        <v>57.311248779296875</v>
      </c>
      <c r="L66">
        <v>6.3289031982421875</v>
      </c>
      <c r="M66">
        <v>493</v>
      </c>
      <c r="N66">
        <v>44.407501220703125</v>
      </c>
      <c r="O66">
        <v>4.904900074005127</v>
      </c>
      <c r="P66">
        <v>4.9999998736893758E-6</v>
      </c>
      <c r="Q66">
        <v>6.369999885559082</v>
      </c>
      <c r="R66">
        <v>-10.407499999999999</v>
      </c>
      <c r="S66">
        <v>1.5499999523162842</v>
      </c>
      <c r="T66">
        <v>10.999999999999984</v>
      </c>
      <c r="U66">
        <v>91.311250000000001</v>
      </c>
      <c r="V66">
        <v>12.739999771118164</v>
      </c>
      <c r="W66">
        <v>8.2193546295166016</v>
      </c>
      <c r="X66">
        <v>6</v>
      </c>
      <c r="Y66">
        <v>-4.1660000570118427E-3</v>
      </c>
      <c r="Z66">
        <v>3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-0.15731322314051788</v>
      </c>
      <c r="H67">
        <v>1.0900000333786011</v>
      </c>
      <c r="I67">
        <v>80.767501831054688</v>
      </c>
      <c r="J67">
        <v>16.157312393188477</v>
      </c>
      <c r="K67">
        <v>51.273750305175781</v>
      </c>
      <c r="L67">
        <v>10.26041316986084</v>
      </c>
      <c r="M67">
        <v>565</v>
      </c>
      <c r="N67">
        <v>29.493749618530273</v>
      </c>
      <c r="O67">
        <v>5.8969001770019531</v>
      </c>
      <c r="P67">
        <v>3.0000001061125658E-6</v>
      </c>
      <c r="Q67">
        <v>5.4099998474121094</v>
      </c>
      <c r="R67">
        <v>9.5062500000000085</v>
      </c>
      <c r="S67">
        <v>1.2100000381469727</v>
      </c>
      <c r="T67">
        <v>15.99999999999998</v>
      </c>
      <c r="U67">
        <v>90.273750000000007</v>
      </c>
      <c r="V67">
        <v>11.390000343322754</v>
      </c>
      <c r="W67">
        <v>9.4132232666015625</v>
      </c>
      <c r="X67">
        <v>10</v>
      </c>
      <c r="Y67">
        <v>6.9017998874187469E-2</v>
      </c>
      <c r="Z67">
        <v>45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-0.13221420765029457</v>
      </c>
      <c r="H68">
        <v>1.0399999618530273</v>
      </c>
      <c r="I68">
        <v>100.87875366210937</v>
      </c>
      <c r="J68">
        <v>12.732213973999023</v>
      </c>
      <c r="K68">
        <v>52.566749572753906</v>
      </c>
      <c r="L68">
        <v>6.6378140449523926</v>
      </c>
      <c r="M68">
        <v>383</v>
      </c>
      <c r="N68">
        <v>48.312000274658203</v>
      </c>
      <c r="O68">
        <v>6.0943999290466309</v>
      </c>
      <c r="P68">
        <v>9.9999997473787516E-6</v>
      </c>
      <c r="Q68">
        <v>5.8600001335144043</v>
      </c>
      <c r="R68">
        <v>-3.8787500000000108</v>
      </c>
      <c r="S68">
        <v>1.8300000429153442</v>
      </c>
      <c r="T68">
        <v>12.599999999999978</v>
      </c>
      <c r="U68">
        <v>97</v>
      </c>
      <c r="V68">
        <v>11.680000305175781</v>
      </c>
      <c r="W68">
        <v>6.3825135231018066</v>
      </c>
      <c r="X68">
        <v>7</v>
      </c>
      <c r="Y68">
        <v>1.0979999788105488E-3</v>
      </c>
      <c r="Z68">
        <v>25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-3.5032000000000005</v>
      </c>
      <c r="H69">
        <v>0.80000001192092896</v>
      </c>
      <c r="I69">
        <v>112.5</v>
      </c>
      <c r="J69">
        <v>8.003199577331543</v>
      </c>
      <c r="K69">
        <v>38.0625</v>
      </c>
      <c r="L69">
        <v>2.7072000503540039</v>
      </c>
      <c r="M69">
        <v>203</v>
      </c>
      <c r="N69">
        <v>74.4375</v>
      </c>
      <c r="O69">
        <v>5.2960000038146973</v>
      </c>
      <c r="P69">
        <v>4.9999998736893758E-6</v>
      </c>
      <c r="Q69">
        <v>6.619999885559082</v>
      </c>
      <c r="R69">
        <v>-36.4375</v>
      </c>
      <c r="S69">
        <v>2.5</v>
      </c>
      <c r="T69">
        <v>4.4999999999999991</v>
      </c>
      <c r="U69">
        <v>76.0625</v>
      </c>
      <c r="V69">
        <v>8.4600000381469727</v>
      </c>
      <c r="W69">
        <v>3.3840000629425049</v>
      </c>
      <c r="X69">
        <v>3</v>
      </c>
      <c r="Y69">
        <v>-2.7389999013394117E-3</v>
      </c>
      <c r="Z69">
        <v>16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-6.9112764705882448</v>
      </c>
      <c r="H70">
        <v>1.4299999475479126</v>
      </c>
      <c r="I70">
        <v>88.586997985839844</v>
      </c>
      <c r="J70">
        <v>13.811276435852051</v>
      </c>
      <c r="K70">
        <v>23.715000152587891</v>
      </c>
      <c r="L70">
        <v>3.7011764049530029</v>
      </c>
      <c r="M70">
        <v>155</v>
      </c>
      <c r="N70">
        <v>64.872001647949219</v>
      </c>
      <c r="O70">
        <v>10.110099792480469</v>
      </c>
      <c r="P70">
        <v>3.9999999899009708E-6</v>
      </c>
      <c r="Q70">
        <v>7.070000171661377</v>
      </c>
      <c r="R70">
        <v>-30.587000000000018</v>
      </c>
      <c r="S70">
        <v>2.0399999618530273</v>
      </c>
      <c r="T70">
        <v>6.8999999999999897</v>
      </c>
      <c r="U70">
        <v>58</v>
      </c>
      <c r="V70">
        <v>5.2800002098083496</v>
      </c>
      <c r="W70">
        <v>2.5882353782653809</v>
      </c>
      <c r="X70">
        <v>4</v>
      </c>
      <c r="Y70">
        <v>-5.4620001465082169E-3</v>
      </c>
      <c r="Z70">
        <v>12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-0.14401604278076796</v>
      </c>
      <c r="H71">
        <v>1.3700000047683716</v>
      </c>
      <c r="I71">
        <v>97.894500732421875</v>
      </c>
      <c r="J71">
        <v>15.944016456604004</v>
      </c>
      <c r="K71">
        <v>65.075996398925781</v>
      </c>
      <c r="L71">
        <v>10.601016044616699</v>
      </c>
      <c r="M71">
        <v>464</v>
      </c>
      <c r="N71">
        <v>32.818500518798828</v>
      </c>
      <c r="O71">
        <v>5.3429999351501465</v>
      </c>
      <c r="P71">
        <v>4.9999998736893758E-6</v>
      </c>
      <c r="Q71">
        <v>3.9000000953674316</v>
      </c>
      <c r="R71">
        <v>3.1814999999999998</v>
      </c>
      <c r="S71">
        <v>1.8700000047683716</v>
      </c>
      <c r="T71">
        <v>15.799999999999981</v>
      </c>
      <c r="U71">
        <v>101.07600000000001</v>
      </c>
      <c r="V71">
        <v>14.470000267028809</v>
      </c>
      <c r="W71">
        <v>7.7379679679870605</v>
      </c>
      <c r="X71">
        <v>11</v>
      </c>
      <c r="Y71">
        <v>-5.1750000566244125E-3</v>
      </c>
      <c r="Z71">
        <v>60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-1.5585333333333473</v>
      </c>
      <c r="H72">
        <v>1.0700000524520874</v>
      </c>
      <c r="I72">
        <v>60.974998474121094</v>
      </c>
      <c r="J72">
        <v>9.6585330963134766</v>
      </c>
      <c r="K72">
        <v>28.6875</v>
      </c>
      <c r="L72">
        <v>4.5439333915710449</v>
      </c>
      <c r="M72">
        <v>255</v>
      </c>
      <c r="N72">
        <v>32.287498474121094</v>
      </c>
      <c r="O72">
        <v>5.1146001815795898</v>
      </c>
      <c r="P72">
        <v>4.9999998736893758E-6</v>
      </c>
      <c r="Q72">
        <v>4.7800002098083496</v>
      </c>
      <c r="R72">
        <v>-1.9750000000000014</v>
      </c>
      <c r="S72">
        <v>1.5</v>
      </c>
      <c r="T72">
        <v>8.0999999999999872</v>
      </c>
      <c r="U72">
        <v>59</v>
      </c>
      <c r="V72">
        <v>6.369999885559082</v>
      </c>
      <c r="W72">
        <v>4.246666431427002</v>
      </c>
      <c r="X72">
        <v>5</v>
      </c>
      <c r="Y72">
        <v>9.9099997896701097E-4</v>
      </c>
      <c r="Z72">
        <v>40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-0.77467190082645843</v>
      </c>
      <c r="H73">
        <v>1.0900000333786011</v>
      </c>
      <c r="I73">
        <v>88.571998596191406</v>
      </c>
      <c r="J73">
        <v>8.8746719360351562</v>
      </c>
      <c r="K73">
        <v>47.553001403808594</v>
      </c>
      <c r="L73">
        <v>4.7653717994689941</v>
      </c>
      <c r="M73">
        <v>262</v>
      </c>
      <c r="N73">
        <v>41.019001007080078</v>
      </c>
      <c r="O73">
        <v>4.1093001365661621</v>
      </c>
      <c r="P73">
        <v>3.9999999899009708E-6</v>
      </c>
      <c r="Q73">
        <v>3.7699999809265137</v>
      </c>
      <c r="R73">
        <v>-12.572000000000003</v>
      </c>
      <c r="S73">
        <v>2.4200000762939453</v>
      </c>
      <c r="T73">
        <v>8.099999999999989</v>
      </c>
      <c r="U73">
        <v>76</v>
      </c>
      <c r="V73">
        <v>10.579999923706055</v>
      </c>
      <c r="W73">
        <v>4.3719010353088379</v>
      </c>
      <c r="X73">
        <v>5</v>
      </c>
      <c r="Y73">
        <v>-6.7210001870989799E-3</v>
      </c>
      <c r="Z73">
        <v>66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-1.6829334600760539</v>
      </c>
      <c r="H74">
        <v>0.68999999761581421</v>
      </c>
      <c r="I74">
        <v>145.57049560546875</v>
      </c>
      <c r="J74">
        <v>8.4829330444335938</v>
      </c>
      <c r="K74">
        <v>57.399749755859375</v>
      </c>
      <c r="L74">
        <v>3.3424334526062012</v>
      </c>
      <c r="M74">
        <v>291</v>
      </c>
      <c r="N74">
        <v>88.170753479003906</v>
      </c>
      <c r="O74">
        <v>5.1405000686645508</v>
      </c>
      <c r="P74">
        <v>3.9999999899009708E-6</v>
      </c>
      <c r="Q74">
        <v>7.4499998092651367</v>
      </c>
      <c r="R74">
        <v>-24.170749999999984</v>
      </c>
      <c r="S74">
        <v>2.630000114440918</v>
      </c>
      <c r="T74">
        <v>6.7999999999999901</v>
      </c>
      <c r="U74">
        <v>121.39975</v>
      </c>
      <c r="V74">
        <v>12.739999771118164</v>
      </c>
      <c r="W74">
        <v>4.8441066741943359</v>
      </c>
      <c r="X74">
        <v>3</v>
      </c>
      <c r="Y74">
        <v>2.9390000272542238E-3</v>
      </c>
      <c r="Z74">
        <v>11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9.5989473684200632E-2</v>
      </c>
      <c r="H75">
        <v>0.77999997138977051</v>
      </c>
      <c r="I75">
        <v>75.069000244140625</v>
      </c>
      <c r="J75">
        <v>11.404010772705078</v>
      </c>
      <c r="K75">
        <v>60.106498718261719</v>
      </c>
      <c r="L75">
        <v>9.1342105865478516</v>
      </c>
      <c r="M75">
        <v>703</v>
      </c>
      <c r="N75">
        <v>14.962499618530273</v>
      </c>
      <c r="O75">
        <v>2.2697999477386475</v>
      </c>
      <c r="P75">
        <v>4.9999998736893758E-6</v>
      </c>
      <c r="Q75">
        <v>2.9100000858306885</v>
      </c>
      <c r="R75">
        <v>6.0375000000000085</v>
      </c>
      <c r="S75">
        <v>1.1399999856948853</v>
      </c>
      <c r="T75">
        <v>11.499999999999991</v>
      </c>
      <c r="U75">
        <v>81.106500000000011</v>
      </c>
      <c r="V75">
        <v>13.350000381469727</v>
      </c>
      <c r="W75">
        <v>11.710526466369629</v>
      </c>
      <c r="X75">
        <v>9</v>
      </c>
      <c r="Y75">
        <v>8.4481999278068542E-2</v>
      </c>
      <c r="Z75">
        <v>58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-3.3893884892086392</v>
      </c>
      <c r="H76">
        <v>1.4500000476837158</v>
      </c>
      <c r="I76">
        <v>80.064002990722656</v>
      </c>
      <c r="J76">
        <v>9.2893886566162109</v>
      </c>
      <c r="K76">
        <v>23.768999099731445</v>
      </c>
      <c r="L76">
        <v>2.7643885612487793</v>
      </c>
      <c r="M76">
        <v>114</v>
      </c>
      <c r="N76">
        <v>56.294998168945313</v>
      </c>
      <c r="O76">
        <v>6.5250000953674316</v>
      </c>
      <c r="P76">
        <v>3.0000001061125658E-6</v>
      </c>
      <c r="Q76">
        <v>4.5</v>
      </c>
      <c r="R76">
        <v>-21.063999999999993</v>
      </c>
      <c r="S76">
        <v>2.7799999713897705</v>
      </c>
      <c r="T76">
        <v>5.8999999999999941</v>
      </c>
      <c r="U76">
        <v>59</v>
      </c>
      <c r="V76">
        <v>5.3000001907348633</v>
      </c>
      <c r="W76">
        <v>1.9064748287200928</v>
      </c>
      <c r="X76">
        <v>3</v>
      </c>
      <c r="Y76">
        <v>-6.8219997920095921E-3</v>
      </c>
      <c r="Z76">
        <v>24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-3.0012500000000077</v>
      </c>
      <c r="H77">
        <v>0.75</v>
      </c>
      <c r="I77">
        <v>153.08999633789062</v>
      </c>
      <c r="J77">
        <v>9.1012496948242187</v>
      </c>
      <c r="K77">
        <v>64.680000305175781</v>
      </c>
      <c r="L77">
        <v>3.84375</v>
      </c>
      <c r="M77">
        <v>308</v>
      </c>
      <c r="N77">
        <v>88.410003662109375</v>
      </c>
      <c r="O77">
        <v>5.257500171661377</v>
      </c>
      <c r="P77">
        <v>4.9999998736893758E-6</v>
      </c>
      <c r="Q77">
        <v>7.0100002288818359</v>
      </c>
      <c r="R77">
        <v>-24.089999999999975</v>
      </c>
      <c r="S77">
        <v>2.7999999523162842</v>
      </c>
      <c r="T77">
        <v>6.0999999999999925</v>
      </c>
      <c r="U77">
        <v>129</v>
      </c>
      <c r="V77">
        <v>14.350000381469727</v>
      </c>
      <c r="W77">
        <v>5.125</v>
      </c>
      <c r="X77">
        <v>4</v>
      </c>
      <c r="Y77">
        <v>7.7430000528693199E-3</v>
      </c>
      <c r="Z77">
        <v>32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-0.59731147540984963</v>
      </c>
      <c r="H78">
        <v>1.2899999618530273</v>
      </c>
      <c r="I78">
        <v>98.637001037597656</v>
      </c>
      <c r="J78">
        <v>11.597311019897461</v>
      </c>
      <c r="K78">
        <v>61.305000305175781</v>
      </c>
      <c r="L78">
        <v>7.2113113403320313</v>
      </c>
      <c r="M78">
        <v>335</v>
      </c>
      <c r="N78">
        <v>37.332000732421875</v>
      </c>
      <c r="O78">
        <v>4.3860001564025879</v>
      </c>
      <c r="P78">
        <v>3.0000001061125658E-6</v>
      </c>
      <c r="Q78">
        <v>3.4000000953674316</v>
      </c>
      <c r="R78">
        <v>10.668000000000006</v>
      </c>
      <c r="S78">
        <v>2.440000057220459</v>
      </c>
      <c r="T78">
        <v>10.999999999999988</v>
      </c>
      <c r="U78">
        <v>109.30500000000001</v>
      </c>
      <c r="V78">
        <v>13.640000343322754</v>
      </c>
      <c r="W78">
        <v>5.5901637077331543</v>
      </c>
      <c r="X78">
        <v>7</v>
      </c>
      <c r="Y78">
        <v>-5.6799999438226223E-3</v>
      </c>
      <c r="Z78">
        <v>42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-5.355343511452304E-2</v>
      </c>
      <c r="H79">
        <v>0.79000002145767212</v>
      </c>
      <c r="I79">
        <v>69.069747924804688</v>
      </c>
      <c r="J79">
        <v>9.2535533905029297</v>
      </c>
      <c r="K79">
        <v>28.09950065612793</v>
      </c>
      <c r="L79">
        <v>3.7630534172058105</v>
      </c>
      <c r="M79">
        <v>286</v>
      </c>
      <c r="N79">
        <v>40.970249176025391</v>
      </c>
      <c r="O79">
        <v>5.4904999732971191</v>
      </c>
      <c r="P79">
        <v>3.0000001061125658E-6</v>
      </c>
      <c r="Q79">
        <v>6.9499998092651367</v>
      </c>
      <c r="R79">
        <v>-2.970249999999993</v>
      </c>
      <c r="S79">
        <v>1.309999942779541</v>
      </c>
      <c r="T79">
        <v>9.1999999999999815</v>
      </c>
      <c r="U79">
        <v>66.099499999999992</v>
      </c>
      <c r="V79">
        <v>6.2399997711181641</v>
      </c>
      <c r="W79">
        <v>4.7633585929870605</v>
      </c>
      <c r="X79">
        <v>4</v>
      </c>
      <c r="Y79">
        <v>7.3400000110268593E-4</v>
      </c>
      <c r="Z79">
        <v>6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-0.56020000000001602</v>
      </c>
      <c r="H80">
        <v>1.0800000429153442</v>
      </c>
      <c r="I80">
        <v>85.050003051757813</v>
      </c>
      <c r="J80">
        <v>9.460200309753418</v>
      </c>
      <c r="K80">
        <v>27.378000259399414</v>
      </c>
      <c r="L80">
        <v>3.0450000762939453</v>
      </c>
      <c r="M80">
        <v>169</v>
      </c>
      <c r="N80">
        <v>57.672000885009766</v>
      </c>
      <c r="O80">
        <v>6.4152002334594727</v>
      </c>
      <c r="P80">
        <v>3.0000001061125658E-6</v>
      </c>
      <c r="Q80">
        <v>5.940000057220459</v>
      </c>
      <c r="R80">
        <v>-25.672000000000011</v>
      </c>
      <c r="S80">
        <v>2.1600000858306885</v>
      </c>
      <c r="T80">
        <v>8.8999999999999844</v>
      </c>
      <c r="U80">
        <v>59.378</v>
      </c>
      <c r="V80">
        <v>6.0900001525878906</v>
      </c>
      <c r="W80">
        <v>2.8194444179534912</v>
      </c>
      <c r="X80">
        <v>3</v>
      </c>
      <c r="Y80">
        <v>-4.9669998697936535E-3</v>
      </c>
      <c r="Z80">
        <v>70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0.14185507246375728</v>
      </c>
      <c r="H81">
        <v>1.0299999713897705</v>
      </c>
      <c r="I81">
        <v>59.409000396728516</v>
      </c>
      <c r="J81">
        <v>9.8581447601318359</v>
      </c>
      <c r="K81">
        <v>40.158000946044922</v>
      </c>
      <c r="L81">
        <v>6.6651449203491211</v>
      </c>
      <c r="M81">
        <v>388</v>
      </c>
      <c r="N81">
        <v>19.250999450683594</v>
      </c>
      <c r="O81">
        <v>3.1930000782012939</v>
      </c>
      <c r="P81">
        <v>3.9999999899009708E-6</v>
      </c>
      <c r="Q81">
        <v>3.0999999046325684</v>
      </c>
      <c r="R81">
        <v>-1.2509999999999977</v>
      </c>
      <c r="S81">
        <v>1.3799999952316284</v>
      </c>
      <c r="T81">
        <v>9.9999999999999893</v>
      </c>
      <c r="U81">
        <v>58.158000000000001</v>
      </c>
      <c r="V81">
        <v>8.9300003051757812</v>
      </c>
      <c r="W81">
        <v>6.4710144996643066</v>
      </c>
      <c r="X81">
        <v>7</v>
      </c>
      <c r="Y81">
        <v>-3.886000020429492E-3</v>
      </c>
      <c r="Z81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1"/>
  <sheetViews>
    <sheetView tabSelected="1" topLeftCell="AP1" workbookViewId="0">
      <selection activeCell="AG2" sqref="AG2:BC2"/>
    </sheetView>
  </sheetViews>
  <sheetFormatPr baseColWidth="10" defaultRowHeight="15" x14ac:dyDescent="0.25"/>
  <sheetData>
    <row r="1" spans="1:55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G1" t="s">
        <v>30</v>
      </c>
      <c r="AH1">
        <v>2</v>
      </c>
      <c r="AI1">
        <v>4</v>
      </c>
      <c r="AJ1">
        <v>6</v>
      </c>
      <c r="AK1">
        <v>8</v>
      </c>
      <c r="AM1" t="s">
        <v>30</v>
      </c>
      <c r="AN1">
        <v>2</v>
      </c>
      <c r="AO1">
        <v>4</v>
      </c>
      <c r="AP1">
        <v>6</v>
      </c>
      <c r="AQ1">
        <v>8</v>
      </c>
      <c r="AS1" t="s">
        <v>30</v>
      </c>
      <c r="AT1">
        <v>2</v>
      </c>
      <c r="AU1">
        <v>4</v>
      </c>
      <c r="AV1">
        <v>6</v>
      </c>
      <c r="AW1">
        <v>8</v>
      </c>
      <c r="AY1" t="s">
        <v>30</v>
      </c>
      <c r="AZ1">
        <v>2</v>
      </c>
      <c r="BA1">
        <v>4</v>
      </c>
      <c r="BB1">
        <v>6</v>
      </c>
      <c r="BC1">
        <v>8</v>
      </c>
    </row>
    <row r="2" spans="1:55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-1.0000000000000036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4.9999998736893758E-6</v>
      </c>
      <c r="Q2">
        <v>2</v>
      </c>
      <c r="R2">
        <v>-6</v>
      </c>
      <c r="S2">
        <v>2</v>
      </c>
      <c r="T2">
        <v>5.9999999999999964</v>
      </c>
      <c r="U2">
        <v>57</v>
      </c>
      <c r="V2">
        <v>10</v>
      </c>
      <c r="W2">
        <v>5</v>
      </c>
      <c r="X2">
        <v>5</v>
      </c>
      <c r="Y2">
        <v>-1.6700000269338489E-3</v>
      </c>
      <c r="Z2">
        <v>8</v>
      </c>
      <c r="AB2">
        <f>MAX(Y:Y)</f>
        <v>8.4481999278068542E-2</v>
      </c>
      <c r="AC2" s="1" t="s">
        <v>31</v>
      </c>
      <c r="AG2" t="s">
        <v>32</v>
      </c>
      <c r="AH2">
        <f>AC11</f>
        <v>67.3</v>
      </c>
      <c r="AI2">
        <f>AC21</f>
        <v>86.2</v>
      </c>
      <c r="AJ2">
        <f>AC31</f>
        <v>92.3</v>
      </c>
      <c r="AK2">
        <f>AC41</f>
        <v>94.6</v>
      </c>
      <c r="AM2" t="s">
        <v>33</v>
      </c>
      <c r="AN2">
        <f>AB11</f>
        <v>7.0699999999999932</v>
      </c>
      <c r="AO2">
        <f>AB21</f>
        <v>9.0699999999999861</v>
      </c>
      <c r="AP2">
        <f>AB31</f>
        <v>9.7999999999999829</v>
      </c>
      <c r="AQ2">
        <f>AB41</f>
        <v>10.229999999999981</v>
      </c>
      <c r="AS2" t="s">
        <v>34</v>
      </c>
      <c r="AT2">
        <f>AF11</f>
        <v>12.499333315554601</v>
      </c>
      <c r="AU2">
        <f>AF21</f>
        <v>6.2146779660914229</v>
      </c>
      <c r="AV2">
        <f>AF31</f>
        <v>8.7565848238784145</v>
      </c>
      <c r="AW2">
        <f>AF41</f>
        <v>5.872724145478732</v>
      </c>
      <c r="AY2" t="s">
        <v>35</v>
      </c>
      <c r="AZ2">
        <f>AE11</f>
        <v>1.5122095680750562</v>
      </c>
      <c r="BA2">
        <f>AE21</f>
        <v>0.98775840500937329</v>
      </c>
      <c r="BB2">
        <f>AE31</f>
        <v>0.78173595997056922</v>
      </c>
      <c r="BC2">
        <f>AE41</f>
        <v>1.4840260554765619</v>
      </c>
    </row>
    <row r="3" spans="1:55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-0.70000000000000462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3</v>
      </c>
      <c r="S3">
        <v>2</v>
      </c>
      <c r="T3">
        <v>6.2999999999999954</v>
      </c>
      <c r="U3">
        <v>66</v>
      </c>
      <c r="V3">
        <v>10</v>
      </c>
      <c r="W3">
        <v>5</v>
      </c>
      <c r="X3">
        <v>5</v>
      </c>
      <c r="Y3">
        <v>-1.9069999689236283E-3</v>
      </c>
      <c r="Z3">
        <v>21</v>
      </c>
      <c r="AB3" s="1">
        <f>MIN(Y:Y)</f>
        <v>-9.2169996351003647E-3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-0.10000000000000675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4.9999998736893758E-6</v>
      </c>
      <c r="Q4">
        <v>2</v>
      </c>
      <c r="R4">
        <v>14</v>
      </c>
      <c r="S4">
        <v>2</v>
      </c>
      <c r="T4">
        <v>6.8999999999999932</v>
      </c>
      <c r="U4">
        <v>77</v>
      </c>
      <c r="V4">
        <v>10</v>
      </c>
      <c r="W4">
        <v>5</v>
      </c>
      <c r="X4">
        <v>5</v>
      </c>
      <c r="Y4">
        <v>-2.6320000179111958E-3</v>
      </c>
      <c r="Z4">
        <v>29</v>
      </c>
    </row>
    <row r="5" spans="1:55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2.9999999999999822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24</v>
      </c>
      <c r="S5">
        <v>2</v>
      </c>
      <c r="T5">
        <v>9.9999999999999822</v>
      </c>
      <c r="U5">
        <v>87</v>
      </c>
      <c r="V5">
        <v>10</v>
      </c>
      <c r="W5">
        <v>5</v>
      </c>
      <c r="X5">
        <v>5</v>
      </c>
      <c r="Y5">
        <v>-1.1830000439658761E-3</v>
      </c>
      <c r="Z5">
        <v>10</v>
      </c>
    </row>
    <row r="6" spans="1:55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-1.1000000000000032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-1</v>
      </c>
      <c r="S6">
        <v>2</v>
      </c>
      <c r="T6">
        <v>5.8999999999999968</v>
      </c>
      <c r="U6">
        <v>62</v>
      </c>
      <c r="V6">
        <v>10</v>
      </c>
      <c r="W6">
        <v>5</v>
      </c>
      <c r="X6">
        <v>5</v>
      </c>
      <c r="Y6">
        <v>-2.0520000252872705E-3</v>
      </c>
      <c r="Z6">
        <v>20</v>
      </c>
    </row>
    <row r="7" spans="1:55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-0.50000000000000533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-6</v>
      </c>
      <c r="S7">
        <v>2</v>
      </c>
      <c r="T7">
        <v>6.4999999999999947</v>
      </c>
      <c r="U7">
        <v>57</v>
      </c>
      <c r="V7">
        <v>10</v>
      </c>
      <c r="W7">
        <v>5</v>
      </c>
      <c r="X7">
        <v>5</v>
      </c>
      <c r="Y7">
        <v>-2.0260000601410866E-3</v>
      </c>
      <c r="Z7">
        <v>13</v>
      </c>
    </row>
    <row r="8" spans="1:55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-1.1000000000000032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3.0000001061125658E-6</v>
      </c>
      <c r="Q8">
        <v>2</v>
      </c>
      <c r="R8">
        <v>-6</v>
      </c>
      <c r="S8">
        <v>2</v>
      </c>
      <c r="T8">
        <v>5.8999999999999968</v>
      </c>
      <c r="U8">
        <v>57</v>
      </c>
      <c r="V8">
        <v>10</v>
      </c>
      <c r="W8">
        <v>5</v>
      </c>
      <c r="X8">
        <v>5</v>
      </c>
      <c r="Y8">
        <v>-2.0270000677555799E-3</v>
      </c>
      <c r="Z8">
        <v>19</v>
      </c>
    </row>
    <row r="9" spans="1:55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-0.10000000000000675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-5</v>
      </c>
      <c r="S9">
        <v>2</v>
      </c>
      <c r="T9">
        <v>6.8999999999999932</v>
      </c>
      <c r="U9">
        <v>58</v>
      </c>
      <c r="V9">
        <v>10</v>
      </c>
      <c r="W9">
        <v>5</v>
      </c>
      <c r="X9">
        <v>5</v>
      </c>
      <c r="Y9">
        <v>-2.9780000913888216E-3</v>
      </c>
      <c r="Z9">
        <v>50</v>
      </c>
    </row>
    <row r="10" spans="1:55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2.6999999999999833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4.9999998736893758E-6</v>
      </c>
      <c r="Q10">
        <v>2</v>
      </c>
      <c r="R10">
        <v>26</v>
      </c>
      <c r="S10">
        <v>2</v>
      </c>
      <c r="T10">
        <v>9.6999999999999833</v>
      </c>
      <c r="U10">
        <v>89</v>
      </c>
      <c r="V10">
        <v>10</v>
      </c>
      <c r="W10">
        <v>5</v>
      </c>
      <c r="X10">
        <v>5</v>
      </c>
      <c r="Y10">
        <v>-1.3620000099763274E-3</v>
      </c>
      <c r="Z10">
        <v>36</v>
      </c>
    </row>
    <row r="11" spans="1:55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-0.40000000000000568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0</v>
      </c>
      <c r="S11">
        <v>2</v>
      </c>
      <c r="T11">
        <v>6.5999999999999943</v>
      </c>
      <c r="U11">
        <v>63</v>
      </c>
      <c r="V11">
        <v>10</v>
      </c>
      <c r="W11">
        <v>5</v>
      </c>
      <c r="X11">
        <v>5</v>
      </c>
      <c r="Y11">
        <v>-1.6199999954551458E-3</v>
      </c>
      <c r="Z11">
        <v>14</v>
      </c>
      <c r="AB11">
        <f>AVERAGE(T2:T11)</f>
        <v>7.0699999999999932</v>
      </c>
      <c r="AC11">
        <f>AVERAGE(U2:U11)</f>
        <v>67.3</v>
      </c>
      <c r="AE11">
        <f>STDEV(T2:T11)</f>
        <v>1.5122095680750562</v>
      </c>
      <c r="AF11">
        <f>STDEV(U2:U11)</f>
        <v>12.499333315554601</v>
      </c>
    </row>
    <row r="12" spans="1:55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-1.4210854715202004E-14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9</v>
      </c>
      <c r="S12">
        <v>2</v>
      </c>
      <c r="T12">
        <v>8.9999999999999858</v>
      </c>
      <c r="U12">
        <v>90</v>
      </c>
      <c r="V12">
        <v>10</v>
      </c>
      <c r="W12">
        <v>5</v>
      </c>
      <c r="X12">
        <v>5</v>
      </c>
      <c r="Y12">
        <v>-3.2150000333786011E-3</v>
      </c>
      <c r="Z12">
        <v>55</v>
      </c>
    </row>
    <row r="13" spans="1:55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-0.10000000000001386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7</v>
      </c>
      <c r="S13">
        <v>2</v>
      </c>
      <c r="T13">
        <v>8.8999999999999861</v>
      </c>
      <c r="U13">
        <v>88</v>
      </c>
      <c r="V13">
        <v>10</v>
      </c>
      <c r="W13">
        <v>5</v>
      </c>
      <c r="X13">
        <v>5</v>
      </c>
      <c r="Y13">
        <v>-1.4029999729245901E-3</v>
      </c>
      <c r="Z13">
        <v>53</v>
      </c>
    </row>
    <row r="14" spans="1:55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0.89999999999998259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11</v>
      </c>
      <c r="S14">
        <v>2</v>
      </c>
      <c r="T14">
        <v>9.8999999999999826</v>
      </c>
      <c r="U14">
        <v>92</v>
      </c>
      <c r="V14">
        <v>10</v>
      </c>
      <c r="W14">
        <v>5</v>
      </c>
      <c r="X14">
        <v>5</v>
      </c>
      <c r="Y14">
        <v>-1.9880000036209822E-3</v>
      </c>
      <c r="Z14">
        <v>2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-2.0000000000000071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4.9999998736893758E-6</v>
      </c>
      <c r="Q15">
        <v>4</v>
      </c>
      <c r="R15">
        <v>11</v>
      </c>
      <c r="S15">
        <v>2</v>
      </c>
      <c r="T15">
        <v>6.9999999999999929</v>
      </c>
      <c r="U15">
        <v>92</v>
      </c>
      <c r="V15">
        <v>10</v>
      </c>
      <c r="W15">
        <v>5</v>
      </c>
      <c r="X15">
        <v>5</v>
      </c>
      <c r="Y15">
        <v>-1.0430000256747007E-3</v>
      </c>
      <c r="Z15">
        <v>30</v>
      </c>
    </row>
    <row r="16" spans="1:55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0.99999999999998224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3.9999999899009708E-6</v>
      </c>
      <c r="Q16">
        <v>4</v>
      </c>
      <c r="R16">
        <v>5</v>
      </c>
      <c r="S16">
        <v>2</v>
      </c>
      <c r="T16">
        <v>9.9999999999999822</v>
      </c>
      <c r="U16">
        <v>86</v>
      </c>
      <c r="V16">
        <v>10</v>
      </c>
      <c r="W16">
        <v>5</v>
      </c>
      <c r="X16">
        <v>5</v>
      </c>
      <c r="Y16">
        <v>-2.073999959975481E-3</v>
      </c>
      <c r="Z16">
        <v>15</v>
      </c>
    </row>
    <row r="17" spans="1:55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-0.10000000000001386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3.0000001061125658E-6</v>
      </c>
      <c r="Q17">
        <v>4</v>
      </c>
      <c r="R17">
        <v>-2</v>
      </c>
      <c r="S17">
        <v>2</v>
      </c>
      <c r="T17">
        <v>8.8999999999999861</v>
      </c>
      <c r="U17">
        <v>79</v>
      </c>
      <c r="V17">
        <v>10</v>
      </c>
      <c r="W17">
        <v>5</v>
      </c>
      <c r="X17">
        <v>5</v>
      </c>
      <c r="Y17">
        <v>2.3360000923275948E-3</v>
      </c>
      <c r="Z17">
        <v>75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-1.0000000000000107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-8</v>
      </c>
      <c r="S18">
        <v>2</v>
      </c>
      <c r="T18">
        <v>7.9999999999999893</v>
      </c>
      <c r="U18">
        <v>73</v>
      </c>
      <c r="V18">
        <v>10</v>
      </c>
      <c r="W18">
        <v>5</v>
      </c>
      <c r="X18">
        <v>5</v>
      </c>
      <c r="Y18">
        <v>-1.5559999737888575E-3</v>
      </c>
      <c r="Z18">
        <v>27</v>
      </c>
    </row>
    <row r="19" spans="1:55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-1.4210854715202004E-14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3.9999999899009708E-6</v>
      </c>
      <c r="Q19">
        <v>4</v>
      </c>
      <c r="R19">
        <v>10</v>
      </c>
      <c r="S19">
        <v>2</v>
      </c>
      <c r="T19">
        <v>8.9999999999999858</v>
      </c>
      <c r="U19">
        <v>91</v>
      </c>
      <c r="V19">
        <v>10</v>
      </c>
      <c r="W19">
        <v>5</v>
      </c>
      <c r="X19">
        <v>5</v>
      </c>
      <c r="Y19">
        <v>1.4032999984920025E-2</v>
      </c>
      <c r="Z19">
        <v>65</v>
      </c>
    </row>
    <row r="20" spans="1:55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0.99999999999998224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2</v>
      </c>
      <c r="S20">
        <v>2</v>
      </c>
      <c r="T20">
        <v>9.9999999999999822</v>
      </c>
      <c r="U20">
        <v>83</v>
      </c>
      <c r="V20">
        <v>10</v>
      </c>
      <c r="W20">
        <v>5</v>
      </c>
      <c r="X20">
        <v>5</v>
      </c>
      <c r="Y20">
        <v>-2.8460000175982714E-3</v>
      </c>
      <c r="Z20">
        <v>77</v>
      </c>
    </row>
    <row r="21" spans="1:55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0.99999999999998224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7</v>
      </c>
      <c r="S21">
        <v>2</v>
      </c>
      <c r="T21">
        <v>9.9999999999999822</v>
      </c>
      <c r="U21">
        <v>88</v>
      </c>
      <c r="V21">
        <v>10</v>
      </c>
      <c r="W21">
        <v>5</v>
      </c>
      <c r="X21">
        <v>5</v>
      </c>
      <c r="Y21">
        <v>-1.3530000578612089E-3</v>
      </c>
      <c r="Z21">
        <v>78</v>
      </c>
      <c r="AB21">
        <f>AVERAGE(T12:T21)</f>
        <v>9.0699999999999861</v>
      </c>
      <c r="AC21">
        <f>AVERAGE(U12:U21)</f>
        <v>86.2</v>
      </c>
      <c r="AE21">
        <f>STDEV(T12:T21)</f>
        <v>0.98775840500937329</v>
      </c>
      <c r="AF21">
        <f>STDEV(U12:U21)</f>
        <v>6.2146779660914229</v>
      </c>
    </row>
    <row r="22" spans="1:55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-1.0000000000000178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4.9999998736893758E-6</v>
      </c>
      <c r="Q22">
        <v>6</v>
      </c>
      <c r="R22">
        <v>-5</v>
      </c>
      <c r="S22">
        <v>2</v>
      </c>
      <c r="T22">
        <v>9.9999999999999822</v>
      </c>
      <c r="U22">
        <v>94</v>
      </c>
      <c r="V22">
        <v>10</v>
      </c>
      <c r="W22">
        <v>5</v>
      </c>
      <c r="X22">
        <v>5</v>
      </c>
      <c r="Y22">
        <v>-2.0330001134425402E-3</v>
      </c>
      <c r="Z22">
        <v>7</v>
      </c>
    </row>
    <row r="23" spans="1:55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-1.000000000000016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-7</v>
      </c>
      <c r="S23">
        <v>2</v>
      </c>
      <c r="T23">
        <v>9.999999999999984</v>
      </c>
      <c r="U23">
        <v>92</v>
      </c>
      <c r="V23">
        <v>10</v>
      </c>
      <c r="W23">
        <v>5</v>
      </c>
      <c r="X23">
        <v>5</v>
      </c>
      <c r="Y23">
        <v>-3.1169999856501818E-3</v>
      </c>
      <c r="Z23">
        <v>35</v>
      </c>
    </row>
    <row r="24" spans="1:55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-1.0000000000000178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4.9999998736893758E-6</v>
      </c>
      <c r="Q24">
        <v>6</v>
      </c>
      <c r="R24">
        <v>-3</v>
      </c>
      <c r="S24">
        <v>2</v>
      </c>
      <c r="T24">
        <v>9.9999999999999822</v>
      </c>
      <c r="U24">
        <v>96</v>
      </c>
      <c r="V24">
        <v>10</v>
      </c>
      <c r="W24">
        <v>5</v>
      </c>
      <c r="X24">
        <v>5</v>
      </c>
      <c r="Y24">
        <v>-2.7129999361932278E-3</v>
      </c>
      <c r="Z24">
        <v>47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-0.10000000000001918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3.9999999899009708E-6</v>
      </c>
      <c r="Q25">
        <v>6</v>
      </c>
      <c r="R25">
        <v>8</v>
      </c>
      <c r="S25">
        <v>2</v>
      </c>
      <c r="T25">
        <v>10.899999999999981</v>
      </c>
      <c r="U25">
        <v>107</v>
      </c>
      <c r="V25">
        <v>10</v>
      </c>
      <c r="W25">
        <v>5</v>
      </c>
      <c r="X25">
        <v>5</v>
      </c>
      <c r="Y25">
        <v>-1.3129999861121178E-3</v>
      </c>
      <c r="Z25">
        <v>61</v>
      </c>
    </row>
    <row r="26" spans="1:55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-2.900000000000011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-19</v>
      </c>
      <c r="S26">
        <v>2</v>
      </c>
      <c r="T26">
        <v>8.099999999999989</v>
      </c>
      <c r="U26">
        <v>80</v>
      </c>
      <c r="V26">
        <v>10</v>
      </c>
      <c r="W26">
        <v>5</v>
      </c>
      <c r="X26">
        <v>5</v>
      </c>
      <c r="Y26">
        <v>-1.5940000303089619E-3</v>
      </c>
      <c r="Z26">
        <v>41</v>
      </c>
    </row>
    <row r="27" spans="1:55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-1.0000000000000178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2</v>
      </c>
      <c r="S27">
        <v>2</v>
      </c>
      <c r="T27">
        <v>9.9999999999999822</v>
      </c>
      <c r="U27">
        <v>101</v>
      </c>
      <c r="V27">
        <v>10</v>
      </c>
      <c r="W27">
        <v>5</v>
      </c>
      <c r="X27">
        <v>5</v>
      </c>
      <c r="Y27">
        <v>-1.6929999692365527E-3</v>
      </c>
      <c r="Z27">
        <v>34</v>
      </c>
    </row>
    <row r="28" spans="1:55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-0.80000000000001847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3.9999999899009708E-6</v>
      </c>
      <c r="Q28">
        <v>6</v>
      </c>
      <c r="R28">
        <v>-1</v>
      </c>
      <c r="S28">
        <v>2</v>
      </c>
      <c r="T28">
        <v>10.199999999999982</v>
      </c>
      <c r="U28">
        <v>98</v>
      </c>
      <c r="V28">
        <v>10</v>
      </c>
      <c r="W28">
        <v>5</v>
      </c>
      <c r="X28">
        <v>5</v>
      </c>
      <c r="Y28">
        <v>-1.879999996162951E-3</v>
      </c>
      <c r="Z28">
        <v>63</v>
      </c>
    </row>
    <row r="29" spans="1:55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-1.0000000000000178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-9</v>
      </c>
      <c r="S29">
        <v>2</v>
      </c>
      <c r="T29">
        <v>9.9999999999999822</v>
      </c>
      <c r="U29">
        <v>90</v>
      </c>
      <c r="V29">
        <v>10</v>
      </c>
      <c r="W29">
        <v>5</v>
      </c>
      <c r="X29">
        <v>5</v>
      </c>
      <c r="Y29">
        <v>-2.4309998843818903E-3</v>
      </c>
      <c r="Z29">
        <v>67</v>
      </c>
    </row>
    <row r="30" spans="1:55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-2.2000000000000135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-17</v>
      </c>
      <c r="S30">
        <v>2</v>
      </c>
      <c r="T30">
        <v>8.7999999999999865</v>
      </c>
      <c r="U30">
        <v>82</v>
      </c>
      <c r="V30">
        <v>10</v>
      </c>
      <c r="W30">
        <v>5</v>
      </c>
      <c r="X30">
        <v>5</v>
      </c>
      <c r="Y30">
        <v>-1.5640000347048044E-3</v>
      </c>
      <c r="Z30">
        <v>62</v>
      </c>
    </row>
    <row r="31" spans="1:55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-1.0000000000000178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-16</v>
      </c>
      <c r="S31">
        <v>2</v>
      </c>
      <c r="T31">
        <v>9.9999999999999822</v>
      </c>
      <c r="U31">
        <v>83</v>
      </c>
      <c r="V31">
        <v>10</v>
      </c>
      <c r="W31">
        <v>5</v>
      </c>
      <c r="X31">
        <v>5</v>
      </c>
      <c r="Y31">
        <v>-1.551999943330884E-3</v>
      </c>
      <c r="Z31">
        <v>79</v>
      </c>
      <c r="AB31">
        <f>AVERAGE(T22:T31)</f>
        <v>9.7999999999999829</v>
      </c>
      <c r="AC31">
        <f>AVERAGE(U22:U31)</f>
        <v>92.3</v>
      </c>
      <c r="AE31">
        <f>STDEV(T22:T31)</f>
        <v>0.78173595997056922</v>
      </c>
      <c r="AF31">
        <f>STDEV(U22:U31)</f>
        <v>8.7565848238784145</v>
      </c>
    </row>
    <row r="32" spans="1:55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-3.0000000000000178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-33</v>
      </c>
      <c r="S32">
        <v>2</v>
      </c>
      <c r="T32">
        <v>9.9999999999999822</v>
      </c>
      <c r="U32">
        <v>84</v>
      </c>
      <c r="V32">
        <v>10</v>
      </c>
      <c r="W32">
        <v>5</v>
      </c>
      <c r="X32">
        <v>5</v>
      </c>
      <c r="Y32">
        <v>-6.2200002139434218E-4</v>
      </c>
      <c r="Z32">
        <v>46</v>
      </c>
    </row>
    <row r="33" spans="1:55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-1.1000000000000245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-23</v>
      </c>
      <c r="S33">
        <v>2</v>
      </c>
      <c r="T33">
        <v>11.899999999999975</v>
      </c>
      <c r="U33">
        <v>94</v>
      </c>
      <c r="V33">
        <v>10</v>
      </c>
      <c r="W33">
        <v>5</v>
      </c>
      <c r="X33">
        <v>5</v>
      </c>
      <c r="Y33">
        <v>-2.7570000384002924E-3</v>
      </c>
      <c r="Z33">
        <v>31</v>
      </c>
    </row>
    <row r="34" spans="1:55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-4.3000000000000131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3.9999999899009708E-6</v>
      </c>
      <c r="Q34">
        <v>8</v>
      </c>
      <c r="R34">
        <v>-28</v>
      </c>
      <c r="S34">
        <v>2</v>
      </c>
      <c r="T34">
        <v>8.6999999999999869</v>
      </c>
      <c r="U34">
        <v>89</v>
      </c>
      <c r="V34">
        <v>10</v>
      </c>
      <c r="W34">
        <v>5</v>
      </c>
      <c r="X34">
        <v>5</v>
      </c>
      <c r="Y34">
        <v>-2.2529999259859324E-3</v>
      </c>
      <c r="Z34">
        <v>38</v>
      </c>
    </row>
    <row r="35" spans="1:55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-3.000000000000016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-24</v>
      </c>
      <c r="S35">
        <v>2</v>
      </c>
      <c r="T35">
        <v>9.999999999999984</v>
      </c>
      <c r="U35">
        <v>93</v>
      </c>
      <c r="V35">
        <v>10</v>
      </c>
      <c r="W35">
        <v>5</v>
      </c>
      <c r="X35">
        <v>5</v>
      </c>
      <c r="Y35">
        <v>-2.7040001004934311E-3</v>
      </c>
      <c r="Z35">
        <v>74</v>
      </c>
    </row>
    <row r="36" spans="1:55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-4.0000000000000124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-18</v>
      </c>
      <c r="S36">
        <v>2</v>
      </c>
      <c r="T36">
        <v>8.9999999999999876</v>
      </c>
      <c r="U36">
        <v>99</v>
      </c>
      <c r="V36">
        <v>10</v>
      </c>
      <c r="W36">
        <v>5</v>
      </c>
      <c r="X36">
        <v>5</v>
      </c>
      <c r="Y36">
        <v>-1.2740000383928418E-3</v>
      </c>
      <c r="Z36">
        <v>37</v>
      </c>
    </row>
    <row r="37" spans="1:55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-3.0000000000000178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-13</v>
      </c>
      <c r="S37">
        <v>2</v>
      </c>
      <c r="T37">
        <v>9.9999999999999822</v>
      </c>
      <c r="U37">
        <v>104</v>
      </c>
      <c r="V37">
        <v>10</v>
      </c>
      <c r="W37">
        <v>5</v>
      </c>
      <c r="X37">
        <v>5</v>
      </c>
      <c r="Y37">
        <v>-2.0000000949949026E-3</v>
      </c>
      <c r="Z37">
        <v>9</v>
      </c>
    </row>
    <row r="38" spans="1:55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-0.20000000000002593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-16</v>
      </c>
      <c r="S38">
        <v>2</v>
      </c>
      <c r="T38">
        <v>12.799999999999974</v>
      </c>
      <c r="U38">
        <v>101</v>
      </c>
      <c r="V38">
        <v>10</v>
      </c>
      <c r="W38">
        <v>5</v>
      </c>
      <c r="X38">
        <v>5</v>
      </c>
      <c r="Y38">
        <v>-1.8240000354126096E-3</v>
      </c>
      <c r="Z38">
        <v>1</v>
      </c>
    </row>
    <row r="39" spans="1:55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-4.0000000000000142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4.9999998736893758E-6</v>
      </c>
      <c r="Q39">
        <v>8</v>
      </c>
      <c r="R39">
        <v>-25</v>
      </c>
      <c r="S39">
        <v>2</v>
      </c>
      <c r="T39">
        <v>8.9999999999999858</v>
      </c>
      <c r="U39">
        <v>92</v>
      </c>
      <c r="V39">
        <v>10</v>
      </c>
      <c r="W39">
        <v>5</v>
      </c>
      <c r="X39">
        <v>5</v>
      </c>
      <c r="Y39">
        <v>-2.0729999523609877E-3</v>
      </c>
      <c r="Z39">
        <v>64</v>
      </c>
    </row>
    <row r="40" spans="1:55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-4.1000000000000139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-24</v>
      </c>
      <c r="S40">
        <v>2</v>
      </c>
      <c r="T40">
        <v>8.8999999999999861</v>
      </c>
      <c r="U40">
        <v>93</v>
      </c>
      <c r="V40">
        <v>10</v>
      </c>
      <c r="W40">
        <v>5</v>
      </c>
      <c r="X40">
        <v>5</v>
      </c>
      <c r="Y40">
        <v>-1.2969999806955457E-3</v>
      </c>
      <c r="Z40">
        <v>26</v>
      </c>
    </row>
    <row r="41" spans="1:55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-1.0000000000000249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4.9999998736893758E-6</v>
      </c>
      <c r="Q41">
        <v>8</v>
      </c>
      <c r="R41">
        <v>-20</v>
      </c>
      <c r="S41">
        <v>2</v>
      </c>
      <c r="T41">
        <v>11.999999999999975</v>
      </c>
      <c r="U41">
        <v>97</v>
      </c>
      <c r="V41">
        <v>10</v>
      </c>
      <c r="W41">
        <v>5</v>
      </c>
      <c r="X41">
        <v>5</v>
      </c>
      <c r="Y41">
        <v>1.3010000111535192E-3</v>
      </c>
      <c r="Z41">
        <v>56</v>
      </c>
      <c r="AB41">
        <f>AVERAGE(T32:T41)</f>
        <v>10.229999999999981</v>
      </c>
      <c r="AC41">
        <f>AVERAGE(U32:U41)</f>
        <v>94.6</v>
      </c>
      <c r="AE41">
        <f>STDEV(T32:T41)</f>
        <v>1.4840260554765619</v>
      </c>
      <c r="AF41">
        <f>STDEV(U32:U41)</f>
        <v>5.872724145478732</v>
      </c>
    </row>
    <row r="42" spans="1:55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-0.29507042253520988</v>
      </c>
      <c r="H42">
        <v>0.60000002384185791</v>
      </c>
      <c r="I42">
        <v>54.314998626708984</v>
      </c>
      <c r="J42">
        <v>3.3950703144073486</v>
      </c>
      <c r="K42">
        <v>32.748748779296875</v>
      </c>
      <c r="L42">
        <v>2.0450704097747803</v>
      </c>
      <c r="M42">
        <v>205</v>
      </c>
      <c r="N42">
        <v>21.566249847412109</v>
      </c>
      <c r="O42">
        <v>1.3500000238418579</v>
      </c>
      <c r="P42">
        <v>3.0000001061125658E-6</v>
      </c>
      <c r="Q42">
        <v>2.25</v>
      </c>
      <c r="R42">
        <v>2.6850000000000023</v>
      </c>
      <c r="S42">
        <v>2.130000114440918</v>
      </c>
      <c r="T42">
        <v>3.100000000000001</v>
      </c>
      <c r="U42">
        <v>57</v>
      </c>
      <c r="V42">
        <v>7.2600002288818359</v>
      </c>
      <c r="W42">
        <v>3.4084506034851074</v>
      </c>
      <c r="X42">
        <v>2</v>
      </c>
      <c r="Y42">
        <v>7.3600001633167267E-3</v>
      </c>
      <c r="Z42">
        <v>48</v>
      </c>
    </row>
    <row r="43" spans="1:55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-1.6754263157894851</v>
      </c>
      <c r="H43">
        <v>1.1299999952316284</v>
      </c>
      <c r="I43">
        <v>65.692497253417969</v>
      </c>
      <c r="J43">
        <v>8.6754264831542969</v>
      </c>
      <c r="K43">
        <v>26.932500839233398</v>
      </c>
      <c r="L43">
        <v>3.5565264225006104</v>
      </c>
      <c r="M43">
        <v>189</v>
      </c>
      <c r="N43">
        <v>38.759998321533203</v>
      </c>
      <c r="O43">
        <v>5.1188998222351074</v>
      </c>
      <c r="P43">
        <v>4.9999998736893758E-6</v>
      </c>
      <c r="Q43">
        <v>4.5300002098083496</v>
      </c>
      <c r="R43">
        <v>-10.692499999999995</v>
      </c>
      <c r="S43">
        <v>1.8999999761581421</v>
      </c>
      <c r="T43">
        <v>6.9999999999999893</v>
      </c>
      <c r="U43">
        <v>55</v>
      </c>
      <c r="V43">
        <v>5.9800000190734863</v>
      </c>
      <c r="W43">
        <v>3.1473684310913086</v>
      </c>
      <c r="X43">
        <v>4</v>
      </c>
      <c r="Y43">
        <v>1.2489999644458294E-3</v>
      </c>
      <c r="Z43">
        <v>52</v>
      </c>
    </row>
    <row r="44" spans="1:55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-0.49926792452830071</v>
      </c>
      <c r="H44">
        <v>0.61000001430511475</v>
      </c>
      <c r="I44">
        <v>70.277999877929687</v>
      </c>
      <c r="J44">
        <v>4.4992680549621582</v>
      </c>
      <c r="K44">
        <v>47.541000366210937</v>
      </c>
      <c r="L44">
        <v>3.0413680076599121</v>
      </c>
      <c r="M44">
        <v>299</v>
      </c>
      <c r="N44">
        <v>22.73699951171875</v>
      </c>
      <c r="O44">
        <v>1.4579000473022461</v>
      </c>
      <c r="P44">
        <v>4.9999998736893758E-6</v>
      </c>
      <c r="Q44">
        <v>2.3900001049041748</v>
      </c>
      <c r="R44">
        <v>8.7219999999999942</v>
      </c>
      <c r="S44">
        <v>2.119999885559082</v>
      </c>
      <c r="T44">
        <v>4.0000000000000009</v>
      </c>
      <c r="U44">
        <v>79</v>
      </c>
      <c r="V44">
        <v>10.569999694824219</v>
      </c>
      <c r="W44">
        <v>4.9858489036560059</v>
      </c>
      <c r="X44">
        <v>3</v>
      </c>
      <c r="Y44">
        <v>-4.1410000994801521E-3</v>
      </c>
      <c r="Z44">
        <v>28</v>
      </c>
    </row>
    <row r="45" spans="1:55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-2.1443298245614137</v>
      </c>
      <c r="H45">
        <v>1.0199999809265137</v>
      </c>
      <c r="I45">
        <v>68.998497009277344</v>
      </c>
      <c r="J45">
        <v>9.1443300247192383</v>
      </c>
      <c r="K45">
        <v>25.778249740600586</v>
      </c>
      <c r="L45">
        <v>3.4119298458099365</v>
      </c>
      <c r="M45">
        <v>201</v>
      </c>
      <c r="N45">
        <v>43.220249176025391</v>
      </c>
      <c r="O45">
        <v>5.7323999404907227</v>
      </c>
      <c r="P45">
        <v>3.9999999899009708E-6</v>
      </c>
      <c r="Q45">
        <v>5.619999885559082</v>
      </c>
      <c r="R45">
        <v>-9.998500000000007</v>
      </c>
      <c r="S45">
        <v>1.7100000381469727</v>
      </c>
      <c r="T45">
        <v>6.9999999999999893</v>
      </c>
      <c r="U45">
        <v>59</v>
      </c>
      <c r="V45">
        <v>5.7199997901916504</v>
      </c>
      <c r="W45">
        <v>3.345029354095459</v>
      </c>
      <c r="X45">
        <v>3</v>
      </c>
      <c r="Y45">
        <v>3.0590000096708536E-3</v>
      </c>
      <c r="Z45">
        <v>39</v>
      </c>
    </row>
    <row r="46" spans="1:55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-0.61958860759494527</v>
      </c>
      <c r="H46">
        <v>1.1499999761581421</v>
      </c>
      <c r="I46">
        <v>97.584747314453125</v>
      </c>
      <c r="J46">
        <v>10.519588470458984</v>
      </c>
      <c r="K46">
        <v>61.856998443603516</v>
      </c>
      <c r="L46">
        <v>6.667088508605957</v>
      </c>
      <c r="M46">
        <v>348</v>
      </c>
      <c r="N46">
        <v>35.727748870849609</v>
      </c>
      <c r="O46">
        <v>3.8524999618530273</v>
      </c>
      <c r="P46">
        <v>4.9999998736893758E-6</v>
      </c>
      <c r="Q46">
        <v>3.3499999046325684</v>
      </c>
      <c r="R46">
        <v>-0.58475000000001387</v>
      </c>
      <c r="S46">
        <v>2.369999885559082</v>
      </c>
      <c r="T46">
        <v>9.8999999999999897</v>
      </c>
      <c r="U46">
        <v>97</v>
      </c>
      <c r="V46">
        <v>13.739999771118164</v>
      </c>
      <c r="W46">
        <v>5.7974681854248047</v>
      </c>
      <c r="X46">
        <v>7</v>
      </c>
      <c r="Y46">
        <v>4.1860002093017101E-3</v>
      </c>
      <c r="Z46">
        <v>51</v>
      </c>
    </row>
    <row r="47" spans="1:55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-0.42524745762713145</v>
      </c>
      <c r="H47">
        <v>1.3200000524520874</v>
      </c>
      <c r="I47">
        <v>56.817001342773438</v>
      </c>
      <c r="J47">
        <v>9.4252471923828125</v>
      </c>
      <c r="K47">
        <v>33.585750579833984</v>
      </c>
      <c r="L47">
        <v>5.5708475112915039</v>
      </c>
      <c r="M47">
        <v>253</v>
      </c>
      <c r="N47">
        <v>23.231250762939453</v>
      </c>
      <c r="O47">
        <v>3.8543999195098877</v>
      </c>
      <c r="P47">
        <v>4.9999998736893758E-6</v>
      </c>
      <c r="Q47">
        <v>2.9200000762939453</v>
      </c>
      <c r="R47">
        <v>4.1829999999999927</v>
      </c>
      <c r="S47">
        <v>1.7699999809265137</v>
      </c>
      <c r="T47">
        <v>8.9999999999999876</v>
      </c>
      <c r="U47">
        <v>61</v>
      </c>
      <c r="V47">
        <v>7.4699997901916504</v>
      </c>
      <c r="W47">
        <v>4.2203388214111328</v>
      </c>
      <c r="X47">
        <v>6</v>
      </c>
      <c r="Y47">
        <v>-5.5570001713931561E-3</v>
      </c>
      <c r="Z47">
        <v>68</v>
      </c>
    </row>
    <row r="48" spans="1:55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-0.26909696969698871</v>
      </c>
      <c r="H48">
        <v>0.98000001907348633</v>
      </c>
      <c r="I48">
        <v>108.15750122070312</v>
      </c>
      <c r="J48">
        <v>14.269097328186035</v>
      </c>
      <c r="K48">
        <v>67.072502136230469</v>
      </c>
      <c r="L48">
        <v>8.8496971130371094</v>
      </c>
      <c r="M48">
        <v>542</v>
      </c>
      <c r="N48">
        <v>41.084999084472656</v>
      </c>
      <c r="O48">
        <v>5.4194002151489258</v>
      </c>
      <c r="P48">
        <v>4.9999998736893758E-6</v>
      </c>
      <c r="Q48">
        <v>5.5300002098083496</v>
      </c>
      <c r="R48">
        <v>0.91500000000000625</v>
      </c>
      <c r="S48">
        <v>1.6499999761581421</v>
      </c>
      <c r="T48">
        <v>13.999999999999982</v>
      </c>
      <c r="U48">
        <v>109.07250000000001</v>
      </c>
      <c r="V48">
        <v>14.899999618530273</v>
      </c>
      <c r="W48">
        <v>9.0303030014038086</v>
      </c>
      <c r="X48">
        <v>9</v>
      </c>
      <c r="Y48">
        <v>1.8250000430271029E-3</v>
      </c>
      <c r="Z48">
        <v>69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0.51864697986576136</v>
      </c>
      <c r="H49">
        <v>0.95999997854232788</v>
      </c>
      <c r="I49">
        <v>90.517501831054688</v>
      </c>
      <c r="J49">
        <v>6.4813528060913086</v>
      </c>
      <c r="K49">
        <v>49.840499877929687</v>
      </c>
      <c r="L49">
        <v>3.562952995300293</v>
      </c>
      <c r="M49">
        <v>223</v>
      </c>
      <c r="N49">
        <v>40.676998138427734</v>
      </c>
      <c r="O49">
        <v>2.9184000492095947</v>
      </c>
      <c r="P49">
        <v>3.9999999899009708E-6</v>
      </c>
      <c r="Q49">
        <v>3.0399999618530273</v>
      </c>
      <c r="R49">
        <v>-5.5174999999999841</v>
      </c>
      <c r="S49">
        <v>2.9800000190734863</v>
      </c>
      <c r="T49">
        <v>6.9999999999999902</v>
      </c>
      <c r="U49">
        <v>85</v>
      </c>
      <c r="V49">
        <v>11.060000419616699</v>
      </c>
      <c r="W49">
        <v>3.711409330368042</v>
      </c>
      <c r="X49">
        <v>4</v>
      </c>
      <c r="Y49">
        <v>2.9380000196397305E-3</v>
      </c>
      <c r="Z49">
        <v>76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-5.1631422680412404</v>
      </c>
      <c r="H50">
        <v>1.1200000047683716</v>
      </c>
      <c r="I50">
        <v>117.63674926757812</v>
      </c>
      <c r="J50">
        <v>10.063141822814941</v>
      </c>
      <c r="K50">
        <v>28.372499465942383</v>
      </c>
      <c r="L50">
        <v>2.4247422218322754</v>
      </c>
      <c r="M50">
        <v>130</v>
      </c>
      <c r="N50">
        <v>89.264251708984375</v>
      </c>
      <c r="O50">
        <v>7.6384000778198242</v>
      </c>
      <c r="P50">
        <v>3.0000001061125658E-6</v>
      </c>
      <c r="Q50">
        <v>6.820000171661377</v>
      </c>
      <c r="R50">
        <v>-41.264250000000004</v>
      </c>
      <c r="S50">
        <v>2.9100000858306885</v>
      </c>
      <c r="T50">
        <v>4.8999999999999977</v>
      </c>
      <c r="U50">
        <v>76.372500000000002</v>
      </c>
      <c r="V50">
        <v>6.3000001907348633</v>
      </c>
      <c r="W50">
        <v>2.1649484634399414</v>
      </c>
      <c r="X50">
        <v>2</v>
      </c>
      <c r="Y50">
        <v>7.7300000702962279E-4</v>
      </c>
      <c r="Z50">
        <v>0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-0.81120689655174694</v>
      </c>
      <c r="H51">
        <v>0.89999997615814209</v>
      </c>
      <c r="I51">
        <v>107.33625030517578</v>
      </c>
      <c r="J51">
        <v>14.811206817626953</v>
      </c>
      <c r="K51">
        <v>57.419998168945313</v>
      </c>
      <c r="L51">
        <v>7.9262070655822754</v>
      </c>
      <c r="M51">
        <v>528</v>
      </c>
      <c r="N51">
        <v>49.916248321533203</v>
      </c>
      <c r="O51">
        <v>6.8850002288818359</v>
      </c>
      <c r="P51">
        <v>3.9999999899009708E-6</v>
      </c>
      <c r="Q51">
        <v>7.6500000953674316</v>
      </c>
      <c r="R51">
        <v>8.0837499999999949</v>
      </c>
      <c r="S51">
        <v>1.4500000476837158</v>
      </c>
      <c r="T51">
        <v>13.999999999999979</v>
      </c>
      <c r="U51">
        <v>115.42</v>
      </c>
      <c r="V51">
        <v>12.770000457763672</v>
      </c>
      <c r="W51">
        <v>8.8068962097167969</v>
      </c>
      <c r="X51">
        <v>8</v>
      </c>
      <c r="Y51">
        <v>-8.7169995531439781E-3</v>
      </c>
      <c r="Z51">
        <v>71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-5.2241379310355995E-2</v>
      </c>
      <c r="H52">
        <v>0.6600000262260437</v>
      </c>
      <c r="I52">
        <v>89.501251220703125</v>
      </c>
      <c r="J52">
        <v>9.052241325378418</v>
      </c>
      <c r="K52">
        <v>59.8125</v>
      </c>
      <c r="L52">
        <v>6.0492415428161621</v>
      </c>
      <c r="M52">
        <v>550</v>
      </c>
      <c r="N52">
        <v>29.688749313354492</v>
      </c>
      <c r="O52">
        <v>3.003000020980835</v>
      </c>
      <c r="P52">
        <v>3.0000001061125658E-6</v>
      </c>
      <c r="Q52">
        <v>4.5500001907348633</v>
      </c>
      <c r="R52">
        <v>-4.5012499999999989</v>
      </c>
      <c r="S52">
        <v>1.4500000476837158</v>
      </c>
      <c r="T52">
        <v>8.9999999999999893</v>
      </c>
      <c r="U52">
        <v>85</v>
      </c>
      <c r="V52">
        <v>13.289999961853027</v>
      </c>
      <c r="W52">
        <v>9.1655168533325195</v>
      </c>
      <c r="X52">
        <v>6</v>
      </c>
      <c r="Y52">
        <v>-7.1000002208165824E-5</v>
      </c>
      <c r="Z52">
        <v>23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-0.80076244541487185</v>
      </c>
      <c r="H53">
        <v>1.059999942779541</v>
      </c>
      <c r="I53">
        <v>114.72899627685547</v>
      </c>
      <c r="J53">
        <v>11.800762176513672</v>
      </c>
      <c r="K53">
        <v>39.674251556396484</v>
      </c>
      <c r="L53">
        <v>4.0733623504638672</v>
      </c>
      <c r="M53">
        <v>231</v>
      </c>
      <c r="N53">
        <v>75.05474853515625</v>
      </c>
      <c r="O53">
        <v>7.7273998260498047</v>
      </c>
      <c r="P53">
        <v>4.9999998736893758E-6</v>
      </c>
      <c r="Q53">
        <v>7.2899999618530273</v>
      </c>
      <c r="R53">
        <v>-15.729000000000013</v>
      </c>
      <c r="S53">
        <v>2.2899999618530273</v>
      </c>
      <c r="T53">
        <v>10.999999999999975</v>
      </c>
      <c r="U53">
        <v>99</v>
      </c>
      <c r="V53">
        <v>8.8000001907348633</v>
      </c>
      <c r="W53">
        <v>3.84279465675354</v>
      </c>
      <c r="X53">
        <v>4</v>
      </c>
      <c r="Y53">
        <v>4.4490001164376736E-3</v>
      </c>
      <c r="Z53">
        <v>43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1.1677142857142799</v>
      </c>
      <c r="H54">
        <v>0.69999998807907104</v>
      </c>
      <c r="I54">
        <v>59.534999847412109</v>
      </c>
      <c r="J54">
        <v>4.7322854995727539</v>
      </c>
      <c r="K54">
        <v>37.631999969482422</v>
      </c>
      <c r="L54">
        <v>2.9892857074737549</v>
      </c>
      <c r="M54">
        <v>256</v>
      </c>
      <c r="N54">
        <v>21.902999877929688</v>
      </c>
      <c r="O54">
        <v>1.7430000305175781</v>
      </c>
      <c r="P54">
        <v>4.9999998736893758E-6</v>
      </c>
      <c r="Q54">
        <v>2.4900000095367432</v>
      </c>
      <c r="R54">
        <v>15.465000000000003</v>
      </c>
      <c r="S54">
        <v>1.9600000381469727</v>
      </c>
      <c r="T54">
        <v>5.8999999999999941</v>
      </c>
      <c r="U54">
        <v>75</v>
      </c>
      <c r="V54">
        <v>8.369999885559082</v>
      </c>
      <c r="W54">
        <v>4.2704081535339355</v>
      </c>
      <c r="X54">
        <v>3</v>
      </c>
      <c r="Y54">
        <v>-5.5510001257061958E-3</v>
      </c>
      <c r="Z54">
        <v>49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-2.5618951048951129</v>
      </c>
      <c r="H55">
        <v>1.2899999618530273</v>
      </c>
      <c r="I55">
        <v>106.39199829101562</v>
      </c>
      <c r="J55">
        <v>10.661894798278809</v>
      </c>
      <c r="K55">
        <v>57.486000061035156</v>
      </c>
      <c r="L55">
        <v>5.7598953247070313</v>
      </c>
      <c r="M55">
        <v>268</v>
      </c>
      <c r="N55">
        <v>48.905998229980469</v>
      </c>
      <c r="O55">
        <v>4.9019999504089355</v>
      </c>
      <c r="P55">
        <v>4.9999998736893758E-6</v>
      </c>
      <c r="Q55">
        <v>3.7999999523162842</v>
      </c>
      <c r="R55">
        <v>-20.906000000000006</v>
      </c>
      <c r="S55">
        <v>2.8599998950958252</v>
      </c>
      <c r="T55">
        <v>8.0999999999999925</v>
      </c>
      <c r="U55">
        <v>85.48599999999999</v>
      </c>
      <c r="V55">
        <v>12.770000457763672</v>
      </c>
      <c r="W55">
        <v>4.4650349617004395</v>
      </c>
      <c r="X55">
        <v>6</v>
      </c>
      <c r="Y55">
        <v>5.6399998720735312E-4</v>
      </c>
      <c r="Z55">
        <v>22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0.42821782178216594</v>
      </c>
      <c r="H56">
        <v>1</v>
      </c>
      <c r="I56">
        <v>70.750503540039063</v>
      </c>
      <c r="J56">
        <v>15.571782112121582</v>
      </c>
      <c r="K56">
        <v>53.706748962402344</v>
      </c>
      <c r="L56">
        <v>11.821782112121582</v>
      </c>
      <c r="M56">
        <v>709</v>
      </c>
      <c r="N56">
        <v>17.043750762939453</v>
      </c>
      <c r="O56">
        <v>3.75</v>
      </c>
      <c r="P56">
        <v>3.9999999899009708E-6</v>
      </c>
      <c r="Q56">
        <v>3.75</v>
      </c>
      <c r="R56">
        <v>13.249500000000012</v>
      </c>
      <c r="S56">
        <v>1.0099999904632568</v>
      </c>
      <c r="T56">
        <v>15.999999999999988</v>
      </c>
      <c r="U56">
        <v>84</v>
      </c>
      <c r="V56">
        <v>11.939999580383301</v>
      </c>
      <c r="W56">
        <v>11.821782112121582</v>
      </c>
      <c r="X56">
        <v>12</v>
      </c>
      <c r="Y56">
        <v>-9.1110002249479294E-3</v>
      </c>
      <c r="Z56">
        <v>59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-1.8287243027888436</v>
      </c>
      <c r="H57">
        <v>0.50999999046325684</v>
      </c>
      <c r="I57">
        <v>91.489501953125</v>
      </c>
      <c r="J57">
        <v>4.1287240982055664</v>
      </c>
      <c r="K57">
        <v>23.907749176025391</v>
      </c>
      <c r="L57">
        <v>1.078924298286438</v>
      </c>
      <c r="M57">
        <v>127</v>
      </c>
      <c r="N57">
        <v>67.581748962402344</v>
      </c>
      <c r="O57">
        <v>3.049799919128418</v>
      </c>
      <c r="P57">
        <v>3.0000001061125658E-6</v>
      </c>
      <c r="Q57">
        <v>5.9800000190734863</v>
      </c>
      <c r="R57">
        <v>-23.489499999999978</v>
      </c>
      <c r="S57">
        <v>2.5099999904632568</v>
      </c>
      <c r="T57">
        <v>2.3000000000000012</v>
      </c>
      <c r="U57">
        <v>68</v>
      </c>
      <c r="V57">
        <v>5.309999942779541</v>
      </c>
      <c r="W57">
        <v>2.1155378818511963</v>
      </c>
      <c r="X57">
        <v>1</v>
      </c>
      <c r="Y57">
        <v>-1.4099999680183828E-4</v>
      </c>
      <c r="Z57">
        <v>54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-0.55690980392157652</v>
      </c>
      <c r="H58">
        <v>0.67000001668930054</v>
      </c>
      <c r="I58">
        <v>113.98500061035156</v>
      </c>
      <c r="J58">
        <v>6.6569099426269531</v>
      </c>
      <c r="K58">
        <v>62.15625</v>
      </c>
      <c r="L58">
        <v>3.6285097599029541</v>
      </c>
      <c r="M58">
        <v>325</v>
      </c>
      <c r="N58">
        <v>51.828750610351563</v>
      </c>
      <c r="O58">
        <v>3.0283999443054199</v>
      </c>
      <c r="P58">
        <v>3.9999999899009708E-6</v>
      </c>
      <c r="Q58">
        <v>4.5199999809265137</v>
      </c>
      <c r="R58">
        <v>-14.828749999999985</v>
      </c>
      <c r="S58">
        <v>2.5499999523162842</v>
      </c>
      <c r="T58">
        <v>6.0999999999999925</v>
      </c>
      <c r="U58">
        <v>99.15625</v>
      </c>
      <c r="V58">
        <v>13.810000419616699</v>
      </c>
      <c r="W58">
        <v>5.4156861305236816</v>
      </c>
      <c r="X58">
        <v>4</v>
      </c>
      <c r="Y58">
        <v>2.5239998940378428E-3</v>
      </c>
      <c r="Z58">
        <v>57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7.4580152671579469E-3</v>
      </c>
      <c r="H59">
        <v>0.68999999761581421</v>
      </c>
      <c r="I59">
        <v>111.02249908447266</v>
      </c>
      <c r="J59">
        <v>12.992542266845703</v>
      </c>
      <c r="K59">
        <v>65.630996704101563</v>
      </c>
      <c r="L59">
        <v>7.679542064666748</v>
      </c>
      <c r="M59">
        <v>668</v>
      </c>
      <c r="N59">
        <v>45.391498565673828</v>
      </c>
      <c r="O59">
        <v>5.3130002021789551</v>
      </c>
      <c r="P59">
        <v>3.9999999899009708E-6</v>
      </c>
      <c r="Q59">
        <v>7.6999998092651367</v>
      </c>
      <c r="R59">
        <v>3.9775000000000063</v>
      </c>
      <c r="S59">
        <v>1.309999942779541</v>
      </c>
      <c r="T59">
        <v>12.999999999999982</v>
      </c>
      <c r="U59">
        <v>115</v>
      </c>
      <c r="V59">
        <v>14.579999923706055</v>
      </c>
      <c r="W59">
        <v>11.12977123260498</v>
      </c>
      <c r="X59">
        <v>8</v>
      </c>
      <c r="Y59">
        <v>-1.3460000045597553E-3</v>
      </c>
      <c r="Z59">
        <v>18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-0.78160000000003116</v>
      </c>
      <c r="H60">
        <v>1.3200000524520874</v>
      </c>
      <c r="I60">
        <v>106.80000305175781</v>
      </c>
      <c r="J60">
        <v>15.681599617004395</v>
      </c>
      <c r="K60">
        <v>46.650001525878906</v>
      </c>
      <c r="L60">
        <v>6.8508000373840332</v>
      </c>
      <c r="M60">
        <v>311</v>
      </c>
      <c r="N60">
        <v>60.150001525878906</v>
      </c>
      <c r="O60">
        <v>8.8308000564575195</v>
      </c>
      <c r="P60">
        <v>4.9999998736893758E-6</v>
      </c>
      <c r="Q60">
        <v>6.690000057220459</v>
      </c>
      <c r="R60">
        <v>-12.799999999999997</v>
      </c>
      <c r="S60">
        <v>2</v>
      </c>
      <c r="T60">
        <v>14.899999999999972</v>
      </c>
      <c r="U60">
        <v>94</v>
      </c>
      <c r="V60">
        <v>10.380000114440918</v>
      </c>
      <c r="W60">
        <v>5.190000057220459</v>
      </c>
      <c r="X60">
        <v>7</v>
      </c>
      <c r="Y60">
        <v>-8.5509996861219406E-3</v>
      </c>
      <c r="Z60">
        <v>17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-1.1047034188034246</v>
      </c>
      <c r="H61">
        <v>0.82999998331069946</v>
      </c>
      <c r="I61">
        <v>88.978500366210937</v>
      </c>
      <c r="J61">
        <v>7.0047035217285156</v>
      </c>
      <c r="K61">
        <v>28.606500625610352</v>
      </c>
      <c r="L61">
        <v>2.2488033771514893</v>
      </c>
      <c r="M61">
        <v>163</v>
      </c>
      <c r="N61">
        <v>60.372001647949219</v>
      </c>
      <c r="O61">
        <v>4.7558999061584473</v>
      </c>
      <c r="P61">
        <v>3.0000001061125658E-6</v>
      </c>
      <c r="Q61">
        <v>5.7300000190734863</v>
      </c>
      <c r="R61">
        <v>-23.978499999999997</v>
      </c>
      <c r="S61">
        <v>2.3399999141693115</v>
      </c>
      <c r="T61">
        <v>5.899999999999995</v>
      </c>
      <c r="U61">
        <v>65</v>
      </c>
      <c r="V61">
        <v>6.3400001525878906</v>
      </c>
      <c r="W61">
        <v>2.7094016075134277</v>
      </c>
      <c r="X61">
        <v>2</v>
      </c>
      <c r="Y61">
        <v>5.85199985653162E-3</v>
      </c>
      <c r="Z61">
        <v>73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-1.6332470588235353</v>
      </c>
      <c r="H62">
        <v>1.3200000524520874</v>
      </c>
      <c r="I62">
        <v>68.084999084472656</v>
      </c>
      <c r="J62">
        <v>11.733246803283691</v>
      </c>
      <c r="K62">
        <v>48.705001831054688</v>
      </c>
      <c r="L62">
        <v>8.3936471939086914</v>
      </c>
      <c r="M62">
        <v>382</v>
      </c>
      <c r="N62">
        <v>19.379999160766602</v>
      </c>
      <c r="O62">
        <v>3.3396000862121582</v>
      </c>
      <c r="P62">
        <v>3.0000001061125658E-6</v>
      </c>
      <c r="Q62">
        <v>2.5299999713897705</v>
      </c>
      <c r="R62">
        <v>2.9150000000000063</v>
      </c>
      <c r="S62">
        <v>1.7000000476837158</v>
      </c>
      <c r="T62">
        <v>10.099999999999994</v>
      </c>
      <c r="U62">
        <v>71</v>
      </c>
      <c r="V62">
        <v>10.810000419616699</v>
      </c>
      <c r="W62">
        <v>6.358823299407959</v>
      </c>
      <c r="X62">
        <v>8</v>
      </c>
      <c r="Y62">
        <v>4.2200000025331974E-3</v>
      </c>
      <c r="Z62">
        <v>44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0.71901818181816779</v>
      </c>
      <c r="H63">
        <v>0.75999999046325684</v>
      </c>
      <c r="I63">
        <v>60.472499847412109</v>
      </c>
      <c r="J63">
        <v>9.2809820175170898</v>
      </c>
      <c r="K63">
        <v>39.022499084472656</v>
      </c>
      <c r="L63">
        <v>5.9901819229125977</v>
      </c>
      <c r="M63">
        <v>473</v>
      </c>
      <c r="N63">
        <v>21.450000762939453</v>
      </c>
      <c r="O63">
        <v>3.2908000946044922</v>
      </c>
      <c r="P63">
        <v>3.9999999899009708E-6</v>
      </c>
      <c r="Q63">
        <v>4.3299999237060547</v>
      </c>
      <c r="R63">
        <v>18.550000000000011</v>
      </c>
      <c r="S63">
        <v>1.1000000238418579</v>
      </c>
      <c r="T63">
        <v>9.9999999999999858</v>
      </c>
      <c r="U63">
        <v>79.022500000000008</v>
      </c>
      <c r="V63">
        <v>8.6700000762939453</v>
      </c>
      <c r="W63">
        <v>7.8818182945251465</v>
      </c>
      <c r="X63">
        <v>6</v>
      </c>
      <c r="Y63">
        <v>9.7200000891461968E-4</v>
      </c>
      <c r="Z63">
        <v>5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-1.1783815699658744</v>
      </c>
      <c r="H64">
        <v>1.1399999856948853</v>
      </c>
      <c r="I64">
        <v>82.845748901367188</v>
      </c>
      <c r="J64">
        <v>7.1783814430236816</v>
      </c>
      <c r="K64">
        <v>52.740001678466797</v>
      </c>
      <c r="L64">
        <v>4.5677814483642578</v>
      </c>
      <c r="M64">
        <v>240</v>
      </c>
      <c r="N64">
        <v>30.105749130249023</v>
      </c>
      <c r="O64">
        <v>2.6105999946594238</v>
      </c>
      <c r="P64">
        <v>3.0000001061125658E-6</v>
      </c>
      <c r="Q64">
        <v>2.2899999618530273</v>
      </c>
      <c r="R64">
        <v>-4.8457500000000095</v>
      </c>
      <c r="S64">
        <v>2.9300000667572021</v>
      </c>
      <c r="T64">
        <v>5.9999999999999947</v>
      </c>
      <c r="U64">
        <v>78</v>
      </c>
      <c r="V64">
        <v>11.739999771118164</v>
      </c>
      <c r="W64">
        <v>4.0068259239196777</v>
      </c>
      <c r="X64">
        <v>5</v>
      </c>
      <c r="Y64">
        <v>-9.2169996351003647E-3</v>
      </c>
      <c r="Z64">
        <v>4</v>
      </c>
    </row>
    <row r="65" spans="1:55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-4.444298342541444</v>
      </c>
      <c r="H65">
        <v>1.4800000190734863</v>
      </c>
      <c r="I65">
        <v>117.42375183105469</v>
      </c>
      <c r="J65">
        <v>21.344297409057617</v>
      </c>
      <c r="K65">
        <v>57.557998657226563</v>
      </c>
      <c r="L65">
        <v>10.46629810333252</v>
      </c>
      <c r="M65">
        <v>424</v>
      </c>
      <c r="N65">
        <v>59.865749359130859</v>
      </c>
      <c r="O65">
        <v>10.878000259399414</v>
      </c>
      <c r="P65">
        <v>4.9999998736893758E-6</v>
      </c>
      <c r="Q65">
        <v>7.3499999046325684</v>
      </c>
      <c r="R65">
        <v>3.5762499999999875</v>
      </c>
      <c r="S65">
        <v>1.809999942779541</v>
      </c>
      <c r="T65">
        <v>16.899999999999991</v>
      </c>
      <c r="U65">
        <v>121</v>
      </c>
      <c r="V65">
        <v>12.800000190734863</v>
      </c>
      <c r="W65">
        <v>7.0718231201171875</v>
      </c>
      <c r="X65">
        <v>10</v>
      </c>
      <c r="Y65">
        <v>-5.3679998964071274E-3</v>
      </c>
      <c r="Z65">
        <v>33</v>
      </c>
    </row>
    <row r="66" spans="1:55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-0.23380322580646684</v>
      </c>
      <c r="H66">
        <v>0.76999998092651367</v>
      </c>
      <c r="I66">
        <v>101.71875</v>
      </c>
      <c r="J66">
        <v>11.233802795410156</v>
      </c>
      <c r="K66">
        <v>57.311248779296875</v>
      </c>
      <c r="L66">
        <v>6.3289031982421875</v>
      </c>
      <c r="M66">
        <v>493</v>
      </c>
      <c r="N66">
        <v>44.407501220703125</v>
      </c>
      <c r="O66">
        <v>4.904900074005127</v>
      </c>
      <c r="P66">
        <v>4.9999998736893758E-6</v>
      </c>
      <c r="Q66">
        <v>6.369999885559082</v>
      </c>
      <c r="R66">
        <v>-10.407499999999999</v>
      </c>
      <c r="S66">
        <v>1.5499999523162842</v>
      </c>
      <c r="T66">
        <v>10.999999999999984</v>
      </c>
      <c r="U66">
        <v>91.311250000000001</v>
      </c>
      <c r="V66">
        <v>12.739999771118164</v>
      </c>
      <c r="W66">
        <v>8.2193546295166016</v>
      </c>
      <c r="X66">
        <v>6</v>
      </c>
      <c r="Y66">
        <v>-4.1660000570118427E-3</v>
      </c>
      <c r="Z66">
        <v>3</v>
      </c>
    </row>
    <row r="67" spans="1:55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-0.15731322314051788</v>
      </c>
      <c r="H67">
        <v>1.0900000333786011</v>
      </c>
      <c r="I67">
        <v>80.767501831054688</v>
      </c>
      <c r="J67">
        <v>16.157312393188477</v>
      </c>
      <c r="K67">
        <v>51.273750305175781</v>
      </c>
      <c r="L67">
        <v>10.26041316986084</v>
      </c>
      <c r="M67">
        <v>565</v>
      </c>
      <c r="N67">
        <v>29.493749618530273</v>
      </c>
      <c r="O67">
        <v>5.8969001770019531</v>
      </c>
      <c r="P67">
        <v>3.0000001061125658E-6</v>
      </c>
      <c r="Q67">
        <v>5.4099998474121094</v>
      </c>
      <c r="R67">
        <v>9.5062500000000085</v>
      </c>
      <c r="S67">
        <v>1.2100000381469727</v>
      </c>
      <c r="T67">
        <v>15.99999999999998</v>
      </c>
      <c r="U67">
        <v>90.273750000000007</v>
      </c>
      <c r="V67">
        <v>11.390000343322754</v>
      </c>
      <c r="W67">
        <v>9.4132232666015625</v>
      </c>
      <c r="X67">
        <v>10</v>
      </c>
      <c r="Y67">
        <v>6.9017998874187469E-2</v>
      </c>
      <c r="Z67">
        <v>45</v>
      </c>
    </row>
    <row r="68" spans="1:55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-0.13221420765029457</v>
      </c>
      <c r="H68">
        <v>1.0399999618530273</v>
      </c>
      <c r="I68">
        <v>100.87875366210937</v>
      </c>
      <c r="J68">
        <v>12.732213973999023</v>
      </c>
      <c r="K68">
        <v>52.566749572753906</v>
      </c>
      <c r="L68">
        <v>6.6378140449523926</v>
      </c>
      <c r="M68">
        <v>383</v>
      </c>
      <c r="N68">
        <v>48.312000274658203</v>
      </c>
      <c r="O68">
        <v>6.0943999290466309</v>
      </c>
      <c r="P68">
        <v>9.9999997473787516E-6</v>
      </c>
      <c r="Q68">
        <v>5.8600001335144043</v>
      </c>
      <c r="R68">
        <v>-3.8787500000000108</v>
      </c>
      <c r="S68">
        <v>1.8300000429153442</v>
      </c>
      <c r="T68">
        <v>12.599999999999978</v>
      </c>
      <c r="U68">
        <v>97</v>
      </c>
      <c r="V68">
        <v>11.680000305175781</v>
      </c>
      <c r="W68">
        <v>6.3825135231018066</v>
      </c>
      <c r="X68">
        <v>7</v>
      </c>
      <c r="Y68">
        <v>1.0979999788105488E-3</v>
      </c>
      <c r="Z68">
        <v>25</v>
      </c>
    </row>
    <row r="69" spans="1:55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-3.5032000000000005</v>
      </c>
      <c r="H69">
        <v>0.80000001192092896</v>
      </c>
      <c r="I69">
        <v>112.5</v>
      </c>
      <c r="J69">
        <v>8.003199577331543</v>
      </c>
      <c r="K69">
        <v>38.0625</v>
      </c>
      <c r="L69">
        <v>2.7072000503540039</v>
      </c>
      <c r="M69">
        <v>203</v>
      </c>
      <c r="N69">
        <v>74.4375</v>
      </c>
      <c r="O69">
        <v>5.2960000038146973</v>
      </c>
      <c r="P69">
        <v>4.9999998736893758E-6</v>
      </c>
      <c r="Q69">
        <v>6.619999885559082</v>
      </c>
      <c r="R69">
        <v>-36.4375</v>
      </c>
      <c r="S69">
        <v>2.5</v>
      </c>
      <c r="T69">
        <v>4.4999999999999991</v>
      </c>
      <c r="U69">
        <v>76.0625</v>
      </c>
      <c r="V69">
        <v>8.4600000381469727</v>
      </c>
      <c r="W69">
        <v>3.3840000629425049</v>
      </c>
      <c r="X69">
        <v>3</v>
      </c>
      <c r="Y69">
        <v>-2.7389999013394117E-3</v>
      </c>
      <c r="Z69">
        <v>16</v>
      </c>
    </row>
    <row r="70" spans="1:55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-6.9112764705882448</v>
      </c>
      <c r="H70">
        <v>1.4299999475479126</v>
      </c>
      <c r="I70">
        <v>88.586997985839844</v>
      </c>
      <c r="J70">
        <v>13.811276435852051</v>
      </c>
      <c r="K70">
        <v>23.715000152587891</v>
      </c>
      <c r="L70">
        <v>3.7011764049530029</v>
      </c>
      <c r="M70">
        <v>155</v>
      </c>
      <c r="N70">
        <v>64.872001647949219</v>
      </c>
      <c r="O70">
        <v>10.110099792480469</v>
      </c>
      <c r="P70">
        <v>3.9999999899009708E-6</v>
      </c>
      <c r="Q70">
        <v>7.070000171661377</v>
      </c>
      <c r="R70">
        <v>-30.587000000000018</v>
      </c>
      <c r="S70">
        <v>2.0399999618530273</v>
      </c>
      <c r="T70">
        <v>6.8999999999999897</v>
      </c>
      <c r="U70">
        <v>58</v>
      </c>
      <c r="V70">
        <v>5.2800002098083496</v>
      </c>
      <c r="W70">
        <v>2.5882353782653809</v>
      </c>
      <c r="X70">
        <v>4</v>
      </c>
      <c r="Y70">
        <v>-5.4620001465082169E-3</v>
      </c>
      <c r="Z70">
        <v>12</v>
      </c>
    </row>
    <row r="71" spans="1:55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-0.14401604278076796</v>
      </c>
      <c r="H71">
        <v>1.3700000047683716</v>
      </c>
      <c r="I71">
        <v>97.894500732421875</v>
      </c>
      <c r="J71">
        <v>15.944016456604004</v>
      </c>
      <c r="K71">
        <v>65.075996398925781</v>
      </c>
      <c r="L71">
        <v>10.601016044616699</v>
      </c>
      <c r="M71">
        <v>464</v>
      </c>
      <c r="N71">
        <v>32.818500518798828</v>
      </c>
      <c r="O71">
        <v>5.3429999351501465</v>
      </c>
      <c r="P71">
        <v>4.9999998736893758E-6</v>
      </c>
      <c r="Q71">
        <v>3.9000000953674316</v>
      </c>
      <c r="R71">
        <v>3.1814999999999998</v>
      </c>
      <c r="S71">
        <v>1.8700000047683716</v>
      </c>
      <c r="T71">
        <v>15.799999999999981</v>
      </c>
      <c r="U71">
        <v>101.07600000000001</v>
      </c>
      <c r="V71">
        <v>14.470000267028809</v>
      </c>
      <c r="W71">
        <v>7.7379679679870605</v>
      </c>
      <c r="X71">
        <v>11</v>
      </c>
      <c r="Y71">
        <v>-5.1750000566244125E-3</v>
      </c>
      <c r="Z71">
        <v>60</v>
      </c>
    </row>
    <row r="72" spans="1:55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-1.5585333333333473</v>
      </c>
      <c r="H72">
        <v>1.0700000524520874</v>
      </c>
      <c r="I72">
        <v>60.974998474121094</v>
      </c>
      <c r="J72">
        <v>9.6585330963134766</v>
      </c>
      <c r="K72">
        <v>28.6875</v>
      </c>
      <c r="L72">
        <v>4.5439333915710449</v>
      </c>
      <c r="M72">
        <v>255</v>
      </c>
      <c r="N72">
        <v>32.287498474121094</v>
      </c>
      <c r="O72">
        <v>5.1146001815795898</v>
      </c>
      <c r="P72">
        <v>4.9999998736893758E-6</v>
      </c>
      <c r="Q72">
        <v>4.7800002098083496</v>
      </c>
      <c r="R72">
        <v>-1.9750000000000014</v>
      </c>
      <c r="S72">
        <v>1.5</v>
      </c>
      <c r="T72">
        <v>8.0999999999999872</v>
      </c>
      <c r="U72">
        <v>59</v>
      </c>
      <c r="V72">
        <v>6.369999885559082</v>
      </c>
      <c r="W72">
        <v>4.246666431427002</v>
      </c>
      <c r="X72">
        <v>5</v>
      </c>
      <c r="Y72">
        <v>9.9099997896701097E-4</v>
      </c>
      <c r="Z72">
        <v>40</v>
      </c>
    </row>
    <row r="73" spans="1:55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-0.77467190082645843</v>
      </c>
      <c r="H73">
        <v>1.0900000333786011</v>
      </c>
      <c r="I73">
        <v>88.571998596191406</v>
      </c>
      <c r="J73">
        <v>8.8746719360351562</v>
      </c>
      <c r="K73">
        <v>47.553001403808594</v>
      </c>
      <c r="L73">
        <v>4.7653717994689941</v>
      </c>
      <c r="M73">
        <v>262</v>
      </c>
      <c r="N73">
        <v>41.019001007080078</v>
      </c>
      <c r="O73">
        <v>4.1093001365661621</v>
      </c>
      <c r="P73">
        <v>3.9999999899009708E-6</v>
      </c>
      <c r="Q73">
        <v>3.7699999809265137</v>
      </c>
      <c r="R73">
        <v>-12.572000000000003</v>
      </c>
      <c r="S73">
        <v>2.4200000762939453</v>
      </c>
      <c r="T73">
        <v>8.099999999999989</v>
      </c>
      <c r="U73">
        <v>76</v>
      </c>
      <c r="V73">
        <v>10.579999923706055</v>
      </c>
      <c r="W73">
        <v>4.3719010353088379</v>
      </c>
      <c r="X73">
        <v>5</v>
      </c>
      <c r="Y73">
        <v>-6.7210001870989799E-3</v>
      </c>
      <c r="Z73">
        <v>66</v>
      </c>
    </row>
    <row r="74" spans="1:55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-1.6829334600760539</v>
      </c>
      <c r="H74">
        <v>0.68999999761581421</v>
      </c>
      <c r="I74">
        <v>145.57049560546875</v>
      </c>
      <c r="J74">
        <v>8.4829330444335938</v>
      </c>
      <c r="K74">
        <v>57.399749755859375</v>
      </c>
      <c r="L74">
        <v>3.3424334526062012</v>
      </c>
      <c r="M74">
        <v>291</v>
      </c>
      <c r="N74">
        <v>88.170753479003906</v>
      </c>
      <c r="O74">
        <v>5.1405000686645508</v>
      </c>
      <c r="P74">
        <v>3.9999999899009708E-6</v>
      </c>
      <c r="Q74">
        <v>7.4499998092651367</v>
      </c>
      <c r="R74">
        <v>-24.170749999999984</v>
      </c>
      <c r="S74">
        <v>2.630000114440918</v>
      </c>
      <c r="T74">
        <v>6.7999999999999901</v>
      </c>
      <c r="U74">
        <v>121.39975</v>
      </c>
      <c r="V74">
        <v>12.739999771118164</v>
      </c>
      <c r="W74">
        <v>4.8441066741943359</v>
      </c>
      <c r="X74">
        <v>3</v>
      </c>
      <c r="Y74">
        <v>2.9390000272542238E-3</v>
      </c>
      <c r="Z74">
        <v>11</v>
      </c>
    </row>
    <row r="75" spans="1:55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9.5989473684200632E-2</v>
      </c>
      <c r="H75">
        <v>0.77999997138977051</v>
      </c>
      <c r="I75">
        <v>75.069000244140625</v>
      </c>
      <c r="J75">
        <v>11.404010772705078</v>
      </c>
      <c r="K75">
        <v>60.106498718261719</v>
      </c>
      <c r="L75">
        <v>9.1342105865478516</v>
      </c>
      <c r="M75">
        <v>703</v>
      </c>
      <c r="N75">
        <v>14.962499618530273</v>
      </c>
      <c r="O75">
        <v>2.2697999477386475</v>
      </c>
      <c r="P75">
        <v>4.9999998736893758E-6</v>
      </c>
      <c r="Q75">
        <v>2.9100000858306885</v>
      </c>
      <c r="R75">
        <v>6.0375000000000085</v>
      </c>
      <c r="S75">
        <v>1.1399999856948853</v>
      </c>
      <c r="T75">
        <v>11.499999999999991</v>
      </c>
      <c r="U75">
        <v>81.106500000000011</v>
      </c>
      <c r="V75">
        <v>13.350000381469727</v>
      </c>
      <c r="W75">
        <v>11.710526466369629</v>
      </c>
      <c r="X75">
        <v>9</v>
      </c>
      <c r="Y75">
        <v>8.4481999278068542E-2</v>
      </c>
      <c r="Z75">
        <v>58</v>
      </c>
    </row>
    <row r="76" spans="1:55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-3.3893884892086392</v>
      </c>
      <c r="H76">
        <v>1.4500000476837158</v>
      </c>
      <c r="I76">
        <v>80.064002990722656</v>
      </c>
      <c r="J76">
        <v>9.2893886566162109</v>
      </c>
      <c r="K76">
        <v>23.768999099731445</v>
      </c>
      <c r="L76">
        <v>2.7643885612487793</v>
      </c>
      <c r="M76">
        <v>114</v>
      </c>
      <c r="N76">
        <v>56.294998168945313</v>
      </c>
      <c r="O76">
        <v>6.5250000953674316</v>
      </c>
      <c r="P76">
        <v>3.0000001061125658E-6</v>
      </c>
      <c r="Q76">
        <v>4.5</v>
      </c>
      <c r="R76">
        <v>-21.063999999999993</v>
      </c>
      <c r="S76">
        <v>2.7799999713897705</v>
      </c>
      <c r="T76">
        <v>5.8999999999999941</v>
      </c>
      <c r="U76">
        <v>59</v>
      </c>
      <c r="V76">
        <v>5.3000001907348633</v>
      </c>
      <c r="W76">
        <v>1.9064748287200928</v>
      </c>
      <c r="X76">
        <v>3</v>
      </c>
      <c r="Y76">
        <v>-6.8219997920095921E-3</v>
      </c>
      <c r="Z76">
        <v>24</v>
      </c>
    </row>
    <row r="77" spans="1:55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-3.0012500000000077</v>
      </c>
      <c r="H77">
        <v>0.75</v>
      </c>
      <c r="I77">
        <v>153.08999633789062</v>
      </c>
      <c r="J77">
        <v>9.1012496948242187</v>
      </c>
      <c r="K77">
        <v>64.680000305175781</v>
      </c>
      <c r="L77">
        <v>3.84375</v>
      </c>
      <c r="M77">
        <v>308</v>
      </c>
      <c r="N77">
        <v>88.410003662109375</v>
      </c>
      <c r="O77">
        <v>5.257500171661377</v>
      </c>
      <c r="P77">
        <v>4.9999998736893758E-6</v>
      </c>
      <c r="Q77">
        <v>7.0100002288818359</v>
      </c>
      <c r="R77">
        <v>-24.089999999999975</v>
      </c>
      <c r="S77">
        <v>2.7999999523162842</v>
      </c>
      <c r="T77">
        <v>6.0999999999999925</v>
      </c>
      <c r="U77">
        <v>129</v>
      </c>
      <c r="V77">
        <v>14.350000381469727</v>
      </c>
      <c r="W77">
        <v>5.125</v>
      </c>
      <c r="X77">
        <v>4</v>
      </c>
      <c r="Y77">
        <v>7.7430000528693199E-3</v>
      </c>
      <c r="Z77">
        <v>32</v>
      </c>
    </row>
    <row r="78" spans="1:55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-0.59731147540984963</v>
      </c>
      <c r="H78">
        <v>1.2899999618530273</v>
      </c>
      <c r="I78">
        <v>98.637001037597656</v>
      </c>
      <c r="J78">
        <v>11.597311019897461</v>
      </c>
      <c r="K78">
        <v>61.305000305175781</v>
      </c>
      <c r="L78">
        <v>7.2113113403320313</v>
      </c>
      <c r="M78">
        <v>335</v>
      </c>
      <c r="N78">
        <v>37.332000732421875</v>
      </c>
      <c r="O78">
        <v>4.3860001564025879</v>
      </c>
      <c r="P78">
        <v>3.0000001061125658E-6</v>
      </c>
      <c r="Q78">
        <v>3.4000000953674316</v>
      </c>
      <c r="R78">
        <v>10.668000000000006</v>
      </c>
      <c r="S78">
        <v>2.440000057220459</v>
      </c>
      <c r="T78">
        <v>10.999999999999988</v>
      </c>
      <c r="U78">
        <v>109.30500000000001</v>
      </c>
      <c r="V78">
        <v>13.640000343322754</v>
      </c>
      <c r="W78">
        <v>5.5901637077331543</v>
      </c>
      <c r="X78">
        <v>7</v>
      </c>
      <c r="Y78">
        <v>-5.6799999438226223E-3</v>
      </c>
      <c r="Z78">
        <v>42</v>
      </c>
    </row>
    <row r="79" spans="1:55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-5.355343511452304E-2</v>
      </c>
      <c r="H79">
        <v>0.79000002145767212</v>
      </c>
      <c r="I79">
        <v>69.069747924804688</v>
      </c>
      <c r="J79">
        <v>9.2535533905029297</v>
      </c>
      <c r="K79">
        <v>28.09950065612793</v>
      </c>
      <c r="L79">
        <v>3.7630534172058105</v>
      </c>
      <c r="M79">
        <v>286</v>
      </c>
      <c r="N79">
        <v>40.970249176025391</v>
      </c>
      <c r="O79">
        <v>5.4904999732971191</v>
      </c>
      <c r="P79">
        <v>3.0000001061125658E-6</v>
      </c>
      <c r="Q79">
        <v>6.9499998092651367</v>
      </c>
      <c r="R79">
        <v>-2.970249999999993</v>
      </c>
      <c r="S79">
        <v>1.309999942779541</v>
      </c>
      <c r="T79">
        <v>9.1999999999999815</v>
      </c>
      <c r="U79">
        <v>66.099499999999992</v>
      </c>
      <c r="V79">
        <v>6.2399997711181641</v>
      </c>
      <c r="W79">
        <v>4.7633585929870605</v>
      </c>
      <c r="X79">
        <v>4</v>
      </c>
      <c r="Y79">
        <v>7.3400000110268593E-4</v>
      </c>
      <c r="Z79">
        <v>6</v>
      </c>
    </row>
    <row r="80" spans="1:55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-0.56020000000001602</v>
      </c>
      <c r="H80">
        <v>1.0800000429153442</v>
      </c>
      <c r="I80">
        <v>85.050003051757813</v>
      </c>
      <c r="J80">
        <v>9.460200309753418</v>
      </c>
      <c r="K80">
        <v>27.378000259399414</v>
      </c>
      <c r="L80">
        <v>3.0450000762939453</v>
      </c>
      <c r="M80">
        <v>169</v>
      </c>
      <c r="N80">
        <v>57.672000885009766</v>
      </c>
      <c r="O80">
        <v>6.4152002334594727</v>
      </c>
      <c r="P80">
        <v>3.0000001061125658E-6</v>
      </c>
      <c r="Q80">
        <v>5.940000057220459</v>
      </c>
      <c r="R80">
        <v>-25.672000000000011</v>
      </c>
      <c r="S80">
        <v>2.1600000858306885</v>
      </c>
      <c r="T80">
        <v>8.8999999999999844</v>
      </c>
      <c r="U80">
        <v>59.378</v>
      </c>
      <c r="V80">
        <v>6.0900001525878906</v>
      </c>
      <c r="W80">
        <v>2.8194444179534912</v>
      </c>
      <c r="X80">
        <v>3</v>
      </c>
      <c r="Y80">
        <v>-4.9669998697936535E-3</v>
      </c>
      <c r="Z80">
        <v>70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0.14185507246375728</v>
      </c>
      <c r="H81">
        <v>1.0299999713897705</v>
      </c>
      <c r="I81">
        <v>59.409000396728516</v>
      </c>
      <c r="J81">
        <v>9.8581447601318359</v>
      </c>
      <c r="K81">
        <v>40.158000946044922</v>
      </c>
      <c r="L81">
        <v>6.6651449203491211</v>
      </c>
      <c r="M81">
        <v>388</v>
      </c>
      <c r="N81">
        <v>19.250999450683594</v>
      </c>
      <c r="O81">
        <v>3.1930000782012939</v>
      </c>
      <c r="P81">
        <v>3.9999999899009708E-6</v>
      </c>
      <c r="Q81">
        <v>3.0999999046325684</v>
      </c>
      <c r="R81">
        <v>-1.2509999999999977</v>
      </c>
      <c r="S81">
        <v>1.3799999952316284</v>
      </c>
      <c r="T81">
        <v>9.9999999999999893</v>
      </c>
      <c r="U81">
        <v>58.158000000000001</v>
      </c>
      <c r="V81">
        <v>8.9300003051757812</v>
      </c>
      <c r="W81">
        <v>6.4710144996643066</v>
      </c>
      <c r="X81">
        <v>7</v>
      </c>
      <c r="Y81">
        <v>-3.886000020429492E-3</v>
      </c>
      <c r="Z81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2019-02-07T16:19:02Z</dcterms:created>
  <dcterms:modified xsi:type="dcterms:W3CDTF">2019-02-07T16:55:25Z</dcterms:modified>
</cp:coreProperties>
</file>