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70" windowWidth="18615" windowHeight="10620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F41" i="4" l="1"/>
  <c r="AE41" i="4"/>
  <c r="AC41" i="4"/>
  <c r="AB41" i="4"/>
  <c r="AF31" i="4"/>
  <c r="AE31" i="4"/>
  <c r="AC31" i="4"/>
  <c r="AB31" i="4"/>
  <c r="AF21" i="4"/>
  <c r="AE21" i="4"/>
  <c r="BA2" i="4" s="1"/>
  <c r="AC21" i="4"/>
  <c r="AI2" i="4" s="1"/>
  <c r="AB21" i="4"/>
  <c r="AF11" i="4"/>
  <c r="AE11" i="4"/>
  <c r="AZ2" i="4" s="1"/>
  <c r="AC11" i="4"/>
  <c r="AH2" i="4" s="1"/>
  <c r="AB11" i="4"/>
  <c r="AB3" i="4"/>
  <c r="BC2" i="4"/>
  <c r="BB2" i="4"/>
  <c r="AW2" i="4"/>
  <c r="AV2" i="4"/>
  <c r="AU2" i="4"/>
  <c r="AT2" i="4"/>
  <c r="AQ2" i="4"/>
  <c r="AP2" i="4"/>
  <c r="AO2" i="4"/>
  <c r="AN2" i="4"/>
  <c r="AK2" i="4"/>
  <c r="AJ2" i="4"/>
  <c r="AB2" i="4"/>
</calcChain>
</file>

<file path=xl/sharedStrings.xml><?xml version="1.0" encoding="utf-8"?>
<sst xmlns="http://schemas.openxmlformats.org/spreadsheetml/2006/main" count="640" uniqueCount="36">
  <si>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</si>
  <si>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</si>
  <si>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</si>
  <si>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</si>
  <si>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</si>
  <si>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</si>
  <si>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</si>
  <si>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</si>
  <si>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</si>
  <si>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</si>
  <si>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</si>
  <si>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</si>
  <si>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</si>
  <si>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</si>
  <si>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</si>
  <si>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</si>
  <si>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</si>
  <si>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</si>
  <si>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</si>
  <si>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</si>
  <si>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</si>
  <si>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</si>
  <si>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</si>
  <si>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</si>
  <si>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</si>
  <si>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</si>
  <si>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</si>
  <si>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</si>
  <si>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</si>
  <si>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</si>
  <si>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</si>
  <si>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should be &lt; 0.01</t>
  </si>
  <si>
    <t>Mean estimated position</t>
  </si>
  <si>
    <t>Mean estimated number</t>
  </si>
  <si>
    <t>SD of position estimates</t>
  </si>
  <si>
    <t>SD of number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</si>
</sst>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plus>
            <c:min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minus>
          </c:errBars>
          <c:cat>
            <c:numRef>
              <c:f>[1]Feuil1!$AH$1:$AK$1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[1]Feuil1!$AH$2:$AK$2</c:f>
              <c:numCache>
                <c:formatCode>General</c:formatCode>
                <c:ptCount val="4"/>
                <c:pt idx="0">
                  <c:v>70.777777777777771</c:v>
                </c:pt>
                <c:pt idx="1">
                  <c:v>86.625</c:v>
                </c:pt>
                <c:pt idx="2">
                  <c:v>113.22222222222223</c:v>
                </c:pt>
                <c:pt idx="3">
                  <c:v>138.6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01280"/>
        <c:axId val="172459520"/>
      </c:lineChart>
      <c:catAx>
        <c:axId val="13480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459520"/>
        <c:crosses val="autoZero"/>
        <c:auto val="1"/>
        <c:lblAlgn val="ctr"/>
        <c:lblOffset val="100"/>
        <c:noMultiLvlLbl val="0"/>
      </c:catAx>
      <c:valAx>
        <c:axId val="17245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0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plus>
            <c:min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minus>
          </c:errBars>
          <c:cat>
            <c:numRef>
              <c:f>[1]Feuil1!$AN$1:$AQ$1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[1]Feuil1!$AN$2:$AQ$2</c:f>
              <c:numCache>
                <c:formatCode>General</c:formatCode>
                <c:ptCount val="4"/>
                <c:pt idx="0">
                  <c:v>7.0666666666666629</c:v>
                </c:pt>
                <c:pt idx="1">
                  <c:v>9.2999999999999918</c:v>
                </c:pt>
                <c:pt idx="2">
                  <c:v>10.977777777777762</c:v>
                </c:pt>
                <c:pt idx="3">
                  <c:v>13.279999999999978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85088"/>
        <c:axId val="97390976"/>
      </c:lineChart>
      <c:catAx>
        <c:axId val="973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390976"/>
        <c:crosses val="autoZero"/>
        <c:auto val="1"/>
        <c:lblAlgn val="ctr"/>
        <c:lblOffset val="100"/>
        <c:noMultiLvlLbl val="0"/>
      </c:catAx>
      <c:valAx>
        <c:axId val="973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8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8</xdr:row>
      <xdr:rowOff>14287</xdr:rowOff>
    </xdr:from>
    <xdr:to>
      <xdr:col>40</xdr:col>
      <xdr:colOff>333375</xdr:colOff>
      <xdr:row>22</xdr:row>
      <xdr:rowOff>90487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600075</xdr:colOff>
      <xdr:row>8</xdr:row>
      <xdr:rowOff>14287</xdr:rowOff>
    </xdr:from>
    <xdr:to>
      <xdr:col>48</xdr:col>
      <xdr:colOff>295275</xdr:colOff>
      <xdr:row>22</xdr:row>
      <xdr:rowOff>90487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8_09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 refreshError="1"/>
      <sheetData sheetId="1" refreshError="1"/>
      <sheetData sheetId="2" refreshError="1"/>
      <sheetData sheetId="3">
        <row r="1">
          <cell r="AH1">
            <v>2</v>
          </cell>
          <cell r="AI1">
            <v>4</v>
          </cell>
          <cell r="AJ1">
            <v>6</v>
          </cell>
          <cell r="AK1">
            <v>8</v>
          </cell>
          <cell r="AN1">
            <v>2</v>
          </cell>
          <cell r="AO1">
            <v>4</v>
          </cell>
          <cell r="AP1">
            <v>6</v>
          </cell>
          <cell r="AQ1">
            <v>8</v>
          </cell>
        </row>
        <row r="2">
          <cell r="AH2">
            <v>70.777777777777771</v>
          </cell>
          <cell r="AI2">
            <v>86.625</v>
          </cell>
          <cell r="AJ2">
            <v>113.22222222222223</v>
          </cell>
          <cell r="AK2">
            <v>138.6</v>
          </cell>
          <cell r="AN2">
            <v>7.0666666666666629</v>
          </cell>
          <cell r="AO2">
            <v>9.2999999999999918</v>
          </cell>
          <cell r="AP2">
            <v>10.977777777777762</v>
          </cell>
          <cell r="AQ2">
            <v>13.279999999999978</v>
          </cell>
          <cell r="AT2">
            <v>2.9059326290271152</v>
          </cell>
          <cell r="AU2">
            <v>7.854707414756362</v>
          </cell>
          <cell r="AV2">
            <v>15.278888848487814</v>
          </cell>
          <cell r="AW2">
            <v>21.552004289366877</v>
          </cell>
          <cell r="AZ2">
            <v>0.18027756377319978</v>
          </cell>
          <cell r="BA2">
            <v>0.69075528021351595</v>
          </cell>
          <cell r="BB2">
            <v>0.81819584724223637</v>
          </cell>
          <cell r="BC2">
            <v>0.96930673966270964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-1.7000000000000064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3.0000001061125658E-6</v>
      </c>
      <c r="Q2">
        <v>4</v>
      </c>
      <c r="R2">
        <v>-4</v>
      </c>
      <c r="S2">
        <v>2</v>
      </c>
      <c r="T2">
        <v>7.2999999999999936</v>
      </c>
      <c r="U2">
        <v>77</v>
      </c>
      <c r="V2">
        <v>10</v>
      </c>
      <c r="W2">
        <v>5</v>
      </c>
      <c r="X2">
        <v>5</v>
      </c>
      <c r="Y2">
        <v>4.818899929523468E-2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0.89999999999998614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3.0000001061125658E-6</v>
      </c>
      <c r="Q3">
        <v>4</v>
      </c>
      <c r="R3">
        <v>9</v>
      </c>
      <c r="S3">
        <v>2</v>
      </c>
      <c r="T3">
        <v>9.8999999999999861</v>
      </c>
      <c r="U3">
        <v>90</v>
      </c>
      <c r="V3">
        <v>10</v>
      </c>
      <c r="W3">
        <v>5</v>
      </c>
      <c r="X3">
        <v>5</v>
      </c>
      <c r="Y3">
        <v>-1.2969999806955457E-3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-0.95000000000000639</v>
      </c>
      <c r="H2">
        <v>1.3999999761581421</v>
      </c>
      <c r="I2">
        <v>39.487499237060547</v>
      </c>
      <c r="J2">
        <v>9.4499998092651367</v>
      </c>
      <c r="K2">
        <v>26.325000762939453</v>
      </c>
      <c r="L2">
        <v>6.3000001907348633</v>
      </c>
      <c r="M2">
        <v>270</v>
      </c>
      <c r="N2">
        <v>13.162500381469727</v>
      </c>
      <c r="O2">
        <v>3.1500000953674316</v>
      </c>
      <c r="P2">
        <v>3.9999999899009708E-6</v>
      </c>
      <c r="Q2">
        <v>2.25</v>
      </c>
      <c r="R2">
        <v>8.8374999999999986</v>
      </c>
      <c r="S2">
        <v>1.2999999523162842</v>
      </c>
      <c r="T2">
        <v>8.4999999999999929</v>
      </c>
      <c r="U2">
        <v>48.324999999999996</v>
      </c>
      <c r="V2">
        <v>5.8499999046325684</v>
      </c>
      <c r="W2">
        <v>4.5</v>
      </c>
      <c r="X2">
        <v>6</v>
      </c>
      <c r="Y2">
        <v>-2.3590000346302986E-3</v>
      </c>
      <c r="Z2">
        <v>1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-0.54364905660378504</v>
      </c>
      <c r="H3">
        <v>0.67000001668930054</v>
      </c>
      <c r="I3">
        <v>148.46624755859375</v>
      </c>
      <c r="J3">
        <v>8.3436489105224609</v>
      </c>
      <c r="K3">
        <v>56.246250152587891</v>
      </c>
      <c r="L3">
        <v>3.1578490734100342</v>
      </c>
      <c r="M3">
        <v>283</v>
      </c>
      <c r="N3">
        <v>92.220001220703125</v>
      </c>
      <c r="O3">
        <v>5.1858000755310059</v>
      </c>
      <c r="P3">
        <v>3.9999999899009708E-6</v>
      </c>
      <c r="Q3">
        <v>7.7399997711181641</v>
      </c>
      <c r="R3">
        <v>-19.22</v>
      </c>
      <c r="S3">
        <v>2.6500000953674316</v>
      </c>
      <c r="T3">
        <v>7.7999999999999883</v>
      </c>
      <c r="U3">
        <v>129.24625</v>
      </c>
      <c r="V3">
        <v>12.489999771118164</v>
      </c>
      <c r="W3">
        <v>4.7132077217102051</v>
      </c>
      <c r="X3">
        <v>3</v>
      </c>
      <c r="Y3">
        <v>1.6929999692365527E-3</v>
      </c>
      <c r="Z3">
        <v>4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0.66104955752210159</v>
      </c>
      <c r="H4">
        <v>1.4700000286102295</v>
      </c>
      <c r="I4">
        <v>50.256748199462891</v>
      </c>
      <c r="J4">
        <v>14.538949966430664</v>
      </c>
      <c r="K4">
        <v>31.272750854492187</v>
      </c>
      <c r="L4">
        <v>9.0411500930786133</v>
      </c>
      <c r="M4">
        <v>369</v>
      </c>
      <c r="N4">
        <v>18.983999252319336</v>
      </c>
      <c r="O4">
        <v>5.4977998733520508</v>
      </c>
      <c r="P4">
        <v>3.9999999899009708E-6</v>
      </c>
      <c r="Q4">
        <v>3.7400000095367432</v>
      </c>
      <c r="R4">
        <v>16.016000000000005</v>
      </c>
      <c r="S4">
        <v>1.1299999952316284</v>
      </c>
      <c r="T4">
        <v>15.199999999999978</v>
      </c>
      <c r="U4">
        <v>66.272749999999988</v>
      </c>
      <c r="V4">
        <v>6.9499998092651367</v>
      </c>
      <c r="W4">
        <v>6.1504426002502441</v>
      </c>
      <c r="X4">
        <v>9</v>
      </c>
      <c r="Y4">
        <v>-3.0050000641494989E-3</v>
      </c>
      <c r="Z4">
        <v>0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-2.0785507246382728E-2</v>
      </c>
      <c r="H5">
        <v>1.4600000381469727</v>
      </c>
      <c r="I5">
        <v>52.16400146484375</v>
      </c>
      <c r="J5">
        <v>6.1207857131958008</v>
      </c>
      <c r="K5">
        <v>26.288999557495117</v>
      </c>
      <c r="L5">
        <v>3.0839855670928955</v>
      </c>
      <c r="M5">
        <v>127</v>
      </c>
      <c r="N5">
        <v>25.875</v>
      </c>
      <c r="O5">
        <v>3.0367999076843262</v>
      </c>
      <c r="P5">
        <v>3.9999999899009708E-6</v>
      </c>
      <c r="Q5">
        <v>2.0799999237060547</v>
      </c>
      <c r="R5">
        <v>3.125</v>
      </c>
      <c r="S5">
        <v>2.7599999904632568</v>
      </c>
      <c r="T5">
        <v>6.0999999999999943</v>
      </c>
      <c r="U5">
        <v>55.289000000000001</v>
      </c>
      <c r="V5">
        <v>5.8299999237060547</v>
      </c>
      <c r="W5">
        <v>2.112318754196167</v>
      </c>
      <c r="X5">
        <v>3</v>
      </c>
      <c r="Y5">
        <v>7.0727996528148651E-2</v>
      </c>
      <c r="Z5">
        <v>6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0.8243699186992437</v>
      </c>
      <c r="H6">
        <v>1.4900000095367432</v>
      </c>
      <c r="I6">
        <v>74.538002014160156</v>
      </c>
      <c r="J6">
        <v>20.075630187988281</v>
      </c>
      <c r="K6">
        <v>53.781749725341797</v>
      </c>
      <c r="L6">
        <v>14.488129615783691</v>
      </c>
      <c r="M6">
        <v>583</v>
      </c>
      <c r="N6">
        <v>20.756250381469727</v>
      </c>
      <c r="O6">
        <v>5.5875000953674316</v>
      </c>
      <c r="P6">
        <v>4.9999998736893758E-6</v>
      </c>
      <c r="Q6">
        <v>3.75</v>
      </c>
      <c r="R6">
        <v>7.4619999999999891</v>
      </c>
      <c r="S6">
        <v>1.2300000190734863</v>
      </c>
      <c r="T6">
        <v>20.900000000000059</v>
      </c>
      <c r="U6">
        <v>82</v>
      </c>
      <c r="V6">
        <v>11.960000038146973</v>
      </c>
      <c r="W6">
        <v>9.7235774993896484</v>
      </c>
      <c r="X6">
        <v>14</v>
      </c>
      <c r="Y6">
        <v>-8.4039997309446335E-3</v>
      </c>
      <c r="Z6">
        <v>5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-0.5462641509434043</v>
      </c>
      <c r="H7">
        <v>0.95999997854232788</v>
      </c>
      <c r="I7">
        <v>98.77874755859375</v>
      </c>
      <c r="J7">
        <v>7.9462642669677734</v>
      </c>
      <c r="K7">
        <v>52.271251678466797</v>
      </c>
      <c r="L7">
        <v>4.2022643089294434</v>
      </c>
      <c r="M7">
        <v>263</v>
      </c>
      <c r="N7">
        <v>46.507499694824219</v>
      </c>
      <c r="O7">
        <v>3.7439999580383301</v>
      </c>
      <c r="P7">
        <v>3.9999999899009708E-6</v>
      </c>
      <c r="Q7">
        <v>3.9000000953674316</v>
      </c>
      <c r="R7">
        <v>-4.5074999999999932</v>
      </c>
      <c r="S7">
        <v>2.6500000953674316</v>
      </c>
      <c r="T7">
        <v>7.3999999999999915</v>
      </c>
      <c r="U7">
        <v>94.271250000000009</v>
      </c>
      <c r="V7">
        <v>11.600000381469727</v>
      </c>
      <c r="W7">
        <v>4.3773584365844727</v>
      </c>
      <c r="X7">
        <v>4</v>
      </c>
      <c r="Y7">
        <v>4.8870001919567585E-3</v>
      </c>
      <c r="Z7">
        <v>8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0.56391578947367549</v>
      </c>
      <c r="H8">
        <v>0.81999999284744263</v>
      </c>
      <c r="I8">
        <v>49.176750183105469</v>
      </c>
      <c r="J8">
        <v>6.736083984375</v>
      </c>
      <c r="K8">
        <v>23.341499328613281</v>
      </c>
      <c r="L8">
        <v>3.1936841011047363</v>
      </c>
      <c r="M8">
        <v>234</v>
      </c>
      <c r="N8">
        <v>25.835250854492188</v>
      </c>
      <c r="O8">
        <v>3.5423998832702637</v>
      </c>
      <c r="P8">
        <v>4.9999998736893758E-6</v>
      </c>
      <c r="Q8">
        <v>4.320000171661377</v>
      </c>
      <c r="R8">
        <v>1.164749999999998</v>
      </c>
      <c r="S8">
        <v>1.3300000429153442</v>
      </c>
      <c r="T8">
        <v>7.2999999999999909</v>
      </c>
      <c r="U8">
        <v>50.341499999999996</v>
      </c>
      <c r="V8">
        <v>5.179999828338623</v>
      </c>
      <c r="W8">
        <v>3.8947367668151855</v>
      </c>
      <c r="X8">
        <v>3</v>
      </c>
      <c r="Y8">
        <v>3.2309999223798513E-3</v>
      </c>
      <c r="Z8">
        <v>3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-0.86265000000001812</v>
      </c>
      <c r="H9">
        <v>1.3700000047683716</v>
      </c>
      <c r="I9">
        <v>60.858001708984375</v>
      </c>
      <c r="J9">
        <v>10.062649726867676</v>
      </c>
      <c r="K9">
        <v>25.944000244140625</v>
      </c>
      <c r="L9">
        <v>4.28125</v>
      </c>
      <c r="M9">
        <v>188</v>
      </c>
      <c r="N9">
        <v>34.91400146484375</v>
      </c>
      <c r="O9">
        <v>5.781400203704834</v>
      </c>
      <c r="P9">
        <v>4.9999998736893758E-6</v>
      </c>
      <c r="Q9">
        <v>4.2199997901916504</v>
      </c>
      <c r="R9">
        <v>0.14199999999999591</v>
      </c>
      <c r="S9">
        <v>1.8400000333786011</v>
      </c>
      <c r="T9">
        <v>9.1999999999999833</v>
      </c>
      <c r="U9">
        <v>61</v>
      </c>
      <c r="V9">
        <v>5.75</v>
      </c>
      <c r="W9">
        <v>3.125</v>
      </c>
      <c r="X9">
        <v>4</v>
      </c>
      <c r="Y9">
        <v>6.9079999811947346E-3</v>
      </c>
      <c r="Z9">
        <v>7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0.81728361581919895</v>
      </c>
      <c r="H10">
        <v>0.92000001668930054</v>
      </c>
      <c r="I10">
        <v>54.427501678466797</v>
      </c>
      <c r="J10">
        <v>6.2827162742614746</v>
      </c>
      <c r="K10">
        <v>25.620750427246094</v>
      </c>
      <c r="L10">
        <v>2.9523162841796875</v>
      </c>
      <c r="M10">
        <v>193</v>
      </c>
      <c r="N10">
        <v>28.80674934387207</v>
      </c>
      <c r="O10">
        <v>3.3303999900817871</v>
      </c>
      <c r="P10">
        <v>4.9999998736893758E-6</v>
      </c>
      <c r="Q10">
        <v>3.619999885559082</v>
      </c>
      <c r="R10">
        <v>1.572499999999998</v>
      </c>
      <c r="S10">
        <v>1.7699999809265137</v>
      </c>
      <c r="T10">
        <v>7.0999999999999899</v>
      </c>
      <c r="U10">
        <v>56</v>
      </c>
      <c r="V10">
        <v>5.679999828338623</v>
      </c>
      <c r="W10">
        <v>3.2090394496917725</v>
      </c>
      <c r="X10">
        <v>3</v>
      </c>
      <c r="Y10">
        <v>6.8040001206099987E-3</v>
      </c>
      <c r="Z1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1.1999999999999904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3.0000001061125658E-6</v>
      </c>
      <c r="Q2">
        <v>2</v>
      </c>
      <c r="R2">
        <v>11</v>
      </c>
      <c r="S2">
        <v>2</v>
      </c>
      <c r="T2">
        <v>8.1999999999999904</v>
      </c>
      <c r="U2">
        <v>74</v>
      </c>
      <c r="V2">
        <v>10</v>
      </c>
      <c r="W2">
        <v>5</v>
      </c>
      <c r="X2">
        <v>5</v>
      </c>
      <c r="Y2">
        <v>-2.9770000837743282E-3</v>
      </c>
      <c r="Z2">
        <v>60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0.89999999999999059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4.9999998736893758E-6</v>
      </c>
      <c r="Q3">
        <v>2</v>
      </c>
      <c r="R3">
        <v>12</v>
      </c>
      <c r="S3">
        <v>2</v>
      </c>
      <c r="T3">
        <v>7.8999999999999906</v>
      </c>
      <c r="U3">
        <v>75</v>
      </c>
      <c r="V3">
        <v>10</v>
      </c>
      <c r="W3">
        <v>5</v>
      </c>
      <c r="X3">
        <v>5</v>
      </c>
      <c r="Y3">
        <v>-3.0720001086592674E-3</v>
      </c>
      <c r="Z3">
        <v>64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0.29999999999999361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-2</v>
      </c>
      <c r="S4">
        <v>2</v>
      </c>
      <c r="T4">
        <v>7.2999999999999936</v>
      </c>
      <c r="U4">
        <v>61</v>
      </c>
      <c r="V4">
        <v>10</v>
      </c>
      <c r="W4">
        <v>5</v>
      </c>
      <c r="X4">
        <v>5</v>
      </c>
      <c r="Y4">
        <v>6.3922002911567688E-2</v>
      </c>
      <c r="Z4">
        <v>69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0.39999999999999147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14</v>
      </c>
      <c r="S5">
        <v>2</v>
      </c>
      <c r="T5">
        <v>7.3999999999999915</v>
      </c>
      <c r="U5">
        <v>77</v>
      </c>
      <c r="V5">
        <v>10</v>
      </c>
      <c r="W5">
        <v>5</v>
      </c>
      <c r="X5">
        <v>5</v>
      </c>
      <c r="Y5">
        <v>-1.7890000017359853E-3</v>
      </c>
      <c r="Z5">
        <v>74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0.19999999999999218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10</v>
      </c>
      <c r="S6">
        <v>2</v>
      </c>
      <c r="T6">
        <v>7.1999999999999922</v>
      </c>
      <c r="U6">
        <v>73</v>
      </c>
      <c r="V6">
        <v>10</v>
      </c>
      <c r="W6">
        <v>5</v>
      </c>
      <c r="X6">
        <v>5</v>
      </c>
      <c r="Y6">
        <v>-2.0300000323913991E-4</v>
      </c>
      <c r="Z6">
        <v>70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0.19999999999999396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8</v>
      </c>
      <c r="S7">
        <v>2</v>
      </c>
      <c r="T7">
        <v>7.199999999999994</v>
      </c>
      <c r="U7">
        <v>71</v>
      </c>
      <c r="V7">
        <v>10</v>
      </c>
      <c r="W7">
        <v>5</v>
      </c>
      <c r="X7">
        <v>5</v>
      </c>
      <c r="Y7">
        <v>-1.1660000309348106E-3</v>
      </c>
      <c r="Z7">
        <v>19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0.29999999999999183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5</v>
      </c>
      <c r="S8">
        <v>2</v>
      </c>
      <c r="T8">
        <v>7.2999999999999918</v>
      </c>
      <c r="U8">
        <v>68</v>
      </c>
      <c r="V8">
        <v>10</v>
      </c>
      <c r="W8">
        <v>5</v>
      </c>
      <c r="X8">
        <v>5</v>
      </c>
      <c r="Y8">
        <v>-1.4779999619349837E-3</v>
      </c>
      <c r="Z8">
        <v>31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0.89999999999999236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4</v>
      </c>
      <c r="S9">
        <v>2</v>
      </c>
      <c r="T9">
        <v>7.8999999999999924</v>
      </c>
      <c r="U9">
        <v>67</v>
      </c>
      <c r="V9">
        <v>10</v>
      </c>
      <c r="W9">
        <v>5</v>
      </c>
      <c r="X9">
        <v>5</v>
      </c>
      <c r="Y9">
        <v>-1.7389999702572823E-3</v>
      </c>
      <c r="Z9">
        <v>26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1.099999999999989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7.9999999798019417E-6</v>
      </c>
      <c r="Q10">
        <v>2</v>
      </c>
      <c r="R10">
        <v>5</v>
      </c>
      <c r="S10">
        <v>2</v>
      </c>
      <c r="T10">
        <v>8.099999999999989</v>
      </c>
      <c r="U10">
        <v>68</v>
      </c>
      <c r="V10">
        <v>10</v>
      </c>
      <c r="W10">
        <v>5</v>
      </c>
      <c r="X10">
        <v>5</v>
      </c>
      <c r="Y10">
        <v>-1.6749999485909939E-3</v>
      </c>
      <c r="Z10">
        <v>37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0.89999999999999147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5</v>
      </c>
      <c r="S11">
        <v>2</v>
      </c>
      <c r="T11">
        <v>7.8999999999999915</v>
      </c>
      <c r="U11">
        <v>68</v>
      </c>
      <c r="V11">
        <v>10</v>
      </c>
      <c r="W11">
        <v>5</v>
      </c>
      <c r="X11">
        <v>5</v>
      </c>
      <c r="Y11">
        <v>-2.4100000155158341E-4</v>
      </c>
      <c r="Z11">
        <v>38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0.19999999999998685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-7</v>
      </c>
      <c r="S12">
        <v>2</v>
      </c>
      <c r="T12">
        <v>9.1999999999999869</v>
      </c>
      <c r="U12">
        <v>74</v>
      </c>
      <c r="V12">
        <v>10</v>
      </c>
      <c r="W12">
        <v>5</v>
      </c>
      <c r="X12">
        <v>5</v>
      </c>
      <c r="Y12">
        <v>-1.5679999487474561E-3</v>
      </c>
      <c r="Z12">
        <v>5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0.2999999999999865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3</v>
      </c>
      <c r="S13">
        <v>2</v>
      </c>
      <c r="T13">
        <v>9.2999999999999865</v>
      </c>
      <c r="U13">
        <v>84</v>
      </c>
      <c r="V13">
        <v>10</v>
      </c>
      <c r="W13">
        <v>5</v>
      </c>
      <c r="X13">
        <v>5</v>
      </c>
      <c r="Y13">
        <v>-1.4900000533089042E-3</v>
      </c>
      <c r="Z13">
        <v>45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0.19999999999998685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11</v>
      </c>
      <c r="S14">
        <v>2</v>
      </c>
      <c r="T14">
        <v>9.1999999999999869</v>
      </c>
      <c r="U14">
        <v>92</v>
      </c>
      <c r="V14">
        <v>10</v>
      </c>
      <c r="W14">
        <v>5</v>
      </c>
      <c r="X14">
        <v>5</v>
      </c>
      <c r="Y14">
        <v>-1.4199999859556556E-3</v>
      </c>
      <c r="Z14">
        <v>44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0.7999999999999865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</v>
      </c>
      <c r="S15">
        <v>2</v>
      </c>
      <c r="T15">
        <v>9.7999999999999865</v>
      </c>
      <c r="U15">
        <v>91</v>
      </c>
      <c r="V15">
        <v>10</v>
      </c>
      <c r="W15">
        <v>5</v>
      </c>
      <c r="X15">
        <v>5</v>
      </c>
      <c r="Y15">
        <v>-2.0749999675899744E-3</v>
      </c>
      <c r="Z15">
        <v>2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-0.2000000000000135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4.9999998736893758E-6</v>
      </c>
      <c r="Q16">
        <v>4</v>
      </c>
      <c r="R16">
        <v>-1</v>
      </c>
      <c r="S16">
        <v>2</v>
      </c>
      <c r="T16">
        <v>8.7999999999999865</v>
      </c>
      <c r="U16">
        <v>80</v>
      </c>
      <c r="V16">
        <v>10</v>
      </c>
      <c r="W16">
        <v>5</v>
      </c>
      <c r="X16">
        <v>5</v>
      </c>
      <c r="Y16">
        <v>-2.0419999491423368E-3</v>
      </c>
      <c r="Z16">
        <v>76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0.89999999999998437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-1</v>
      </c>
      <c r="S17">
        <v>2</v>
      </c>
      <c r="T17">
        <v>9.8999999999999844</v>
      </c>
      <c r="U17">
        <v>80</v>
      </c>
      <c r="V17">
        <v>10</v>
      </c>
      <c r="W17">
        <v>5</v>
      </c>
      <c r="X17">
        <v>5</v>
      </c>
      <c r="Y17">
        <v>-2.0379999186843634E-3</v>
      </c>
      <c r="Z17">
        <v>13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0.2999999999999865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-2</v>
      </c>
      <c r="S18">
        <v>2</v>
      </c>
      <c r="T18">
        <v>9.2999999999999865</v>
      </c>
      <c r="U18">
        <v>79</v>
      </c>
      <c r="V18">
        <v>10</v>
      </c>
      <c r="W18">
        <v>5</v>
      </c>
      <c r="X18">
        <v>5</v>
      </c>
      <c r="Y18">
        <v>-3.0439998954534531E-3</v>
      </c>
      <c r="Z18">
        <v>71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1.1999999999999833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4.9999998736893758E-6</v>
      </c>
      <c r="Q19">
        <v>4</v>
      </c>
      <c r="R19">
        <v>12</v>
      </c>
      <c r="S19">
        <v>2</v>
      </c>
      <c r="T19">
        <v>10.199999999999983</v>
      </c>
      <c r="U19">
        <v>93</v>
      </c>
      <c r="V19">
        <v>10</v>
      </c>
      <c r="W19">
        <v>5</v>
      </c>
      <c r="X19">
        <v>5</v>
      </c>
      <c r="Y19">
        <v>-1.2829999905079603E-3</v>
      </c>
      <c r="Z19">
        <v>20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0.2999999999999865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4.9999998736893758E-6</v>
      </c>
      <c r="Q20">
        <v>4</v>
      </c>
      <c r="R20">
        <v>4</v>
      </c>
      <c r="S20">
        <v>2</v>
      </c>
      <c r="T20">
        <v>9.2999999999999865</v>
      </c>
      <c r="U20">
        <v>85</v>
      </c>
      <c r="V20">
        <v>10</v>
      </c>
      <c r="W20">
        <v>5</v>
      </c>
      <c r="X20">
        <v>5</v>
      </c>
      <c r="Y20">
        <v>-2.4989999365061522E-3</v>
      </c>
      <c r="Z20">
        <v>51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0.7999999999999865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6</v>
      </c>
      <c r="S21">
        <v>2</v>
      </c>
      <c r="T21">
        <v>9.7999999999999865</v>
      </c>
      <c r="U21">
        <v>87</v>
      </c>
      <c r="V21">
        <v>10</v>
      </c>
      <c r="W21">
        <v>5</v>
      </c>
      <c r="X21">
        <v>5</v>
      </c>
      <c r="Y21">
        <v>-1.4019999653100967E-3</v>
      </c>
      <c r="Z21">
        <v>7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0.19999999999997975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4.9999998736893758E-6</v>
      </c>
      <c r="Q22">
        <v>6</v>
      </c>
      <c r="R22">
        <v>8</v>
      </c>
      <c r="S22">
        <v>2</v>
      </c>
      <c r="T22">
        <v>11.19999999999998</v>
      </c>
      <c r="U22">
        <v>107</v>
      </c>
      <c r="V22">
        <v>10</v>
      </c>
      <c r="W22">
        <v>5</v>
      </c>
      <c r="X22">
        <v>5</v>
      </c>
      <c r="Y22">
        <v>-2.7580000460147858E-3</v>
      </c>
      <c r="Z22">
        <v>73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0.29999999999997762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-5</v>
      </c>
      <c r="S23">
        <v>2</v>
      </c>
      <c r="T23">
        <v>11.299999999999978</v>
      </c>
      <c r="U23">
        <v>94</v>
      </c>
      <c r="V23">
        <v>10</v>
      </c>
      <c r="W23">
        <v>5</v>
      </c>
      <c r="X23">
        <v>5</v>
      </c>
      <c r="Y23">
        <v>-1.2959999730810523E-3</v>
      </c>
      <c r="Z23">
        <v>79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1.0999999999999766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-7</v>
      </c>
      <c r="S24">
        <v>2</v>
      </c>
      <c r="T24">
        <v>12.099999999999977</v>
      </c>
      <c r="U24">
        <v>92</v>
      </c>
      <c r="V24">
        <v>10</v>
      </c>
      <c r="W24">
        <v>5</v>
      </c>
      <c r="X24">
        <v>5</v>
      </c>
      <c r="Y24">
        <v>-1.1919999960809946E-3</v>
      </c>
      <c r="Z24">
        <v>4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-0.8000000000000167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-11</v>
      </c>
      <c r="S25">
        <v>2</v>
      </c>
      <c r="T25">
        <v>10.199999999999983</v>
      </c>
      <c r="U25">
        <v>88</v>
      </c>
      <c r="V25">
        <v>10</v>
      </c>
      <c r="W25">
        <v>5</v>
      </c>
      <c r="X25">
        <v>5</v>
      </c>
      <c r="Y25">
        <v>-1.7470000311732292E-3</v>
      </c>
      <c r="Z25">
        <v>27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0.29999999999998117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-9</v>
      </c>
      <c r="S26">
        <v>2</v>
      </c>
      <c r="T26">
        <v>11.299999999999981</v>
      </c>
      <c r="U26">
        <v>90</v>
      </c>
      <c r="V26">
        <v>10</v>
      </c>
      <c r="W26">
        <v>5</v>
      </c>
      <c r="X26">
        <v>5</v>
      </c>
      <c r="Y26">
        <v>-1.8660000059753656E-3</v>
      </c>
      <c r="Z26">
        <v>28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2.0999999999999748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-12</v>
      </c>
      <c r="S27">
        <v>2</v>
      </c>
      <c r="T27">
        <v>13.099999999999975</v>
      </c>
      <c r="U27">
        <v>87</v>
      </c>
      <c r="V27">
        <v>10</v>
      </c>
      <c r="W27">
        <v>5</v>
      </c>
      <c r="X27">
        <v>5</v>
      </c>
      <c r="Y27">
        <v>-1.7040000529959798E-3</v>
      </c>
      <c r="Z27">
        <v>33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0.89999999999997726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-1</v>
      </c>
      <c r="S28">
        <v>2</v>
      </c>
      <c r="T28">
        <v>11.899999999999977</v>
      </c>
      <c r="U28">
        <v>98</v>
      </c>
      <c r="V28">
        <v>10</v>
      </c>
      <c r="W28">
        <v>5</v>
      </c>
      <c r="X28">
        <v>5</v>
      </c>
      <c r="Y28">
        <v>-1.5940000303089619E-3</v>
      </c>
      <c r="Z28">
        <v>22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1.1999999999999762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4.9999998736893758E-6</v>
      </c>
      <c r="Q29">
        <v>6</v>
      </c>
      <c r="R29">
        <v>0</v>
      </c>
      <c r="S29">
        <v>2</v>
      </c>
      <c r="T29">
        <v>12.199999999999976</v>
      </c>
      <c r="U29">
        <v>99</v>
      </c>
      <c r="V29">
        <v>10</v>
      </c>
      <c r="W29">
        <v>5</v>
      </c>
      <c r="X29">
        <v>5</v>
      </c>
      <c r="Y29">
        <v>-2.0620001014322042E-3</v>
      </c>
      <c r="Z29">
        <v>16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0.59999999999997833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-5</v>
      </c>
      <c r="S30">
        <v>2</v>
      </c>
      <c r="T30">
        <v>11.599999999999978</v>
      </c>
      <c r="U30">
        <v>94</v>
      </c>
      <c r="V30">
        <v>10</v>
      </c>
      <c r="W30">
        <v>5</v>
      </c>
      <c r="X30">
        <v>5</v>
      </c>
      <c r="Y30">
        <v>6.5080001950263977E-2</v>
      </c>
      <c r="Z30">
        <v>42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-0.10000000000002096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-12</v>
      </c>
      <c r="S31">
        <v>2</v>
      </c>
      <c r="T31">
        <v>10.899999999999979</v>
      </c>
      <c r="U31">
        <v>87</v>
      </c>
      <c r="V31">
        <v>10</v>
      </c>
      <c r="W31">
        <v>5</v>
      </c>
      <c r="X31">
        <v>5</v>
      </c>
      <c r="Y31">
        <v>-1.8420000560581684E-3</v>
      </c>
      <c r="Z31">
        <v>66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0.29999999999997229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-3</v>
      </c>
      <c r="S32">
        <v>2</v>
      </c>
      <c r="T32">
        <v>13.299999999999972</v>
      </c>
      <c r="U32">
        <v>114</v>
      </c>
      <c r="V32">
        <v>10</v>
      </c>
      <c r="W32">
        <v>5</v>
      </c>
      <c r="X32">
        <v>5</v>
      </c>
      <c r="Y32">
        <v>-2.0989999175071716E-3</v>
      </c>
      <c r="Z32">
        <v>11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0.89999999999997016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-6</v>
      </c>
      <c r="S33">
        <v>2</v>
      </c>
      <c r="T33">
        <v>13.89999999999997</v>
      </c>
      <c r="U33">
        <v>111</v>
      </c>
      <c r="V33">
        <v>10</v>
      </c>
      <c r="W33">
        <v>5</v>
      </c>
      <c r="X33">
        <v>5</v>
      </c>
      <c r="Y33">
        <v>-1.1660000309348106E-3</v>
      </c>
      <c r="Z33">
        <v>68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0.59999999999997122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-10</v>
      </c>
      <c r="S34">
        <v>2</v>
      </c>
      <c r="T34">
        <v>13.599999999999971</v>
      </c>
      <c r="U34">
        <v>107</v>
      </c>
      <c r="V34">
        <v>10</v>
      </c>
      <c r="W34">
        <v>5</v>
      </c>
      <c r="X34">
        <v>5</v>
      </c>
      <c r="Y34">
        <v>-1.934999949298799E-3</v>
      </c>
      <c r="Z34">
        <v>21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0.59999999999997122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3</v>
      </c>
      <c r="S35">
        <v>2</v>
      </c>
      <c r="T35">
        <v>13.599999999999971</v>
      </c>
      <c r="U35">
        <v>120</v>
      </c>
      <c r="V35">
        <v>10</v>
      </c>
      <c r="W35">
        <v>5</v>
      </c>
      <c r="X35">
        <v>5</v>
      </c>
      <c r="Y35">
        <v>-2.4590000975877047E-3</v>
      </c>
      <c r="Z35">
        <v>77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-1.1000000000000227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-30</v>
      </c>
      <c r="S36">
        <v>2</v>
      </c>
      <c r="T36">
        <v>11.899999999999977</v>
      </c>
      <c r="U36">
        <v>87</v>
      </c>
      <c r="V36">
        <v>10</v>
      </c>
      <c r="W36">
        <v>5</v>
      </c>
      <c r="X36">
        <v>5</v>
      </c>
      <c r="Y36">
        <v>-2.8669999446719885E-3</v>
      </c>
      <c r="Z36">
        <v>52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0.19999999999997264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3.0000001061125658E-6</v>
      </c>
      <c r="Q37">
        <v>8</v>
      </c>
      <c r="R37">
        <v>-10</v>
      </c>
      <c r="S37">
        <v>2</v>
      </c>
      <c r="T37">
        <v>13.199999999999973</v>
      </c>
      <c r="U37">
        <v>107</v>
      </c>
      <c r="V37">
        <v>10</v>
      </c>
      <c r="W37">
        <v>5</v>
      </c>
      <c r="X37">
        <v>5</v>
      </c>
      <c r="Y37">
        <v>-1.993000041693449E-3</v>
      </c>
      <c r="Z37">
        <v>58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0.29999999999997229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-8</v>
      </c>
      <c r="S38">
        <v>2</v>
      </c>
      <c r="T38">
        <v>13.299999999999972</v>
      </c>
      <c r="U38">
        <v>109</v>
      </c>
      <c r="V38">
        <v>10</v>
      </c>
      <c r="W38">
        <v>5</v>
      </c>
      <c r="X38">
        <v>5</v>
      </c>
      <c r="Y38">
        <v>-3.0410001054406166E-3</v>
      </c>
      <c r="Z38">
        <v>62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0.39999999999997193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4.9999998736893758E-6</v>
      </c>
      <c r="Q39">
        <v>8</v>
      </c>
      <c r="R39">
        <v>-9</v>
      </c>
      <c r="S39">
        <v>2</v>
      </c>
      <c r="T39">
        <v>13.399999999999972</v>
      </c>
      <c r="U39">
        <v>108</v>
      </c>
      <c r="V39">
        <v>10</v>
      </c>
      <c r="W39">
        <v>5</v>
      </c>
      <c r="X39">
        <v>5</v>
      </c>
      <c r="Y39">
        <v>6.5209001302719116E-2</v>
      </c>
      <c r="Z39">
        <v>6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0.29999999999997229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-11</v>
      </c>
      <c r="S40">
        <v>2</v>
      </c>
      <c r="T40">
        <v>13.299999999999972</v>
      </c>
      <c r="U40">
        <v>106</v>
      </c>
      <c r="V40">
        <v>10</v>
      </c>
      <c r="W40">
        <v>5</v>
      </c>
      <c r="X40">
        <v>5</v>
      </c>
      <c r="Y40">
        <v>-2.5160000659525394E-3</v>
      </c>
      <c r="Z40">
        <v>46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1.1999999999999709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9.0000003183376975E-6</v>
      </c>
      <c r="Q41">
        <v>8</v>
      </c>
      <c r="R41">
        <v>-11</v>
      </c>
      <c r="S41">
        <v>2</v>
      </c>
      <c r="T41">
        <v>14.199999999999971</v>
      </c>
      <c r="U41">
        <v>106</v>
      </c>
      <c r="V41">
        <v>10</v>
      </c>
      <c r="W41">
        <v>5</v>
      </c>
      <c r="X41">
        <v>5</v>
      </c>
      <c r="Y41">
        <v>-1.3749999925494194E-3</v>
      </c>
      <c r="Z41">
        <v>12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0.71404814814813378</v>
      </c>
      <c r="H42">
        <v>1.2100000381469727</v>
      </c>
      <c r="I42">
        <v>104.91525268554687</v>
      </c>
      <c r="J42">
        <v>9.4859514236450195</v>
      </c>
      <c r="K42">
        <v>61.92449951171875</v>
      </c>
      <c r="L42">
        <v>5.6018519401550293</v>
      </c>
      <c r="M42">
        <v>278</v>
      </c>
      <c r="N42">
        <v>42.990749359130859</v>
      </c>
      <c r="O42">
        <v>3.8840999603271484</v>
      </c>
      <c r="P42">
        <v>3.0000001061125658E-6</v>
      </c>
      <c r="Q42">
        <v>3.2100000381469727</v>
      </c>
      <c r="R42">
        <v>10.084749999999985</v>
      </c>
      <c r="S42">
        <v>2.9700000286102295</v>
      </c>
      <c r="T42">
        <v>10.199999999999985</v>
      </c>
      <c r="U42">
        <v>115</v>
      </c>
      <c r="V42">
        <v>13.75</v>
      </c>
      <c r="W42">
        <v>4.6296296119689941</v>
      </c>
      <c r="X42">
        <v>6</v>
      </c>
      <c r="Y42">
        <v>1.3370000524446368E-3</v>
      </c>
      <c r="Z42">
        <v>54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-0.18902380952381304</v>
      </c>
      <c r="H43">
        <v>0.55000001192092896</v>
      </c>
      <c r="I43">
        <v>42.840000152587891</v>
      </c>
      <c r="J43">
        <v>4.9890236854553223</v>
      </c>
      <c r="K43">
        <v>32.996250152587891</v>
      </c>
      <c r="L43">
        <v>3.8395237922668457</v>
      </c>
      <c r="M43">
        <v>419</v>
      </c>
      <c r="N43">
        <v>9.84375</v>
      </c>
      <c r="O43">
        <v>1.1495000123977661</v>
      </c>
      <c r="P43">
        <v>3.0000001061125658E-6</v>
      </c>
      <c r="Q43">
        <v>2.0899999141693115</v>
      </c>
      <c r="R43">
        <v>11.159999999999997</v>
      </c>
      <c r="S43">
        <v>1.0499999523162842</v>
      </c>
      <c r="T43">
        <v>4.7999999999999972</v>
      </c>
      <c r="U43">
        <v>54</v>
      </c>
      <c r="V43">
        <v>7.3299999237060547</v>
      </c>
      <c r="W43">
        <v>6.980952262878418</v>
      </c>
      <c r="X43">
        <v>4</v>
      </c>
      <c r="Y43">
        <v>4.6549998223781586E-3</v>
      </c>
      <c r="Z43">
        <v>36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0.25193103448275167</v>
      </c>
      <c r="H44">
        <v>0.74000000953674316</v>
      </c>
      <c r="I44">
        <v>62.9010009765625</v>
      </c>
      <c r="J44">
        <v>5.9480690956115723</v>
      </c>
      <c r="K44">
        <v>40.194000244140625</v>
      </c>
      <c r="L44">
        <v>3.8020689487457275</v>
      </c>
      <c r="M44">
        <v>308</v>
      </c>
      <c r="N44">
        <v>22.707000732421875</v>
      </c>
      <c r="O44">
        <v>2.1459999084472656</v>
      </c>
      <c r="P44">
        <v>4.9999998736893758E-6</v>
      </c>
      <c r="Q44">
        <v>2.9000000953674316</v>
      </c>
      <c r="R44">
        <v>4.2929999999999993</v>
      </c>
      <c r="S44">
        <v>1.7400000095367432</v>
      </c>
      <c r="T44">
        <v>6.1999999999999922</v>
      </c>
      <c r="U44">
        <v>67.194000000000003</v>
      </c>
      <c r="V44">
        <v>8.9399995803833008</v>
      </c>
      <c r="W44">
        <v>5.1379308700561523</v>
      </c>
      <c r="X44">
        <v>4</v>
      </c>
      <c r="Y44">
        <v>-4.2030001059174538E-3</v>
      </c>
      <c r="Z44">
        <v>67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1.5813039735099288</v>
      </c>
      <c r="H45">
        <v>1.309999942779541</v>
      </c>
      <c r="I45">
        <v>84.71099853515625</v>
      </c>
      <c r="J45">
        <v>16.318696975708008</v>
      </c>
      <c r="K45">
        <v>40.430248260498047</v>
      </c>
      <c r="L45">
        <v>7.7905960083007812</v>
      </c>
      <c r="M45">
        <v>357</v>
      </c>
      <c r="N45">
        <v>44.280750274658203</v>
      </c>
      <c r="O45">
        <v>8.5281000137329102</v>
      </c>
      <c r="P45">
        <v>3.9999999899009708E-6</v>
      </c>
      <c r="Q45">
        <v>6.5100002288818359</v>
      </c>
      <c r="R45">
        <v>4.7192499999999882</v>
      </c>
      <c r="S45">
        <v>1.5099999904632568</v>
      </c>
      <c r="T45">
        <v>17.899999999999995</v>
      </c>
      <c r="U45">
        <v>89.430250000000001</v>
      </c>
      <c r="V45">
        <v>8.9799995422363281</v>
      </c>
      <c r="W45">
        <v>5.9470200538635254</v>
      </c>
      <c r="X45">
        <v>8</v>
      </c>
      <c r="Y45">
        <v>1.3500000350177288E-3</v>
      </c>
      <c r="Z45">
        <v>41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0.10755813953490545</v>
      </c>
      <c r="H46">
        <v>1.25</v>
      </c>
      <c r="I46">
        <v>118.29299926757812</v>
      </c>
      <c r="J46">
        <v>19.092441558837891</v>
      </c>
      <c r="K46">
        <v>56.631000518798828</v>
      </c>
      <c r="L46">
        <v>9.1424417495727539</v>
      </c>
      <c r="M46">
        <v>439</v>
      </c>
      <c r="N46">
        <v>61.661998748779297</v>
      </c>
      <c r="O46">
        <v>9.9499998092651367</v>
      </c>
      <c r="P46">
        <v>3.9999999899009708E-6</v>
      </c>
      <c r="Q46">
        <v>7.9600000381469727</v>
      </c>
      <c r="R46">
        <v>-5.2930000000000064</v>
      </c>
      <c r="S46">
        <v>1.7200000286102295</v>
      </c>
      <c r="T46">
        <v>19.200000000000021</v>
      </c>
      <c r="U46">
        <v>113</v>
      </c>
      <c r="V46">
        <v>12.579999923706055</v>
      </c>
      <c r="W46">
        <v>7.3139533996582031</v>
      </c>
      <c r="X46">
        <v>9</v>
      </c>
      <c r="Y46">
        <v>3.8819999899715185E-3</v>
      </c>
      <c r="Z46">
        <v>43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0.5974999999999886</v>
      </c>
      <c r="H47">
        <v>0.92000001668930054</v>
      </c>
      <c r="I47">
        <v>79.968002319335937</v>
      </c>
      <c r="J47">
        <v>7.3024997711181641</v>
      </c>
      <c r="K47">
        <v>29.568000793457031</v>
      </c>
      <c r="L47">
        <v>2.7025001049041748</v>
      </c>
      <c r="M47">
        <v>176</v>
      </c>
      <c r="N47">
        <v>50.400001525878906</v>
      </c>
      <c r="O47">
        <v>4.5999999046325684</v>
      </c>
      <c r="P47">
        <v>4.9999998736893758E-6</v>
      </c>
      <c r="Q47">
        <v>5</v>
      </c>
      <c r="R47">
        <v>5.0319999999999965</v>
      </c>
      <c r="S47">
        <v>2.2400000095367432</v>
      </c>
      <c r="T47">
        <v>7.8999999999999888</v>
      </c>
      <c r="U47">
        <v>85</v>
      </c>
      <c r="V47">
        <v>6.5799999237060547</v>
      </c>
      <c r="W47">
        <v>2.9375</v>
      </c>
      <c r="X47">
        <v>3</v>
      </c>
      <c r="Y47">
        <v>-4.8870001919567585E-3</v>
      </c>
      <c r="Z47">
        <v>59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2.9326382165604716</v>
      </c>
      <c r="H48">
        <v>1.4199999570846558</v>
      </c>
      <c r="I48">
        <v>62.525249481201172</v>
      </c>
      <c r="J48">
        <v>12.567361831665039</v>
      </c>
      <c r="K48">
        <v>23.196750640869141</v>
      </c>
      <c r="L48">
        <v>4.6579618453979492</v>
      </c>
      <c r="M48">
        <v>197</v>
      </c>
      <c r="N48">
        <v>39.328498840332031</v>
      </c>
      <c r="O48">
        <v>7.9093999862670898</v>
      </c>
      <c r="P48">
        <v>4.9999998736893758E-6</v>
      </c>
      <c r="Q48">
        <v>5.570000171661377</v>
      </c>
      <c r="R48">
        <v>-5.3285000000000053</v>
      </c>
      <c r="S48">
        <v>1.5700000524520874</v>
      </c>
      <c r="T48">
        <v>15.499999999999963</v>
      </c>
      <c r="U48">
        <v>57.196750000000002</v>
      </c>
      <c r="V48">
        <v>5.1500000953674316</v>
      </c>
      <c r="W48">
        <v>3.2802548408508301</v>
      </c>
      <c r="X48">
        <v>5</v>
      </c>
      <c r="Y48">
        <v>2.5549998972564936E-3</v>
      </c>
      <c r="Z48">
        <v>1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0.86257499999997478</v>
      </c>
      <c r="H49">
        <v>0.87999999523162842</v>
      </c>
      <c r="I49">
        <v>88.608001708984375</v>
      </c>
      <c r="J49">
        <v>13.53742504119873</v>
      </c>
      <c r="K49">
        <v>49.055999755859375</v>
      </c>
      <c r="L49">
        <v>7.5006251335144043</v>
      </c>
      <c r="M49">
        <v>511</v>
      </c>
      <c r="N49">
        <v>39.551998138427734</v>
      </c>
      <c r="O49">
        <v>6.0367999076843262</v>
      </c>
      <c r="P49">
        <v>4.9999998736893758E-6</v>
      </c>
      <c r="Q49">
        <v>6.8600001335144043</v>
      </c>
      <c r="R49">
        <v>-1.5519999999999925</v>
      </c>
      <c r="S49">
        <v>1.2799999713897705</v>
      </c>
      <c r="T49">
        <v>14.399999999999975</v>
      </c>
      <c r="U49">
        <v>87.056000000000012</v>
      </c>
      <c r="V49">
        <v>10.909999847412109</v>
      </c>
      <c r="W49">
        <v>8.5234375</v>
      </c>
      <c r="X49">
        <v>8</v>
      </c>
      <c r="Y49">
        <v>-6.7380000837147236E-3</v>
      </c>
      <c r="Z49">
        <v>47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1.1357862745097975</v>
      </c>
      <c r="H50">
        <v>0.56999999284744263</v>
      </c>
      <c r="I50">
        <v>65.981246948242188</v>
      </c>
      <c r="J50">
        <v>5.4642138481140137</v>
      </c>
      <c r="K50">
        <v>51.752250671386719</v>
      </c>
      <c r="L50">
        <v>4.2843136787414551</v>
      </c>
      <c r="M50">
        <v>451</v>
      </c>
      <c r="N50">
        <v>14.229000091552734</v>
      </c>
      <c r="O50">
        <v>1.179900050163269</v>
      </c>
      <c r="P50">
        <v>7.9999999798019417E-6</v>
      </c>
      <c r="Q50">
        <v>2.0699999332427979</v>
      </c>
      <c r="R50">
        <v>19.018749999999997</v>
      </c>
      <c r="S50">
        <v>1.5299999713897705</v>
      </c>
      <c r="T50">
        <v>6.5999999999999934</v>
      </c>
      <c r="U50">
        <v>85</v>
      </c>
      <c r="V50">
        <v>11.5</v>
      </c>
      <c r="W50">
        <v>7.5163397789001465</v>
      </c>
      <c r="X50">
        <v>4</v>
      </c>
      <c r="Y50">
        <v>1.2599999899975955E-4</v>
      </c>
      <c r="Z50">
        <v>53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1.5422620689655062</v>
      </c>
      <c r="H51">
        <v>0.56000000238418579</v>
      </c>
      <c r="I51">
        <v>89.000999450683594</v>
      </c>
      <c r="J51">
        <v>6.3577380180358887</v>
      </c>
      <c r="K51">
        <v>49.328998565673828</v>
      </c>
      <c r="L51">
        <v>3.5241379737854004</v>
      </c>
      <c r="M51">
        <v>378</v>
      </c>
      <c r="N51">
        <v>39.672000885009766</v>
      </c>
      <c r="O51">
        <v>2.8336000442504883</v>
      </c>
      <c r="P51">
        <v>4.9999998736893758E-6</v>
      </c>
      <c r="Q51">
        <v>5.059999942779541</v>
      </c>
      <c r="R51">
        <v>-2.671999999999997</v>
      </c>
      <c r="S51">
        <v>1.7400000095367432</v>
      </c>
      <c r="T51">
        <v>7.8999999999999897</v>
      </c>
      <c r="U51">
        <v>86.329000000000008</v>
      </c>
      <c r="V51">
        <v>10.949999809265137</v>
      </c>
      <c r="W51">
        <v>6.2931032180786133</v>
      </c>
      <c r="X51">
        <v>4</v>
      </c>
      <c r="Y51">
        <v>8.5410000756382942E-3</v>
      </c>
      <c r="Z51">
        <v>0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-0.44700634920636162</v>
      </c>
      <c r="H52">
        <v>0.79000002145767212</v>
      </c>
      <c r="I52">
        <v>87.885002136230469</v>
      </c>
      <c r="J52">
        <v>12.247006416320801</v>
      </c>
      <c r="K52">
        <v>60.574501037597656</v>
      </c>
      <c r="L52">
        <v>8.4392061233520508</v>
      </c>
      <c r="M52">
        <v>641</v>
      </c>
      <c r="N52">
        <v>27.31049919128418</v>
      </c>
      <c r="O52">
        <v>3.8078000545501709</v>
      </c>
      <c r="P52">
        <v>4.9999998736893758E-6</v>
      </c>
      <c r="Q52">
        <v>4.820000171661377</v>
      </c>
      <c r="R52">
        <v>1.1149999999999807</v>
      </c>
      <c r="S52">
        <v>1.2599999904632568</v>
      </c>
      <c r="T52">
        <v>11.799999999999988</v>
      </c>
      <c r="U52">
        <v>89</v>
      </c>
      <c r="V52">
        <v>13.460000038146973</v>
      </c>
      <c r="W52">
        <v>10.682539939880371</v>
      </c>
      <c r="X52">
        <v>8</v>
      </c>
      <c r="Y52">
        <v>-3.1729999464005232E-3</v>
      </c>
      <c r="Z52">
        <v>34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0.45416619718309725</v>
      </c>
      <c r="H53">
        <v>0.87000000476837158</v>
      </c>
      <c r="I53">
        <v>63.900001525878906</v>
      </c>
      <c r="J53">
        <v>4.3458337783813477</v>
      </c>
      <c r="K53">
        <v>32.375999450683594</v>
      </c>
      <c r="L53">
        <v>2.2056338787078857</v>
      </c>
      <c r="M53">
        <v>152</v>
      </c>
      <c r="N53">
        <v>31.52400016784668</v>
      </c>
      <c r="O53">
        <v>2.1401998996734619</v>
      </c>
      <c r="P53">
        <v>4.9999998736893758E-6</v>
      </c>
      <c r="Q53">
        <v>2.4600000381469727</v>
      </c>
      <c r="R53">
        <v>4.4760000000000062</v>
      </c>
      <c r="S53">
        <v>2.8399999141693115</v>
      </c>
      <c r="T53">
        <v>4.7999999999999989</v>
      </c>
      <c r="U53">
        <v>68.376000000000005</v>
      </c>
      <c r="V53">
        <v>7.1999998092651367</v>
      </c>
      <c r="W53">
        <v>2.5352113246917725</v>
      </c>
      <c r="X53">
        <v>2</v>
      </c>
      <c r="Y53">
        <v>-3.4340000711381435E-3</v>
      </c>
      <c r="Z53">
        <v>56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0.47781725888323656</v>
      </c>
      <c r="H54">
        <v>0.82999998331069946</v>
      </c>
      <c r="I54">
        <v>89.979751586914062</v>
      </c>
      <c r="J54">
        <v>8.4221830368041992</v>
      </c>
      <c r="K54">
        <v>54.519748687744141</v>
      </c>
      <c r="L54">
        <v>5.1021828651428223</v>
      </c>
      <c r="M54">
        <v>369</v>
      </c>
      <c r="N54">
        <v>35.459999084472656</v>
      </c>
      <c r="O54">
        <v>3.3199999332427979</v>
      </c>
      <c r="P54">
        <v>3.0000001061125658E-6</v>
      </c>
      <c r="Q54">
        <v>4</v>
      </c>
      <c r="R54">
        <v>6.0202500000000043</v>
      </c>
      <c r="S54">
        <v>1.9700000286102295</v>
      </c>
      <c r="T54">
        <v>8.8999999999999879</v>
      </c>
      <c r="U54">
        <v>96</v>
      </c>
      <c r="V54">
        <v>12.109999656677246</v>
      </c>
      <c r="W54">
        <v>6.1472082138061523</v>
      </c>
      <c r="X54">
        <v>5</v>
      </c>
      <c r="Y54">
        <v>4.7530001029372215E-3</v>
      </c>
      <c r="Z54">
        <v>55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1.0669201413427469</v>
      </c>
      <c r="H55">
        <v>0.54000002145767212</v>
      </c>
      <c r="I55">
        <v>161.09774780273438</v>
      </c>
      <c r="J55">
        <v>6.8330798149108887</v>
      </c>
      <c r="K55">
        <v>60.703498840332031</v>
      </c>
      <c r="L55">
        <v>2.5778799057006836</v>
      </c>
      <c r="M55">
        <v>286</v>
      </c>
      <c r="N55">
        <v>100.39424896240234</v>
      </c>
      <c r="O55">
        <v>4.2551999092102051</v>
      </c>
      <c r="P55">
        <v>3.9999999899009708E-6</v>
      </c>
      <c r="Q55">
        <v>7.880000114440918</v>
      </c>
      <c r="R55">
        <v>4.9022500000000093</v>
      </c>
      <c r="S55">
        <v>2.8299999237060547</v>
      </c>
      <c r="T55">
        <v>7.8999999999999915</v>
      </c>
      <c r="U55">
        <v>166</v>
      </c>
      <c r="V55">
        <v>13.510000228881836</v>
      </c>
      <c r="W55">
        <v>4.7738513946533203</v>
      </c>
      <c r="X55">
        <v>3</v>
      </c>
      <c r="Y55">
        <v>-9.6279997378587723E-3</v>
      </c>
      <c r="Z55">
        <v>48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4.8486064171123182</v>
      </c>
      <c r="H56">
        <v>1.2200000286102295</v>
      </c>
      <c r="I56">
        <v>103.08374786376953</v>
      </c>
      <c r="J56">
        <v>14.951393127441406</v>
      </c>
      <c r="K56">
        <v>46.001998901367188</v>
      </c>
      <c r="L56">
        <v>6.6675934791564941</v>
      </c>
      <c r="M56">
        <v>328</v>
      </c>
      <c r="N56">
        <v>57.081748962402344</v>
      </c>
      <c r="O56">
        <v>8.2838001251220703</v>
      </c>
      <c r="P56">
        <v>3.9999999899009708E-6</v>
      </c>
      <c r="Q56">
        <v>6.7899999618530273</v>
      </c>
      <c r="R56">
        <v>-11.08175</v>
      </c>
      <c r="S56">
        <v>1.8700000047683716</v>
      </c>
      <c r="T56">
        <v>19.800000000000018</v>
      </c>
      <c r="U56">
        <v>92.00200000000001</v>
      </c>
      <c r="V56">
        <v>10.220000267028809</v>
      </c>
      <c r="W56">
        <v>5.465240478515625</v>
      </c>
      <c r="X56">
        <v>7</v>
      </c>
      <c r="Y56">
        <v>-3.9999998989515007E-4</v>
      </c>
      <c r="Z56">
        <v>24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0.79613093922650613</v>
      </c>
      <c r="H57">
        <v>0.9100000262260437</v>
      </c>
      <c r="I57">
        <v>85.115249633789063</v>
      </c>
      <c r="J57">
        <v>9.5038690567016602</v>
      </c>
      <c r="K57">
        <v>53.078250885009766</v>
      </c>
      <c r="L57">
        <v>5.9275689125061035</v>
      </c>
      <c r="M57">
        <v>391</v>
      </c>
      <c r="N57">
        <v>32.036998748779297</v>
      </c>
      <c r="O57">
        <v>3.5762999057769775</v>
      </c>
      <c r="P57">
        <v>4.9999998736893758E-6</v>
      </c>
      <c r="Q57">
        <v>3.9300000667572021</v>
      </c>
      <c r="R57">
        <v>6.9629999999999939</v>
      </c>
      <c r="S57">
        <v>1.809999942779541</v>
      </c>
      <c r="T57">
        <v>10.299999999999986</v>
      </c>
      <c r="U57">
        <v>92.078249999999997</v>
      </c>
      <c r="V57">
        <v>11.789999961853027</v>
      </c>
      <c r="W57">
        <v>6.5138120651245117</v>
      </c>
      <c r="X57">
        <v>6</v>
      </c>
      <c r="Y57">
        <v>1.7400000069756061E-4</v>
      </c>
      <c r="Z57">
        <v>8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1.1441199999999885</v>
      </c>
      <c r="H58">
        <v>1.2300000190734863</v>
      </c>
      <c r="I58">
        <v>39.09375</v>
      </c>
      <c r="J58">
        <v>8.5558795928955078</v>
      </c>
      <c r="K58">
        <v>26.15625</v>
      </c>
      <c r="L58">
        <v>5.7268800735473633</v>
      </c>
      <c r="M58">
        <v>279</v>
      </c>
      <c r="N58">
        <v>12.9375</v>
      </c>
      <c r="O58">
        <v>2.8289999961853027</v>
      </c>
      <c r="P58">
        <v>4.9999998736893758E-6</v>
      </c>
      <c r="Q58">
        <v>2.2999999523162842</v>
      </c>
      <c r="R58">
        <v>2.0625</v>
      </c>
      <c r="S58">
        <v>1.25</v>
      </c>
      <c r="T58">
        <v>9.6999999999999886</v>
      </c>
      <c r="U58">
        <v>41.15625</v>
      </c>
      <c r="V58">
        <v>5.820000171661377</v>
      </c>
      <c r="W58">
        <v>4.6560001373291016</v>
      </c>
      <c r="X58">
        <v>6</v>
      </c>
      <c r="Y58">
        <v>-7.5380001217126846E-3</v>
      </c>
      <c r="Z58">
        <v>39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1.0693763440860842</v>
      </c>
      <c r="H59">
        <v>1.3600000143051147</v>
      </c>
      <c r="I59">
        <v>130.71150207519531</v>
      </c>
      <c r="J59">
        <v>21.230623245239258</v>
      </c>
      <c r="K59">
        <v>67.099502563476562</v>
      </c>
      <c r="L59">
        <v>10.894623756408691</v>
      </c>
      <c r="M59">
        <v>481</v>
      </c>
      <c r="N59">
        <v>63.61199951171875</v>
      </c>
      <c r="O59">
        <v>10.336000442504883</v>
      </c>
      <c r="P59">
        <v>3.9999999899009708E-6</v>
      </c>
      <c r="Q59">
        <v>7.5999999046325684</v>
      </c>
      <c r="R59">
        <v>-3.6119999999999948</v>
      </c>
      <c r="S59">
        <v>1.8600000143051147</v>
      </c>
      <c r="T59">
        <v>22.300000000000065</v>
      </c>
      <c r="U59">
        <v>127.09950000000001</v>
      </c>
      <c r="V59">
        <v>14.899999618530273</v>
      </c>
      <c r="W59">
        <v>8.0107526779174805</v>
      </c>
      <c r="X59">
        <v>11</v>
      </c>
      <c r="Y59">
        <v>5.9790001250803471E-3</v>
      </c>
      <c r="Z59">
        <v>32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0.7753333333333039</v>
      </c>
      <c r="H60">
        <v>1.2999999523162842</v>
      </c>
      <c r="I60">
        <v>139.5</v>
      </c>
      <c r="J60">
        <v>13.424666404724121</v>
      </c>
      <c r="K60">
        <v>56.025001525878906</v>
      </c>
      <c r="L60">
        <v>5.3906664848327637</v>
      </c>
      <c r="M60">
        <v>249</v>
      </c>
      <c r="N60">
        <v>83.474998474121094</v>
      </c>
      <c r="O60">
        <v>8.0340003967285156</v>
      </c>
      <c r="P60">
        <v>3.9999999899009708E-6</v>
      </c>
      <c r="Q60">
        <v>6.179999828338623</v>
      </c>
      <c r="R60">
        <v>-28.474999999999994</v>
      </c>
      <c r="S60">
        <v>3</v>
      </c>
      <c r="T60">
        <v>14.199999999999971</v>
      </c>
      <c r="U60">
        <v>111.02500000000001</v>
      </c>
      <c r="V60">
        <v>12.439999580383301</v>
      </c>
      <c r="W60">
        <v>4.1466665267944336</v>
      </c>
      <c r="X60">
        <v>5</v>
      </c>
      <c r="Y60">
        <v>1.095999963581562E-3</v>
      </c>
      <c r="Z60">
        <v>63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-1.6739746835443245</v>
      </c>
      <c r="H61">
        <v>1.2999999523162842</v>
      </c>
      <c r="I61">
        <v>111.27149963378906</v>
      </c>
      <c r="J61">
        <v>13.573974609375</v>
      </c>
      <c r="K61">
        <v>50.303249359130859</v>
      </c>
      <c r="L61">
        <v>6.137974739074707</v>
      </c>
      <c r="M61">
        <v>283</v>
      </c>
      <c r="N61">
        <v>60.968250274658203</v>
      </c>
      <c r="O61">
        <v>7.435999870300293</v>
      </c>
      <c r="P61">
        <v>6.0000002122251317E-6</v>
      </c>
      <c r="Q61">
        <v>5.7199997901916504</v>
      </c>
      <c r="R61">
        <v>-2.9682499999999976</v>
      </c>
      <c r="S61">
        <v>2.369999885559082</v>
      </c>
      <c r="T61">
        <v>11.899999999999979</v>
      </c>
      <c r="U61">
        <v>108.30325000000001</v>
      </c>
      <c r="V61">
        <v>11.189999580383301</v>
      </c>
      <c r="W61">
        <v>4.7215189933776855</v>
      </c>
      <c r="X61">
        <v>6</v>
      </c>
      <c r="Y61">
        <v>-5.9980000369250774E-3</v>
      </c>
      <c r="Z61">
        <v>72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1.2892965517241208</v>
      </c>
      <c r="H62">
        <v>0.68000000715255737</v>
      </c>
      <c r="I62">
        <v>86.456253051757813</v>
      </c>
      <c r="J62">
        <v>9.0107030868530273</v>
      </c>
      <c r="K62">
        <v>49.154998779296875</v>
      </c>
      <c r="L62">
        <v>5.1211032867431641</v>
      </c>
      <c r="M62">
        <v>452</v>
      </c>
      <c r="N62">
        <v>37.301250457763672</v>
      </c>
      <c r="O62">
        <v>3.8896000385284424</v>
      </c>
      <c r="P62">
        <v>3.0000001061125658E-6</v>
      </c>
      <c r="Q62">
        <v>5.7199997901916504</v>
      </c>
      <c r="R62">
        <v>0.69874999999998977</v>
      </c>
      <c r="S62">
        <v>1.4500000476837158</v>
      </c>
      <c r="T62">
        <v>10.299999999999983</v>
      </c>
      <c r="U62">
        <v>87.155000000000001</v>
      </c>
      <c r="V62">
        <v>10.920000076293945</v>
      </c>
      <c r="W62">
        <v>7.5310344696044922</v>
      </c>
      <c r="X62">
        <v>5</v>
      </c>
      <c r="Y62">
        <v>2.7979998849332333E-3</v>
      </c>
      <c r="Z62">
        <v>35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1.1978823529411464</v>
      </c>
      <c r="H63">
        <v>1.0399999618530273</v>
      </c>
      <c r="I63">
        <v>136.47599792480469</v>
      </c>
      <c r="J63">
        <v>11.602117538452148</v>
      </c>
      <c r="K63">
        <v>45.287998199462891</v>
      </c>
      <c r="L63">
        <v>3.8541176319122314</v>
      </c>
      <c r="M63">
        <v>222</v>
      </c>
      <c r="N63">
        <v>91.188003540039063</v>
      </c>
      <c r="O63">
        <v>7.7480001449584961</v>
      </c>
      <c r="P63">
        <v>4.9999998736893758E-6</v>
      </c>
      <c r="Q63">
        <v>7.4499998092651367</v>
      </c>
      <c r="R63">
        <v>-12.187999999999988</v>
      </c>
      <c r="S63">
        <v>2.7200000286102295</v>
      </c>
      <c r="T63">
        <v>12.799999999999971</v>
      </c>
      <c r="U63">
        <v>124.28800000000001</v>
      </c>
      <c r="V63">
        <v>10.079999923706055</v>
      </c>
      <c r="W63">
        <v>3.7058823108673096</v>
      </c>
      <c r="X63">
        <v>4</v>
      </c>
      <c r="Y63">
        <v>-7.127000018954277E-3</v>
      </c>
      <c r="Z63">
        <v>17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1.4159512396694041</v>
      </c>
      <c r="H64">
        <v>1.4099999666213989</v>
      </c>
      <c r="I64">
        <v>68.607002258300781</v>
      </c>
      <c r="J64">
        <v>8.8840484619140625</v>
      </c>
      <c r="K64">
        <v>29.584499359130859</v>
      </c>
      <c r="L64">
        <v>3.8221487998962402</v>
      </c>
      <c r="M64">
        <v>163</v>
      </c>
      <c r="N64">
        <v>39.022499084472656</v>
      </c>
      <c r="O64">
        <v>5.0619001388549805</v>
      </c>
      <c r="P64">
        <v>4.9999998736893758E-6</v>
      </c>
      <c r="Q64">
        <v>3.5899999141693115</v>
      </c>
      <c r="R64">
        <v>-3.6069999999999993</v>
      </c>
      <c r="S64">
        <v>2.4200000762939453</v>
      </c>
      <c r="T64">
        <v>10.299999999999981</v>
      </c>
      <c r="U64">
        <v>65</v>
      </c>
      <c r="V64">
        <v>6.559999942779541</v>
      </c>
      <c r="W64">
        <v>2.7107439041137695</v>
      </c>
      <c r="X64">
        <v>4</v>
      </c>
      <c r="Y64">
        <v>4.4940002262592316E-3</v>
      </c>
      <c r="Z64">
        <v>9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1.2092394849785322</v>
      </c>
      <c r="H65">
        <v>0.75999999046325684</v>
      </c>
      <c r="I65">
        <v>96.461997985839844</v>
      </c>
      <c r="J65">
        <v>6.990760326385498</v>
      </c>
      <c r="K65">
        <v>30.056999206542969</v>
      </c>
      <c r="L65">
        <v>2.1723604202270508</v>
      </c>
      <c r="M65">
        <v>172</v>
      </c>
      <c r="N65">
        <v>66.404998779296875</v>
      </c>
      <c r="O65">
        <v>4.8183999061584473</v>
      </c>
      <c r="P65">
        <v>3.9999999899009708E-6</v>
      </c>
      <c r="Q65">
        <v>6.3400001525878906</v>
      </c>
      <c r="R65">
        <v>-13.405000000000001</v>
      </c>
      <c r="S65">
        <v>2.3299999237060547</v>
      </c>
      <c r="T65">
        <v>8.1999999999999904</v>
      </c>
      <c r="U65">
        <v>83.057000000000002</v>
      </c>
      <c r="V65">
        <v>6.6599998474121094</v>
      </c>
      <c r="W65">
        <v>2.8583691120147705</v>
      </c>
      <c r="X65">
        <v>2</v>
      </c>
      <c r="Y65">
        <v>6.7619998008012772E-3</v>
      </c>
      <c r="Z65">
        <v>50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0.97380221402213163</v>
      </c>
      <c r="H66">
        <v>0.81999999284744263</v>
      </c>
      <c r="I66">
        <v>95.527496337890625</v>
      </c>
      <c r="J66">
        <v>6.4261980056762695</v>
      </c>
      <c r="K66">
        <v>32.316749572753906</v>
      </c>
      <c r="L66">
        <v>2.1785976886749268</v>
      </c>
      <c r="M66">
        <v>159</v>
      </c>
      <c r="N66">
        <v>63.210750579833984</v>
      </c>
      <c r="O66">
        <v>4.2476000785827637</v>
      </c>
      <c r="P66">
        <v>4.9999998736893758E-6</v>
      </c>
      <c r="Q66">
        <v>5.179999828338623</v>
      </c>
      <c r="R66">
        <v>-16.210750000000004</v>
      </c>
      <c r="S66">
        <v>2.7100000381469727</v>
      </c>
      <c r="T66">
        <v>7.3999999999999906</v>
      </c>
      <c r="U66">
        <v>79.316749999999999</v>
      </c>
      <c r="V66">
        <v>7.1999998092651367</v>
      </c>
      <c r="W66">
        <v>2.6568264961242676</v>
      </c>
      <c r="X66">
        <v>2</v>
      </c>
      <c r="Y66">
        <v>-7.7680000104010105E-3</v>
      </c>
      <c r="Z66">
        <v>3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0.29524999999999046</v>
      </c>
      <c r="H67">
        <v>0.55000001192092896</v>
      </c>
      <c r="I67">
        <v>73.241996765136719</v>
      </c>
      <c r="J67">
        <v>8.6047496795654297</v>
      </c>
      <c r="K67">
        <v>49.763999938964844</v>
      </c>
      <c r="L67">
        <v>5.84375</v>
      </c>
      <c r="M67">
        <v>638</v>
      </c>
      <c r="N67">
        <v>23.478000640869141</v>
      </c>
      <c r="O67">
        <v>2.7609999179840088</v>
      </c>
      <c r="P67">
        <v>4.9999998736893758E-6</v>
      </c>
      <c r="Q67">
        <v>5.0199999809265137</v>
      </c>
      <c r="R67">
        <v>8.7579999999999956</v>
      </c>
      <c r="S67">
        <v>1.0399999618530273</v>
      </c>
      <c r="T67">
        <v>8.8999999999999915</v>
      </c>
      <c r="U67">
        <v>82</v>
      </c>
      <c r="V67">
        <v>11.050000190734863</v>
      </c>
      <c r="W67">
        <v>10.625</v>
      </c>
      <c r="X67">
        <v>6</v>
      </c>
      <c r="Y67">
        <v>4.3359999544918537E-3</v>
      </c>
      <c r="Z67">
        <v>10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-0.40259054054055632</v>
      </c>
      <c r="H68">
        <v>1.2100000381469727</v>
      </c>
      <c r="I68">
        <v>120.10199737548828</v>
      </c>
      <c r="J68">
        <v>10.902590751647949</v>
      </c>
      <c r="K68">
        <v>60.383998870849609</v>
      </c>
      <c r="L68">
        <v>5.4817905426025391</v>
      </c>
      <c r="M68">
        <v>272</v>
      </c>
      <c r="N68">
        <v>59.717998504638672</v>
      </c>
      <c r="O68">
        <v>5.4208002090454102</v>
      </c>
      <c r="P68">
        <v>4.9999998736893758E-6</v>
      </c>
      <c r="Q68">
        <v>4.4800000190734863</v>
      </c>
      <c r="R68">
        <v>-16.718000000000004</v>
      </c>
      <c r="S68">
        <v>2.9600000381469727</v>
      </c>
      <c r="T68">
        <v>10.499999999999984</v>
      </c>
      <c r="U68">
        <v>103.38399999999999</v>
      </c>
      <c r="V68">
        <v>13.409999847412109</v>
      </c>
      <c r="W68">
        <v>4.5304055213928223</v>
      </c>
      <c r="X68">
        <v>5</v>
      </c>
      <c r="Y68">
        <v>7.2599999839439988E-4</v>
      </c>
      <c r="Z68">
        <v>29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-1.0802421052631743</v>
      </c>
      <c r="H69">
        <v>1.3400000333786011</v>
      </c>
      <c r="I69">
        <v>112.86000061035156</v>
      </c>
      <c r="J69">
        <v>17.680242538452148</v>
      </c>
      <c r="K69">
        <v>63.982498168945312</v>
      </c>
      <c r="L69">
        <v>10.028841972351074</v>
      </c>
      <c r="M69">
        <v>449</v>
      </c>
      <c r="N69">
        <v>48.877498626708984</v>
      </c>
      <c r="O69">
        <v>7.651400089263916</v>
      </c>
      <c r="P69">
        <v>3.9999999899009708E-6</v>
      </c>
      <c r="Q69">
        <v>5.7100000381469727</v>
      </c>
      <c r="R69">
        <v>-3.8599999999999852</v>
      </c>
      <c r="S69">
        <v>1.8999999761581421</v>
      </c>
      <c r="T69">
        <v>16.599999999999987</v>
      </c>
      <c r="U69">
        <v>109</v>
      </c>
      <c r="V69">
        <v>14.220000267028809</v>
      </c>
      <c r="W69">
        <v>7.4842104911804199</v>
      </c>
      <c r="X69">
        <v>10</v>
      </c>
      <c r="Y69">
        <v>-1.4029999729245901E-3</v>
      </c>
      <c r="Z69">
        <v>75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2.4669567010309024</v>
      </c>
      <c r="H70">
        <v>0.8399999737739563</v>
      </c>
      <c r="I70">
        <v>103.15950012207031</v>
      </c>
      <c r="J70">
        <v>9.9330434799194336</v>
      </c>
      <c r="K70">
        <v>42.194999694824219</v>
      </c>
      <c r="L70">
        <v>4.0614433288574219</v>
      </c>
      <c r="M70">
        <v>290</v>
      </c>
      <c r="N70">
        <v>60.964500427246094</v>
      </c>
      <c r="O70">
        <v>5.8716001510620117</v>
      </c>
      <c r="P70">
        <v>3.0000001061125658E-6</v>
      </c>
      <c r="Q70">
        <v>6.9899997711181641</v>
      </c>
      <c r="R70">
        <v>-7.964500000000001</v>
      </c>
      <c r="S70">
        <v>1.940000057220459</v>
      </c>
      <c r="T70">
        <v>12.399999999999974</v>
      </c>
      <c r="U70">
        <v>95.194999999999993</v>
      </c>
      <c r="V70">
        <v>9.380000114440918</v>
      </c>
      <c r="W70">
        <v>4.8350515365600586</v>
      </c>
      <c r="X70">
        <v>4</v>
      </c>
      <c r="Y70">
        <v>-3.5109999589622021E-3</v>
      </c>
      <c r="Z70">
        <v>23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0.92799999999998484</v>
      </c>
      <c r="H71">
        <v>1.3300000429153442</v>
      </c>
      <c r="I71">
        <v>52.667999267578125</v>
      </c>
      <c r="J71">
        <v>9.2720003128051758</v>
      </c>
      <c r="K71">
        <v>30.743999481201172</v>
      </c>
      <c r="L71">
        <v>5.4149999618530273</v>
      </c>
      <c r="M71">
        <v>244</v>
      </c>
      <c r="N71">
        <v>21.923999786376953</v>
      </c>
      <c r="O71">
        <v>3.8570001125335693</v>
      </c>
      <c r="P71">
        <v>3.9999999899009708E-6</v>
      </c>
      <c r="Q71">
        <v>2.9000000953674316</v>
      </c>
      <c r="R71">
        <v>9.3320000000000007</v>
      </c>
      <c r="S71">
        <v>1.6799999475479126</v>
      </c>
      <c r="T71">
        <v>10.199999999999985</v>
      </c>
      <c r="U71">
        <v>62</v>
      </c>
      <c r="V71">
        <v>6.8400001525878906</v>
      </c>
      <c r="W71">
        <v>4.0714287757873535</v>
      </c>
      <c r="X71">
        <v>5</v>
      </c>
      <c r="Y71">
        <v>-5.644999910145998E-3</v>
      </c>
      <c r="Z71">
        <v>15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0.34448668941979665</v>
      </c>
      <c r="H72">
        <v>0.52999997138977051</v>
      </c>
      <c r="I72">
        <v>76.033500671386719</v>
      </c>
      <c r="J72">
        <v>3.0555133819580078</v>
      </c>
      <c r="K72">
        <v>46.147499084472656</v>
      </c>
      <c r="L72">
        <v>1.8577133417129517</v>
      </c>
      <c r="M72">
        <v>210</v>
      </c>
      <c r="N72">
        <v>29.88599967956543</v>
      </c>
      <c r="O72">
        <v>1.1978000402450562</v>
      </c>
      <c r="P72">
        <v>3.9999999899009708E-6</v>
      </c>
      <c r="Q72">
        <v>2.2599999904632568</v>
      </c>
      <c r="R72">
        <v>10.114000000000004</v>
      </c>
      <c r="S72">
        <v>2.9300000667572021</v>
      </c>
      <c r="T72">
        <v>3.4000000000000012</v>
      </c>
      <c r="U72">
        <v>86.147500000000008</v>
      </c>
      <c r="V72">
        <v>10.270000457763672</v>
      </c>
      <c r="W72">
        <v>3.5051195621490479</v>
      </c>
      <c r="X72">
        <v>2</v>
      </c>
      <c r="Y72">
        <v>-6.3760001212358475E-3</v>
      </c>
      <c r="Z72">
        <v>25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0.6948504587155675</v>
      </c>
      <c r="H73">
        <v>1.2100000381469727</v>
      </c>
      <c r="I73">
        <v>104.63999938964844</v>
      </c>
      <c r="J73">
        <v>12.905149459838867</v>
      </c>
      <c r="K73">
        <v>39.240001678466797</v>
      </c>
      <c r="L73">
        <v>4.8344497680664062</v>
      </c>
      <c r="M73">
        <v>240</v>
      </c>
      <c r="N73">
        <v>65.400001525878906</v>
      </c>
      <c r="O73">
        <v>8.0706996917724609</v>
      </c>
      <c r="P73">
        <v>4.9999998736893758E-6</v>
      </c>
      <c r="Q73">
        <v>6.6700000762939453</v>
      </c>
      <c r="R73">
        <v>-19.400000000000006</v>
      </c>
      <c r="S73">
        <v>2.1800000667572021</v>
      </c>
      <c r="T73">
        <v>13.599999999999971</v>
      </c>
      <c r="U73">
        <v>85.240000000000009</v>
      </c>
      <c r="V73">
        <v>8.7100000381469727</v>
      </c>
      <c r="W73">
        <v>3.9954128265380859</v>
      </c>
      <c r="X73">
        <v>5</v>
      </c>
      <c r="Y73">
        <v>1.9229999743402004E-3</v>
      </c>
      <c r="Z73">
        <v>61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0.11654430379745762</v>
      </c>
      <c r="H74">
        <v>1.059999942779541</v>
      </c>
      <c r="I74">
        <v>66.952499389648438</v>
      </c>
      <c r="J74">
        <v>9.9834556579589844</v>
      </c>
      <c r="K74">
        <v>49.533000946044922</v>
      </c>
      <c r="L74">
        <v>7.3864555358886719</v>
      </c>
      <c r="M74">
        <v>418</v>
      </c>
      <c r="N74">
        <v>17.419500350952148</v>
      </c>
      <c r="O74">
        <v>2.5969998836517334</v>
      </c>
      <c r="P74">
        <v>3.0000001061125658E-6</v>
      </c>
      <c r="Q74">
        <v>2.4500000476837158</v>
      </c>
      <c r="R74">
        <v>5.0474999999999994</v>
      </c>
      <c r="S74">
        <v>1.5800000429153442</v>
      </c>
      <c r="T74">
        <v>10.099999999999991</v>
      </c>
      <c r="U74">
        <v>72</v>
      </c>
      <c r="V74">
        <v>11.010000228881836</v>
      </c>
      <c r="W74">
        <v>6.9683542251586914</v>
      </c>
      <c r="X74">
        <v>7</v>
      </c>
      <c r="Y74">
        <v>-1.4090000186115503E-3</v>
      </c>
      <c r="Z74">
        <v>65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2.4118504065040538</v>
      </c>
      <c r="H75">
        <v>0.70999997854232788</v>
      </c>
      <c r="I75">
        <v>84.132003784179688</v>
      </c>
      <c r="J75">
        <v>5.3881497383117676</v>
      </c>
      <c r="K75">
        <v>42.250499725341797</v>
      </c>
      <c r="L75">
        <v>2.7043495178222656</v>
      </c>
      <c r="M75">
        <v>229</v>
      </c>
      <c r="N75">
        <v>41.881500244140625</v>
      </c>
      <c r="O75">
        <v>2.6837999820709229</v>
      </c>
      <c r="P75">
        <v>4.9999998736893758E-6</v>
      </c>
      <c r="Q75">
        <v>3.7799999713897705</v>
      </c>
      <c r="R75">
        <v>7.1184999999999974</v>
      </c>
      <c r="S75">
        <v>2.4600000381469727</v>
      </c>
      <c r="T75">
        <v>7.7999999999999883</v>
      </c>
      <c r="U75">
        <v>91.250500000000002</v>
      </c>
      <c r="V75">
        <v>9.369999885559082</v>
      </c>
      <c r="W75">
        <v>3.8089430332183838</v>
      </c>
      <c r="X75">
        <v>3</v>
      </c>
      <c r="Y75">
        <v>5.8949999511241913E-3</v>
      </c>
      <c r="Z75">
        <v>49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0.97469473684209262</v>
      </c>
      <c r="H76">
        <v>0.87999999523162842</v>
      </c>
      <c r="I76">
        <v>73.986000061035156</v>
      </c>
      <c r="J76">
        <v>9.5253047943115234</v>
      </c>
      <c r="K76">
        <v>54.263999938964844</v>
      </c>
      <c r="L76">
        <v>6.9821052551269531</v>
      </c>
      <c r="M76">
        <v>476</v>
      </c>
      <c r="N76">
        <v>19.722000122070313</v>
      </c>
      <c r="O76">
        <v>2.5432000160217285</v>
      </c>
      <c r="P76">
        <v>3.0000001061125658E-6</v>
      </c>
      <c r="Q76">
        <v>2.8900001049041748</v>
      </c>
      <c r="R76">
        <v>3.2780000000000058</v>
      </c>
      <c r="S76">
        <v>1.5199999809265137</v>
      </c>
      <c r="T76">
        <v>10.499999999999988</v>
      </c>
      <c r="U76">
        <v>77.263999999999996</v>
      </c>
      <c r="V76">
        <v>12.060000419616699</v>
      </c>
      <c r="W76">
        <v>7.9342103004455566</v>
      </c>
      <c r="X76">
        <v>7</v>
      </c>
      <c r="Y76">
        <v>-2.730000123847276E-4</v>
      </c>
      <c r="Z76">
        <v>30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0.94085864661653318</v>
      </c>
      <c r="H77">
        <v>0.74000000953674316</v>
      </c>
      <c r="I77">
        <v>44.089500427246094</v>
      </c>
      <c r="J77">
        <v>5.4591412544250488</v>
      </c>
      <c r="K77">
        <v>29.226749420166016</v>
      </c>
      <c r="L77">
        <v>3.6165413856506348</v>
      </c>
      <c r="M77">
        <v>293</v>
      </c>
      <c r="N77">
        <v>14.862750053405762</v>
      </c>
      <c r="O77">
        <v>1.8425999879837036</v>
      </c>
      <c r="P77">
        <v>4.9999998736893758E-6</v>
      </c>
      <c r="Q77">
        <v>2.4900000095367432</v>
      </c>
      <c r="R77">
        <v>11.137250000000002</v>
      </c>
      <c r="S77">
        <v>1.3300000429153442</v>
      </c>
      <c r="T77">
        <v>6.3999999999999915</v>
      </c>
      <c r="U77">
        <v>55.226750000000003</v>
      </c>
      <c r="V77">
        <v>6.5</v>
      </c>
      <c r="W77">
        <v>4.8872179985046387</v>
      </c>
      <c r="X77">
        <v>4</v>
      </c>
      <c r="Y77">
        <v>-5.7470002211630344E-3</v>
      </c>
      <c r="Z77">
        <v>14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1.1158561872909551</v>
      </c>
      <c r="H78">
        <v>0.89999997615814209</v>
      </c>
      <c r="I78">
        <v>119.30100250244141</v>
      </c>
      <c r="J78">
        <v>7.9841437339782715</v>
      </c>
      <c r="K78">
        <v>32.0677490234375</v>
      </c>
      <c r="L78">
        <v>2.143143892288208</v>
      </c>
      <c r="M78">
        <v>143</v>
      </c>
      <c r="N78">
        <v>87.233253479003906</v>
      </c>
      <c r="O78">
        <v>5.8410000801086426</v>
      </c>
      <c r="P78">
        <v>3.0000001061125658E-6</v>
      </c>
      <c r="Q78">
        <v>6.4899997711181641</v>
      </c>
      <c r="R78">
        <v>-21.233249999999998</v>
      </c>
      <c r="S78">
        <v>2.9900000095367432</v>
      </c>
      <c r="T78">
        <v>9.0999999999999854</v>
      </c>
      <c r="U78">
        <v>98.067750000000004</v>
      </c>
      <c r="V78">
        <v>7.119999885559082</v>
      </c>
      <c r="W78">
        <v>2.3812708854675293</v>
      </c>
      <c r="X78">
        <v>2</v>
      </c>
      <c r="Y78">
        <v>1.2919999426230788E-3</v>
      </c>
      <c r="Z78">
        <v>40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1.6893450549450435</v>
      </c>
      <c r="H79">
        <v>0.95999997854232788</v>
      </c>
      <c r="I79">
        <v>76.986000061035156</v>
      </c>
      <c r="J79">
        <v>6.0106549263000488</v>
      </c>
      <c r="K79">
        <v>35.626499176025391</v>
      </c>
      <c r="L79">
        <v>2.7850549221038818</v>
      </c>
      <c r="M79">
        <v>174</v>
      </c>
      <c r="N79">
        <v>41.359500885009766</v>
      </c>
      <c r="O79">
        <v>3.225600004196167</v>
      </c>
      <c r="P79">
        <v>4.9999998736893758E-6</v>
      </c>
      <c r="Q79">
        <v>3.3599998950958252</v>
      </c>
      <c r="R79">
        <v>2.0139999999999958</v>
      </c>
      <c r="S79">
        <v>2.7300000190734863</v>
      </c>
      <c r="T79">
        <v>7.6999999999999877</v>
      </c>
      <c r="U79">
        <v>79</v>
      </c>
      <c r="V79">
        <v>7.9200000762939453</v>
      </c>
      <c r="W79">
        <v>2.9010989665985107</v>
      </c>
      <c r="X79">
        <v>3</v>
      </c>
      <c r="Y79">
        <v>-3.2480000518262386E-3</v>
      </c>
      <c r="Z79">
        <v>78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2.4418999999999889</v>
      </c>
      <c r="H80">
        <v>0.56999999284744263</v>
      </c>
      <c r="I80">
        <v>129.53250122070312</v>
      </c>
      <c r="J80">
        <v>5.7581000328063965</v>
      </c>
      <c r="K80">
        <v>38.047500610351563</v>
      </c>
      <c r="L80">
        <v>1.6940000057220459</v>
      </c>
      <c r="M80">
        <v>178</v>
      </c>
      <c r="N80">
        <v>91.485000610351563</v>
      </c>
      <c r="O80">
        <v>4.0640997886657715</v>
      </c>
      <c r="P80">
        <v>3.9999999899009708E-6</v>
      </c>
      <c r="Q80">
        <v>7.130000114440918</v>
      </c>
      <c r="R80">
        <v>-8.4849999999999994</v>
      </c>
      <c r="S80">
        <v>2.8499999046325684</v>
      </c>
      <c r="T80">
        <v>8.1999999999999886</v>
      </c>
      <c r="U80">
        <v>121.0475</v>
      </c>
      <c r="V80">
        <v>8.4700002670288086</v>
      </c>
      <c r="W80">
        <v>2.9719297885894775</v>
      </c>
      <c r="X80">
        <v>2</v>
      </c>
      <c r="Y80">
        <v>-6.0000000521540642E-3</v>
      </c>
      <c r="Z80">
        <v>57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-1.6347542288557477</v>
      </c>
      <c r="H81">
        <v>1.3600000143051147</v>
      </c>
      <c r="I81">
        <v>86.681251525878906</v>
      </c>
      <c r="J81">
        <v>13.034753799438477</v>
      </c>
      <c r="K81">
        <v>28.190250396728516</v>
      </c>
      <c r="L81">
        <v>4.2491540908813477</v>
      </c>
      <c r="M81">
        <v>187</v>
      </c>
      <c r="N81">
        <v>58.491001129150391</v>
      </c>
      <c r="O81">
        <v>8.7855997085571289</v>
      </c>
      <c r="P81">
        <v>3.9999999899009708E-6</v>
      </c>
      <c r="Q81">
        <v>6.4600000381469727</v>
      </c>
      <c r="R81">
        <v>-4.4910000000000139</v>
      </c>
      <c r="S81">
        <v>2.0099999904632568</v>
      </c>
      <c r="T81">
        <v>11.399999999999975</v>
      </c>
      <c r="U81">
        <v>82.190249999999992</v>
      </c>
      <c r="V81">
        <v>6.2800002098083496</v>
      </c>
      <c r="W81">
        <v>3.1243782043457031</v>
      </c>
      <c r="X81">
        <v>4</v>
      </c>
      <c r="Y81">
        <v>-9.2219999060034752E-3</v>
      </c>
      <c r="Z81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1"/>
  <sheetViews>
    <sheetView tabSelected="1" topLeftCell="AG1" workbookViewId="0">
      <selection activeCell="AM33" sqref="AM33"/>
    </sheetView>
  </sheetViews>
  <sheetFormatPr baseColWidth="10" defaultRowHeight="15" x14ac:dyDescent="0.25"/>
  <sheetData>
    <row r="1" spans="1:55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G1" t="s">
        <v>30</v>
      </c>
      <c r="AH1">
        <v>2</v>
      </c>
      <c r="AI1">
        <v>4</v>
      </c>
      <c r="AJ1">
        <v>6</v>
      </c>
      <c r="AK1">
        <v>8</v>
      </c>
      <c r="AM1" t="s">
        <v>30</v>
      </c>
      <c r="AN1">
        <v>2</v>
      </c>
      <c r="AO1">
        <v>4</v>
      </c>
      <c r="AP1">
        <v>6</v>
      </c>
      <c r="AQ1">
        <v>8</v>
      </c>
      <c r="AS1" t="s">
        <v>30</v>
      </c>
      <c r="AT1">
        <v>2</v>
      </c>
      <c r="AU1">
        <v>4</v>
      </c>
      <c r="AV1">
        <v>6</v>
      </c>
      <c r="AW1">
        <v>8</v>
      </c>
      <c r="AY1" t="s">
        <v>30</v>
      </c>
      <c r="AZ1">
        <v>2</v>
      </c>
      <c r="BA1">
        <v>4</v>
      </c>
      <c r="BB1">
        <v>6</v>
      </c>
      <c r="BC1">
        <v>8</v>
      </c>
    </row>
    <row r="2" spans="1:55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1.1999999999999904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3.0000001061125658E-6</v>
      </c>
      <c r="Q2">
        <v>2</v>
      </c>
      <c r="R2">
        <v>11</v>
      </c>
      <c r="S2">
        <v>2</v>
      </c>
      <c r="T2">
        <v>8.1999999999999904</v>
      </c>
      <c r="U2">
        <v>74</v>
      </c>
      <c r="V2">
        <v>10</v>
      </c>
      <c r="W2">
        <v>5</v>
      </c>
      <c r="X2">
        <v>5</v>
      </c>
      <c r="Y2">
        <v>-2.9770000837743282E-3</v>
      </c>
      <c r="Z2">
        <v>60</v>
      </c>
      <c r="AB2">
        <f>MAX(Y:Y)</f>
        <v>6.5209001302719116E-2</v>
      </c>
      <c r="AC2" s="1" t="s">
        <v>31</v>
      </c>
      <c r="AG2" t="s">
        <v>32</v>
      </c>
      <c r="AH2">
        <f>AC11</f>
        <v>70.2</v>
      </c>
      <c r="AI2">
        <f>AC21</f>
        <v>84.5</v>
      </c>
      <c r="AJ2">
        <f>AC31</f>
        <v>93.6</v>
      </c>
      <c r="AK2">
        <f>AC41</f>
        <v>107.5</v>
      </c>
      <c r="AM2" t="s">
        <v>33</v>
      </c>
      <c r="AN2">
        <f>AB11</f>
        <v>7.6399999999999917</v>
      </c>
      <c r="AO2">
        <f>AB21</f>
        <v>9.4799999999999862</v>
      </c>
      <c r="AP2">
        <f>AB31</f>
        <v>11.579999999999979</v>
      </c>
      <c r="AQ2">
        <f>AB41</f>
        <v>13.369999999999973</v>
      </c>
      <c r="AS2" t="s">
        <v>34</v>
      </c>
      <c r="AT2">
        <f>AF11</f>
        <v>4.7328638264796918</v>
      </c>
      <c r="AU2">
        <f>AF21</f>
        <v>6.3113654095871627</v>
      </c>
      <c r="AV2">
        <f>AF31</f>
        <v>6.3456021516217573</v>
      </c>
      <c r="AW2">
        <f>AF41</f>
        <v>8.422852512328852</v>
      </c>
      <c r="AY2" t="s">
        <v>35</v>
      </c>
      <c r="AZ2">
        <f>AE11</f>
        <v>0.39496835316262885</v>
      </c>
      <c r="BA2">
        <f>AE21</f>
        <v>0.4237399621885512</v>
      </c>
      <c r="BB2">
        <f>AE31</f>
        <v>0.79833159359587524</v>
      </c>
      <c r="BC2">
        <f>AE41</f>
        <v>0.60378436180109318</v>
      </c>
    </row>
    <row r="3" spans="1:55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0.89999999999999059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4.9999998736893758E-6</v>
      </c>
      <c r="Q3">
        <v>2</v>
      </c>
      <c r="R3">
        <v>12</v>
      </c>
      <c r="S3">
        <v>2</v>
      </c>
      <c r="T3">
        <v>7.8999999999999906</v>
      </c>
      <c r="U3">
        <v>75</v>
      </c>
      <c r="V3">
        <v>10</v>
      </c>
      <c r="W3">
        <v>5</v>
      </c>
      <c r="X3">
        <v>5</v>
      </c>
      <c r="Y3">
        <v>-3.0720001086592674E-3</v>
      </c>
      <c r="Z3">
        <v>64</v>
      </c>
      <c r="AB3" s="1">
        <f>MIN(Y:Y)</f>
        <v>-9.6279997378587723E-3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0.29999999999999361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-2</v>
      </c>
      <c r="S4">
        <v>2</v>
      </c>
      <c r="T4">
        <v>7.2999999999999936</v>
      </c>
      <c r="U4">
        <v>61</v>
      </c>
      <c r="V4">
        <v>10</v>
      </c>
      <c r="W4">
        <v>5</v>
      </c>
      <c r="X4">
        <v>5</v>
      </c>
      <c r="Y4">
        <v>6.3922002911567688E-2</v>
      </c>
      <c r="Z4">
        <v>69</v>
      </c>
    </row>
    <row r="5" spans="1:55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0.39999999999999147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14</v>
      </c>
      <c r="S5">
        <v>2</v>
      </c>
      <c r="T5">
        <v>7.3999999999999915</v>
      </c>
      <c r="U5">
        <v>77</v>
      </c>
      <c r="V5">
        <v>10</v>
      </c>
      <c r="W5">
        <v>5</v>
      </c>
      <c r="X5">
        <v>5</v>
      </c>
      <c r="Y5">
        <v>-1.7890000017359853E-3</v>
      </c>
      <c r="Z5">
        <v>74</v>
      </c>
    </row>
    <row r="6" spans="1:55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0.19999999999999218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10</v>
      </c>
      <c r="S6">
        <v>2</v>
      </c>
      <c r="T6">
        <v>7.1999999999999922</v>
      </c>
      <c r="U6">
        <v>73</v>
      </c>
      <c r="V6">
        <v>10</v>
      </c>
      <c r="W6">
        <v>5</v>
      </c>
      <c r="X6">
        <v>5</v>
      </c>
      <c r="Y6">
        <v>-2.0300000323913991E-4</v>
      </c>
      <c r="Z6">
        <v>70</v>
      </c>
    </row>
    <row r="7" spans="1:55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0.19999999999999396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8</v>
      </c>
      <c r="S7">
        <v>2</v>
      </c>
      <c r="T7">
        <v>7.199999999999994</v>
      </c>
      <c r="U7">
        <v>71</v>
      </c>
      <c r="V7">
        <v>10</v>
      </c>
      <c r="W7">
        <v>5</v>
      </c>
      <c r="X7">
        <v>5</v>
      </c>
      <c r="Y7">
        <v>-1.1660000309348106E-3</v>
      </c>
      <c r="Z7">
        <v>19</v>
      </c>
    </row>
    <row r="8" spans="1:55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0.29999999999999183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5</v>
      </c>
      <c r="S8">
        <v>2</v>
      </c>
      <c r="T8">
        <v>7.2999999999999918</v>
      </c>
      <c r="U8">
        <v>68</v>
      </c>
      <c r="V8">
        <v>10</v>
      </c>
      <c r="W8">
        <v>5</v>
      </c>
      <c r="X8">
        <v>5</v>
      </c>
      <c r="Y8">
        <v>-1.4779999619349837E-3</v>
      </c>
      <c r="Z8">
        <v>31</v>
      </c>
    </row>
    <row r="9" spans="1:55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0.89999999999999236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4</v>
      </c>
      <c r="S9">
        <v>2</v>
      </c>
      <c r="T9">
        <v>7.8999999999999924</v>
      </c>
      <c r="U9">
        <v>67</v>
      </c>
      <c r="V9">
        <v>10</v>
      </c>
      <c r="W9">
        <v>5</v>
      </c>
      <c r="X9">
        <v>5</v>
      </c>
      <c r="Y9">
        <v>-1.7389999702572823E-3</v>
      </c>
      <c r="Z9">
        <v>26</v>
      </c>
    </row>
    <row r="10" spans="1:55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1.099999999999989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7.9999999798019417E-6</v>
      </c>
      <c r="Q10">
        <v>2</v>
      </c>
      <c r="R10">
        <v>5</v>
      </c>
      <c r="S10">
        <v>2</v>
      </c>
      <c r="T10">
        <v>8.099999999999989</v>
      </c>
      <c r="U10">
        <v>68</v>
      </c>
      <c r="V10">
        <v>10</v>
      </c>
      <c r="W10">
        <v>5</v>
      </c>
      <c r="X10">
        <v>5</v>
      </c>
      <c r="Y10">
        <v>-1.6749999485909939E-3</v>
      </c>
      <c r="Z10">
        <v>37</v>
      </c>
    </row>
    <row r="11" spans="1:55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0.89999999999999147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5</v>
      </c>
      <c r="S11">
        <v>2</v>
      </c>
      <c r="T11">
        <v>7.8999999999999915</v>
      </c>
      <c r="U11">
        <v>68</v>
      </c>
      <c r="V11">
        <v>10</v>
      </c>
      <c r="W11">
        <v>5</v>
      </c>
      <c r="X11">
        <v>5</v>
      </c>
      <c r="Y11">
        <v>-2.4100000155158341E-4</v>
      </c>
      <c r="Z11">
        <v>38</v>
      </c>
      <c r="AB11">
        <f>AVERAGE(T2:T11)</f>
        <v>7.6399999999999917</v>
      </c>
      <c r="AC11">
        <f>AVERAGE(U2:U11)</f>
        <v>70.2</v>
      </c>
      <c r="AE11">
        <f>STDEV(T2:T11)</f>
        <v>0.39496835316262885</v>
      </c>
      <c r="AF11">
        <f>STDEV(U2:U11)</f>
        <v>4.7328638264796918</v>
      </c>
    </row>
    <row r="12" spans="1:55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0.19999999999998685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-7</v>
      </c>
      <c r="S12">
        <v>2</v>
      </c>
      <c r="T12">
        <v>9.1999999999999869</v>
      </c>
      <c r="U12">
        <v>74</v>
      </c>
      <c r="V12">
        <v>10</v>
      </c>
      <c r="W12">
        <v>5</v>
      </c>
      <c r="X12">
        <v>5</v>
      </c>
      <c r="Y12">
        <v>-1.5679999487474561E-3</v>
      </c>
      <c r="Z12">
        <v>5</v>
      </c>
    </row>
    <row r="13" spans="1:55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0.2999999999999865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3</v>
      </c>
      <c r="S13">
        <v>2</v>
      </c>
      <c r="T13">
        <v>9.2999999999999865</v>
      </c>
      <c r="U13">
        <v>84</v>
      </c>
      <c r="V13">
        <v>10</v>
      </c>
      <c r="W13">
        <v>5</v>
      </c>
      <c r="X13">
        <v>5</v>
      </c>
      <c r="Y13">
        <v>-1.4900000533089042E-3</v>
      </c>
      <c r="Z13">
        <v>45</v>
      </c>
    </row>
    <row r="14" spans="1:55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0.19999999999998685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11</v>
      </c>
      <c r="S14">
        <v>2</v>
      </c>
      <c r="T14">
        <v>9.1999999999999869</v>
      </c>
      <c r="U14">
        <v>92</v>
      </c>
      <c r="V14">
        <v>10</v>
      </c>
      <c r="W14">
        <v>5</v>
      </c>
      <c r="X14">
        <v>5</v>
      </c>
      <c r="Y14">
        <v>-1.4199999859556556E-3</v>
      </c>
      <c r="Z14">
        <v>44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0.7999999999999865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</v>
      </c>
      <c r="S15">
        <v>2</v>
      </c>
      <c r="T15">
        <v>9.7999999999999865</v>
      </c>
      <c r="U15">
        <v>91</v>
      </c>
      <c r="V15">
        <v>10</v>
      </c>
      <c r="W15">
        <v>5</v>
      </c>
      <c r="X15">
        <v>5</v>
      </c>
      <c r="Y15">
        <v>-2.0749999675899744E-3</v>
      </c>
      <c r="Z15">
        <v>2</v>
      </c>
    </row>
    <row r="16" spans="1:55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-0.2000000000000135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4.9999998736893758E-6</v>
      </c>
      <c r="Q16">
        <v>4</v>
      </c>
      <c r="R16">
        <v>-1</v>
      </c>
      <c r="S16">
        <v>2</v>
      </c>
      <c r="T16">
        <v>8.7999999999999865</v>
      </c>
      <c r="U16">
        <v>80</v>
      </c>
      <c r="V16">
        <v>10</v>
      </c>
      <c r="W16">
        <v>5</v>
      </c>
      <c r="X16">
        <v>5</v>
      </c>
      <c r="Y16">
        <v>-2.0419999491423368E-3</v>
      </c>
      <c r="Z16">
        <v>76</v>
      </c>
    </row>
    <row r="17" spans="1:55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0.89999999999998437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-1</v>
      </c>
      <c r="S17">
        <v>2</v>
      </c>
      <c r="T17">
        <v>9.8999999999999844</v>
      </c>
      <c r="U17">
        <v>80</v>
      </c>
      <c r="V17">
        <v>10</v>
      </c>
      <c r="W17">
        <v>5</v>
      </c>
      <c r="X17">
        <v>5</v>
      </c>
      <c r="Y17">
        <v>-2.0379999186843634E-3</v>
      </c>
      <c r="Z17">
        <v>13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0.2999999999999865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-2</v>
      </c>
      <c r="S18">
        <v>2</v>
      </c>
      <c r="T18">
        <v>9.2999999999999865</v>
      </c>
      <c r="U18">
        <v>79</v>
      </c>
      <c r="V18">
        <v>10</v>
      </c>
      <c r="W18">
        <v>5</v>
      </c>
      <c r="X18">
        <v>5</v>
      </c>
      <c r="Y18">
        <v>-3.0439998954534531E-3</v>
      </c>
      <c r="Z18">
        <v>71</v>
      </c>
    </row>
    <row r="19" spans="1:55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1.1999999999999833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4.9999998736893758E-6</v>
      </c>
      <c r="Q19">
        <v>4</v>
      </c>
      <c r="R19">
        <v>12</v>
      </c>
      <c r="S19">
        <v>2</v>
      </c>
      <c r="T19">
        <v>10.199999999999983</v>
      </c>
      <c r="U19">
        <v>93</v>
      </c>
      <c r="V19">
        <v>10</v>
      </c>
      <c r="W19">
        <v>5</v>
      </c>
      <c r="X19">
        <v>5</v>
      </c>
      <c r="Y19">
        <v>-1.2829999905079603E-3</v>
      </c>
      <c r="Z19">
        <v>20</v>
      </c>
    </row>
    <row r="20" spans="1:55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0.2999999999999865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4.9999998736893758E-6</v>
      </c>
      <c r="Q20">
        <v>4</v>
      </c>
      <c r="R20">
        <v>4</v>
      </c>
      <c r="S20">
        <v>2</v>
      </c>
      <c r="T20">
        <v>9.2999999999999865</v>
      </c>
      <c r="U20">
        <v>85</v>
      </c>
      <c r="V20">
        <v>10</v>
      </c>
      <c r="W20">
        <v>5</v>
      </c>
      <c r="X20">
        <v>5</v>
      </c>
      <c r="Y20">
        <v>-2.4989999365061522E-3</v>
      </c>
      <c r="Z20">
        <v>51</v>
      </c>
    </row>
    <row r="21" spans="1:55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0.7999999999999865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6</v>
      </c>
      <c r="S21">
        <v>2</v>
      </c>
      <c r="T21">
        <v>9.7999999999999865</v>
      </c>
      <c r="U21">
        <v>87</v>
      </c>
      <c r="V21">
        <v>10</v>
      </c>
      <c r="W21">
        <v>5</v>
      </c>
      <c r="X21">
        <v>5</v>
      </c>
      <c r="Y21">
        <v>-1.4019999653100967E-3</v>
      </c>
      <c r="Z21">
        <v>7</v>
      </c>
      <c r="AB21">
        <f>AVERAGE(T12:T21)</f>
        <v>9.4799999999999862</v>
      </c>
      <c r="AC21">
        <f>AVERAGE(U12:U21)</f>
        <v>84.5</v>
      </c>
      <c r="AE21">
        <f>STDEV(T12:T21)</f>
        <v>0.4237399621885512</v>
      </c>
      <c r="AF21">
        <f>STDEV(U12:U21)</f>
        <v>6.3113654095871627</v>
      </c>
    </row>
    <row r="22" spans="1:55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0.19999999999997975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4.9999998736893758E-6</v>
      </c>
      <c r="Q22">
        <v>6</v>
      </c>
      <c r="R22">
        <v>8</v>
      </c>
      <c r="S22">
        <v>2</v>
      </c>
      <c r="T22">
        <v>11.19999999999998</v>
      </c>
      <c r="U22">
        <v>107</v>
      </c>
      <c r="V22">
        <v>10</v>
      </c>
      <c r="W22">
        <v>5</v>
      </c>
      <c r="X22">
        <v>5</v>
      </c>
      <c r="Y22">
        <v>-2.7580000460147858E-3</v>
      </c>
      <c r="Z22">
        <v>73</v>
      </c>
    </row>
    <row r="23" spans="1:55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0.29999999999997762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-5</v>
      </c>
      <c r="S23">
        <v>2</v>
      </c>
      <c r="T23">
        <v>11.299999999999978</v>
      </c>
      <c r="U23">
        <v>94</v>
      </c>
      <c r="V23">
        <v>10</v>
      </c>
      <c r="W23">
        <v>5</v>
      </c>
      <c r="X23">
        <v>5</v>
      </c>
      <c r="Y23">
        <v>-1.2959999730810523E-3</v>
      </c>
      <c r="Z23">
        <v>79</v>
      </c>
    </row>
    <row r="24" spans="1:55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1.0999999999999766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-7</v>
      </c>
      <c r="S24">
        <v>2</v>
      </c>
      <c r="T24">
        <v>12.099999999999977</v>
      </c>
      <c r="U24">
        <v>92</v>
      </c>
      <c r="V24">
        <v>10</v>
      </c>
      <c r="W24">
        <v>5</v>
      </c>
      <c r="X24">
        <v>5</v>
      </c>
      <c r="Y24">
        <v>-1.1919999960809946E-3</v>
      </c>
      <c r="Z24">
        <v>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-0.8000000000000167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-11</v>
      </c>
      <c r="S25">
        <v>2</v>
      </c>
      <c r="T25">
        <v>10.199999999999983</v>
      </c>
      <c r="U25">
        <v>88</v>
      </c>
      <c r="V25">
        <v>10</v>
      </c>
      <c r="W25">
        <v>5</v>
      </c>
      <c r="X25">
        <v>5</v>
      </c>
      <c r="Y25">
        <v>-1.7470000311732292E-3</v>
      </c>
      <c r="Z25">
        <v>27</v>
      </c>
    </row>
    <row r="26" spans="1:55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0.29999999999998117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-9</v>
      </c>
      <c r="S26">
        <v>2</v>
      </c>
      <c r="T26">
        <v>11.299999999999981</v>
      </c>
      <c r="U26">
        <v>90</v>
      </c>
      <c r="V26">
        <v>10</v>
      </c>
      <c r="W26">
        <v>5</v>
      </c>
      <c r="X26">
        <v>5</v>
      </c>
      <c r="Y26">
        <v>-1.8660000059753656E-3</v>
      </c>
      <c r="Z26">
        <v>28</v>
      </c>
    </row>
    <row r="27" spans="1:55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2.0999999999999748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-12</v>
      </c>
      <c r="S27">
        <v>2</v>
      </c>
      <c r="T27">
        <v>13.099999999999975</v>
      </c>
      <c r="U27">
        <v>87</v>
      </c>
      <c r="V27">
        <v>10</v>
      </c>
      <c r="W27">
        <v>5</v>
      </c>
      <c r="X27">
        <v>5</v>
      </c>
      <c r="Y27">
        <v>-1.7040000529959798E-3</v>
      </c>
      <c r="Z27">
        <v>33</v>
      </c>
    </row>
    <row r="28" spans="1:55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0.89999999999997726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-1</v>
      </c>
      <c r="S28">
        <v>2</v>
      </c>
      <c r="T28">
        <v>11.899999999999977</v>
      </c>
      <c r="U28">
        <v>98</v>
      </c>
      <c r="V28">
        <v>10</v>
      </c>
      <c r="W28">
        <v>5</v>
      </c>
      <c r="X28">
        <v>5</v>
      </c>
      <c r="Y28">
        <v>-1.5940000303089619E-3</v>
      </c>
      <c r="Z28">
        <v>22</v>
      </c>
    </row>
    <row r="29" spans="1:55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1.1999999999999762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4.9999998736893758E-6</v>
      </c>
      <c r="Q29">
        <v>6</v>
      </c>
      <c r="R29">
        <v>0</v>
      </c>
      <c r="S29">
        <v>2</v>
      </c>
      <c r="T29">
        <v>12.199999999999976</v>
      </c>
      <c r="U29">
        <v>99</v>
      </c>
      <c r="V29">
        <v>10</v>
      </c>
      <c r="W29">
        <v>5</v>
      </c>
      <c r="X29">
        <v>5</v>
      </c>
      <c r="Y29">
        <v>-2.0620001014322042E-3</v>
      </c>
      <c r="Z29">
        <v>16</v>
      </c>
    </row>
    <row r="30" spans="1:55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0.59999999999997833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-5</v>
      </c>
      <c r="S30">
        <v>2</v>
      </c>
      <c r="T30">
        <v>11.599999999999978</v>
      </c>
      <c r="U30">
        <v>94</v>
      </c>
      <c r="V30">
        <v>10</v>
      </c>
      <c r="W30">
        <v>5</v>
      </c>
      <c r="X30">
        <v>5</v>
      </c>
      <c r="Y30">
        <v>6.5080001950263977E-2</v>
      </c>
      <c r="Z30">
        <v>42</v>
      </c>
    </row>
    <row r="31" spans="1:55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-0.10000000000002096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-12</v>
      </c>
      <c r="S31">
        <v>2</v>
      </c>
      <c r="T31">
        <v>10.899999999999979</v>
      </c>
      <c r="U31">
        <v>87</v>
      </c>
      <c r="V31">
        <v>10</v>
      </c>
      <c r="W31">
        <v>5</v>
      </c>
      <c r="X31">
        <v>5</v>
      </c>
      <c r="Y31">
        <v>-1.8420000560581684E-3</v>
      </c>
      <c r="Z31">
        <v>66</v>
      </c>
      <c r="AB31">
        <f>AVERAGE(T22:T31)</f>
        <v>11.579999999999979</v>
      </c>
      <c r="AC31">
        <f>AVERAGE(U22:U31)</f>
        <v>93.6</v>
      </c>
      <c r="AE31">
        <f>STDEV(T22:T31)</f>
        <v>0.79833159359587524</v>
      </c>
      <c r="AF31">
        <f>STDEV(U22:U31)</f>
        <v>6.3456021516217573</v>
      </c>
    </row>
    <row r="32" spans="1:55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0.29999999999997229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-3</v>
      </c>
      <c r="S32">
        <v>2</v>
      </c>
      <c r="T32">
        <v>13.299999999999972</v>
      </c>
      <c r="U32">
        <v>114</v>
      </c>
      <c r="V32">
        <v>10</v>
      </c>
      <c r="W32">
        <v>5</v>
      </c>
      <c r="X32">
        <v>5</v>
      </c>
      <c r="Y32">
        <v>-2.0989999175071716E-3</v>
      </c>
      <c r="Z32">
        <v>11</v>
      </c>
    </row>
    <row r="33" spans="1:55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0.89999999999997016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-6</v>
      </c>
      <c r="S33">
        <v>2</v>
      </c>
      <c r="T33">
        <v>13.89999999999997</v>
      </c>
      <c r="U33">
        <v>111</v>
      </c>
      <c r="V33">
        <v>10</v>
      </c>
      <c r="W33">
        <v>5</v>
      </c>
      <c r="X33">
        <v>5</v>
      </c>
      <c r="Y33">
        <v>-1.1660000309348106E-3</v>
      </c>
      <c r="Z33">
        <v>68</v>
      </c>
    </row>
    <row r="34" spans="1:55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0.59999999999997122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-10</v>
      </c>
      <c r="S34">
        <v>2</v>
      </c>
      <c r="T34">
        <v>13.599999999999971</v>
      </c>
      <c r="U34">
        <v>107</v>
      </c>
      <c r="V34">
        <v>10</v>
      </c>
      <c r="W34">
        <v>5</v>
      </c>
      <c r="X34">
        <v>5</v>
      </c>
      <c r="Y34">
        <v>-1.934999949298799E-3</v>
      </c>
      <c r="Z34">
        <v>21</v>
      </c>
    </row>
    <row r="35" spans="1:55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0.59999999999997122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3</v>
      </c>
      <c r="S35">
        <v>2</v>
      </c>
      <c r="T35">
        <v>13.599999999999971</v>
      </c>
      <c r="U35">
        <v>120</v>
      </c>
      <c r="V35">
        <v>10</v>
      </c>
      <c r="W35">
        <v>5</v>
      </c>
      <c r="X35">
        <v>5</v>
      </c>
      <c r="Y35">
        <v>-2.4590000975877047E-3</v>
      </c>
      <c r="Z35">
        <v>77</v>
      </c>
    </row>
    <row r="36" spans="1:55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-1.1000000000000227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-30</v>
      </c>
      <c r="S36">
        <v>2</v>
      </c>
      <c r="T36">
        <v>11.899999999999977</v>
      </c>
      <c r="U36">
        <v>87</v>
      </c>
      <c r="V36">
        <v>10</v>
      </c>
      <c r="W36">
        <v>5</v>
      </c>
      <c r="X36">
        <v>5</v>
      </c>
      <c r="Y36">
        <v>-2.8669999446719885E-3</v>
      </c>
      <c r="Z36">
        <v>52</v>
      </c>
    </row>
    <row r="37" spans="1:55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0.19999999999997264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3.0000001061125658E-6</v>
      </c>
      <c r="Q37">
        <v>8</v>
      </c>
      <c r="R37">
        <v>-10</v>
      </c>
      <c r="S37">
        <v>2</v>
      </c>
      <c r="T37">
        <v>13.199999999999973</v>
      </c>
      <c r="U37">
        <v>107</v>
      </c>
      <c r="V37">
        <v>10</v>
      </c>
      <c r="W37">
        <v>5</v>
      </c>
      <c r="X37">
        <v>5</v>
      </c>
      <c r="Y37">
        <v>-1.993000041693449E-3</v>
      </c>
      <c r="Z37">
        <v>58</v>
      </c>
    </row>
    <row r="38" spans="1:55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0.29999999999997229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-8</v>
      </c>
      <c r="S38">
        <v>2</v>
      </c>
      <c r="T38">
        <v>13.299999999999972</v>
      </c>
      <c r="U38">
        <v>109</v>
      </c>
      <c r="V38">
        <v>10</v>
      </c>
      <c r="W38">
        <v>5</v>
      </c>
      <c r="X38">
        <v>5</v>
      </c>
      <c r="Y38">
        <v>-3.0410001054406166E-3</v>
      </c>
      <c r="Z38">
        <v>62</v>
      </c>
    </row>
    <row r="39" spans="1:55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0.39999999999997193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4.9999998736893758E-6</v>
      </c>
      <c r="Q39">
        <v>8</v>
      </c>
      <c r="R39">
        <v>-9</v>
      </c>
      <c r="S39">
        <v>2</v>
      </c>
      <c r="T39">
        <v>13.399999999999972</v>
      </c>
      <c r="U39">
        <v>108</v>
      </c>
      <c r="V39">
        <v>10</v>
      </c>
      <c r="W39">
        <v>5</v>
      </c>
      <c r="X39">
        <v>5</v>
      </c>
      <c r="Y39">
        <v>6.5209001302719116E-2</v>
      </c>
      <c r="Z39">
        <v>6</v>
      </c>
    </row>
    <row r="40" spans="1:55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0.29999999999997229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-11</v>
      </c>
      <c r="S40">
        <v>2</v>
      </c>
      <c r="T40">
        <v>13.299999999999972</v>
      </c>
      <c r="U40">
        <v>106</v>
      </c>
      <c r="V40">
        <v>10</v>
      </c>
      <c r="W40">
        <v>5</v>
      </c>
      <c r="X40">
        <v>5</v>
      </c>
      <c r="Y40">
        <v>-2.5160000659525394E-3</v>
      </c>
      <c r="Z40">
        <v>46</v>
      </c>
    </row>
    <row r="41" spans="1:55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1.1999999999999709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9.0000003183376975E-6</v>
      </c>
      <c r="Q41">
        <v>8</v>
      </c>
      <c r="R41">
        <v>-11</v>
      </c>
      <c r="S41">
        <v>2</v>
      </c>
      <c r="T41">
        <v>14.199999999999971</v>
      </c>
      <c r="U41">
        <v>106</v>
      </c>
      <c r="V41">
        <v>10</v>
      </c>
      <c r="W41">
        <v>5</v>
      </c>
      <c r="X41">
        <v>5</v>
      </c>
      <c r="Y41">
        <v>-1.3749999925494194E-3</v>
      </c>
      <c r="Z41">
        <v>12</v>
      </c>
      <c r="AB41">
        <f>AVERAGE(T32:T41)</f>
        <v>13.369999999999973</v>
      </c>
      <c r="AC41">
        <f>AVERAGE(U32:U41)</f>
        <v>107.5</v>
      </c>
      <c r="AE41">
        <f>STDEV(T32:T41)</f>
        <v>0.60378436180109318</v>
      </c>
      <c r="AF41">
        <f>STDEV(U32:U41)</f>
        <v>8.422852512328852</v>
      </c>
    </row>
    <row r="42" spans="1:55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0.71404814814813378</v>
      </c>
      <c r="H42">
        <v>1.2100000381469727</v>
      </c>
      <c r="I42">
        <v>104.91525268554687</v>
      </c>
      <c r="J42">
        <v>9.4859514236450195</v>
      </c>
      <c r="K42">
        <v>61.92449951171875</v>
      </c>
      <c r="L42">
        <v>5.6018519401550293</v>
      </c>
      <c r="M42">
        <v>278</v>
      </c>
      <c r="N42">
        <v>42.990749359130859</v>
      </c>
      <c r="O42">
        <v>3.8840999603271484</v>
      </c>
      <c r="P42">
        <v>3.0000001061125658E-6</v>
      </c>
      <c r="Q42">
        <v>3.2100000381469727</v>
      </c>
      <c r="R42">
        <v>10.084749999999985</v>
      </c>
      <c r="S42">
        <v>2.9700000286102295</v>
      </c>
      <c r="T42">
        <v>10.199999999999985</v>
      </c>
      <c r="U42">
        <v>115</v>
      </c>
      <c r="V42">
        <v>13.75</v>
      </c>
      <c r="W42">
        <v>4.6296296119689941</v>
      </c>
      <c r="X42">
        <v>6</v>
      </c>
      <c r="Y42">
        <v>1.3370000524446368E-3</v>
      </c>
      <c r="Z42">
        <v>54</v>
      </c>
    </row>
    <row r="43" spans="1:55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-0.18902380952381304</v>
      </c>
      <c r="H43">
        <v>0.55000001192092896</v>
      </c>
      <c r="I43">
        <v>42.840000152587891</v>
      </c>
      <c r="J43">
        <v>4.9890236854553223</v>
      </c>
      <c r="K43">
        <v>32.996250152587891</v>
      </c>
      <c r="L43">
        <v>3.8395237922668457</v>
      </c>
      <c r="M43">
        <v>419</v>
      </c>
      <c r="N43">
        <v>9.84375</v>
      </c>
      <c r="O43">
        <v>1.1495000123977661</v>
      </c>
      <c r="P43">
        <v>3.0000001061125658E-6</v>
      </c>
      <c r="Q43">
        <v>2.0899999141693115</v>
      </c>
      <c r="R43">
        <v>11.159999999999997</v>
      </c>
      <c r="S43">
        <v>1.0499999523162842</v>
      </c>
      <c r="T43">
        <v>4.7999999999999972</v>
      </c>
      <c r="U43">
        <v>54</v>
      </c>
      <c r="V43">
        <v>7.3299999237060547</v>
      </c>
      <c r="W43">
        <v>6.980952262878418</v>
      </c>
      <c r="X43">
        <v>4</v>
      </c>
      <c r="Y43">
        <v>4.6549998223781586E-3</v>
      </c>
      <c r="Z43">
        <v>36</v>
      </c>
    </row>
    <row r="44" spans="1:55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0.25193103448275167</v>
      </c>
      <c r="H44">
        <v>0.74000000953674316</v>
      </c>
      <c r="I44">
        <v>62.9010009765625</v>
      </c>
      <c r="J44">
        <v>5.9480690956115723</v>
      </c>
      <c r="K44">
        <v>40.194000244140625</v>
      </c>
      <c r="L44">
        <v>3.8020689487457275</v>
      </c>
      <c r="M44">
        <v>308</v>
      </c>
      <c r="N44">
        <v>22.707000732421875</v>
      </c>
      <c r="O44">
        <v>2.1459999084472656</v>
      </c>
      <c r="P44">
        <v>4.9999998736893758E-6</v>
      </c>
      <c r="Q44">
        <v>2.9000000953674316</v>
      </c>
      <c r="R44">
        <v>4.2929999999999993</v>
      </c>
      <c r="S44">
        <v>1.7400000095367432</v>
      </c>
      <c r="T44">
        <v>6.1999999999999922</v>
      </c>
      <c r="U44">
        <v>67.194000000000003</v>
      </c>
      <c r="V44">
        <v>8.9399995803833008</v>
      </c>
      <c r="W44">
        <v>5.1379308700561523</v>
      </c>
      <c r="X44">
        <v>4</v>
      </c>
      <c r="Y44">
        <v>-4.2030001059174538E-3</v>
      </c>
      <c r="Z44">
        <v>67</v>
      </c>
    </row>
    <row r="45" spans="1:55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1.5813039735099288</v>
      </c>
      <c r="H45">
        <v>1.309999942779541</v>
      </c>
      <c r="I45">
        <v>84.71099853515625</v>
      </c>
      <c r="J45">
        <v>16.318696975708008</v>
      </c>
      <c r="K45">
        <v>40.430248260498047</v>
      </c>
      <c r="L45">
        <v>7.7905960083007812</v>
      </c>
      <c r="M45">
        <v>357</v>
      </c>
      <c r="N45">
        <v>44.280750274658203</v>
      </c>
      <c r="O45">
        <v>8.5281000137329102</v>
      </c>
      <c r="P45">
        <v>3.9999999899009708E-6</v>
      </c>
      <c r="Q45">
        <v>6.5100002288818359</v>
      </c>
      <c r="R45">
        <v>4.7192499999999882</v>
      </c>
      <c r="S45">
        <v>1.5099999904632568</v>
      </c>
      <c r="T45">
        <v>17.899999999999995</v>
      </c>
      <c r="U45">
        <v>89.430250000000001</v>
      </c>
      <c r="V45">
        <v>8.9799995422363281</v>
      </c>
      <c r="W45">
        <v>5.9470200538635254</v>
      </c>
      <c r="X45">
        <v>8</v>
      </c>
      <c r="Y45">
        <v>1.3500000350177288E-3</v>
      </c>
      <c r="Z45">
        <v>41</v>
      </c>
    </row>
    <row r="46" spans="1:55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0.10755813953490545</v>
      </c>
      <c r="H46">
        <v>1.25</v>
      </c>
      <c r="I46">
        <v>118.29299926757812</v>
      </c>
      <c r="J46">
        <v>19.092441558837891</v>
      </c>
      <c r="K46">
        <v>56.631000518798828</v>
      </c>
      <c r="L46">
        <v>9.1424417495727539</v>
      </c>
      <c r="M46">
        <v>439</v>
      </c>
      <c r="N46">
        <v>61.661998748779297</v>
      </c>
      <c r="O46">
        <v>9.9499998092651367</v>
      </c>
      <c r="P46">
        <v>3.9999999899009708E-6</v>
      </c>
      <c r="Q46">
        <v>7.9600000381469727</v>
      </c>
      <c r="R46">
        <v>-5.2930000000000064</v>
      </c>
      <c r="S46">
        <v>1.7200000286102295</v>
      </c>
      <c r="T46">
        <v>19.200000000000021</v>
      </c>
      <c r="U46">
        <v>113</v>
      </c>
      <c r="V46">
        <v>12.579999923706055</v>
      </c>
      <c r="W46">
        <v>7.3139533996582031</v>
      </c>
      <c r="X46">
        <v>9</v>
      </c>
      <c r="Y46">
        <v>3.8819999899715185E-3</v>
      </c>
      <c r="Z46">
        <v>43</v>
      </c>
    </row>
    <row r="47" spans="1:55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0.5974999999999886</v>
      </c>
      <c r="H47">
        <v>0.92000001668930054</v>
      </c>
      <c r="I47">
        <v>79.968002319335937</v>
      </c>
      <c r="J47">
        <v>7.3024997711181641</v>
      </c>
      <c r="K47">
        <v>29.568000793457031</v>
      </c>
      <c r="L47">
        <v>2.7025001049041748</v>
      </c>
      <c r="M47">
        <v>176</v>
      </c>
      <c r="N47">
        <v>50.400001525878906</v>
      </c>
      <c r="O47">
        <v>4.5999999046325684</v>
      </c>
      <c r="P47">
        <v>4.9999998736893758E-6</v>
      </c>
      <c r="Q47">
        <v>5</v>
      </c>
      <c r="R47">
        <v>5.0319999999999965</v>
      </c>
      <c r="S47">
        <v>2.2400000095367432</v>
      </c>
      <c r="T47">
        <v>7.8999999999999888</v>
      </c>
      <c r="U47">
        <v>85</v>
      </c>
      <c r="V47">
        <v>6.5799999237060547</v>
      </c>
      <c r="W47">
        <v>2.9375</v>
      </c>
      <c r="X47">
        <v>3</v>
      </c>
      <c r="Y47">
        <v>-4.8870001919567585E-3</v>
      </c>
      <c r="Z47">
        <v>59</v>
      </c>
    </row>
    <row r="48" spans="1:55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2.9326382165604716</v>
      </c>
      <c r="H48">
        <v>1.4199999570846558</v>
      </c>
      <c r="I48">
        <v>62.525249481201172</v>
      </c>
      <c r="J48">
        <v>12.567361831665039</v>
      </c>
      <c r="K48">
        <v>23.196750640869141</v>
      </c>
      <c r="L48">
        <v>4.6579618453979492</v>
      </c>
      <c r="M48">
        <v>197</v>
      </c>
      <c r="N48">
        <v>39.328498840332031</v>
      </c>
      <c r="O48">
        <v>7.9093999862670898</v>
      </c>
      <c r="P48">
        <v>4.9999998736893758E-6</v>
      </c>
      <c r="Q48">
        <v>5.570000171661377</v>
      </c>
      <c r="R48">
        <v>-5.3285000000000053</v>
      </c>
      <c r="S48">
        <v>1.5700000524520874</v>
      </c>
      <c r="T48">
        <v>15.499999999999963</v>
      </c>
      <c r="U48">
        <v>57.196750000000002</v>
      </c>
      <c r="V48">
        <v>5.1500000953674316</v>
      </c>
      <c r="W48">
        <v>3.2802548408508301</v>
      </c>
      <c r="X48">
        <v>5</v>
      </c>
      <c r="Y48">
        <v>2.5549998972564936E-3</v>
      </c>
      <c r="Z48">
        <v>1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0.86257499999997478</v>
      </c>
      <c r="H49">
        <v>0.87999999523162842</v>
      </c>
      <c r="I49">
        <v>88.608001708984375</v>
      </c>
      <c r="J49">
        <v>13.53742504119873</v>
      </c>
      <c r="K49">
        <v>49.055999755859375</v>
      </c>
      <c r="L49">
        <v>7.5006251335144043</v>
      </c>
      <c r="M49">
        <v>511</v>
      </c>
      <c r="N49">
        <v>39.551998138427734</v>
      </c>
      <c r="O49">
        <v>6.0367999076843262</v>
      </c>
      <c r="P49">
        <v>4.9999998736893758E-6</v>
      </c>
      <c r="Q49">
        <v>6.8600001335144043</v>
      </c>
      <c r="R49">
        <v>-1.5519999999999925</v>
      </c>
      <c r="S49">
        <v>1.2799999713897705</v>
      </c>
      <c r="T49">
        <v>14.399999999999975</v>
      </c>
      <c r="U49">
        <v>87.056000000000012</v>
      </c>
      <c r="V49">
        <v>10.909999847412109</v>
      </c>
      <c r="W49">
        <v>8.5234375</v>
      </c>
      <c r="X49">
        <v>8</v>
      </c>
      <c r="Y49">
        <v>-6.7380000837147236E-3</v>
      </c>
      <c r="Z49">
        <v>47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1.1357862745097975</v>
      </c>
      <c r="H50">
        <v>0.56999999284744263</v>
      </c>
      <c r="I50">
        <v>65.981246948242188</v>
      </c>
      <c r="J50">
        <v>5.4642138481140137</v>
      </c>
      <c r="K50">
        <v>51.752250671386719</v>
      </c>
      <c r="L50">
        <v>4.2843136787414551</v>
      </c>
      <c r="M50">
        <v>451</v>
      </c>
      <c r="N50">
        <v>14.229000091552734</v>
      </c>
      <c r="O50">
        <v>1.179900050163269</v>
      </c>
      <c r="P50">
        <v>7.9999999798019417E-6</v>
      </c>
      <c r="Q50">
        <v>2.0699999332427979</v>
      </c>
      <c r="R50">
        <v>19.018749999999997</v>
      </c>
      <c r="S50">
        <v>1.5299999713897705</v>
      </c>
      <c r="T50">
        <v>6.5999999999999934</v>
      </c>
      <c r="U50">
        <v>85</v>
      </c>
      <c r="V50">
        <v>11.5</v>
      </c>
      <c r="W50">
        <v>7.5163397789001465</v>
      </c>
      <c r="X50">
        <v>4</v>
      </c>
      <c r="Y50">
        <v>1.2599999899975955E-4</v>
      </c>
      <c r="Z50">
        <v>53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1.5422620689655062</v>
      </c>
      <c r="H51">
        <v>0.56000000238418579</v>
      </c>
      <c r="I51">
        <v>89.000999450683594</v>
      </c>
      <c r="J51">
        <v>6.3577380180358887</v>
      </c>
      <c r="K51">
        <v>49.328998565673828</v>
      </c>
      <c r="L51">
        <v>3.5241379737854004</v>
      </c>
      <c r="M51">
        <v>378</v>
      </c>
      <c r="N51">
        <v>39.672000885009766</v>
      </c>
      <c r="O51">
        <v>2.8336000442504883</v>
      </c>
      <c r="P51">
        <v>4.9999998736893758E-6</v>
      </c>
      <c r="Q51">
        <v>5.059999942779541</v>
      </c>
      <c r="R51">
        <v>-2.671999999999997</v>
      </c>
      <c r="S51">
        <v>1.7400000095367432</v>
      </c>
      <c r="T51">
        <v>7.8999999999999897</v>
      </c>
      <c r="U51">
        <v>86.329000000000008</v>
      </c>
      <c r="V51">
        <v>10.949999809265137</v>
      </c>
      <c r="W51">
        <v>6.2931032180786133</v>
      </c>
      <c r="X51">
        <v>4</v>
      </c>
      <c r="Y51">
        <v>8.5410000756382942E-3</v>
      </c>
      <c r="Z51">
        <v>0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-0.44700634920636162</v>
      </c>
      <c r="H52">
        <v>0.79000002145767212</v>
      </c>
      <c r="I52">
        <v>87.885002136230469</v>
      </c>
      <c r="J52">
        <v>12.247006416320801</v>
      </c>
      <c r="K52">
        <v>60.574501037597656</v>
      </c>
      <c r="L52">
        <v>8.4392061233520508</v>
      </c>
      <c r="M52">
        <v>641</v>
      </c>
      <c r="N52">
        <v>27.31049919128418</v>
      </c>
      <c r="O52">
        <v>3.8078000545501709</v>
      </c>
      <c r="P52">
        <v>4.9999998736893758E-6</v>
      </c>
      <c r="Q52">
        <v>4.820000171661377</v>
      </c>
      <c r="R52">
        <v>1.1149999999999807</v>
      </c>
      <c r="S52">
        <v>1.2599999904632568</v>
      </c>
      <c r="T52">
        <v>11.799999999999988</v>
      </c>
      <c r="U52">
        <v>89</v>
      </c>
      <c r="V52">
        <v>13.460000038146973</v>
      </c>
      <c r="W52">
        <v>10.682539939880371</v>
      </c>
      <c r="X52">
        <v>8</v>
      </c>
      <c r="Y52">
        <v>-3.1729999464005232E-3</v>
      </c>
      <c r="Z52">
        <v>34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0.45416619718309725</v>
      </c>
      <c r="H53">
        <v>0.87000000476837158</v>
      </c>
      <c r="I53">
        <v>63.900001525878906</v>
      </c>
      <c r="J53">
        <v>4.3458337783813477</v>
      </c>
      <c r="K53">
        <v>32.375999450683594</v>
      </c>
      <c r="L53">
        <v>2.2056338787078857</v>
      </c>
      <c r="M53">
        <v>152</v>
      </c>
      <c r="N53">
        <v>31.52400016784668</v>
      </c>
      <c r="O53">
        <v>2.1401998996734619</v>
      </c>
      <c r="P53">
        <v>4.9999998736893758E-6</v>
      </c>
      <c r="Q53">
        <v>2.4600000381469727</v>
      </c>
      <c r="R53">
        <v>4.4760000000000062</v>
      </c>
      <c r="S53">
        <v>2.8399999141693115</v>
      </c>
      <c r="T53">
        <v>4.7999999999999989</v>
      </c>
      <c r="U53">
        <v>68.376000000000005</v>
      </c>
      <c r="V53">
        <v>7.1999998092651367</v>
      </c>
      <c r="W53">
        <v>2.5352113246917725</v>
      </c>
      <c r="X53">
        <v>2</v>
      </c>
      <c r="Y53">
        <v>-3.4340000711381435E-3</v>
      </c>
      <c r="Z53">
        <v>56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0.47781725888323656</v>
      </c>
      <c r="H54">
        <v>0.82999998331069946</v>
      </c>
      <c r="I54">
        <v>89.979751586914062</v>
      </c>
      <c r="J54">
        <v>8.4221830368041992</v>
      </c>
      <c r="K54">
        <v>54.519748687744141</v>
      </c>
      <c r="L54">
        <v>5.1021828651428223</v>
      </c>
      <c r="M54">
        <v>369</v>
      </c>
      <c r="N54">
        <v>35.459999084472656</v>
      </c>
      <c r="O54">
        <v>3.3199999332427979</v>
      </c>
      <c r="P54">
        <v>3.0000001061125658E-6</v>
      </c>
      <c r="Q54">
        <v>4</v>
      </c>
      <c r="R54">
        <v>6.0202500000000043</v>
      </c>
      <c r="S54">
        <v>1.9700000286102295</v>
      </c>
      <c r="T54">
        <v>8.8999999999999879</v>
      </c>
      <c r="U54">
        <v>96</v>
      </c>
      <c r="V54">
        <v>12.109999656677246</v>
      </c>
      <c r="W54">
        <v>6.1472082138061523</v>
      </c>
      <c r="X54">
        <v>5</v>
      </c>
      <c r="Y54">
        <v>4.7530001029372215E-3</v>
      </c>
      <c r="Z54">
        <v>55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1.0669201413427469</v>
      </c>
      <c r="H55">
        <v>0.54000002145767212</v>
      </c>
      <c r="I55">
        <v>161.09774780273438</v>
      </c>
      <c r="J55">
        <v>6.8330798149108887</v>
      </c>
      <c r="K55">
        <v>60.703498840332031</v>
      </c>
      <c r="L55">
        <v>2.5778799057006836</v>
      </c>
      <c r="M55">
        <v>286</v>
      </c>
      <c r="N55">
        <v>100.39424896240234</v>
      </c>
      <c r="O55">
        <v>4.2551999092102051</v>
      </c>
      <c r="P55">
        <v>3.9999999899009708E-6</v>
      </c>
      <c r="Q55">
        <v>7.880000114440918</v>
      </c>
      <c r="R55">
        <v>4.9022500000000093</v>
      </c>
      <c r="S55">
        <v>2.8299999237060547</v>
      </c>
      <c r="T55">
        <v>7.8999999999999915</v>
      </c>
      <c r="U55">
        <v>166</v>
      </c>
      <c r="V55">
        <v>13.510000228881836</v>
      </c>
      <c r="W55">
        <v>4.7738513946533203</v>
      </c>
      <c r="X55">
        <v>3</v>
      </c>
      <c r="Y55">
        <v>-9.6279997378587723E-3</v>
      </c>
      <c r="Z55">
        <v>48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4.8486064171123182</v>
      </c>
      <c r="H56">
        <v>1.2200000286102295</v>
      </c>
      <c r="I56">
        <v>103.08374786376953</v>
      </c>
      <c r="J56">
        <v>14.951393127441406</v>
      </c>
      <c r="K56">
        <v>46.001998901367188</v>
      </c>
      <c r="L56">
        <v>6.6675934791564941</v>
      </c>
      <c r="M56">
        <v>328</v>
      </c>
      <c r="N56">
        <v>57.081748962402344</v>
      </c>
      <c r="O56">
        <v>8.2838001251220703</v>
      </c>
      <c r="P56">
        <v>3.9999999899009708E-6</v>
      </c>
      <c r="Q56">
        <v>6.7899999618530273</v>
      </c>
      <c r="R56">
        <v>-11.08175</v>
      </c>
      <c r="S56">
        <v>1.8700000047683716</v>
      </c>
      <c r="T56">
        <v>19.800000000000018</v>
      </c>
      <c r="U56">
        <v>92.00200000000001</v>
      </c>
      <c r="V56">
        <v>10.220000267028809</v>
      </c>
      <c r="W56">
        <v>5.465240478515625</v>
      </c>
      <c r="X56">
        <v>7</v>
      </c>
      <c r="Y56">
        <v>-3.9999998989515007E-4</v>
      </c>
      <c r="Z56">
        <v>24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0.79613093922650613</v>
      </c>
      <c r="H57">
        <v>0.9100000262260437</v>
      </c>
      <c r="I57">
        <v>85.115249633789063</v>
      </c>
      <c r="J57">
        <v>9.5038690567016602</v>
      </c>
      <c r="K57">
        <v>53.078250885009766</v>
      </c>
      <c r="L57">
        <v>5.9275689125061035</v>
      </c>
      <c r="M57">
        <v>391</v>
      </c>
      <c r="N57">
        <v>32.036998748779297</v>
      </c>
      <c r="O57">
        <v>3.5762999057769775</v>
      </c>
      <c r="P57">
        <v>4.9999998736893758E-6</v>
      </c>
      <c r="Q57">
        <v>3.9300000667572021</v>
      </c>
      <c r="R57">
        <v>6.9629999999999939</v>
      </c>
      <c r="S57">
        <v>1.809999942779541</v>
      </c>
      <c r="T57">
        <v>10.299999999999986</v>
      </c>
      <c r="U57">
        <v>92.078249999999997</v>
      </c>
      <c r="V57">
        <v>11.789999961853027</v>
      </c>
      <c r="W57">
        <v>6.5138120651245117</v>
      </c>
      <c r="X57">
        <v>6</v>
      </c>
      <c r="Y57">
        <v>1.7400000069756061E-4</v>
      </c>
      <c r="Z57">
        <v>8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1.1441199999999885</v>
      </c>
      <c r="H58">
        <v>1.2300000190734863</v>
      </c>
      <c r="I58">
        <v>39.09375</v>
      </c>
      <c r="J58">
        <v>8.5558795928955078</v>
      </c>
      <c r="K58">
        <v>26.15625</v>
      </c>
      <c r="L58">
        <v>5.7268800735473633</v>
      </c>
      <c r="M58">
        <v>279</v>
      </c>
      <c r="N58">
        <v>12.9375</v>
      </c>
      <c r="O58">
        <v>2.8289999961853027</v>
      </c>
      <c r="P58">
        <v>4.9999998736893758E-6</v>
      </c>
      <c r="Q58">
        <v>2.2999999523162842</v>
      </c>
      <c r="R58">
        <v>2.0625</v>
      </c>
      <c r="S58">
        <v>1.25</v>
      </c>
      <c r="T58">
        <v>9.6999999999999886</v>
      </c>
      <c r="U58">
        <v>41.15625</v>
      </c>
      <c r="V58">
        <v>5.820000171661377</v>
      </c>
      <c r="W58">
        <v>4.6560001373291016</v>
      </c>
      <c r="X58">
        <v>6</v>
      </c>
      <c r="Y58">
        <v>-7.5380001217126846E-3</v>
      </c>
      <c r="Z58">
        <v>39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1.0693763440860842</v>
      </c>
      <c r="H59">
        <v>1.3600000143051147</v>
      </c>
      <c r="I59">
        <v>130.71150207519531</v>
      </c>
      <c r="J59">
        <v>21.230623245239258</v>
      </c>
      <c r="K59">
        <v>67.099502563476562</v>
      </c>
      <c r="L59">
        <v>10.894623756408691</v>
      </c>
      <c r="M59">
        <v>481</v>
      </c>
      <c r="N59">
        <v>63.61199951171875</v>
      </c>
      <c r="O59">
        <v>10.336000442504883</v>
      </c>
      <c r="P59">
        <v>3.9999999899009708E-6</v>
      </c>
      <c r="Q59">
        <v>7.5999999046325684</v>
      </c>
      <c r="R59">
        <v>-3.6119999999999948</v>
      </c>
      <c r="S59">
        <v>1.8600000143051147</v>
      </c>
      <c r="T59">
        <v>22.300000000000065</v>
      </c>
      <c r="U59">
        <v>127.09950000000001</v>
      </c>
      <c r="V59">
        <v>14.899999618530273</v>
      </c>
      <c r="W59">
        <v>8.0107526779174805</v>
      </c>
      <c r="X59">
        <v>11</v>
      </c>
      <c r="Y59">
        <v>5.9790001250803471E-3</v>
      </c>
      <c r="Z59">
        <v>32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0.7753333333333039</v>
      </c>
      <c r="H60">
        <v>1.2999999523162842</v>
      </c>
      <c r="I60">
        <v>139.5</v>
      </c>
      <c r="J60">
        <v>13.424666404724121</v>
      </c>
      <c r="K60">
        <v>56.025001525878906</v>
      </c>
      <c r="L60">
        <v>5.3906664848327637</v>
      </c>
      <c r="M60">
        <v>249</v>
      </c>
      <c r="N60">
        <v>83.474998474121094</v>
      </c>
      <c r="O60">
        <v>8.0340003967285156</v>
      </c>
      <c r="P60">
        <v>3.9999999899009708E-6</v>
      </c>
      <c r="Q60">
        <v>6.179999828338623</v>
      </c>
      <c r="R60">
        <v>-28.474999999999994</v>
      </c>
      <c r="S60">
        <v>3</v>
      </c>
      <c r="T60">
        <v>14.199999999999971</v>
      </c>
      <c r="U60">
        <v>111.02500000000001</v>
      </c>
      <c r="V60">
        <v>12.439999580383301</v>
      </c>
      <c r="W60">
        <v>4.1466665267944336</v>
      </c>
      <c r="X60">
        <v>5</v>
      </c>
      <c r="Y60">
        <v>1.095999963581562E-3</v>
      </c>
      <c r="Z60">
        <v>63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-1.6739746835443245</v>
      </c>
      <c r="H61">
        <v>1.2999999523162842</v>
      </c>
      <c r="I61">
        <v>111.27149963378906</v>
      </c>
      <c r="J61">
        <v>13.573974609375</v>
      </c>
      <c r="K61">
        <v>50.303249359130859</v>
      </c>
      <c r="L61">
        <v>6.137974739074707</v>
      </c>
      <c r="M61">
        <v>283</v>
      </c>
      <c r="N61">
        <v>60.968250274658203</v>
      </c>
      <c r="O61">
        <v>7.435999870300293</v>
      </c>
      <c r="P61">
        <v>6.0000002122251317E-6</v>
      </c>
      <c r="Q61">
        <v>5.7199997901916504</v>
      </c>
      <c r="R61">
        <v>-2.9682499999999976</v>
      </c>
      <c r="S61">
        <v>2.369999885559082</v>
      </c>
      <c r="T61">
        <v>11.899999999999979</v>
      </c>
      <c r="U61">
        <v>108.30325000000001</v>
      </c>
      <c r="V61">
        <v>11.189999580383301</v>
      </c>
      <c r="W61">
        <v>4.7215189933776855</v>
      </c>
      <c r="X61">
        <v>6</v>
      </c>
      <c r="Y61">
        <v>-5.9980000369250774E-3</v>
      </c>
      <c r="Z61">
        <v>72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1.2892965517241208</v>
      </c>
      <c r="H62">
        <v>0.68000000715255737</v>
      </c>
      <c r="I62">
        <v>86.456253051757813</v>
      </c>
      <c r="J62">
        <v>9.0107030868530273</v>
      </c>
      <c r="K62">
        <v>49.154998779296875</v>
      </c>
      <c r="L62">
        <v>5.1211032867431641</v>
      </c>
      <c r="M62">
        <v>452</v>
      </c>
      <c r="N62">
        <v>37.301250457763672</v>
      </c>
      <c r="O62">
        <v>3.8896000385284424</v>
      </c>
      <c r="P62">
        <v>3.0000001061125658E-6</v>
      </c>
      <c r="Q62">
        <v>5.7199997901916504</v>
      </c>
      <c r="R62">
        <v>0.69874999999998977</v>
      </c>
      <c r="S62">
        <v>1.4500000476837158</v>
      </c>
      <c r="T62">
        <v>10.299999999999983</v>
      </c>
      <c r="U62">
        <v>87.155000000000001</v>
      </c>
      <c r="V62">
        <v>10.920000076293945</v>
      </c>
      <c r="W62">
        <v>7.5310344696044922</v>
      </c>
      <c r="X62">
        <v>5</v>
      </c>
      <c r="Y62">
        <v>2.7979998849332333E-3</v>
      </c>
      <c r="Z62">
        <v>35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1.1978823529411464</v>
      </c>
      <c r="H63">
        <v>1.0399999618530273</v>
      </c>
      <c r="I63">
        <v>136.47599792480469</v>
      </c>
      <c r="J63">
        <v>11.602117538452148</v>
      </c>
      <c r="K63">
        <v>45.287998199462891</v>
      </c>
      <c r="L63">
        <v>3.8541176319122314</v>
      </c>
      <c r="M63">
        <v>222</v>
      </c>
      <c r="N63">
        <v>91.188003540039063</v>
      </c>
      <c r="O63">
        <v>7.7480001449584961</v>
      </c>
      <c r="P63">
        <v>4.9999998736893758E-6</v>
      </c>
      <c r="Q63">
        <v>7.4499998092651367</v>
      </c>
      <c r="R63">
        <v>-12.187999999999988</v>
      </c>
      <c r="S63">
        <v>2.7200000286102295</v>
      </c>
      <c r="T63">
        <v>12.799999999999971</v>
      </c>
      <c r="U63">
        <v>124.28800000000001</v>
      </c>
      <c r="V63">
        <v>10.079999923706055</v>
      </c>
      <c r="W63">
        <v>3.7058823108673096</v>
      </c>
      <c r="X63">
        <v>4</v>
      </c>
      <c r="Y63">
        <v>-7.127000018954277E-3</v>
      </c>
      <c r="Z63">
        <v>17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1.4159512396694041</v>
      </c>
      <c r="H64">
        <v>1.4099999666213989</v>
      </c>
      <c r="I64">
        <v>68.607002258300781</v>
      </c>
      <c r="J64">
        <v>8.8840484619140625</v>
      </c>
      <c r="K64">
        <v>29.584499359130859</v>
      </c>
      <c r="L64">
        <v>3.8221487998962402</v>
      </c>
      <c r="M64">
        <v>163</v>
      </c>
      <c r="N64">
        <v>39.022499084472656</v>
      </c>
      <c r="O64">
        <v>5.0619001388549805</v>
      </c>
      <c r="P64">
        <v>4.9999998736893758E-6</v>
      </c>
      <c r="Q64">
        <v>3.5899999141693115</v>
      </c>
      <c r="R64">
        <v>-3.6069999999999993</v>
      </c>
      <c r="S64">
        <v>2.4200000762939453</v>
      </c>
      <c r="T64">
        <v>10.299999999999981</v>
      </c>
      <c r="U64">
        <v>65</v>
      </c>
      <c r="V64">
        <v>6.559999942779541</v>
      </c>
      <c r="W64">
        <v>2.7107439041137695</v>
      </c>
      <c r="X64">
        <v>4</v>
      </c>
      <c r="Y64">
        <v>4.4940002262592316E-3</v>
      </c>
      <c r="Z64">
        <v>9</v>
      </c>
    </row>
    <row r="65" spans="1:55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1.2092394849785322</v>
      </c>
      <c r="H65">
        <v>0.75999999046325684</v>
      </c>
      <c r="I65">
        <v>96.461997985839844</v>
      </c>
      <c r="J65">
        <v>6.990760326385498</v>
      </c>
      <c r="K65">
        <v>30.056999206542969</v>
      </c>
      <c r="L65">
        <v>2.1723604202270508</v>
      </c>
      <c r="M65">
        <v>172</v>
      </c>
      <c r="N65">
        <v>66.404998779296875</v>
      </c>
      <c r="O65">
        <v>4.8183999061584473</v>
      </c>
      <c r="P65">
        <v>3.9999999899009708E-6</v>
      </c>
      <c r="Q65">
        <v>6.3400001525878906</v>
      </c>
      <c r="R65">
        <v>-13.405000000000001</v>
      </c>
      <c r="S65">
        <v>2.3299999237060547</v>
      </c>
      <c r="T65">
        <v>8.1999999999999904</v>
      </c>
      <c r="U65">
        <v>83.057000000000002</v>
      </c>
      <c r="V65">
        <v>6.6599998474121094</v>
      </c>
      <c r="W65">
        <v>2.8583691120147705</v>
      </c>
      <c r="X65">
        <v>2</v>
      </c>
      <c r="Y65">
        <v>6.7619998008012772E-3</v>
      </c>
      <c r="Z65">
        <v>50</v>
      </c>
    </row>
    <row r="66" spans="1:55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0.97380221402213163</v>
      </c>
      <c r="H66">
        <v>0.81999999284744263</v>
      </c>
      <c r="I66">
        <v>95.527496337890625</v>
      </c>
      <c r="J66">
        <v>6.4261980056762695</v>
      </c>
      <c r="K66">
        <v>32.316749572753906</v>
      </c>
      <c r="L66">
        <v>2.1785976886749268</v>
      </c>
      <c r="M66">
        <v>159</v>
      </c>
      <c r="N66">
        <v>63.210750579833984</v>
      </c>
      <c r="O66">
        <v>4.2476000785827637</v>
      </c>
      <c r="P66">
        <v>4.9999998736893758E-6</v>
      </c>
      <c r="Q66">
        <v>5.179999828338623</v>
      </c>
      <c r="R66">
        <v>-16.210750000000004</v>
      </c>
      <c r="S66">
        <v>2.7100000381469727</v>
      </c>
      <c r="T66">
        <v>7.3999999999999906</v>
      </c>
      <c r="U66">
        <v>79.316749999999999</v>
      </c>
      <c r="V66">
        <v>7.1999998092651367</v>
      </c>
      <c r="W66">
        <v>2.6568264961242676</v>
      </c>
      <c r="X66">
        <v>2</v>
      </c>
      <c r="Y66">
        <v>-7.7680000104010105E-3</v>
      </c>
      <c r="Z66">
        <v>3</v>
      </c>
    </row>
    <row r="67" spans="1:55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0.29524999999999046</v>
      </c>
      <c r="H67">
        <v>0.55000001192092896</v>
      </c>
      <c r="I67">
        <v>73.241996765136719</v>
      </c>
      <c r="J67">
        <v>8.6047496795654297</v>
      </c>
      <c r="K67">
        <v>49.763999938964844</v>
      </c>
      <c r="L67">
        <v>5.84375</v>
      </c>
      <c r="M67">
        <v>638</v>
      </c>
      <c r="N67">
        <v>23.478000640869141</v>
      </c>
      <c r="O67">
        <v>2.7609999179840088</v>
      </c>
      <c r="P67">
        <v>4.9999998736893758E-6</v>
      </c>
      <c r="Q67">
        <v>5.0199999809265137</v>
      </c>
      <c r="R67">
        <v>8.7579999999999956</v>
      </c>
      <c r="S67">
        <v>1.0399999618530273</v>
      </c>
      <c r="T67">
        <v>8.8999999999999915</v>
      </c>
      <c r="U67">
        <v>82</v>
      </c>
      <c r="V67">
        <v>11.050000190734863</v>
      </c>
      <c r="W67">
        <v>10.625</v>
      </c>
      <c r="X67">
        <v>6</v>
      </c>
      <c r="Y67">
        <v>4.3359999544918537E-3</v>
      </c>
      <c r="Z67">
        <v>10</v>
      </c>
    </row>
    <row r="68" spans="1:55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-0.40259054054055632</v>
      </c>
      <c r="H68">
        <v>1.2100000381469727</v>
      </c>
      <c r="I68">
        <v>120.10199737548828</v>
      </c>
      <c r="J68">
        <v>10.902590751647949</v>
      </c>
      <c r="K68">
        <v>60.383998870849609</v>
      </c>
      <c r="L68">
        <v>5.4817905426025391</v>
      </c>
      <c r="M68">
        <v>272</v>
      </c>
      <c r="N68">
        <v>59.717998504638672</v>
      </c>
      <c r="O68">
        <v>5.4208002090454102</v>
      </c>
      <c r="P68">
        <v>4.9999998736893758E-6</v>
      </c>
      <c r="Q68">
        <v>4.4800000190734863</v>
      </c>
      <c r="R68">
        <v>-16.718000000000004</v>
      </c>
      <c r="S68">
        <v>2.9600000381469727</v>
      </c>
      <c r="T68">
        <v>10.499999999999984</v>
      </c>
      <c r="U68">
        <v>103.38399999999999</v>
      </c>
      <c r="V68">
        <v>13.409999847412109</v>
      </c>
      <c r="W68">
        <v>4.5304055213928223</v>
      </c>
      <c r="X68">
        <v>5</v>
      </c>
      <c r="Y68">
        <v>7.2599999839439988E-4</v>
      </c>
      <c r="Z68">
        <v>29</v>
      </c>
    </row>
    <row r="69" spans="1:55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-1.0802421052631743</v>
      </c>
      <c r="H69">
        <v>1.3400000333786011</v>
      </c>
      <c r="I69">
        <v>112.86000061035156</v>
      </c>
      <c r="J69">
        <v>17.680242538452148</v>
      </c>
      <c r="K69">
        <v>63.982498168945312</v>
      </c>
      <c r="L69">
        <v>10.028841972351074</v>
      </c>
      <c r="M69">
        <v>449</v>
      </c>
      <c r="N69">
        <v>48.877498626708984</v>
      </c>
      <c r="O69">
        <v>7.651400089263916</v>
      </c>
      <c r="P69">
        <v>3.9999999899009708E-6</v>
      </c>
      <c r="Q69">
        <v>5.7100000381469727</v>
      </c>
      <c r="R69">
        <v>-3.8599999999999852</v>
      </c>
      <c r="S69">
        <v>1.8999999761581421</v>
      </c>
      <c r="T69">
        <v>16.599999999999987</v>
      </c>
      <c r="U69">
        <v>109</v>
      </c>
      <c r="V69">
        <v>14.220000267028809</v>
      </c>
      <c r="W69">
        <v>7.4842104911804199</v>
      </c>
      <c r="X69">
        <v>10</v>
      </c>
      <c r="Y69">
        <v>-1.4029999729245901E-3</v>
      </c>
      <c r="Z69">
        <v>75</v>
      </c>
    </row>
    <row r="70" spans="1:55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2.4669567010309024</v>
      </c>
      <c r="H70">
        <v>0.8399999737739563</v>
      </c>
      <c r="I70">
        <v>103.15950012207031</v>
      </c>
      <c r="J70">
        <v>9.9330434799194336</v>
      </c>
      <c r="K70">
        <v>42.194999694824219</v>
      </c>
      <c r="L70">
        <v>4.0614433288574219</v>
      </c>
      <c r="M70">
        <v>290</v>
      </c>
      <c r="N70">
        <v>60.964500427246094</v>
      </c>
      <c r="O70">
        <v>5.8716001510620117</v>
      </c>
      <c r="P70">
        <v>3.0000001061125658E-6</v>
      </c>
      <c r="Q70">
        <v>6.9899997711181641</v>
      </c>
      <c r="R70">
        <v>-7.964500000000001</v>
      </c>
      <c r="S70">
        <v>1.940000057220459</v>
      </c>
      <c r="T70">
        <v>12.399999999999974</v>
      </c>
      <c r="U70">
        <v>95.194999999999993</v>
      </c>
      <c r="V70">
        <v>9.380000114440918</v>
      </c>
      <c r="W70">
        <v>4.8350515365600586</v>
      </c>
      <c r="X70">
        <v>4</v>
      </c>
      <c r="Y70">
        <v>-3.5109999589622021E-3</v>
      </c>
      <c r="Z70">
        <v>23</v>
      </c>
    </row>
    <row r="71" spans="1:55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0.92799999999998484</v>
      </c>
      <c r="H71">
        <v>1.3300000429153442</v>
      </c>
      <c r="I71">
        <v>52.667999267578125</v>
      </c>
      <c r="J71">
        <v>9.2720003128051758</v>
      </c>
      <c r="K71">
        <v>30.743999481201172</v>
      </c>
      <c r="L71">
        <v>5.4149999618530273</v>
      </c>
      <c r="M71">
        <v>244</v>
      </c>
      <c r="N71">
        <v>21.923999786376953</v>
      </c>
      <c r="O71">
        <v>3.8570001125335693</v>
      </c>
      <c r="P71">
        <v>3.9999999899009708E-6</v>
      </c>
      <c r="Q71">
        <v>2.9000000953674316</v>
      </c>
      <c r="R71">
        <v>9.3320000000000007</v>
      </c>
      <c r="S71">
        <v>1.6799999475479126</v>
      </c>
      <c r="T71">
        <v>10.199999999999985</v>
      </c>
      <c r="U71">
        <v>62</v>
      </c>
      <c r="V71">
        <v>6.8400001525878906</v>
      </c>
      <c r="W71">
        <v>4.0714287757873535</v>
      </c>
      <c r="X71">
        <v>5</v>
      </c>
      <c r="Y71">
        <v>-5.644999910145998E-3</v>
      </c>
      <c r="Z71">
        <v>15</v>
      </c>
    </row>
    <row r="72" spans="1:55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0.34448668941979665</v>
      </c>
      <c r="H72">
        <v>0.52999997138977051</v>
      </c>
      <c r="I72">
        <v>76.033500671386719</v>
      </c>
      <c r="J72">
        <v>3.0555133819580078</v>
      </c>
      <c r="K72">
        <v>46.147499084472656</v>
      </c>
      <c r="L72">
        <v>1.8577133417129517</v>
      </c>
      <c r="M72">
        <v>210</v>
      </c>
      <c r="N72">
        <v>29.88599967956543</v>
      </c>
      <c r="O72">
        <v>1.1978000402450562</v>
      </c>
      <c r="P72">
        <v>3.9999999899009708E-6</v>
      </c>
      <c r="Q72">
        <v>2.2599999904632568</v>
      </c>
      <c r="R72">
        <v>10.114000000000004</v>
      </c>
      <c r="S72">
        <v>2.9300000667572021</v>
      </c>
      <c r="T72">
        <v>3.4000000000000012</v>
      </c>
      <c r="U72">
        <v>86.147500000000008</v>
      </c>
      <c r="V72">
        <v>10.270000457763672</v>
      </c>
      <c r="W72">
        <v>3.5051195621490479</v>
      </c>
      <c r="X72">
        <v>2</v>
      </c>
      <c r="Y72">
        <v>-6.3760001212358475E-3</v>
      </c>
      <c r="Z72">
        <v>25</v>
      </c>
    </row>
    <row r="73" spans="1:55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0.6948504587155675</v>
      </c>
      <c r="H73">
        <v>1.2100000381469727</v>
      </c>
      <c r="I73">
        <v>104.63999938964844</v>
      </c>
      <c r="J73">
        <v>12.905149459838867</v>
      </c>
      <c r="K73">
        <v>39.240001678466797</v>
      </c>
      <c r="L73">
        <v>4.8344497680664062</v>
      </c>
      <c r="M73">
        <v>240</v>
      </c>
      <c r="N73">
        <v>65.400001525878906</v>
      </c>
      <c r="O73">
        <v>8.0706996917724609</v>
      </c>
      <c r="P73">
        <v>4.9999998736893758E-6</v>
      </c>
      <c r="Q73">
        <v>6.6700000762939453</v>
      </c>
      <c r="R73">
        <v>-19.400000000000006</v>
      </c>
      <c r="S73">
        <v>2.1800000667572021</v>
      </c>
      <c r="T73">
        <v>13.599999999999971</v>
      </c>
      <c r="U73">
        <v>85.240000000000009</v>
      </c>
      <c r="V73">
        <v>8.7100000381469727</v>
      </c>
      <c r="W73">
        <v>3.9954128265380859</v>
      </c>
      <c r="X73">
        <v>5</v>
      </c>
      <c r="Y73">
        <v>1.9229999743402004E-3</v>
      </c>
      <c r="Z73">
        <v>61</v>
      </c>
    </row>
    <row r="74" spans="1:55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0.11654430379745762</v>
      </c>
      <c r="H74">
        <v>1.059999942779541</v>
      </c>
      <c r="I74">
        <v>66.952499389648438</v>
      </c>
      <c r="J74">
        <v>9.9834556579589844</v>
      </c>
      <c r="K74">
        <v>49.533000946044922</v>
      </c>
      <c r="L74">
        <v>7.3864555358886719</v>
      </c>
      <c r="M74">
        <v>418</v>
      </c>
      <c r="N74">
        <v>17.419500350952148</v>
      </c>
      <c r="O74">
        <v>2.5969998836517334</v>
      </c>
      <c r="P74">
        <v>3.0000001061125658E-6</v>
      </c>
      <c r="Q74">
        <v>2.4500000476837158</v>
      </c>
      <c r="R74">
        <v>5.0474999999999994</v>
      </c>
      <c r="S74">
        <v>1.5800000429153442</v>
      </c>
      <c r="T74">
        <v>10.099999999999991</v>
      </c>
      <c r="U74">
        <v>72</v>
      </c>
      <c r="V74">
        <v>11.010000228881836</v>
      </c>
      <c r="W74">
        <v>6.9683542251586914</v>
      </c>
      <c r="X74">
        <v>7</v>
      </c>
      <c r="Y74">
        <v>-1.4090000186115503E-3</v>
      </c>
      <c r="Z74">
        <v>65</v>
      </c>
    </row>
    <row r="75" spans="1:55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2.4118504065040538</v>
      </c>
      <c r="H75">
        <v>0.70999997854232788</v>
      </c>
      <c r="I75">
        <v>84.132003784179688</v>
      </c>
      <c r="J75">
        <v>5.3881497383117676</v>
      </c>
      <c r="K75">
        <v>42.250499725341797</v>
      </c>
      <c r="L75">
        <v>2.7043495178222656</v>
      </c>
      <c r="M75">
        <v>229</v>
      </c>
      <c r="N75">
        <v>41.881500244140625</v>
      </c>
      <c r="O75">
        <v>2.6837999820709229</v>
      </c>
      <c r="P75">
        <v>4.9999998736893758E-6</v>
      </c>
      <c r="Q75">
        <v>3.7799999713897705</v>
      </c>
      <c r="R75">
        <v>7.1184999999999974</v>
      </c>
      <c r="S75">
        <v>2.4600000381469727</v>
      </c>
      <c r="T75">
        <v>7.7999999999999883</v>
      </c>
      <c r="U75">
        <v>91.250500000000002</v>
      </c>
      <c r="V75">
        <v>9.369999885559082</v>
      </c>
      <c r="W75">
        <v>3.8089430332183838</v>
      </c>
      <c r="X75">
        <v>3</v>
      </c>
      <c r="Y75">
        <v>5.8949999511241913E-3</v>
      </c>
      <c r="Z75">
        <v>49</v>
      </c>
    </row>
    <row r="76" spans="1:55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0.97469473684209262</v>
      </c>
      <c r="H76">
        <v>0.87999999523162842</v>
      </c>
      <c r="I76">
        <v>73.986000061035156</v>
      </c>
      <c r="J76">
        <v>9.5253047943115234</v>
      </c>
      <c r="K76">
        <v>54.263999938964844</v>
      </c>
      <c r="L76">
        <v>6.9821052551269531</v>
      </c>
      <c r="M76">
        <v>476</v>
      </c>
      <c r="N76">
        <v>19.722000122070313</v>
      </c>
      <c r="O76">
        <v>2.5432000160217285</v>
      </c>
      <c r="P76">
        <v>3.0000001061125658E-6</v>
      </c>
      <c r="Q76">
        <v>2.8900001049041748</v>
      </c>
      <c r="R76">
        <v>3.2780000000000058</v>
      </c>
      <c r="S76">
        <v>1.5199999809265137</v>
      </c>
      <c r="T76">
        <v>10.499999999999988</v>
      </c>
      <c r="U76">
        <v>77.263999999999996</v>
      </c>
      <c r="V76">
        <v>12.060000419616699</v>
      </c>
      <c r="W76">
        <v>7.9342103004455566</v>
      </c>
      <c r="X76">
        <v>7</v>
      </c>
      <c r="Y76">
        <v>-2.730000123847276E-4</v>
      </c>
      <c r="Z76">
        <v>30</v>
      </c>
    </row>
    <row r="77" spans="1:55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0.94085864661653318</v>
      </c>
      <c r="H77">
        <v>0.74000000953674316</v>
      </c>
      <c r="I77">
        <v>44.089500427246094</v>
      </c>
      <c r="J77">
        <v>5.4591412544250488</v>
      </c>
      <c r="K77">
        <v>29.226749420166016</v>
      </c>
      <c r="L77">
        <v>3.6165413856506348</v>
      </c>
      <c r="M77">
        <v>293</v>
      </c>
      <c r="N77">
        <v>14.862750053405762</v>
      </c>
      <c r="O77">
        <v>1.8425999879837036</v>
      </c>
      <c r="P77">
        <v>4.9999998736893758E-6</v>
      </c>
      <c r="Q77">
        <v>2.4900000095367432</v>
      </c>
      <c r="R77">
        <v>11.137250000000002</v>
      </c>
      <c r="S77">
        <v>1.3300000429153442</v>
      </c>
      <c r="T77">
        <v>6.3999999999999915</v>
      </c>
      <c r="U77">
        <v>55.226750000000003</v>
      </c>
      <c r="V77">
        <v>6.5</v>
      </c>
      <c r="W77">
        <v>4.8872179985046387</v>
      </c>
      <c r="X77">
        <v>4</v>
      </c>
      <c r="Y77">
        <v>-5.7470002211630344E-3</v>
      </c>
      <c r="Z77">
        <v>14</v>
      </c>
    </row>
    <row r="78" spans="1:55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1.1158561872909551</v>
      </c>
      <c r="H78">
        <v>0.89999997615814209</v>
      </c>
      <c r="I78">
        <v>119.30100250244141</v>
      </c>
      <c r="J78">
        <v>7.9841437339782715</v>
      </c>
      <c r="K78">
        <v>32.0677490234375</v>
      </c>
      <c r="L78">
        <v>2.143143892288208</v>
      </c>
      <c r="M78">
        <v>143</v>
      </c>
      <c r="N78">
        <v>87.233253479003906</v>
      </c>
      <c r="O78">
        <v>5.8410000801086426</v>
      </c>
      <c r="P78">
        <v>3.0000001061125658E-6</v>
      </c>
      <c r="Q78">
        <v>6.4899997711181641</v>
      </c>
      <c r="R78">
        <v>-21.233249999999998</v>
      </c>
      <c r="S78">
        <v>2.9900000095367432</v>
      </c>
      <c r="T78">
        <v>9.0999999999999854</v>
      </c>
      <c r="U78">
        <v>98.067750000000004</v>
      </c>
      <c r="V78">
        <v>7.119999885559082</v>
      </c>
      <c r="W78">
        <v>2.3812708854675293</v>
      </c>
      <c r="X78">
        <v>2</v>
      </c>
      <c r="Y78">
        <v>1.2919999426230788E-3</v>
      </c>
      <c r="Z78">
        <v>40</v>
      </c>
    </row>
    <row r="79" spans="1:55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1.6893450549450435</v>
      </c>
      <c r="H79">
        <v>0.95999997854232788</v>
      </c>
      <c r="I79">
        <v>76.986000061035156</v>
      </c>
      <c r="J79">
        <v>6.0106549263000488</v>
      </c>
      <c r="K79">
        <v>35.626499176025391</v>
      </c>
      <c r="L79">
        <v>2.7850549221038818</v>
      </c>
      <c r="M79">
        <v>174</v>
      </c>
      <c r="N79">
        <v>41.359500885009766</v>
      </c>
      <c r="O79">
        <v>3.225600004196167</v>
      </c>
      <c r="P79">
        <v>4.9999998736893758E-6</v>
      </c>
      <c r="Q79">
        <v>3.3599998950958252</v>
      </c>
      <c r="R79">
        <v>2.0139999999999958</v>
      </c>
      <c r="S79">
        <v>2.7300000190734863</v>
      </c>
      <c r="T79">
        <v>7.6999999999999877</v>
      </c>
      <c r="U79">
        <v>79</v>
      </c>
      <c r="V79">
        <v>7.9200000762939453</v>
      </c>
      <c r="W79">
        <v>2.9010989665985107</v>
      </c>
      <c r="X79">
        <v>3</v>
      </c>
      <c r="Y79">
        <v>-3.2480000518262386E-3</v>
      </c>
      <c r="Z79">
        <v>78</v>
      </c>
    </row>
    <row r="80" spans="1:55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2.4418999999999889</v>
      </c>
      <c r="H80">
        <v>0.56999999284744263</v>
      </c>
      <c r="I80">
        <v>129.53250122070312</v>
      </c>
      <c r="J80">
        <v>5.7581000328063965</v>
      </c>
      <c r="K80">
        <v>38.047500610351563</v>
      </c>
      <c r="L80">
        <v>1.6940000057220459</v>
      </c>
      <c r="M80">
        <v>178</v>
      </c>
      <c r="N80">
        <v>91.485000610351563</v>
      </c>
      <c r="O80">
        <v>4.0640997886657715</v>
      </c>
      <c r="P80">
        <v>3.9999999899009708E-6</v>
      </c>
      <c r="Q80">
        <v>7.130000114440918</v>
      </c>
      <c r="R80">
        <v>-8.4849999999999994</v>
      </c>
      <c r="S80">
        <v>2.8499999046325684</v>
      </c>
      <c r="T80">
        <v>8.1999999999999886</v>
      </c>
      <c r="U80">
        <v>121.0475</v>
      </c>
      <c r="V80">
        <v>8.4700002670288086</v>
      </c>
      <c r="W80">
        <v>2.9719297885894775</v>
      </c>
      <c r="X80">
        <v>2</v>
      </c>
      <c r="Y80">
        <v>-6.0000000521540642E-3</v>
      </c>
      <c r="Z80">
        <v>57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-1.6347542288557477</v>
      </c>
      <c r="H81">
        <v>1.3600000143051147</v>
      </c>
      <c r="I81">
        <v>86.681251525878906</v>
      </c>
      <c r="J81">
        <v>13.034753799438477</v>
      </c>
      <c r="K81">
        <v>28.190250396728516</v>
      </c>
      <c r="L81">
        <v>4.2491540908813477</v>
      </c>
      <c r="M81">
        <v>187</v>
      </c>
      <c r="N81">
        <v>58.491001129150391</v>
      </c>
      <c r="O81">
        <v>8.7855997085571289</v>
      </c>
      <c r="P81">
        <v>3.9999999899009708E-6</v>
      </c>
      <c r="Q81">
        <v>6.4600000381469727</v>
      </c>
      <c r="R81">
        <v>-4.4910000000000139</v>
      </c>
      <c r="S81">
        <v>2.0099999904632568</v>
      </c>
      <c r="T81">
        <v>11.399999999999975</v>
      </c>
      <c r="U81">
        <v>82.190249999999992</v>
      </c>
      <c r="V81">
        <v>6.2800002098083496</v>
      </c>
      <c r="W81">
        <v>3.1243782043457031</v>
      </c>
      <c r="X81">
        <v>4</v>
      </c>
      <c r="Y81">
        <v>-9.2219999060034752E-3</v>
      </c>
      <c r="Z8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2019-01-31T09:24:37Z</dcterms:created>
  <dcterms:modified xsi:type="dcterms:W3CDTF">2019-01-31T10:11:11Z</dcterms:modified>
</cp:coreProperties>
</file>