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F41" i="4" l="1"/>
  <c r="AE41" i="4"/>
  <c r="AC41" i="4"/>
  <c r="AB41" i="4"/>
  <c r="AF31" i="4"/>
  <c r="AE31" i="4"/>
  <c r="AC31" i="4"/>
  <c r="AB31" i="4"/>
  <c r="AF21" i="4"/>
  <c r="AU2" i="4" s="1"/>
  <c r="AE21" i="4"/>
  <c r="BA2" i="4" s="1"/>
  <c r="AC21" i="4"/>
  <c r="AI2" i="4" s="1"/>
  <c r="AB21" i="4"/>
  <c r="AF11" i="4"/>
  <c r="AE11" i="4"/>
  <c r="AZ2" i="4" s="1"/>
  <c r="AC11" i="4"/>
  <c r="AH2" i="4" s="1"/>
  <c r="AB11" i="4"/>
  <c r="AB3" i="4"/>
  <c r="BC2" i="4"/>
  <c r="BB2" i="4"/>
  <c r="AW2" i="4"/>
  <c r="AV2" i="4"/>
  <c r="AT2" i="4"/>
  <c r="AQ2" i="4"/>
  <c r="AP2" i="4"/>
  <c r="AO2" i="4"/>
  <c r="AN2" i="4"/>
  <c r="AK2" i="4"/>
  <c r="AJ2" i="4"/>
  <c r="AB2" i="4"/>
</calcChain>
</file>

<file path=xl/sharedStrings.xml><?xml version="1.0" encoding="utf-8"?>
<sst xmlns="http://schemas.openxmlformats.org/spreadsheetml/2006/main" count="641" uniqueCount="37">
  <si>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</si>
  <si>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</si>
  <si>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</si>
  <si>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</si>
  <si>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</si>
  <si>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</si>
  <si>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</si>
  <si>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</si>
  <si>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</si>
  <si>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</si>
  <si>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</si>
  <si>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</si>
  <si>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</si>
  <si>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</si>
  <si>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</si>
  <si>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</si>
  <si>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</si>
  <si>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</si>
  <si>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</si>
  <si>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</si>
  <si>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</si>
  <si>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</si>
  <si>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</si>
  <si>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</si>
  <si>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</si>
  <si>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</si>
  <si>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</si>
  <si>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</si>
  <si>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</si>
  <si>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</si>
  <si>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</si>
  <si>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should be &lt; 0.01</t>
  </si>
  <si>
    <t>Mean estimated position</t>
  </si>
  <si>
    <t>Mean estimated number</t>
  </si>
  <si>
    <t>SD of position estimates</t>
  </si>
  <si>
    <t>SD of number estimates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</si>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</sst>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plus>
            <c:min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minus>
          </c:errBars>
          <c:cat>
            <c:numRef>
              <c:f>[1]Feuil1!$AH$1:$AK$1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[1]Feuil1!$AH$2:$AK$2</c:f>
              <c:numCache>
                <c:formatCode>General</c:formatCode>
                <c:ptCount val="4"/>
                <c:pt idx="0">
                  <c:v>70.777777777777771</c:v>
                </c:pt>
                <c:pt idx="1">
                  <c:v>86.625</c:v>
                </c:pt>
                <c:pt idx="2">
                  <c:v>113.22222222222223</c:v>
                </c:pt>
                <c:pt idx="3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7536"/>
        <c:axId val="114739072"/>
      </c:lineChart>
      <c:catAx>
        <c:axId val="1147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739072"/>
        <c:crosses val="autoZero"/>
        <c:auto val="1"/>
        <c:lblAlgn val="ctr"/>
        <c:lblOffset val="100"/>
        <c:noMultiLvlLbl val="0"/>
      </c:catAx>
      <c:valAx>
        <c:axId val="1147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3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plus>
            <c:min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minus>
          </c:errBars>
          <c:cat>
            <c:numRef>
              <c:f>[1]Feuil1!$AN$1:$AQ$1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[1]Feuil1!$AN$2:$AQ$2</c:f>
              <c:numCache>
                <c:formatCode>General</c:formatCode>
                <c:ptCount val="4"/>
                <c:pt idx="0">
                  <c:v>7.0666666666666629</c:v>
                </c:pt>
                <c:pt idx="1">
                  <c:v>9.2999999999999918</c:v>
                </c:pt>
                <c:pt idx="2">
                  <c:v>10.977777777777762</c:v>
                </c:pt>
                <c:pt idx="3">
                  <c:v>13.279999999999978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20256"/>
        <c:axId val="132150400"/>
      </c:lineChart>
      <c:catAx>
        <c:axId val="1195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150400"/>
        <c:crosses val="autoZero"/>
        <c:auto val="1"/>
        <c:lblAlgn val="ctr"/>
        <c:lblOffset val="100"/>
        <c:noMultiLvlLbl val="0"/>
      </c:catAx>
      <c:valAx>
        <c:axId val="1321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2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8</xdr:row>
      <xdr:rowOff>14287</xdr:rowOff>
    </xdr:from>
    <xdr:to>
      <xdr:col>40</xdr:col>
      <xdr:colOff>333375</xdr:colOff>
      <xdr:row>22</xdr:row>
      <xdr:rowOff>90487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600075</xdr:colOff>
      <xdr:row>8</xdr:row>
      <xdr:rowOff>14287</xdr:rowOff>
    </xdr:from>
    <xdr:to>
      <xdr:col>48</xdr:col>
      <xdr:colOff>295275</xdr:colOff>
      <xdr:row>22</xdr:row>
      <xdr:rowOff>90487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8_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 refreshError="1"/>
      <sheetData sheetId="1" refreshError="1"/>
      <sheetData sheetId="2" refreshError="1"/>
      <sheetData sheetId="3">
        <row r="1">
          <cell r="AH1">
            <v>2</v>
          </cell>
          <cell r="AI1">
            <v>4</v>
          </cell>
          <cell r="AJ1">
            <v>6</v>
          </cell>
          <cell r="AK1">
            <v>8</v>
          </cell>
          <cell r="AN1">
            <v>2</v>
          </cell>
          <cell r="AO1">
            <v>4</v>
          </cell>
          <cell r="AP1">
            <v>6</v>
          </cell>
          <cell r="AQ1">
            <v>8</v>
          </cell>
        </row>
        <row r="2">
          <cell r="AH2">
            <v>70.777777777777771</v>
          </cell>
          <cell r="AI2">
            <v>86.625</v>
          </cell>
          <cell r="AJ2">
            <v>113.22222222222223</v>
          </cell>
          <cell r="AK2">
            <v>138.6</v>
          </cell>
          <cell r="AN2">
            <v>7.0666666666666629</v>
          </cell>
          <cell r="AO2">
            <v>9.2999999999999918</v>
          </cell>
          <cell r="AP2">
            <v>10.977777777777762</v>
          </cell>
          <cell r="AQ2">
            <v>13.279999999999978</v>
          </cell>
          <cell r="AT2">
            <v>2.9059326290271152</v>
          </cell>
          <cell r="AU2">
            <v>7.854707414756362</v>
          </cell>
          <cell r="AV2">
            <v>15.278888848487814</v>
          </cell>
          <cell r="AW2">
            <v>21.552004289366877</v>
          </cell>
          <cell r="AZ2">
            <v>0.18027756377319978</v>
          </cell>
          <cell r="BA2">
            <v>0.69075528021351595</v>
          </cell>
          <cell r="BB2">
            <v>0.81819584724223637</v>
          </cell>
          <cell r="BC2">
            <v>0.96930673966270964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-1.0000000000000089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2</v>
      </c>
      <c r="S2">
        <v>2</v>
      </c>
      <c r="T2">
        <v>7.9999999999999911</v>
      </c>
      <c r="U2">
        <v>83</v>
      </c>
      <c r="V2">
        <v>10</v>
      </c>
      <c r="W2">
        <v>5</v>
      </c>
      <c r="X2">
        <v>5</v>
      </c>
      <c r="Y2">
        <v>4.8390001058578491E-2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-8.8817841970012523E-15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3.0000001061125658E-6</v>
      </c>
      <c r="Q3">
        <v>4</v>
      </c>
      <c r="R3">
        <v>1</v>
      </c>
      <c r="S3">
        <v>2</v>
      </c>
      <c r="T3">
        <v>8.9999999999999911</v>
      </c>
      <c r="U3">
        <v>82</v>
      </c>
      <c r="V3">
        <v>10</v>
      </c>
      <c r="W3">
        <v>5</v>
      </c>
      <c r="X3">
        <v>5</v>
      </c>
      <c r="Y3">
        <v>-1.2529999949038029E-3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-0.64724042553191818</v>
      </c>
      <c r="H2">
        <v>0.82999998331069946</v>
      </c>
      <c r="I2">
        <v>84.776252746582031</v>
      </c>
      <c r="J2">
        <v>6.6472406387329102</v>
      </c>
      <c r="K2">
        <v>29.433750152587891</v>
      </c>
      <c r="L2">
        <v>2.3063404560089111</v>
      </c>
      <c r="M2">
        <v>167</v>
      </c>
      <c r="N2">
        <v>55.342498779296875</v>
      </c>
      <c r="O2">
        <v>4.3408999443054199</v>
      </c>
      <c r="P2">
        <v>3.9999999899009708E-6</v>
      </c>
      <c r="Q2">
        <v>5.2300000190734863</v>
      </c>
      <c r="R2">
        <v>10.657499999999999</v>
      </c>
      <c r="S2">
        <v>2.3499999046325684</v>
      </c>
      <c r="T2">
        <v>5.9999999999999973</v>
      </c>
      <c r="U2">
        <v>95.433750000000003</v>
      </c>
      <c r="V2">
        <v>6.5300002098083496</v>
      </c>
      <c r="W2">
        <v>2.7787234783172607</v>
      </c>
      <c r="X2">
        <v>2</v>
      </c>
      <c r="Y2">
        <v>4.2050001211464405E-3</v>
      </c>
      <c r="Z2">
        <v>2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1.4341904761904516</v>
      </c>
      <c r="H3">
        <v>1.3999999761581421</v>
      </c>
      <c r="I3">
        <v>118.84950256347656</v>
      </c>
      <c r="J3">
        <v>12.56580924987793</v>
      </c>
      <c r="K3">
        <v>52.258499145507812</v>
      </c>
      <c r="L3">
        <v>5.5238094329833984</v>
      </c>
      <c r="M3">
        <v>237</v>
      </c>
      <c r="N3">
        <v>66.59100341796875</v>
      </c>
      <c r="O3">
        <v>7.0419998168945312</v>
      </c>
      <c r="P3">
        <v>3.9999999899009708E-6</v>
      </c>
      <c r="Q3">
        <v>5.0300002098083496</v>
      </c>
      <c r="R3">
        <v>27.409000000000006</v>
      </c>
      <c r="S3">
        <v>2.940000057220459</v>
      </c>
      <c r="T3">
        <v>13.999999999999975</v>
      </c>
      <c r="U3">
        <v>146.2585</v>
      </c>
      <c r="V3">
        <v>11.600000381469727</v>
      </c>
      <c r="W3">
        <v>3.9455783367156982</v>
      </c>
      <c r="X3">
        <v>6</v>
      </c>
      <c r="Y3">
        <v>2.6799999177455902E-3</v>
      </c>
      <c r="Z3">
        <v>1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-0.2632304347826171</v>
      </c>
      <c r="H4">
        <v>0.99000000953674316</v>
      </c>
      <c r="I4">
        <v>76.900497436523438</v>
      </c>
      <c r="J4">
        <v>12.263230323791504</v>
      </c>
      <c r="K4">
        <v>63.963001251220703</v>
      </c>
      <c r="L4">
        <v>10.194130897521973</v>
      </c>
      <c r="M4">
        <v>618</v>
      </c>
      <c r="N4">
        <v>12.9375</v>
      </c>
      <c r="O4">
        <v>2.0690999031066895</v>
      </c>
      <c r="P4">
        <v>3.0000001061125658E-6</v>
      </c>
      <c r="Q4">
        <v>2.0899999141693115</v>
      </c>
      <c r="R4">
        <v>9.0995000000000061</v>
      </c>
      <c r="S4">
        <v>1.3799999952316284</v>
      </c>
      <c r="T4">
        <v>11.999999999999993</v>
      </c>
      <c r="U4">
        <v>86</v>
      </c>
      <c r="V4">
        <v>14.210000038146973</v>
      </c>
      <c r="W4">
        <v>10.297101020812988</v>
      </c>
      <c r="X4">
        <v>10</v>
      </c>
      <c r="Y4">
        <v>6.6330999135971069E-2</v>
      </c>
      <c r="Z4">
        <v>6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-0.42016990291262513</v>
      </c>
      <c r="H5">
        <v>0.75</v>
      </c>
      <c r="I5">
        <v>96.5625</v>
      </c>
      <c r="J5">
        <v>7.8201699256896973</v>
      </c>
      <c r="K5">
        <v>55.001998901367188</v>
      </c>
      <c r="L5">
        <v>4.4526700973510742</v>
      </c>
      <c r="M5">
        <v>356</v>
      </c>
      <c r="N5">
        <v>41.560501098632813</v>
      </c>
      <c r="O5">
        <v>3.3675000667572021</v>
      </c>
      <c r="P5">
        <v>4.9999998736893758E-6</v>
      </c>
      <c r="Q5">
        <v>4.4899997711181641</v>
      </c>
      <c r="R5">
        <v>12.43950000000001</v>
      </c>
      <c r="S5">
        <v>2.059999942779541</v>
      </c>
      <c r="T5">
        <v>7.3999999999999959</v>
      </c>
      <c r="U5">
        <v>109.00200000000001</v>
      </c>
      <c r="V5">
        <v>12.229999542236328</v>
      </c>
      <c r="W5">
        <v>5.9368929862976074</v>
      </c>
      <c r="X5">
        <v>4</v>
      </c>
      <c r="Y5">
        <v>-1.2919999426230788E-3</v>
      </c>
      <c r="Z5">
        <v>7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0.1649064516129215</v>
      </c>
      <c r="H6">
        <v>1.3300000429153442</v>
      </c>
      <c r="I6">
        <v>87.419998168945313</v>
      </c>
      <c r="J6">
        <v>20.835094451904297</v>
      </c>
      <c r="K6">
        <v>44.268001556396484</v>
      </c>
      <c r="L6">
        <v>10.554193496704102</v>
      </c>
      <c r="M6">
        <v>476</v>
      </c>
      <c r="N6">
        <v>43.152000427246094</v>
      </c>
      <c r="O6">
        <v>10.280900001525879</v>
      </c>
      <c r="P6">
        <v>3.0000001061125658E-6</v>
      </c>
      <c r="Q6">
        <v>7.7300000190734863</v>
      </c>
      <c r="R6">
        <v>-0.15200000000000102</v>
      </c>
      <c r="S6">
        <v>1.2400000095367432</v>
      </c>
      <c r="T6">
        <v>21.000000000000021</v>
      </c>
      <c r="U6">
        <v>87.268000000000001</v>
      </c>
      <c r="V6">
        <v>9.8400001525878906</v>
      </c>
      <c r="W6">
        <v>7.9354839324951172</v>
      </c>
      <c r="X6">
        <v>11</v>
      </c>
      <c r="Y6">
        <v>-1.8400000408291817E-3</v>
      </c>
      <c r="Z6">
        <v>8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0.45959595959593713</v>
      </c>
      <c r="H7">
        <v>1.2000000476837158</v>
      </c>
      <c r="I7">
        <v>150.80174255371094</v>
      </c>
      <c r="J7">
        <v>13.540404319763184</v>
      </c>
      <c r="K7">
        <v>67.270500183105469</v>
      </c>
      <c r="L7">
        <v>6.0404038429260254</v>
      </c>
      <c r="M7">
        <v>302</v>
      </c>
      <c r="N7">
        <v>83.53125</v>
      </c>
      <c r="O7">
        <v>7.5</v>
      </c>
      <c r="P7">
        <v>3.9999999899009708E-6</v>
      </c>
      <c r="Q7">
        <v>6.25</v>
      </c>
      <c r="R7">
        <v>28.46875</v>
      </c>
      <c r="S7">
        <v>2.9700000286102295</v>
      </c>
      <c r="T7">
        <v>13.999999999999975</v>
      </c>
      <c r="U7">
        <v>179.27050000000003</v>
      </c>
      <c r="V7">
        <v>14.949999809265137</v>
      </c>
      <c r="W7">
        <v>5.0336699485778809</v>
      </c>
      <c r="X7">
        <v>6</v>
      </c>
      <c r="Y7">
        <v>-1.7740000039339066E-3</v>
      </c>
      <c r="Z7">
        <v>4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8.5161290322428584E-3</v>
      </c>
      <c r="H8">
        <v>1.2000000476837158</v>
      </c>
      <c r="I8">
        <v>90.675003051757813</v>
      </c>
      <c r="J8">
        <v>12.991483688354492</v>
      </c>
      <c r="K8">
        <v>49.801498413085937</v>
      </c>
      <c r="L8">
        <v>7.1354837417602539</v>
      </c>
      <c r="M8">
        <v>357</v>
      </c>
      <c r="N8">
        <v>40.873500823974609</v>
      </c>
      <c r="O8">
        <v>5.8559999465942383</v>
      </c>
      <c r="P8">
        <v>3.9999999899009708E-6</v>
      </c>
      <c r="Q8">
        <v>4.880000114440918</v>
      </c>
      <c r="R8">
        <v>32.324999999999989</v>
      </c>
      <c r="S8">
        <v>1.8600000143051147</v>
      </c>
      <c r="T8">
        <v>12.999999999999984</v>
      </c>
      <c r="U8">
        <v>123</v>
      </c>
      <c r="V8">
        <v>11.060000419616699</v>
      </c>
      <c r="W8">
        <v>5.9462366104125977</v>
      </c>
      <c r="X8">
        <v>7</v>
      </c>
      <c r="Y8">
        <v>5.9380000457167625E-3</v>
      </c>
      <c r="Z8">
        <v>3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-0.7875000000000103</v>
      </c>
      <c r="H9">
        <v>1.2000000476837158</v>
      </c>
      <c r="I9">
        <v>70.416000366210937</v>
      </c>
      <c r="J9">
        <v>9.7875003814697266</v>
      </c>
      <c r="K9">
        <v>33.695999145507812</v>
      </c>
      <c r="L9">
        <v>4.6875</v>
      </c>
      <c r="M9">
        <v>234</v>
      </c>
      <c r="N9">
        <v>36.720001220703125</v>
      </c>
      <c r="O9">
        <v>5.0999999046325684</v>
      </c>
      <c r="P9">
        <v>4.9999998736893758E-6</v>
      </c>
      <c r="Q9">
        <v>4.25</v>
      </c>
      <c r="R9">
        <v>1.583999999999989</v>
      </c>
      <c r="S9">
        <v>1.9199999570846558</v>
      </c>
      <c r="T9">
        <v>8.9999999999999893</v>
      </c>
      <c r="U9">
        <v>72</v>
      </c>
      <c r="V9">
        <v>7.5</v>
      </c>
      <c r="W9">
        <v>3.90625</v>
      </c>
      <c r="X9">
        <v>5</v>
      </c>
      <c r="Y9">
        <v>-7.4319997802376747E-3</v>
      </c>
      <c r="Z9">
        <v>0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0.29130256410253885</v>
      </c>
      <c r="H10">
        <v>1.3600000143051147</v>
      </c>
      <c r="I10">
        <v>60.810749053955078</v>
      </c>
      <c r="J10">
        <v>15.708697319030762</v>
      </c>
      <c r="K10">
        <v>35.889751434326172</v>
      </c>
      <c r="L10">
        <v>9.2758970260620117</v>
      </c>
      <c r="M10">
        <v>409</v>
      </c>
      <c r="N10">
        <v>24.920999526977539</v>
      </c>
      <c r="O10">
        <v>6.4327998161315918</v>
      </c>
      <c r="P10">
        <v>4.9999998736893758E-6</v>
      </c>
      <c r="Q10">
        <v>4.7300000190734863</v>
      </c>
      <c r="R10">
        <v>8.1892500000000013</v>
      </c>
      <c r="S10">
        <v>1.1699999570846558</v>
      </c>
      <c r="T10">
        <v>15.999999999999977</v>
      </c>
      <c r="U10">
        <v>69</v>
      </c>
      <c r="V10">
        <v>7.9800000190734863</v>
      </c>
      <c r="W10">
        <v>6.8205127716064453</v>
      </c>
      <c r="X10">
        <v>9</v>
      </c>
      <c r="Y10">
        <v>-1.7950000474229455E-3</v>
      </c>
      <c r="Z1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s="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-0.40000000000000302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17</v>
      </c>
      <c r="S2">
        <v>2</v>
      </c>
      <c r="T2">
        <v>6.599999999999997</v>
      </c>
      <c r="U2">
        <v>80</v>
      </c>
      <c r="V2">
        <v>10</v>
      </c>
      <c r="W2">
        <v>5</v>
      </c>
      <c r="X2">
        <v>5</v>
      </c>
      <c r="Y2">
        <v>-1.3780000153928995E-3</v>
      </c>
      <c r="Z2">
        <v>50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-0.70000000000000284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</v>
      </c>
      <c r="S3">
        <v>2</v>
      </c>
      <c r="T3">
        <v>6.2999999999999972</v>
      </c>
      <c r="U3">
        <v>73</v>
      </c>
      <c r="V3">
        <v>10</v>
      </c>
      <c r="W3">
        <v>5</v>
      </c>
      <c r="X3">
        <v>5</v>
      </c>
      <c r="Y3">
        <v>1.8070000223815441E-3</v>
      </c>
      <c r="Z3">
        <v>71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-5.3290705182007514E-15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22</v>
      </c>
      <c r="S4">
        <v>2</v>
      </c>
      <c r="T4">
        <v>6.9999999999999947</v>
      </c>
      <c r="U4">
        <v>85</v>
      </c>
      <c r="V4">
        <v>10</v>
      </c>
      <c r="W4">
        <v>5</v>
      </c>
      <c r="X4">
        <v>5</v>
      </c>
      <c r="Y4">
        <v>-1.5320000238716602E-3</v>
      </c>
      <c r="Z4">
        <v>69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-0.70000000000000373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11</v>
      </c>
      <c r="S5">
        <v>2</v>
      </c>
      <c r="T5">
        <v>6.2999999999999963</v>
      </c>
      <c r="U5">
        <v>74</v>
      </c>
      <c r="V5">
        <v>10</v>
      </c>
      <c r="W5">
        <v>5</v>
      </c>
      <c r="X5">
        <v>5</v>
      </c>
      <c r="Y5">
        <v>-1.9280000124126673E-3</v>
      </c>
      <c r="Z5">
        <v>77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-6.2172489379008766E-15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17</v>
      </c>
      <c r="S6">
        <v>2</v>
      </c>
      <c r="T6">
        <v>6.9999999999999938</v>
      </c>
      <c r="U6">
        <v>80</v>
      </c>
      <c r="V6">
        <v>10</v>
      </c>
      <c r="W6">
        <v>5</v>
      </c>
      <c r="X6">
        <v>5</v>
      </c>
      <c r="Y6">
        <v>-2.1800000686198473E-3</v>
      </c>
      <c r="Z6">
        <v>27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-4.4408920985006262E-15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36</v>
      </c>
      <c r="S7">
        <v>2</v>
      </c>
      <c r="T7">
        <v>6.9999999999999956</v>
      </c>
      <c r="U7">
        <v>99</v>
      </c>
      <c r="V7">
        <v>10</v>
      </c>
      <c r="W7">
        <v>5</v>
      </c>
      <c r="X7">
        <v>5</v>
      </c>
      <c r="Y7">
        <v>-2.2780001163482666E-3</v>
      </c>
      <c r="Z7">
        <v>64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-6.2172489379008766E-15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18</v>
      </c>
      <c r="S8">
        <v>2</v>
      </c>
      <c r="T8">
        <v>6.9999999999999938</v>
      </c>
      <c r="U8">
        <v>81</v>
      </c>
      <c r="V8">
        <v>10</v>
      </c>
      <c r="W8">
        <v>5</v>
      </c>
      <c r="X8">
        <v>5</v>
      </c>
      <c r="Y8">
        <v>-1.749000046402216E-3</v>
      </c>
      <c r="Z8">
        <v>40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-5.3290705182007514E-15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11</v>
      </c>
      <c r="S9">
        <v>2</v>
      </c>
      <c r="T9">
        <v>6.9999999999999947</v>
      </c>
      <c r="U9">
        <v>74</v>
      </c>
      <c r="V9">
        <v>10</v>
      </c>
      <c r="W9">
        <v>5</v>
      </c>
      <c r="X9">
        <v>5</v>
      </c>
      <c r="Y9">
        <v>-2.4790000170469284E-3</v>
      </c>
      <c r="Z9">
        <v>10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-0.90000000000000391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6</v>
      </c>
      <c r="S10">
        <v>2</v>
      </c>
      <c r="T10">
        <v>6.0999999999999961</v>
      </c>
      <c r="U10">
        <v>69</v>
      </c>
      <c r="V10">
        <v>10</v>
      </c>
      <c r="W10">
        <v>5</v>
      </c>
      <c r="X10">
        <v>5</v>
      </c>
      <c r="Y10">
        <v>-1.4410000294446945E-3</v>
      </c>
      <c r="Z10">
        <v>14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-1.0000000000000036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19</v>
      </c>
      <c r="S11">
        <v>2</v>
      </c>
      <c r="T11">
        <v>5.9999999999999964</v>
      </c>
      <c r="U11">
        <v>82</v>
      </c>
      <c r="V11">
        <v>10</v>
      </c>
      <c r="W11">
        <v>5</v>
      </c>
      <c r="X11">
        <v>5</v>
      </c>
      <c r="Y11">
        <v>-2.0800000056624413E-3</v>
      </c>
      <c r="Z11">
        <v>30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-1.2434497875801753E-14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8</v>
      </c>
      <c r="S12">
        <v>2</v>
      </c>
      <c r="T12">
        <v>8.9999999999999876</v>
      </c>
      <c r="U12">
        <v>89</v>
      </c>
      <c r="V12">
        <v>10</v>
      </c>
      <c r="W12">
        <v>5</v>
      </c>
      <c r="X12">
        <v>5</v>
      </c>
      <c r="Y12">
        <v>1.3030000263825059E-3</v>
      </c>
      <c r="Z12">
        <v>11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-1.0000000000000071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18</v>
      </c>
      <c r="S13">
        <v>2</v>
      </c>
      <c r="T13">
        <v>7.9999999999999929</v>
      </c>
      <c r="U13">
        <v>99</v>
      </c>
      <c r="V13">
        <v>10</v>
      </c>
      <c r="W13">
        <v>5</v>
      </c>
      <c r="X13">
        <v>5</v>
      </c>
      <c r="Y13">
        <v>2.1969999652355909E-3</v>
      </c>
      <c r="Z13">
        <v>57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-1.0000000000000071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4.9999998736893758E-6</v>
      </c>
      <c r="Q14">
        <v>4</v>
      </c>
      <c r="R14">
        <v>17</v>
      </c>
      <c r="S14">
        <v>2</v>
      </c>
      <c r="T14">
        <v>7.9999999999999929</v>
      </c>
      <c r="U14">
        <v>98</v>
      </c>
      <c r="V14">
        <v>10</v>
      </c>
      <c r="W14">
        <v>5</v>
      </c>
      <c r="X14">
        <v>5</v>
      </c>
      <c r="Y14">
        <v>-2.2460001055151224E-3</v>
      </c>
      <c r="Z14">
        <v>70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-2.0000000000000062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5</v>
      </c>
      <c r="S15">
        <v>2</v>
      </c>
      <c r="T15">
        <v>6.9999999999999938</v>
      </c>
      <c r="U15">
        <v>86</v>
      </c>
      <c r="V15">
        <v>10</v>
      </c>
      <c r="W15">
        <v>5</v>
      </c>
      <c r="X15">
        <v>5</v>
      </c>
      <c r="Y15">
        <v>-1.8919999711215496E-3</v>
      </c>
      <c r="Z15">
        <v>76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-1.0000000000000053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6</v>
      </c>
      <c r="S16">
        <v>2</v>
      </c>
      <c r="T16">
        <v>7.9999999999999947</v>
      </c>
      <c r="U16">
        <v>87</v>
      </c>
      <c r="V16">
        <v>10</v>
      </c>
      <c r="W16">
        <v>5</v>
      </c>
      <c r="X16">
        <v>5</v>
      </c>
      <c r="Y16">
        <v>-1.9970000721514225E-3</v>
      </c>
      <c r="Z16">
        <v>24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9.9999999999988987E-2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24</v>
      </c>
      <c r="S17">
        <v>2</v>
      </c>
      <c r="T17">
        <v>9.099999999999989</v>
      </c>
      <c r="U17">
        <v>105</v>
      </c>
      <c r="V17">
        <v>10</v>
      </c>
      <c r="W17">
        <v>5</v>
      </c>
      <c r="X17">
        <v>5</v>
      </c>
      <c r="Y17">
        <v>-2.8609998989850283E-3</v>
      </c>
      <c r="Z17">
        <v>46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-1.0000000000000071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6</v>
      </c>
      <c r="S18">
        <v>2</v>
      </c>
      <c r="T18">
        <v>7.9999999999999929</v>
      </c>
      <c r="U18">
        <v>87</v>
      </c>
      <c r="V18">
        <v>10</v>
      </c>
      <c r="W18">
        <v>5</v>
      </c>
      <c r="X18">
        <v>5</v>
      </c>
      <c r="Y18">
        <v>-1.1780000058934093E-3</v>
      </c>
      <c r="Z18">
        <v>58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-0.50000000000001243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4.9999998736893758E-6</v>
      </c>
      <c r="Q19">
        <v>4</v>
      </c>
      <c r="R19">
        <v>22</v>
      </c>
      <c r="S19">
        <v>2</v>
      </c>
      <c r="T19">
        <v>8.4999999999999876</v>
      </c>
      <c r="U19">
        <v>103</v>
      </c>
      <c r="V19">
        <v>10</v>
      </c>
      <c r="W19">
        <v>5</v>
      </c>
      <c r="X19">
        <v>5</v>
      </c>
      <c r="Y19">
        <v>-1.5140000032261014E-3</v>
      </c>
      <c r="Z19">
        <v>61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-1.2434497875801753E-14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3</v>
      </c>
      <c r="S20">
        <v>2</v>
      </c>
      <c r="T20">
        <v>8.9999999999999876</v>
      </c>
      <c r="U20">
        <v>84</v>
      </c>
      <c r="V20">
        <v>10</v>
      </c>
      <c r="W20">
        <v>5</v>
      </c>
      <c r="X20">
        <v>5</v>
      </c>
      <c r="Y20">
        <v>-2.1399999968707561E-3</v>
      </c>
      <c r="Z20">
        <v>1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-1.0000000000000089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22</v>
      </c>
      <c r="S21">
        <v>2</v>
      </c>
      <c r="T21">
        <v>7.9999999999999911</v>
      </c>
      <c r="U21">
        <v>103</v>
      </c>
      <c r="V21">
        <v>10</v>
      </c>
      <c r="W21">
        <v>5</v>
      </c>
      <c r="X21">
        <v>5</v>
      </c>
      <c r="Y21">
        <v>-2.4910001084208488E-3</v>
      </c>
      <c r="Z21">
        <v>41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-1.5987211554602254E-14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5</v>
      </c>
      <c r="S22">
        <v>2</v>
      </c>
      <c r="T22">
        <v>10.999999999999984</v>
      </c>
      <c r="U22">
        <v>104</v>
      </c>
      <c r="V22">
        <v>10</v>
      </c>
      <c r="W22">
        <v>5</v>
      </c>
      <c r="X22">
        <v>5</v>
      </c>
      <c r="Y22">
        <v>-1.0809999657794833E-3</v>
      </c>
      <c r="Z22">
        <v>7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-2.0000000000000124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4.9999998736893758E-6</v>
      </c>
      <c r="Q23">
        <v>6</v>
      </c>
      <c r="R23">
        <v>21</v>
      </c>
      <c r="S23">
        <v>2</v>
      </c>
      <c r="T23">
        <v>8.9999999999999876</v>
      </c>
      <c r="U23">
        <v>120</v>
      </c>
      <c r="V23">
        <v>10</v>
      </c>
      <c r="W23">
        <v>5</v>
      </c>
      <c r="X23">
        <v>5</v>
      </c>
      <c r="Y23">
        <v>-7.0899998536333442E-4</v>
      </c>
      <c r="Z23">
        <v>75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-1.0000000000000142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4.9999998736893758E-6</v>
      </c>
      <c r="Q24">
        <v>6</v>
      </c>
      <c r="R24">
        <v>6</v>
      </c>
      <c r="S24">
        <v>2</v>
      </c>
      <c r="T24">
        <v>9.9999999999999858</v>
      </c>
      <c r="U24">
        <v>105</v>
      </c>
      <c r="V24">
        <v>10</v>
      </c>
      <c r="W24">
        <v>5</v>
      </c>
      <c r="X24">
        <v>5</v>
      </c>
      <c r="Y24">
        <v>-1.2000000569969416E-3</v>
      </c>
      <c r="Z24">
        <v>13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-1.5987211554602254E-14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25</v>
      </c>
      <c r="S25">
        <v>2</v>
      </c>
      <c r="T25">
        <v>10.999999999999984</v>
      </c>
      <c r="U25">
        <v>124</v>
      </c>
      <c r="V25">
        <v>10</v>
      </c>
      <c r="W25">
        <v>5</v>
      </c>
      <c r="X25">
        <v>5</v>
      </c>
      <c r="Y25">
        <v>-2.4560000747442245E-3</v>
      </c>
      <c r="Z25">
        <v>47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-1.0000000000000142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27</v>
      </c>
      <c r="S26">
        <v>2</v>
      </c>
      <c r="T26">
        <v>9.9999999999999858</v>
      </c>
      <c r="U26">
        <v>126</v>
      </c>
      <c r="V26">
        <v>10</v>
      </c>
      <c r="W26">
        <v>5</v>
      </c>
      <c r="X26">
        <v>5</v>
      </c>
      <c r="Y26">
        <v>-1.9890000112354755E-3</v>
      </c>
      <c r="Z26">
        <v>60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-1.000000000000016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25</v>
      </c>
      <c r="S27">
        <v>2</v>
      </c>
      <c r="T27">
        <v>9.999999999999984</v>
      </c>
      <c r="U27">
        <v>124</v>
      </c>
      <c r="V27">
        <v>10</v>
      </c>
      <c r="W27">
        <v>5</v>
      </c>
      <c r="X27">
        <v>5</v>
      </c>
      <c r="Y27">
        <v>-1.8570000538602471E-3</v>
      </c>
      <c r="Z27">
        <v>62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0.99999999999997868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28</v>
      </c>
      <c r="S28">
        <v>2</v>
      </c>
      <c r="T28">
        <v>11.999999999999979</v>
      </c>
      <c r="U28">
        <v>127</v>
      </c>
      <c r="V28">
        <v>10</v>
      </c>
      <c r="W28">
        <v>5</v>
      </c>
      <c r="X28">
        <v>5</v>
      </c>
      <c r="Y28">
        <v>-2.3570000194013119E-3</v>
      </c>
      <c r="Z28">
        <v>79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-1.7763568394002505E-14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21</v>
      </c>
      <c r="S29">
        <v>2</v>
      </c>
      <c r="T29">
        <v>10.999999999999982</v>
      </c>
      <c r="U29">
        <v>120</v>
      </c>
      <c r="V29">
        <v>10</v>
      </c>
      <c r="W29">
        <v>5</v>
      </c>
      <c r="X29">
        <v>5</v>
      </c>
      <c r="Y29">
        <v>-1.9819999579340219E-3</v>
      </c>
      <c r="Z29">
        <v>72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-0.70000000000001528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4.9999998736893758E-6</v>
      </c>
      <c r="Q30">
        <v>6</v>
      </c>
      <c r="R30">
        <v>30</v>
      </c>
      <c r="S30">
        <v>2</v>
      </c>
      <c r="T30">
        <v>10.299999999999985</v>
      </c>
      <c r="U30">
        <v>129</v>
      </c>
      <c r="V30">
        <v>10</v>
      </c>
      <c r="W30">
        <v>5</v>
      </c>
      <c r="X30">
        <v>5</v>
      </c>
      <c r="Y30">
        <v>-1.2540000025182962E-3</v>
      </c>
      <c r="Z30">
        <v>67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-1.7763568394002505E-14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25</v>
      </c>
      <c r="S31">
        <v>2</v>
      </c>
      <c r="T31">
        <v>10.999999999999982</v>
      </c>
      <c r="U31">
        <v>124</v>
      </c>
      <c r="V31">
        <v>10</v>
      </c>
      <c r="W31">
        <v>5</v>
      </c>
      <c r="X31">
        <v>5</v>
      </c>
      <c r="Y31">
        <v>-1.610000035725534E-3</v>
      </c>
      <c r="Z31">
        <v>20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-2.0000000000000195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11</v>
      </c>
      <c r="S32">
        <v>2</v>
      </c>
      <c r="T32">
        <v>10.99999999999998</v>
      </c>
      <c r="U32">
        <v>128</v>
      </c>
      <c r="V32">
        <v>10</v>
      </c>
      <c r="W32">
        <v>5</v>
      </c>
      <c r="X32">
        <v>5</v>
      </c>
      <c r="Y32">
        <v>6.3969999551773071E-2</v>
      </c>
      <c r="Z32">
        <v>48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0.99999999999997513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2</v>
      </c>
      <c r="S33">
        <v>2</v>
      </c>
      <c r="T33">
        <v>13.999999999999975</v>
      </c>
      <c r="U33">
        <v>119</v>
      </c>
      <c r="V33">
        <v>10</v>
      </c>
      <c r="W33">
        <v>5</v>
      </c>
      <c r="X33">
        <v>5</v>
      </c>
      <c r="Y33">
        <v>-1.462999964132905E-3</v>
      </c>
      <c r="Z33">
        <v>2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-1.0000000000000178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14</v>
      </c>
      <c r="S34">
        <v>2</v>
      </c>
      <c r="T34">
        <v>11.999999999999982</v>
      </c>
      <c r="U34">
        <v>131</v>
      </c>
      <c r="V34">
        <v>10</v>
      </c>
      <c r="W34">
        <v>5</v>
      </c>
      <c r="X34">
        <v>5</v>
      </c>
      <c r="Y34">
        <v>-2.4999999441206455E-3</v>
      </c>
      <c r="Z34">
        <v>36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1.3999999999999719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30</v>
      </c>
      <c r="S35">
        <v>2</v>
      </c>
      <c r="T35">
        <v>14.399999999999972</v>
      </c>
      <c r="U35">
        <v>147</v>
      </c>
      <c r="V35">
        <v>10</v>
      </c>
      <c r="W35">
        <v>5</v>
      </c>
      <c r="X35">
        <v>5</v>
      </c>
      <c r="Y35">
        <v>-1.2319999514147639E-3</v>
      </c>
      <c r="Z35">
        <v>73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-1.5000000000000195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26</v>
      </c>
      <c r="S36">
        <v>2</v>
      </c>
      <c r="T36">
        <v>11.49999999999998</v>
      </c>
      <c r="U36">
        <v>143</v>
      </c>
      <c r="V36">
        <v>10</v>
      </c>
      <c r="W36">
        <v>5</v>
      </c>
      <c r="X36">
        <v>5</v>
      </c>
      <c r="Y36">
        <v>-1.867000013589859E-3</v>
      </c>
      <c r="Z36">
        <v>23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-1.9539925233402755E-14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7</v>
      </c>
      <c r="S37">
        <v>2</v>
      </c>
      <c r="T37">
        <v>12.99999999999998</v>
      </c>
      <c r="U37">
        <v>124</v>
      </c>
      <c r="V37">
        <v>10</v>
      </c>
      <c r="W37">
        <v>5</v>
      </c>
      <c r="X37">
        <v>5</v>
      </c>
      <c r="Y37">
        <v>-2.3010000586509705E-3</v>
      </c>
      <c r="Z37">
        <v>3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-1.0000000000000213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13</v>
      </c>
      <c r="S38">
        <v>2</v>
      </c>
      <c r="T38">
        <v>11.999999999999979</v>
      </c>
      <c r="U38">
        <v>130</v>
      </c>
      <c r="V38">
        <v>10</v>
      </c>
      <c r="W38">
        <v>5</v>
      </c>
      <c r="X38">
        <v>5</v>
      </c>
      <c r="Y38">
        <v>1.1950000189244747E-3</v>
      </c>
      <c r="Z38">
        <v>22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-0.30000000000002558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32</v>
      </c>
      <c r="S39">
        <v>2</v>
      </c>
      <c r="T39">
        <v>12.699999999999974</v>
      </c>
      <c r="U39">
        <v>149</v>
      </c>
      <c r="V39">
        <v>10</v>
      </c>
      <c r="W39">
        <v>5</v>
      </c>
      <c r="X39">
        <v>5</v>
      </c>
      <c r="Y39">
        <v>-1.6080000204965472E-3</v>
      </c>
      <c r="Z39">
        <v>68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-1.0000000000000195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9.0000003183376975E-6</v>
      </c>
      <c r="Q40">
        <v>8</v>
      </c>
      <c r="R40">
        <v>14</v>
      </c>
      <c r="S40">
        <v>2</v>
      </c>
      <c r="T40">
        <v>11.99999999999998</v>
      </c>
      <c r="U40">
        <v>131</v>
      </c>
      <c r="V40">
        <v>10</v>
      </c>
      <c r="W40">
        <v>5</v>
      </c>
      <c r="X40">
        <v>5</v>
      </c>
      <c r="Y40">
        <v>-1.7679999582469463E-3</v>
      </c>
      <c r="Z40">
        <v>19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-2.3092638912203256E-14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31</v>
      </c>
      <c r="S41">
        <v>2</v>
      </c>
      <c r="T41">
        <v>12.999999999999977</v>
      </c>
      <c r="U41">
        <v>148</v>
      </c>
      <c r="V41">
        <v>10</v>
      </c>
      <c r="W41">
        <v>5</v>
      </c>
      <c r="X41">
        <v>5</v>
      </c>
      <c r="Y41">
        <v>-1.6890000551939011E-3</v>
      </c>
      <c r="Z41">
        <v>52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-1.4480542372881473</v>
      </c>
      <c r="H42">
        <v>1.1200000047683716</v>
      </c>
      <c r="I42">
        <v>89.561996459960938</v>
      </c>
      <c r="J42">
        <v>9.448054313659668</v>
      </c>
      <c r="K42">
        <v>29.204999923706055</v>
      </c>
      <c r="L42">
        <v>3.0752542018890381</v>
      </c>
      <c r="M42">
        <v>165</v>
      </c>
      <c r="N42">
        <v>60.356998443603516</v>
      </c>
      <c r="O42">
        <v>6.3727998733520508</v>
      </c>
      <c r="P42">
        <v>3.0000001061125658E-6</v>
      </c>
      <c r="Q42">
        <v>5.690000057220459</v>
      </c>
      <c r="R42">
        <v>28.643000000000001</v>
      </c>
      <c r="S42">
        <v>2.3599998950958252</v>
      </c>
      <c r="T42">
        <v>7.9999999999999893</v>
      </c>
      <c r="U42">
        <v>118.205</v>
      </c>
      <c r="V42">
        <v>6.4800000190734863</v>
      </c>
      <c r="W42">
        <v>2.745762825012207</v>
      </c>
      <c r="X42">
        <v>3</v>
      </c>
      <c r="Y42">
        <v>3.6979999858886003E-3</v>
      </c>
      <c r="Z42">
        <v>5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-0.52695572519084344</v>
      </c>
      <c r="H43">
        <v>0.56000000238418579</v>
      </c>
      <c r="I43">
        <v>64.452003479003906</v>
      </c>
      <c r="J43">
        <v>6.126955509185791</v>
      </c>
      <c r="K43">
        <v>33.994499206542969</v>
      </c>
      <c r="L43">
        <v>3.2317557334899902</v>
      </c>
      <c r="M43">
        <v>346</v>
      </c>
      <c r="N43">
        <v>30.457500457763672</v>
      </c>
      <c r="O43">
        <v>2.8952000141143799</v>
      </c>
      <c r="P43">
        <v>4.9999998736893758E-6</v>
      </c>
      <c r="Q43">
        <v>5.1700000762939453</v>
      </c>
      <c r="R43">
        <v>1.5480000000000018</v>
      </c>
      <c r="S43">
        <v>1.309999942779541</v>
      </c>
      <c r="T43">
        <v>5.5999999999999961</v>
      </c>
      <c r="U43">
        <v>66</v>
      </c>
      <c r="V43">
        <v>7.559999942779541</v>
      </c>
      <c r="W43">
        <v>5.7709922790527344</v>
      </c>
      <c r="X43">
        <v>3</v>
      </c>
      <c r="Y43">
        <v>-5.5439998395740986E-3</v>
      </c>
      <c r="Z43">
        <v>16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2.6194681978798222</v>
      </c>
      <c r="H44">
        <v>1.0499999523162842</v>
      </c>
      <c r="I44">
        <v>156.21600341796875</v>
      </c>
      <c r="J44">
        <v>12.880532264709473</v>
      </c>
      <c r="K44">
        <v>58.581001281738281</v>
      </c>
      <c r="L44">
        <v>4.8270316123962402</v>
      </c>
      <c r="M44">
        <v>276</v>
      </c>
      <c r="N44">
        <v>97.635002136230469</v>
      </c>
      <c r="O44">
        <v>8.0535001754760742</v>
      </c>
      <c r="P44">
        <v>3.9999999899009708E-6</v>
      </c>
      <c r="Q44">
        <v>7.6700000762939453</v>
      </c>
      <c r="R44">
        <v>84.78400000000002</v>
      </c>
      <c r="S44">
        <v>2.8299999237060547</v>
      </c>
      <c r="T44">
        <v>15.499999999999964</v>
      </c>
      <c r="U44">
        <v>241</v>
      </c>
      <c r="V44">
        <v>13.010000228881836</v>
      </c>
      <c r="W44">
        <v>4.5971732139587402</v>
      </c>
      <c r="X44">
        <v>5</v>
      </c>
      <c r="Y44">
        <v>8.6500000907108188E-4</v>
      </c>
      <c r="Z44">
        <v>78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0.29193115577889106</v>
      </c>
      <c r="H45">
        <v>0.50999999046325684</v>
      </c>
      <c r="I45">
        <v>82.684501647949219</v>
      </c>
      <c r="J45">
        <v>4.70806884765625</v>
      </c>
      <c r="K45">
        <v>47.461498260498047</v>
      </c>
      <c r="L45">
        <v>2.7037687301635742</v>
      </c>
      <c r="M45">
        <v>318</v>
      </c>
      <c r="N45">
        <v>35.222999572753906</v>
      </c>
      <c r="O45">
        <v>2.0043001174926758</v>
      </c>
      <c r="P45">
        <v>3.9999999899009708E-6</v>
      </c>
      <c r="Q45">
        <v>3.9300000667572021</v>
      </c>
      <c r="R45">
        <v>23.777000000000001</v>
      </c>
      <c r="S45">
        <v>1.9900000095367432</v>
      </c>
      <c r="T45">
        <v>4.9999999999999973</v>
      </c>
      <c r="U45">
        <v>106.4615</v>
      </c>
      <c r="V45">
        <v>10.550000190734863</v>
      </c>
      <c r="W45">
        <v>5.3015074729919434</v>
      </c>
      <c r="X45">
        <v>3</v>
      </c>
      <c r="Y45">
        <v>5.7500001275911927E-4</v>
      </c>
      <c r="Z45">
        <v>17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-1.9307202898550937</v>
      </c>
      <c r="H46">
        <v>1.2300000190734863</v>
      </c>
      <c r="I46">
        <v>124.510498046875</v>
      </c>
      <c r="J46">
        <v>16.430719375610352</v>
      </c>
      <c r="K46">
        <v>56.355751037597656</v>
      </c>
      <c r="L46">
        <v>7.439420223236084</v>
      </c>
      <c r="M46">
        <v>363</v>
      </c>
      <c r="N46">
        <v>68.154747009277344</v>
      </c>
      <c r="O46">
        <v>8.9912996292114258</v>
      </c>
      <c r="P46">
        <v>4.9999998736893758E-6</v>
      </c>
      <c r="Q46">
        <v>7.309999942779541</v>
      </c>
      <c r="R46">
        <v>6.8452500000000214</v>
      </c>
      <c r="S46">
        <v>2.0699999332427979</v>
      </c>
      <c r="T46">
        <v>14.499999999999977</v>
      </c>
      <c r="U46">
        <v>131.35575</v>
      </c>
      <c r="V46">
        <v>12.520000457763672</v>
      </c>
      <c r="W46">
        <v>6.048309326171875</v>
      </c>
      <c r="X46">
        <v>7</v>
      </c>
      <c r="Y46">
        <v>6.6710002720355988E-2</v>
      </c>
      <c r="Z46">
        <v>26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-1.4600557620817858</v>
      </c>
      <c r="H47">
        <v>0.57999998331069946</v>
      </c>
      <c r="I47">
        <v>132.75149536132813</v>
      </c>
      <c r="J47">
        <v>6.3600559234619141</v>
      </c>
      <c r="K47">
        <v>38.937751770019531</v>
      </c>
      <c r="L47">
        <v>1.8650557994842529</v>
      </c>
      <c r="M47">
        <v>193</v>
      </c>
      <c r="N47">
        <v>93.813751220703125</v>
      </c>
      <c r="O47">
        <v>4.494999885559082</v>
      </c>
      <c r="P47">
        <v>3.0000001061125658E-6</v>
      </c>
      <c r="Q47">
        <v>7.75</v>
      </c>
      <c r="R47">
        <v>40.248500000000007</v>
      </c>
      <c r="S47">
        <v>2.690000057220459</v>
      </c>
      <c r="T47">
        <v>4.8999999999999986</v>
      </c>
      <c r="U47">
        <v>173</v>
      </c>
      <c r="V47">
        <v>8.6499996185302734</v>
      </c>
      <c r="W47">
        <v>3.2156133651733398</v>
      </c>
      <c r="X47">
        <v>2</v>
      </c>
      <c r="Y47">
        <v>-1.7600000137463212E-4</v>
      </c>
      <c r="Z47">
        <v>28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-1.5664394736842198</v>
      </c>
      <c r="H48">
        <v>1.4099999666213989</v>
      </c>
      <c r="I48">
        <v>60.875999450683594</v>
      </c>
      <c r="J48">
        <v>12.566439628601074</v>
      </c>
      <c r="K48">
        <v>34.655998229980469</v>
      </c>
      <c r="L48">
        <v>7.1520395278930664</v>
      </c>
      <c r="M48">
        <v>304</v>
      </c>
      <c r="N48">
        <v>26.219999313354492</v>
      </c>
      <c r="O48">
        <v>5.4144001007080078</v>
      </c>
      <c r="P48">
        <v>3.9999999899009708E-6</v>
      </c>
      <c r="Q48">
        <v>3.8399999141693115</v>
      </c>
      <c r="R48">
        <v>24.124000000000002</v>
      </c>
      <c r="S48">
        <v>1.5199999809265137</v>
      </c>
      <c r="T48">
        <v>10.999999999999989</v>
      </c>
      <c r="U48">
        <v>85</v>
      </c>
      <c r="V48">
        <v>7.7100000381469727</v>
      </c>
      <c r="W48">
        <v>5.0723686218261719</v>
      </c>
      <c r="X48">
        <v>7</v>
      </c>
      <c r="Y48">
        <v>-7.6159997843205929E-3</v>
      </c>
      <c r="Z48">
        <v>35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-1.4721500000000116</v>
      </c>
      <c r="H49">
        <v>0.73000001907348633</v>
      </c>
      <c r="I49">
        <v>106.36799621582031</v>
      </c>
      <c r="J49">
        <v>13.472149848937988</v>
      </c>
      <c r="K49">
        <v>67.008003234863281</v>
      </c>
      <c r="L49">
        <v>8.4862499237060547</v>
      </c>
      <c r="M49">
        <v>698</v>
      </c>
      <c r="N49">
        <v>39.360000610351562</v>
      </c>
      <c r="O49">
        <v>4.9858999252319336</v>
      </c>
      <c r="P49">
        <v>3.9999999899009708E-6</v>
      </c>
      <c r="Q49">
        <v>6.8299999237060547</v>
      </c>
      <c r="R49">
        <v>18.64</v>
      </c>
      <c r="S49">
        <v>1.2799999713897705</v>
      </c>
      <c r="T49">
        <v>11.999999999999988</v>
      </c>
      <c r="U49">
        <v>125.008</v>
      </c>
      <c r="V49">
        <v>14.880000114440918</v>
      </c>
      <c r="W49">
        <v>11.625</v>
      </c>
      <c r="X49">
        <v>8</v>
      </c>
      <c r="Y49">
        <v>3.9229998365044594E-3</v>
      </c>
      <c r="Z49">
        <v>21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-0.61294527363184059</v>
      </c>
      <c r="H50">
        <v>0.75999999046325684</v>
      </c>
      <c r="I50">
        <v>56.078998565673828</v>
      </c>
      <c r="J50">
        <v>4.7129454612731934</v>
      </c>
      <c r="K50">
        <v>24.873750686645508</v>
      </c>
      <c r="L50">
        <v>2.0909452438354492</v>
      </c>
      <c r="M50">
        <v>165</v>
      </c>
      <c r="N50">
        <v>31.205249786376953</v>
      </c>
      <c r="O50">
        <v>2.621999979019165</v>
      </c>
      <c r="P50">
        <v>4.9999998736893758E-6</v>
      </c>
      <c r="Q50">
        <v>3.4500000476837158</v>
      </c>
      <c r="R50">
        <v>14.921000000000006</v>
      </c>
      <c r="S50">
        <v>2.0099999904632568</v>
      </c>
      <c r="T50">
        <v>4.1000000000000014</v>
      </c>
      <c r="U50">
        <v>71</v>
      </c>
      <c r="V50">
        <v>5.5300002098083496</v>
      </c>
      <c r="W50">
        <v>2.7512438297271729</v>
      </c>
      <c r="X50">
        <v>2</v>
      </c>
      <c r="Y50">
        <v>-1.7869999865069985E-3</v>
      </c>
      <c r="Z50">
        <v>33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-0.65380245398774228</v>
      </c>
      <c r="H51">
        <v>0.98000001907348633</v>
      </c>
      <c r="I51">
        <v>79.707000732421875</v>
      </c>
      <c r="J51">
        <v>10.653802871704102</v>
      </c>
      <c r="K51">
        <v>41.076000213623047</v>
      </c>
      <c r="L51">
        <v>5.4892024993896484</v>
      </c>
      <c r="M51">
        <v>336</v>
      </c>
      <c r="N51">
        <v>38.631000518798828</v>
      </c>
      <c r="O51">
        <v>5.1645998954772949</v>
      </c>
      <c r="P51">
        <v>4.9999998736893758E-6</v>
      </c>
      <c r="Q51">
        <v>5.2699999809265137</v>
      </c>
      <c r="R51">
        <v>12.369</v>
      </c>
      <c r="S51">
        <v>1.6299999952316284</v>
      </c>
      <c r="T51">
        <v>9.9999999999999876</v>
      </c>
      <c r="U51">
        <v>92.075999999999993</v>
      </c>
      <c r="V51">
        <v>9.130000114440918</v>
      </c>
      <c r="W51">
        <v>5.601226806640625</v>
      </c>
      <c r="X51">
        <v>5</v>
      </c>
      <c r="Y51">
        <v>9.7100000130012631E-4</v>
      </c>
      <c r="Z51">
        <v>37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0.40220689655170361</v>
      </c>
      <c r="H52">
        <v>0.9100000262260437</v>
      </c>
      <c r="I52">
        <v>83.193748474121094</v>
      </c>
      <c r="J52">
        <v>11.597793579101563</v>
      </c>
      <c r="K52">
        <v>42.738750457763672</v>
      </c>
      <c r="L52">
        <v>5.9557929039001465</v>
      </c>
      <c r="M52">
        <v>393</v>
      </c>
      <c r="N52">
        <v>40.455001831054688</v>
      </c>
      <c r="O52">
        <v>5.6420001983642578</v>
      </c>
      <c r="P52">
        <v>3.9999999899009708E-6</v>
      </c>
      <c r="Q52">
        <v>6.1999998092651367</v>
      </c>
      <c r="R52">
        <v>14.806250000000006</v>
      </c>
      <c r="S52">
        <v>1.4500000476837158</v>
      </c>
      <c r="T52">
        <v>11.99999999999998</v>
      </c>
      <c r="U52">
        <v>98</v>
      </c>
      <c r="V52">
        <v>9.4899997711181641</v>
      </c>
      <c r="W52">
        <v>6.5448274612426758</v>
      </c>
      <c r="X52">
        <v>6</v>
      </c>
      <c r="Y52">
        <v>7.2449999861419201E-3</v>
      </c>
      <c r="Z52">
        <v>12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-0.76337777777779436</v>
      </c>
      <c r="H53">
        <v>0.95999997854232788</v>
      </c>
      <c r="I53">
        <v>62.612998962402344</v>
      </c>
      <c r="J53">
        <v>12.363377571105957</v>
      </c>
      <c r="K53">
        <v>31.670999526977539</v>
      </c>
      <c r="L53">
        <v>6.2577776908874512</v>
      </c>
      <c r="M53">
        <v>391</v>
      </c>
      <c r="N53">
        <v>30.941999435424805</v>
      </c>
      <c r="O53">
        <v>6.1055998802185059</v>
      </c>
      <c r="P53">
        <v>4.9999998736893758E-6</v>
      </c>
      <c r="Q53">
        <v>6.3600001335144043</v>
      </c>
      <c r="R53">
        <v>11.387</v>
      </c>
      <c r="S53">
        <v>1.0800000429153442</v>
      </c>
      <c r="T53">
        <v>11.599999999999984</v>
      </c>
      <c r="U53">
        <v>74</v>
      </c>
      <c r="V53">
        <v>7.0399999618530273</v>
      </c>
      <c r="W53">
        <v>6.5185184478759766</v>
      </c>
      <c r="X53">
        <v>6</v>
      </c>
      <c r="Y53">
        <v>-1.0000000474974513E-3</v>
      </c>
      <c r="Z53">
        <v>55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0.84454999999997682</v>
      </c>
      <c r="H54">
        <v>1.0099999904632568</v>
      </c>
      <c r="I54">
        <v>119.33999633789062</v>
      </c>
      <c r="J54">
        <v>11.155449867248535</v>
      </c>
      <c r="K54">
        <v>48.959999084472656</v>
      </c>
      <c r="L54">
        <v>4.5702500343322754</v>
      </c>
      <c r="M54">
        <v>272</v>
      </c>
      <c r="N54">
        <v>70.379997253417969</v>
      </c>
      <c r="O54">
        <v>6.5851998329162598</v>
      </c>
      <c r="P54">
        <v>3.9999999899009708E-6</v>
      </c>
      <c r="Q54">
        <v>6.5199999809265137</v>
      </c>
      <c r="R54">
        <v>6.6599999999999966</v>
      </c>
      <c r="S54">
        <v>2.4000000953674316</v>
      </c>
      <c r="T54">
        <v>11.999999999999977</v>
      </c>
      <c r="U54">
        <v>126</v>
      </c>
      <c r="V54">
        <v>10.859999656677246</v>
      </c>
      <c r="W54">
        <v>4.5250000953674316</v>
      </c>
      <c r="X54">
        <v>5</v>
      </c>
      <c r="Y54">
        <v>7.2320001199841499E-3</v>
      </c>
      <c r="Z54">
        <v>25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-3.5368211009174519</v>
      </c>
      <c r="H55">
        <v>1.4500000476837158</v>
      </c>
      <c r="I55">
        <v>132.10800170898437</v>
      </c>
      <c r="J55">
        <v>19.536821365356445</v>
      </c>
      <c r="K55">
        <v>62.784000396728516</v>
      </c>
      <c r="L55">
        <v>9.2853212356567383</v>
      </c>
      <c r="M55">
        <v>384</v>
      </c>
      <c r="N55">
        <v>69.323997497558594</v>
      </c>
      <c r="O55">
        <v>10.251500129699707</v>
      </c>
      <c r="P55">
        <v>3.9999999899009708E-6</v>
      </c>
      <c r="Q55">
        <v>7.070000171661377</v>
      </c>
      <c r="R55">
        <v>20.891999999999996</v>
      </c>
      <c r="S55">
        <v>2.1800000667572021</v>
      </c>
      <c r="T55">
        <v>15.999999999999977</v>
      </c>
      <c r="U55">
        <v>153</v>
      </c>
      <c r="V55">
        <v>13.960000038146973</v>
      </c>
      <c r="W55">
        <v>6.4036698341369629</v>
      </c>
      <c r="X55">
        <v>9</v>
      </c>
      <c r="Y55">
        <v>-5.1819998770952225E-3</v>
      </c>
      <c r="Z55">
        <v>51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-3.6440917525773386</v>
      </c>
      <c r="H56">
        <v>1.4700000286102295</v>
      </c>
      <c r="I56">
        <v>157.35824584960937</v>
      </c>
      <c r="J56">
        <v>17.644092559814453</v>
      </c>
      <c r="K56">
        <v>66.784500122070312</v>
      </c>
      <c r="L56">
        <v>7.486391544342041</v>
      </c>
      <c r="M56">
        <v>306</v>
      </c>
      <c r="N56">
        <v>90.573753356933594</v>
      </c>
      <c r="O56">
        <v>10.157699584960937</v>
      </c>
      <c r="P56">
        <v>3.0000001061125658E-6</v>
      </c>
      <c r="Q56">
        <v>6.9099998474121094</v>
      </c>
      <c r="R56">
        <v>4.6417500000000018</v>
      </c>
      <c r="S56">
        <v>2.9100000858306885</v>
      </c>
      <c r="T56">
        <v>13.999999999999979</v>
      </c>
      <c r="U56">
        <v>162</v>
      </c>
      <c r="V56">
        <v>14.819999694824219</v>
      </c>
      <c r="W56">
        <v>5.0927834510803223</v>
      </c>
      <c r="X56">
        <v>7</v>
      </c>
      <c r="Y56">
        <v>5.5909999646246433E-3</v>
      </c>
      <c r="Z56">
        <v>44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-2.668400000000001</v>
      </c>
      <c r="H57">
        <v>0.8399999737739563</v>
      </c>
      <c r="I57">
        <v>90.88800048828125</v>
      </c>
      <c r="J57">
        <v>7.5683999061584473</v>
      </c>
      <c r="K57">
        <v>25.200000762939453</v>
      </c>
      <c r="L57">
        <v>2.0999999046325684</v>
      </c>
      <c r="M57">
        <v>150</v>
      </c>
      <c r="N57">
        <v>65.688003540039063</v>
      </c>
      <c r="O57">
        <v>5.4684000015258789</v>
      </c>
      <c r="P57">
        <v>3.9999999899009708E-6</v>
      </c>
      <c r="Q57">
        <v>6.5100002288818359</v>
      </c>
      <c r="R57">
        <v>21.311999999999998</v>
      </c>
      <c r="S57">
        <v>2.2400000095367432</v>
      </c>
      <c r="T57">
        <v>4.8999999999999986</v>
      </c>
      <c r="U57">
        <v>112.2</v>
      </c>
      <c r="V57">
        <v>5.5999999046325684</v>
      </c>
      <c r="W57">
        <v>2.5</v>
      </c>
      <c r="X57">
        <v>2</v>
      </c>
      <c r="Y57">
        <v>-2.119999990100041E-4</v>
      </c>
      <c r="Z57">
        <v>34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-4.9665116279076216E-2</v>
      </c>
      <c r="H58">
        <v>0.68000000715255737</v>
      </c>
      <c r="I58">
        <v>93.202499389648437</v>
      </c>
      <c r="J58">
        <v>6.5496649742126465</v>
      </c>
      <c r="K58">
        <v>39.183750152587891</v>
      </c>
      <c r="L58">
        <v>2.7484650611877441</v>
      </c>
      <c r="M58">
        <v>243</v>
      </c>
      <c r="N58">
        <v>54.018749237060547</v>
      </c>
      <c r="O58">
        <v>3.8011999130249023</v>
      </c>
      <c r="P58">
        <v>3.9999999899009708E-6</v>
      </c>
      <c r="Q58">
        <v>5.5900001525878906</v>
      </c>
      <c r="R58">
        <v>37.981249999999989</v>
      </c>
      <c r="S58">
        <v>2.1500000953674316</v>
      </c>
      <c r="T58">
        <v>6.4999999999999938</v>
      </c>
      <c r="U58">
        <v>131.18375</v>
      </c>
      <c r="V58">
        <v>8.6899995803833008</v>
      </c>
      <c r="W58">
        <v>4.0418605804443359</v>
      </c>
      <c r="X58">
        <v>3</v>
      </c>
      <c r="Y58">
        <v>7.1809999644756317E-3</v>
      </c>
      <c r="Z58">
        <v>43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0.23152857142856842</v>
      </c>
      <c r="H59">
        <v>0.68999999761581421</v>
      </c>
      <c r="I59">
        <v>90.089996337890625</v>
      </c>
      <c r="J59">
        <v>6.5684714317321777</v>
      </c>
      <c r="K59">
        <v>66.307502746582031</v>
      </c>
      <c r="L59">
        <v>4.836571216583252</v>
      </c>
      <c r="M59">
        <v>421</v>
      </c>
      <c r="N59">
        <v>23.782499313354492</v>
      </c>
      <c r="O59">
        <v>1.7318999767303467</v>
      </c>
      <c r="P59">
        <v>3.0000001061125658E-6</v>
      </c>
      <c r="Q59">
        <v>2.5099999904632568</v>
      </c>
      <c r="R59">
        <v>14.217499999999987</v>
      </c>
      <c r="S59">
        <v>2.0999999046325684</v>
      </c>
      <c r="T59">
        <v>6.7999999999999963</v>
      </c>
      <c r="U59">
        <v>104.30750000000002</v>
      </c>
      <c r="V59">
        <v>14.720000267028809</v>
      </c>
      <c r="W59">
        <v>7.009523868560791</v>
      </c>
      <c r="X59">
        <v>5</v>
      </c>
      <c r="Y59">
        <v>8.2879997789859772E-3</v>
      </c>
      <c r="Z59">
        <v>4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0.73899999999998656</v>
      </c>
      <c r="H60">
        <v>0.52999997138977051</v>
      </c>
      <c r="I60">
        <v>73.980003356933594</v>
      </c>
      <c r="J60">
        <v>7.2610001564025879</v>
      </c>
      <c r="K60">
        <v>39.959999084472656</v>
      </c>
      <c r="L60">
        <v>3.9219999313354492</v>
      </c>
      <c r="M60">
        <v>444</v>
      </c>
      <c r="N60">
        <v>34.020000457763672</v>
      </c>
      <c r="O60">
        <v>3.3389999866485596</v>
      </c>
      <c r="P60">
        <v>4.9999998736893758E-6</v>
      </c>
      <c r="Q60">
        <v>6.3000001907348633</v>
      </c>
      <c r="R60">
        <v>30.02000000000001</v>
      </c>
      <c r="S60">
        <v>1.2000000476837158</v>
      </c>
      <c r="T60">
        <v>7.9999999999999876</v>
      </c>
      <c r="U60">
        <v>104</v>
      </c>
      <c r="V60">
        <v>8.880000114440918</v>
      </c>
      <c r="W60">
        <v>7.4000000953674316</v>
      </c>
      <c r="X60">
        <v>4</v>
      </c>
      <c r="Y60">
        <v>9.8799995612353086E-4</v>
      </c>
      <c r="Z60">
        <v>18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-0.18243396226417019</v>
      </c>
      <c r="H61">
        <v>0.88999998569488525</v>
      </c>
      <c r="I61">
        <v>144.49125671386719</v>
      </c>
      <c r="J61">
        <v>10.78243350982666</v>
      </c>
      <c r="K61">
        <v>66.978752136230469</v>
      </c>
      <c r="L61">
        <v>4.997434139251709</v>
      </c>
      <c r="M61">
        <v>337</v>
      </c>
      <c r="N61">
        <v>77.512496948242188</v>
      </c>
      <c r="O61">
        <v>5.7849998474121094</v>
      </c>
      <c r="P61">
        <v>3.9999999899009708E-6</v>
      </c>
      <c r="Q61">
        <v>6.5</v>
      </c>
      <c r="R61">
        <v>39.508749999999992</v>
      </c>
      <c r="S61">
        <v>2.6500000953674316</v>
      </c>
      <c r="T61">
        <v>10.599999999999982</v>
      </c>
      <c r="U61">
        <v>184</v>
      </c>
      <c r="V61">
        <v>14.880000114440918</v>
      </c>
      <c r="W61">
        <v>5.6150941848754883</v>
      </c>
      <c r="X61">
        <v>5</v>
      </c>
      <c r="Y61">
        <v>-7.0899998536333442E-4</v>
      </c>
      <c r="Z61">
        <v>63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0.40599999999999703</v>
      </c>
      <c r="H62">
        <v>0.60000002384185791</v>
      </c>
      <c r="I62">
        <v>97.922248840332031</v>
      </c>
      <c r="J62">
        <v>4.8940000534057617</v>
      </c>
      <c r="K62">
        <v>32.040000915527344</v>
      </c>
      <c r="L62">
        <v>1.6000000238418579</v>
      </c>
      <c r="M62">
        <v>160</v>
      </c>
      <c r="N62">
        <v>65.882247924804687</v>
      </c>
      <c r="O62">
        <v>3.2939999103546143</v>
      </c>
      <c r="P62">
        <v>4.9999998736893758E-6</v>
      </c>
      <c r="Q62">
        <v>5.4899997711181641</v>
      </c>
      <c r="R62">
        <v>26.117750000000001</v>
      </c>
      <c r="S62">
        <v>2.6700000762939453</v>
      </c>
      <c r="T62">
        <v>5.2999999999999972</v>
      </c>
      <c r="U62">
        <v>124.03999999999999</v>
      </c>
      <c r="V62">
        <v>7.119999885559082</v>
      </c>
      <c r="W62">
        <v>2.6666667461395264</v>
      </c>
      <c r="X62">
        <v>2</v>
      </c>
      <c r="Y62">
        <v>-3.8700000732205808E-4</v>
      </c>
      <c r="Z62">
        <v>53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-0.98673285198556826</v>
      </c>
      <c r="H63">
        <v>1.2999999523162842</v>
      </c>
      <c r="I63">
        <v>96.811500549316406</v>
      </c>
      <c r="J63">
        <v>10.086732864379883</v>
      </c>
      <c r="K63">
        <v>56.300251007080078</v>
      </c>
      <c r="L63">
        <v>5.8617329597473145</v>
      </c>
      <c r="M63">
        <v>271</v>
      </c>
      <c r="N63">
        <v>40.511249542236328</v>
      </c>
      <c r="O63">
        <v>4.2249999046325684</v>
      </c>
      <c r="P63">
        <v>4.9999998736893758E-6</v>
      </c>
      <c r="Q63">
        <v>3.25</v>
      </c>
      <c r="R63">
        <v>15.48875000000001</v>
      </c>
      <c r="S63">
        <v>2.7699999809265137</v>
      </c>
      <c r="T63">
        <v>9.0999999999999925</v>
      </c>
      <c r="U63">
        <v>112.30025000000001</v>
      </c>
      <c r="V63">
        <v>12.489999771118164</v>
      </c>
      <c r="W63">
        <v>4.5090250968933105</v>
      </c>
      <c r="X63">
        <v>6</v>
      </c>
      <c r="Y63">
        <v>6.4300000667572021E-3</v>
      </c>
      <c r="Z63">
        <v>32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-0.37391387559808598</v>
      </c>
      <c r="H64">
        <v>0.50999999046325684</v>
      </c>
      <c r="I64">
        <v>47.495250701904297</v>
      </c>
      <c r="J64">
        <v>2.5739138126373291</v>
      </c>
      <c r="K64">
        <v>26.804250717163086</v>
      </c>
      <c r="L64">
        <v>1.4519138336181641</v>
      </c>
      <c r="M64">
        <v>171</v>
      </c>
      <c r="N64">
        <v>20.690999984741211</v>
      </c>
      <c r="O64">
        <v>1.121999979019165</v>
      </c>
      <c r="P64">
        <v>3.9999999899009708E-6</v>
      </c>
      <c r="Q64">
        <v>2.2000000476837158</v>
      </c>
      <c r="R64">
        <v>3.5047500000000014</v>
      </c>
      <c r="S64">
        <v>2.0899999141693115</v>
      </c>
      <c r="T64">
        <v>2.2000000000000006</v>
      </c>
      <c r="U64">
        <v>51</v>
      </c>
      <c r="V64">
        <v>5.9499998092651367</v>
      </c>
      <c r="W64">
        <v>2.8468899726867676</v>
      </c>
      <c r="X64">
        <v>1</v>
      </c>
      <c r="Y64">
        <v>2.6130001060664654E-3</v>
      </c>
      <c r="Z64">
        <v>29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-0.64463583815029857</v>
      </c>
      <c r="H65">
        <v>0.62000000476837158</v>
      </c>
      <c r="I65">
        <v>96.014999389648437</v>
      </c>
      <c r="J65">
        <v>7.6446356773376465</v>
      </c>
      <c r="K65">
        <v>36.070499420166016</v>
      </c>
      <c r="L65">
        <v>2.8706357479095459</v>
      </c>
      <c r="M65">
        <v>278</v>
      </c>
      <c r="N65">
        <v>59.944499969482422</v>
      </c>
      <c r="O65">
        <v>4.7740001678466797</v>
      </c>
      <c r="P65">
        <v>4.9999998736893758E-6</v>
      </c>
      <c r="Q65">
        <v>7.6999998092651367</v>
      </c>
      <c r="R65">
        <v>37.055499999999995</v>
      </c>
      <c r="S65">
        <v>1.7300000190734863</v>
      </c>
      <c r="T65">
        <v>6.9999999999999911</v>
      </c>
      <c r="U65">
        <v>133.07050000000001</v>
      </c>
      <c r="V65">
        <v>8.0100002288818359</v>
      </c>
      <c r="W65">
        <v>4.6300578117370605</v>
      </c>
      <c r="X65">
        <v>3</v>
      </c>
      <c r="Y65">
        <v>1.39999995008111E-3</v>
      </c>
      <c r="Z65">
        <v>15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-0.49804081632653219</v>
      </c>
      <c r="H66">
        <v>0.60000002384185791</v>
      </c>
      <c r="I66">
        <v>79.379997253417969</v>
      </c>
      <c r="J66">
        <v>5.398040771484375</v>
      </c>
      <c r="K66">
        <v>33.810001373291016</v>
      </c>
      <c r="L66">
        <v>2.3020408153533936</v>
      </c>
      <c r="M66">
        <v>230</v>
      </c>
      <c r="N66">
        <v>45.569999694824219</v>
      </c>
      <c r="O66">
        <v>3.0959999561309814</v>
      </c>
      <c r="P66">
        <v>4.9999998736893758E-6</v>
      </c>
      <c r="Q66">
        <v>5.1599998474121094</v>
      </c>
      <c r="R66">
        <v>22.620000000000005</v>
      </c>
      <c r="S66">
        <v>1.9600000381469727</v>
      </c>
      <c r="T66">
        <v>4.8999999999999977</v>
      </c>
      <c r="U66">
        <v>102</v>
      </c>
      <c r="V66">
        <v>7.5199999809265137</v>
      </c>
      <c r="W66">
        <v>3.8367347717285156</v>
      </c>
      <c r="X66">
        <v>2</v>
      </c>
      <c r="Y66">
        <v>-4.7100000083446503E-3</v>
      </c>
      <c r="Z66">
        <v>38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6.2738709677414128E-2</v>
      </c>
      <c r="H67">
        <v>0.73000001907348633</v>
      </c>
      <c r="I67">
        <v>47.616001129150391</v>
      </c>
      <c r="J67">
        <v>6.2372612953186035</v>
      </c>
      <c r="K67">
        <v>32.178001403808594</v>
      </c>
      <c r="L67">
        <v>4.2151613235473633</v>
      </c>
      <c r="M67">
        <v>346</v>
      </c>
      <c r="N67">
        <v>15.437999725341797</v>
      </c>
      <c r="O67">
        <v>2.0220999717712402</v>
      </c>
      <c r="P67">
        <v>3.0000001061125658E-6</v>
      </c>
      <c r="Q67">
        <v>2.7699999809265137</v>
      </c>
      <c r="R67">
        <v>17.561999999999998</v>
      </c>
      <c r="S67">
        <v>1.2400000095367432</v>
      </c>
      <c r="T67">
        <v>6.2999999999999945</v>
      </c>
      <c r="U67">
        <v>65.177999999999997</v>
      </c>
      <c r="V67">
        <v>7.1599998474121094</v>
      </c>
      <c r="W67">
        <v>5.7741937637329102</v>
      </c>
      <c r="X67">
        <v>4</v>
      </c>
      <c r="Y67">
        <v>-5.8400002308189869E-3</v>
      </c>
      <c r="Z67">
        <v>66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-0.5492860759493734</v>
      </c>
      <c r="H68">
        <v>1.1200000047683716</v>
      </c>
      <c r="I68">
        <v>54.272998809814453</v>
      </c>
      <c r="J68">
        <v>8.549285888671875</v>
      </c>
      <c r="K68">
        <v>36.023998260498047</v>
      </c>
      <c r="L68">
        <v>5.6708860397338867</v>
      </c>
      <c r="M68">
        <v>304</v>
      </c>
      <c r="N68">
        <v>18.249000549316406</v>
      </c>
      <c r="O68">
        <v>2.8784000873565674</v>
      </c>
      <c r="P68">
        <v>4.9999998736893758E-6</v>
      </c>
      <c r="Q68">
        <v>2.5699999332427979</v>
      </c>
      <c r="R68">
        <v>6.7509999999999977</v>
      </c>
      <c r="S68">
        <v>1.5800000429153442</v>
      </c>
      <c r="T68">
        <v>7.9999999999999947</v>
      </c>
      <c r="U68">
        <v>61.024000000000001</v>
      </c>
      <c r="V68">
        <v>8</v>
      </c>
      <c r="W68">
        <v>5.063291072845459</v>
      </c>
      <c r="X68">
        <v>6</v>
      </c>
      <c r="Y68">
        <v>6.8792000412940979E-2</v>
      </c>
      <c r="Z68">
        <v>59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0.7853741935483729</v>
      </c>
      <c r="H69">
        <v>0.98000001907348633</v>
      </c>
      <c r="I69">
        <v>100.44000244140625</v>
      </c>
      <c r="J69">
        <v>8.8146257400512695</v>
      </c>
      <c r="K69">
        <v>28.643999099731445</v>
      </c>
      <c r="L69">
        <v>2.513225793838501</v>
      </c>
      <c r="M69">
        <v>154</v>
      </c>
      <c r="N69">
        <v>71.795997619628906</v>
      </c>
      <c r="O69">
        <v>6.3014001846313477</v>
      </c>
      <c r="P69">
        <v>3.9999999899009708E-6</v>
      </c>
      <c r="Q69">
        <v>6.429999828338623</v>
      </c>
      <c r="R69">
        <v>7.5600000000000023</v>
      </c>
      <c r="S69">
        <v>2.4800000190734863</v>
      </c>
      <c r="T69">
        <v>9.5999999999999854</v>
      </c>
      <c r="U69">
        <v>108</v>
      </c>
      <c r="V69">
        <v>6.3600001335144043</v>
      </c>
      <c r="W69">
        <v>2.5645160675048828</v>
      </c>
      <c r="X69">
        <v>3</v>
      </c>
      <c r="Y69">
        <v>3.8899999344721437E-4</v>
      </c>
      <c r="Z69">
        <v>49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0.67463529411763012</v>
      </c>
      <c r="H70">
        <v>1.2799999713897705</v>
      </c>
      <c r="I70">
        <v>82.3905029296875</v>
      </c>
      <c r="J70">
        <v>15.32536506652832</v>
      </c>
      <c r="K70">
        <v>57.489749908447266</v>
      </c>
      <c r="L70">
        <v>10.691764831542969</v>
      </c>
      <c r="M70">
        <v>501</v>
      </c>
      <c r="N70">
        <v>24.900749206542969</v>
      </c>
      <c r="O70">
        <v>4.6336002349853516</v>
      </c>
      <c r="P70">
        <v>3.0000001061125658E-6</v>
      </c>
      <c r="Q70">
        <v>3.619999885559082</v>
      </c>
      <c r="R70">
        <v>4.0992499999999978</v>
      </c>
      <c r="S70">
        <v>1.5299999713897705</v>
      </c>
      <c r="T70">
        <v>15.99999999999998</v>
      </c>
      <c r="U70">
        <v>86.489750000000001</v>
      </c>
      <c r="V70">
        <v>12.779999732971191</v>
      </c>
      <c r="W70">
        <v>8.3529415130615234</v>
      </c>
      <c r="X70">
        <v>11</v>
      </c>
      <c r="Y70">
        <v>6.4356997609138489E-2</v>
      </c>
      <c r="Z70">
        <v>6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-1.9408837209302572</v>
      </c>
      <c r="H71">
        <v>1.1299999952316284</v>
      </c>
      <c r="I71">
        <v>136.41749572753906</v>
      </c>
      <c r="J71">
        <v>15.940883636474609</v>
      </c>
      <c r="K71">
        <v>59.017501831054687</v>
      </c>
      <c r="L71">
        <v>6.900883674621582</v>
      </c>
      <c r="M71">
        <v>366</v>
      </c>
      <c r="N71">
        <v>77.400001525878906</v>
      </c>
      <c r="O71">
        <v>9.0399999618530273</v>
      </c>
      <c r="P71">
        <v>3.9999999899009708E-6</v>
      </c>
      <c r="Q71">
        <v>8</v>
      </c>
      <c r="R71">
        <v>33.599999999999966</v>
      </c>
      <c r="S71">
        <v>2.1500000953674316</v>
      </c>
      <c r="T71">
        <v>13.999999999999975</v>
      </c>
      <c r="U71">
        <v>170.01749999999998</v>
      </c>
      <c r="V71">
        <v>13.130000114440918</v>
      </c>
      <c r="W71">
        <v>6.1069765090942383</v>
      </c>
      <c r="X71">
        <v>7</v>
      </c>
      <c r="Y71">
        <v>-5.8340001851320267E-3</v>
      </c>
      <c r="Z71">
        <v>65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-0.35078644067798592</v>
      </c>
      <c r="H72">
        <v>1.3799999952316284</v>
      </c>
      <c r="I72">
        <v>80.446502685546875</v>
      </c>
      <c r="J72">
        <v>13.950786590576172</v>
      </c>
      <c r="K72">
        <v>45.267749786376953</v>
      </c>
      <c r="L72">
        <v>7.8511862754821777</v>
      </c>
      <c r="M72">
        <v>341</v>
      </c>
      <c r="N72">
        <v>35.178749084472656</v>
      </c>
      <c r="O72">
        <v>6.0995998382568359</v>
      </c>
      <c r="P72">
        <v>3.0000001061125658E-6</v>
      </c>
      <c r="Q72">
        <v>4.4200000762939453</v>
      </c>
      <c r="R72">
        <v>24.821250000000006</v>
      </c>
      <c r="S72">
        <v>1.7699999809265137</v>
      </c>
      <c r="T72">
        <v>13.59999999999998</v>
      </c>
      <c r="U72">
        <v>105.26775000000001</v>
      </c>
      <c r="V72">
        <v>10.069999694824219</v>
      </c>
      <c r="W72">
        <v>5.6892657279968262</v>
      </c>
      <c r="X72">
        <v>8</v>
      </c>
      <c r="Y72">
        <v>-3.9550000801682472E-3</v>
      </c>
      <c r="Z72">
        <v>39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-1.3244923076923079</v>
      </c>
      <c r="H73">
        <v>0.54000002145767212</v>
      </c>
      <c r="I73">
        <v>50.310001373291016</v>
      </c>
      <c r="J73">
        <v>2.3244922161102295</v>
      </c>
      <c r="K73">
        <v>22.620000839233398</v>
      </c>
      <c r="L73">
        <v>1.0446922779083252</v>
      </c>
      <c r="M73">
        <v>116</v>
      </c>
      <c r="N73">
        <v>27.690000534057617</v>
      </c>
      <c r="O73">
        <v>1.2798000574111938</v>
      </c>
      <c r="P73">
        <v>3.9999999899009708E-6</v>
      </c>
      <c r="Q73">
        <v>2.369999885559082</v>
      </c>
      <c r="R73">
        <v>2.6900000000000048</v>
      </c>
      <c r="S73">
        <v>2.5999999046325684</v>
      </c>
      <c r="T73">
        <v>1</v>
      </c>
      <c r="U73">
        <v>53</v>
      </c>
      <c r="V73">
        <v>5.0300002098083496</v>
      </c>
      <c r="W73">
        <v>1.9346153736114502</v>
      </c>
      <c r="X73">
        <v>1</v>
      </c>
      <c r="Y73">
        <v>-1.7480000387877226E-3</v>
      </c>
      <c r="Z73">
        <v>56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-0.17414812030076199</v>
      </c>
      <c r="H74">
        <v>0.99000000953674316</v>
      </c>
      <c r="I74">
        <v>61.545749664306641</v>
      </c>
      <c r="J74">
        <v>10.174148559570312</v>
      </c>
      <c r="K74">
        <v>28.528499603271484</v>
      </c>
      <c r="L74">
        <v>4.7192482948303223</v>
      </c>
      <c r="M74">
        <v>286</v>
      </c>
      <c r="N74">
        <v>33.017250061035156</v>
      </c>
      <c r="O74">
        <v>5.454899787902832</v>
      </c>
      <c r="P74">
        <v>3.9999999899009708E-6</v>
      </c>
      <c r="Q74">
        <v>5.5100002288818359</v>
      </c>
      <c r="R74">
        <v>8.4542499999999947</v>
      </c>
      <c r="S74">
        <v>1.3300000429153442</v>
      </c>
      <c r="T74">
        <v>9.9999999999999893</v>
      </c>
      <c r="U74">
        <v>70</v>
      </c>
      <c r="V74">
        <v>6.3400001525878906</v>
      </c>
      <c r="W74">
        <v>4.7669172286987305</v>
      </c>
      <c r="X74">
        <v>5</v>
      </c>
      <c r="Y74">
        <v>-1.3980000512674451E-3</v>
      </c>
      <c r="Z74">
        <v>0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-0.2206689956331962</v>
      </c>
      <c r="H75">
        <v>0.79000002145767212</v>
      </c>
      <c r="I75">
        <v>94.119003295898437</v>
      </c>
      <c r="J75">
        <v>7.2206687927246094</v>
      </c>
      <c r="K75">
        <v>47.574748992919922</v>
      </c>
      <c r="L75">
        <v>3.6498689651489258</v>
      </c>
      <c r="M75">
        <v>277</v>
      </c>
      <c r="N75">
        <v>46.54425048828125</v>
      </c>
      <c r="O75">
        <v>3.5708000659942627</v>
      </c>
      <c r="P75">
        <v>3.9999999899009708E-6</v>
      </c>
      <c r="Q75">
        <v>4.5199999809265137</v>
      </c>
      <c r="R75">
        <v>46.881</v>
      </c>
      <c r="S75">
        <v>2.2899999618530273</v>
      </c>
      <c r="T75">
        <v>6.999999999999992</v>
      </c>
      <c r="U75">
        <v>141</v>
      </c>
      <c r="V75">
        <v>10.579999923706055</v>
      </c>
      <c r="W75">
        <v>4.6200871467590332</v>
      </c>
      <c r="X75">
        <v>4</v>
      </c>
      <c r="Y75">
        <v>-4.9899998120963573E-3</v>
      </c>
      <c r="Z75">
        <v>8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0.39159622641507852</v>
      </c>
      <c r="H76">
        <v>0.67000001668930054</v>
      </c>
      <c r="I76">
        <v>107.92124938964844</v>
      </c>
      <c r="J76">
        <v>10.108404159545898</v>
      </c>
      <c r="K76">
        <v>61.175251007080078</v>
      </c>
      <c r="L76">
        <v>5.7266039848327637</v>
      </c>
      <c r="M76">
        <v>513</v>
      </c>
      <c r="N76">
        <v>46.745998382568359</v>
      </c>
      <c r="O76">
        <v>4.3818001747131348</v>
      </c>
      <c r="P76">
        <v>3.9999999899009708E-6</v>
      </c>
      <c r="Q76">
        <v>6.5399999618530273</v>
      </c>
      <c r="R76">
        <v>21.253999999999991</v>
      </c>
      <c r="S76">
        <v>1.5900000333786011</v>
      </c>
      <c r="T76">
        <v>10.499999999999986</v>
      </c>
      <c r="U76">
        <v>129.17525000000001</v>
      </c>
      <c r="V76">
        <v>13.590000152587891</v>
      </c>
      <c r="W76">
        <v>8.5471696853637695</v>
      </c>
      <c r="X76">
        <v>6</v>
      </c>
      <c r="Y76">
        <v>2.340999897569418E-3</v>
      </c>
      <c r="Z76">
        <v>74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1.2363671232876614</v>
      </c>
      <c r="H77">
        <v>0.75999999046325684</v>
      </c>
      <c r="I77">
        <v>118.47899627685547</v>
      </c>
      <c r="J77">
        <v>6.8636326789855957</v>
      </c>
      <c r="K77">
        <v>26.718000411987305</v>
      </c>
      <c r="L77">
        <v>1.5512329339981079</v>
      </c>
      <c r="M77">
        <v>122</v>
      </c>
      <c r="N77">
        <v>91.761001586914063</v>
      </c>
      <c r="O77">
        <v>5.3123998641967773</v>
      </c>
      <c r="P77">
        <v>3.9999999899009708E-6</v>
      </c>
      <c r="Q77">
        <v>6.9899997711181641</v>
      </c>
      <c r="R77">
        <v>79.521000000000001</v>
      </c>
      <c r="S77">
        <v>2.9200000762939453</v>
      </c>
      <c r="T77">
        <v>8.0999999999999908</v>
      </c>
      <c r="U77">
        <v>198</v>
      </c>
      <c r="V77">
        <v>5.9600000381469727</v>
      </c>
      <c r="W77">
        <v>2.0410959720611572</v>
      </c>
      <c r="X77">
        <v>2</v>
      </c>
      <c r="Y77">
        <v>-8.8649997487664223E-3</v>
      </c>
      <c r="Z77">
        <v>42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6.0399999999985354E-2</v>
      </c>
      <c r="H78">
        <v>0.93999999761581421</v>
      </c>
      <c r="I78">
        <v>109.45124816894531</v>
      </c>
      <c r="J78">
        <v>9.7396001815795898</v>
      </c>
      <c r="K78">
        <v>29.786249160766602</v>
      </c>
      <c r="L78">
        <v>2.6519999504089355</v>
      </c>
      <c r="M78">
        <v>169</v>
      </c>
      <c r="N78">
        <v>79.665000915527344</v>
      </c>
      <c r="O78">
        <v>7.0876002311706543</v>
      </c>
      <c r="P78">
        <v>3.9999999899009708E-6</v>
      </c>
      <c r="Q78">
        <v>7.5399999618530273</v>
      </c>
      <c r="R78">
        <v>22.548749999999984</v>
      </c>
      <c r="S78">
        <v>2.3499999046325684</v>
      </c>
      <c r="T78">
        <v>9.7999999999999847</v>
      </c>
      <c r="U78">
        <v>132</v>
      </c>
      <c r="V78">
        <v>6.630000114440918</v>
      </c>
      <c r="W78">
        <v>2.8212766647338867</v>
      </c>
      <c r="X78">
        <v>3</v>
      </c>
      <c r="Y78">
        <v>-5.7600000873208046E-3</v>
      </c>
      <c r="Z78">
        <v>9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0.68507544910178897</v>
      </c>
      <c r="H79">
        <v>0.62000000476837158</v>
      </c>
      <c r="I79">
        <v>75.400497436523438</v>
      </c>
      <c r="J79">
        <v>6.2149243354797363</v>
      </c>
      <c r="K79">
        <v>44.839500427246094</v>
      </c>
      <c r="L79">
        <v>3.6977245807647705</v>
      </c>
      <c r="M79">
        <v>358</v>
      </c>
      <c r="N79">
        <v>30.561000823974609</v>
      </c>
      <c r="O79">
        <v>2.5171999931335449</v>
      </c>
      <c r="P79">
        <v>4.9999998736893758E-6</v>
      </c>
      <c r="Q79">
        <v>4.059999942779541</v>
      </c>
      <c r="R79">
        <v>27.59950000000002</v>
      </c>
      <c r="S79">
        <v>1.6699999570846558</v>
      </c>
      <c r="T79">
        <v>6.8999999999999924</v>
      </c>
      <c r="U79">
        <v>103</v>
      </c>
      <c r="V79">
        <v>9.9600000381469727</v>
      </c>
      <c r="W79">
        <v>5.9640717506408691</v>
      </c>
      <c r="X79">
        <v>4</v>
      </c>
      <c r="Y79">
        <v>4.794000182300806E-3</v>
      </c>
      <c r="Z79">
        <v>54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-0.79449356725148768</v>
      </c>
      <c r="H80">
        <v>1.1599999666213989</v>
      </c>
      <c r="I80">
        <v>111.32099914550781</v>
      </c>
      <c r="J80">
        <v>16.794492721557617</v>
      </c>
      <c r="K80">
        <v>57.969001770019531</v>
      </c>
      <c r="L80">
        <v>8.7440938949584961</v>
      </c>
      <c r="M80">
        <v>452</v>
      </c>
      <c r="N80">
        <v>53.352001190185547</v>
      </c>
      <c r="O80">
        <v>8.0503997802734375</v>
      </c>
      <c r="P80">
        <v>4.9999998736893758E-6</v>
      </c>
      <c r="Q80">
        <v>6.940000057220459</v>
      </c>
      <c r="R80">
        <v>4.679000000000002</v>
      </c>
      <c r="S80">
        <v>1.7100000381469727</v>
      </c>
      <c r="T80">
        <v>15.999999999999973</v>
      </c>
      <c r="U80">
        <v>116</v>
      </c>
      <c r="V80">
        <v>12.890000343322754</v>
      </c>
      <c r="W80">
        <v>7.5380115509033203</v>
      </c>
      <c r="X80">
        <v>9</v>
      </c>
      <c r="Y80">
        <v>-4.4220001436769962E-3</v>
      </c>
      <c r="Z80">
        <v>31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1.545907224334587</v>
      </c>
      <c r="H81">
        <v>0.93999999761581421</v>
      </c>
      <c r="I81">
        <v>93.890998840332031</v>
      </c>
      <c r="J81">
        <v>7.4540929794311523</v>
      </c>
      <c r="K81">
        <v>45.170249938964844</v>
      </c>
      <c r="L81">
        <v>3.5812928676605225</v>
      </c>
      <c r="M81">
        <v>229</v>
      </c>
      <c r="N81">
        <v>48.720748901367188</v>
      </c>
      <c r="O81">
        <v>3.8728001117706299</v>
      </c>
      <c r="P81">
        <v>3.9999999899009708E-6</v>
      </c>
      <c r="Q81">
        <v>4.119999885559082</v>
      </c>
      <c r="R81">
        <v>22.279250000000005</v>
      </c>
      <c r="S81">
        <v>2.630000114440918</v>
      </c>
      <c r="T81">
        <v>8.9999999999999858</v>
      </c>
      <c r="U81">
        <v>116.17025</v>
      </c>
      <c r="V81">
        <v>10.020000457763672</v>
      </c>
      <c r="W81">
        <v>3.8098859786987305</v>
      </c>
      <c r="X81">
        <v>4</v>
      </c>
      <c r="Y81">
        <v>4.6089999377727509E-3</v>
      </c>
      <c r="Z81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tabSelected="1" topLeftCell="M34" workbookViewId="0">
      <selection activeCell="T2" sqref="T2:U41"/>
    </sheetView>
  </sheetViews>
  <sheetFormatPr baseColWidth="10" defaultRowHeight="15" x14ac:dyDescent="0.25"/>
  <sheetData>
    <row r="1" spans="1:55" x14ac:dyDescent="0.25">
      <c r="A1" s="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B1" t="s">
        <v>36</v>
      </c>
      <c r="AG1" t="s">
        <v>30</v>
      </c>
      <c r="AH1">
        <v>2</v>
      </c>
      <c r="AI1">
        <v>4</v>
      </c>
      <c r="AJ1">
        <v>6</v>
      </c>
      <c r="AK1">
        <v>8</v>
      </c>
      <c r="AM1" t="s">
        <v>30</v>
      </c>
      <c r="AN1">
        <v>2</v>
      </c>
      <c r="AO1">
        <v>4</v>
      </c>
      <c r="AP1">
        <v>6</v>
      </c>
      <c r="AQ1">
        <v>8</v>
      </c>
      <c r="AS1" t="s">
        <v>30</v>
      </c>
      <c r="AT1">
        <v>2</v>
      </c>
      <c r="AU1">
        <v>4</v>
      </c>
      <c r="AV1">
        <v>6</v>
      </c>
      <c r="AW1">
        <v>8</v>
      </c>
      <c r="AY1" t="s">
        <v>30</v>
      </c>
      <c r="AZ1">
        <v>2</v>
      </c>
      <c r="BA1">
        <v>4</v>
      </c>
      <c r="BB1">
        <v>6</v>
      </c>
      <c r="BC1">
        <v>8</v>
      </c>
    </row>
    <row r="2" spans="1:55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-0.40000000000000302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17</v>
      </c>
      <c r="S2">
        <v>2</v>
      </c>
      <c r="T2">
        <v>6.599999999999997</v>
      </c>
      <c r="U2">
        <v>80</v>
      </c>
      <c r="V2">
        <v>10</v>
      </c>
      <c r="W2">
        <v>5</v>
      </c>
      <c r="X2">
        <v>5</v>
      </c>
      <c r="Y2">
        <v>-1.3780000153928995E-3</v>
      </c>
      <c r="Z2">
        <v>50</v>
      </c>
      <c r="AB2">
        <f>MAX(Y:Y)</f>
        <v>6.8792000412940979E-2</v>
      </c>
      <c r="AC2" s="2" t="s">
        <v>31</v>
      </c>
      <c r="AG2" t="s">
        <v>32</v>
      </c>
      <c r="AH2">
        <f>AC11</f>
        <v>79.7</v>
      </c>
      <c r="AI2">
        <f>AC21</f>
        <v>94.1</v>
      </c>
      <c r="AJ2">
        <f>AC31</f>
        <v>120.3</v>
      </c>
      <c r="AK2">
        <f>AC41</f>
        <v>135</v>
      </c>
      <c r="AM2" t="s">
        <v>33</v>
      </c>
      <c r="AN2">
        <f>AB11</f>
        <v>6.6299999999999955</v>
      </c>
      <c r="AO2">
        <f>AB21</f>
        <v>8.2599999999999891</v>
      </c>
      <c r="AP2">
        <f>AB31</f>
        <v>10.529999999999983</v>
      </c>
      <c r="AQ2">
        <f>AB41</f>
        <v>12.559999999999979</v>
      </c>
      <c r="AS2" t="s">
        <v>34</v>
      </c>
      <c r="AT2">
        <f>AF11</f>
        <v>8.3805329981650516</v>
      </c>
      <c r="AU2">
        <f>AF21</f>
        <v>8.238797107453113</v>
      </c>
      <c r="AV2">
        <f>AF31</f>
        <v>8.7819258834393619</v>
      </c>
      <c r="AW2">
        <f>AF41</f>
        <v>10.83205120618128</v>
      </c>
      <c r="AY2" t="s">
        <v>35</v>
      </c>
      <c r="AZ2">
        <f>AE11</f>
        <v>0.4191260749066632</v>
      </c>
      <c r="BA2">
        <f>AE21</f>
        <v>0.64841687550868177</v>
      </c>
      <c r="BB2">
        <f>AE31</f>
        <v>0.83539744366911073</v>
      </c>
      <c r="BC2">
        <f>AE41</f>
        <v>1.0731055658953366</v>
      </c>
    </row>
    <row r="3" spans="1:55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-0.70000000000000284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</v>
      </c>
      <c r="S3">
        <v>2</v>
      </c>
      <c r="T3">
        <v>6.2999999999999972</v>
      </c>
      <c r="U3">
        <v>73</v>
      </c>
      <c r="V3">
        <v>10</v>
      </c>
      <c r="W3">
        <v>5</v>
      </c>
      <c r="X3">
        <v>5</v>
      </c>
      <c r="Y3">
        <v>1.8070000223815441E-3</v>
      </c>
      <c r="Z3">
        <v>71</v>
      </c>
      <c r="AB3" s="2">
        <f>MIN(Y:Y)</f>
        <v>-8.8649997487664223E-3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-5.3290705182007514E-15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22</v>
      </c>
      <c r="S4">
        <v>2</v>
      </c>
      <c r="T4">
        <v>6.9999999999999947</v>
      </c>
      <c r="U4">
        <v>85</v>
      </c>
      <c r="V4">
        <v>10</v>
      </c>
      <c r="W4">
        <v>5</v>
      </c>
      <c r="X4">
        <v>5</v>
      </c>
      <c r="Y4">
        <v>-1.5320000238716602E-3</v>
      </c>
      <c r="Z4">
        <v>69</v>
      </c>
    </row>
    <row r="5" spans="1:55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-0.70000000000000373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11</v>
      </c>
      <c r="S5">
        <v>2</v>
      </c>
      <c r="T5">
        <v>6.2999999999999963</v>
      </c>
      <c r="U5">
        <v>74</v>
      </c>
      <c r="V5">
        <v>10</v>
      </c>
      <c r="W5">
        <v>5</v>
      </c>
      <c r="X5">
        <v>5</v>
      </c>
      <c r="Y5">
        <v>-1.9280000124126673E-3</v>
      </c>
      <c r="Z5">
        <v>77</v>
      </c>
    </row>
    <row r="6" spans="1:55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-6.2172489379008766E-15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17</v>
      </c>
      <c r="S6">
        <v>2</v>
      </c>
      <c r="T6">
        <v>6.9999999999999938</v>
      </c>
      <c r="U6">
        <v>80</v>
      </c>
      <c r="V6">
        <v>10</v>
      </c>
      <c r="W6">
        <v>5</v>
      </c>
      <c r="X6">
        <v>5</v>
      </c>
      <c r="Y6">
        <v>-2.1800000686198473E-3</v>
      </c>
      <c r="Z6">
        <v>27</v>
      </c>
    </row>
    <row r="7" spans="1:55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-4.4408920985006262E-15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36</v>
      </c>
      <c r="S7">
        <v>2</v>
      </c>
      <c r="T7">
        <v>6.9999999999999956</v>
      </c>
      <c r="U7">
        <v>99</v>
      </c>
      <c r="V7">
        <v>10</v>
      </c>
      <c r="W7">
        <v>5</v>
      </c>
      <c r="X7">
        <v>5</v>
      </c>
      <c r="Y7">
        <v>-2.2780001163482666E-3</v>
      </c>
      <c r="Z7">
        <v>64</v>
      </c>
    </row>
    <row r="8" spans="1:55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-6.2172489379008766E-15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18</v>
      </c>
      <c r="S8">
        <v>2</v>
      </c>
      <c r="T8">
        <v>6.9999999999999938</v>
      </c>
      <c r="U8">
        <v>81</v>
      </c>
      <c r="V8">
        <v>10</v>
      </c>
      <c r="W8">
        <v>5</v>
      </c>
      <c r="X8">
        <v>5</v>
      </c>
      <c r="Y8">
        <v>-1.749000046402216E-3</v>
      </c>
      <c r="Z8">
        <v>40</v>
      </c>
    </row>
    <row r="9" spans="1:55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-5.3290705182007514E-15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3.9999999899009708E-6</v>
      </c>
      <c r="Q9">
        <v>2</v>
      </c>
      <c r="R9">
        <v>11</v>
      </c>
      <c r="S9">
        <v>2</v>
      </c>
      <c r="T9">
        <v>6.9999999999999947</v>
      </c>
      <c r="U9">
        <v>74</v>
      </c>
      <c r="V9">
        <v>10</v>
      </c>
      <c r="W9">
        <v>5</v>
      </c>
      <c r="X9">
        <v>5</v>
      </c>
      <c r="Y9">
        <v>-2.4790000170469284E-3</v>
      </c>
      <c r="Z9">
        <v>10</v>
      </c>
    </row>
    <row r="10" spans="1:55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-0.90000000000000391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6</v>
      </c>
      <c r="S10">
        <v>2</v>
      </c>
      <c r="T10">
        <v>6.0999999999999961</v>
      </c>
      <c r="U10">
        <v>69</v>
      </c>
      <c r="V10">
        <v>10</v>
      </c>
      <c r="W10">
        <v>5</v>
      </c>
      <c r="X10">
        <v>5</v>
      </c>
      <c r="Y10">
        <v>-1.4410000294446945E-3</v>
      </c>
      <c r="Z10">
        <v>14</v>
      </c>
    </row>
    <row r="11" spans="1:55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-1.0000000000000036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19</v>
      </c>
      <c r="S11">
        <v>2</v>
      </c>
      <c r="T11">
        <v>5.9999999999999964</v>
      </c>
      <c r="U11">
        <v>82</v>
      </c>
      <c r="V11">
        <v>10</v>
      </c>
      <c r="W11">
        <v>5</v>
      </c>
      <c r="X11">
        <v>5</v>
      </c>
      <c r="Y11">
        <v>-2.0800000056624413E-3</v>
      </c>
      <c r="Z11">
        <v>30</v>
      </c>
      <c r="AB11">
        <f>AVERAGE(T2:T11)</f>
        <v>6.6299999999999955</v>
      </c>
      <c r="AC11">
        <f>AVERAGE(U2:U11)</f>
        <v>79.7</v>
      </c>
      <c r="AE11">
        <f>STDEV(T2:T11)</f>
        <v>0.4191260749066632</v>
      </c>
      <c r="AF11">
        <f>STDEV(U2:U11)</f>
        <v>8.3805329981650516</v>
      </c>
    </row>
    <row r="12" spans="1:55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-1.2434497875801753E-14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8</v>
      </c>
      <c r="S12">
        <v>2</v>
      </c>
      <c r="T12">
        <v>8.9999999999999876</v>
      </c>
      <c r="U12">
        <v>89</v>
      </c>
      <c r="V12">
        <v>10</v>
      </c>
      <c r="W12">
        <v>5</v>
      </c>
      <c r="X12">
        <v>5</v>
      </c>
      <c r="Y12">
        <v>1.3030000263825059E-3</v>
      </c>
      <c r="Z12">
        <v>11</v>
      </c>
    </row>
    <row r="13" spans="1:55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-1.0000000000000071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18</v>
      </c>
      <c r="S13">
        <v>2</v>
      </c>
      <c r="T13">
        <v>7.9999999999999929</v>
      </c>
      <c r="U13">
        <v>99</v>
      </c>
      <c r="V13">
        <v>10</v>
      </c>
      <c r="W13">
        <v>5</v>
      </c>
      <c r="X13">
        <v>5</v>
      </c>
      <c r="Y13">
        <v>2.1969999652355909E-3</v>
      </c>
      <c r="Z13">
        <v>57</v>
      </c>
    </row>
    <row r="14" spans="1:55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-1.0000000000000071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4.9999998736893758E-6</v>
      </c>
      <c r="Q14">
        <v>4</v>
      </c>
      <c r="R14">
        <v>17</v>
      </c>
      <c r="S14">
        <v>2</v>
      </c>
      <c r="T14">
        <v>7.9999999999999929</v>
      </c>
      <c r="U14">
        <v>98</v>
      </c>
      <c r="V14">
        <v>10</v>
      </c>
      <c r="W14">
        <v>5</v>
      </c>
      <c r="X14">
        <v>5</v>
      </c>
      <c r="Y14">
        <v>-2.2460001055151224E-3</v>
      </c>
      <c r="Z14">
        <v>70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-2.0000000000000062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5</v>
      </c>
      <c r="S15">
        <v>2</v>
      </c>
      <c r="T15">
        <v>6.9999999999999938</v>
      </c>
      <c r="U15">
        <v>86</v>
      </c>
      <c r="V15">
        <v>10</v>
      </c>
      <c r="W15">
        <v>5</v>
      </c>
      <c r="X15">
        <v>5</v>
      </c>
      <c r="Y15">
        <v>-1.8919999711215496E-3</v>
      </c>
      <c r="Z15">
        <v>76</v>
      </c>
    </row>
    <row r="16" spans="1:55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-1.0000000000000053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4.9999998736893758E-6</v>
      </c>
      <c r="Q16">
        <v>4</v>
      </c>
      <c r="R16">
        <v>6</v>
      </c>
      <c r="S16">
        <v>2</v>
      </c>
      <c r="T16">
        <v>7.9999999999999947</v>
      </c>
      <c r="U16">
        <v>87</v>
      </c>
      <c r="V16">
        <v>10</v>
      </c>
      <c r="W16">
        <v>5</v>
      </c>
      <c r="X16">
        <v>5</v>
      </c>
      <c r="Y16">
        <v>-1.9970000721514225E-3</v>
      </c>
      <c r="Z16">
        <v>24</v>
      </c>
    </row>
    <row r="17" spans="1:55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9.9999999999988987E-2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24</v>
      </c>
      <c r="S17">
        <v>2</v>
      </c>
      <c r="T17">
        <v>9.099999999999989</v>
      </c>
      <c r="U17">
        <v>105</v>
      </c>
      <c r="V17">
        <v>10</v>
      </c>
      <c r="W17">
        <v>5</v>
      </c>
      <c r="X17">
        <v>5</v>
      </c>
      <c r="Y17">
        <v>-2.8609998989850283E-3</v>
      </c>
      <c r="Z17">
        <v>46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-1.0000000000000071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6</v>
      </c>
      <c r="S18">
        <v>2</v>
      </c>
      <c r="T18">
        <v>7.9999999999999929</v>
      </c>
      <c r="U18">
        <v>87</v>
      </c>
      <c r="V18">
        <v>10</v>
      </c>
      <c r="W18">
        <v>5</v>
      </c>
      <c r="X18">
        <v>5</v>
      </c>
      <c r="Y18">
        <v>-1.1780000058934093E-3</v>
      </c>
      <c r="Z18">
        <v>58</v>
      </c>
    </row>
    <row r="19" spans="1:55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-0.50000000000001243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4.9999998736893758E-6</v>
      </c>
      <c r="Q19">
        <v>4</v>
      </c>
      <c r="R19">
        <v>22</v>
      </c>
      <c r="S19">
        <v>2</v>
      </c>
      <c r="T19">
        <v>8.4999999999999876</v>
      </c>
      <c r="U19">
        <v>103</v>
      </c>
      <c r="V19">
        <v>10</v>
      </c>
      <c r="W19">
        <v>5</v>
      </c>
      <c r="X19">
        <v>5</v>
      </c>
      <c r="Y19">
        <v>-1.5140000032261014E-3</v>
      </c>
      <c r="Z19">
        <v>61</v>
      </c>
    </row>
    <row r="20" spans="1:55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-1.2434497875801753E-14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3</v>
      </c>
      <c r="S20">
        <v>2</v>
      </c>
      <c r="T20">
        <v>8.9999999999999876</v>
      </c>
      <c r="U20">
        <v>84</v>
      </c>
      <c r="V20">
        <v>10</v>
      </c>
      <c r="W20">
        <v>5</v>
      </c>
      <c r="X20">
        <v>5</v>
      </c>
      <c r="Y20">
        <v>-2.1399999968707561E-3</v>
      </c>
      <c r="Z20">
        <v>1</v>
      </c>
    </row>
    <row r="21" spans="1:55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-1.0000000000000089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22</v>
      </c>
      <c r="S21">
        <v>2</v>
      </c>
      <c r="T21">
        <v>7.9999999999999911</v>
      </c>
      <c r="U21">
        <v>103</v>
      </c>
      <c r="V21">
        <v>10</v>
      </c>
      <c r="W21">
        <v>5</v>
      </c>
      <c r="X21">
        <v>5</v>
      </c>
      <c r="Y21">
        <v>-2.4910001084208488E-3</v>
      </c>
      <c r="Z21">
        <v>41</v>
      </c>
      <c r="AB21">
        <f>AVERAGE(T12:T21)</f>
        <v>8.2599999999999891</v>
      </c>
      <c r="AC21">
        <f>AVERAGE(U12:U21)</f>
        <v>94.1</v>
      </c>
      <c r="AE21">
        <f>STDEV(T12:T21)</f>
        <v>0.64841687550868177</v>
      </c>
      <c r="AF21">
        <f>STDEV(U12:U21)</f>
        <v>8.238797107453113</v>
      </c>
    </row>
    <row r="22" spans="1:55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-1.5987211554602254E-14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5</v>
      </c>
      <c r="S22">
        <v>2</v>
      </c>
      <c r="T22">
        <v>10.999999999999984</v>
      </c>
      <c r="U22">
        <v>104</v>
      </c>
      <c r="V22">
        <v>10</v>
      </c>
      <c r="W22">
        <v>5</v>
      </c>
      <c r="X22">
        <v>5</v>
      </c>
      <c r="Y22">
        <v>-1.0809999657794833E-3</v>
      </c>
      <c r="Z22">
        <v>7</v>
      </c>
    </row>
    <row r="23" spans="1:55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-2.0000000000000124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4.9999998736893758E-6</v>
      </c>
      <c r="Q23">
        <v>6</v>
      </c>
      <c r="R23">
        <v>21</v>
      </c>
      <c r="S23">
        <v>2</v>
      </c>
      <c r="T23">
        <v>8.9999999999999876</v>
      </c>
      <c r="U23">
        <v>120</v>
      </c>
      <c r="V23">
        <v>10</v>
      </c>
      <c r="W23">
        <v>5</v>
      </c>
      <c r="X23">
        <v>5</v>
      </c>
      <c r="Y23">
        <v>-7.0899998536333442E-4</v>
      </c>
      <c r="Z23">
        <v>75</v>
      </c>
    </row>
    <row r="24" spans="1:55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-1.0000000000000142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4.9999998736893758E-6</v>
      </c>
      <c r="Q24">
        <v>6</v>
      </c>
      <c r="R24">
        <v>6</v>
      </c>
      <c r="S24">
        <v>2</v>
      </c>
      <c r="T24">
        <v>9.9999999999999858</v>
      </c>
      <c r="U24">
        <v>105</v>
      </c>
      <c r="V24">
        <v>10</v>
      </c>
      <c r="W24">
        <v>5</v>
      </c>
      <c r="X24">
        <v>5</v>
      </c>
      <c r="Y24">
        <v>-1.2000000569969416E-3</v>
      </c>
      <c r="Z24">
        <v>13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-1.5987211554602254E-14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4.9999998736893758E-6</v>
      </c>
      <c r="Q25">
        <v>6</v>
      </c>
      <c r="R25">
        <v>25</v>
      </c>
      <c r="S25">
        <v>2</v>
      </c>
      <c r="T25">
        <v>10.999999999999984</v>
      </c>
      <c r="U25">
        <v>124</v>
      </c>
      <c r="V25">
        <v>10</v>
      </c>
      <c r="W25">
        <v>5</v>
      </c>
      <c r="X25">
        <v>5</v>
      </c>
      <c r="Y25">
        <v>-2.4560000747442245E-3</v>
      </c>
      <c r="Z25">
        <v>47</v>
      </c>
    </row>
    <row r="26" spans="1:55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-1.0000000000000142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27</v>
      </c>
      <c r="S26">
        <v>2</v>
      </c>
      <c r="T26">
        <v>9.9999999999999858</v>
      </c>
      <c r="U26">
        <v>126</v>
      </c>
      <c r="V26">
        <v>10</v>
      </c>
      <c r="W26">
        <v>5</v>
      </c>
      <c r="X26">
        <v>5</v>
      </c>
      <c r="Y26">
        <v>-1.9890000112354755E-3</v>
      </c>
      <c r="Z26">
        <v>60</v>
      </c>
    </row>
    <row r="27" spans="1:55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-1.000000000000016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4.9999998736893758E-6</v>
      </c>
      <c r="Q27">
        <v>6</v>
      </c>
      <c r="R27">
        <v>25</v>
      </c>
      <c r="S27">
        <v>2</v>
      </c>
      <c r="T27">
        <v>9.999999999999984</v>
      </c>
      <c r="U27">
        <v>124</v>
      </c>
      <c r="V27">
        <v>10</v>
      </c>
      <c r="W27">
        <v>5</v>
      </c>
      <c r="X27">
        <v>5</v>
      </c>
      <c r="Y27">
        <v>-1.8570000538602471E-3</v>
      </c>
      <c r="Z27">
        <v>62</v>
      </c>
    </row>
    <row r="28" spans="1:55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0.99999999999997868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28</v>
      </c>
      <c r="S28">
        <v>2</v>
      </c>
      <c r="T28">
        <v>11.999999999999979</v>
      </c>
      <c r="U28">
        <v>127</v>
      </c>
      <c r="V28">
        <v>10</v>
      </c>
      <c r="W28">
        <v>5</v>
      </c>
      <c r="X28">
        <v>5</v>
      </c>
      <c r="Y28">
        <v>-2.3570000194013119E-3</v>
      </c>
      <c r="Z28">
        <v>79</v>
      </c>
    </row>
    <row r="29" spans="1:55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-1.7763568394002505E-14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4.9999998736893758E-6</v>
      </c>
      <c r="Q29">
        <v>6</v>
      </c>
      <c r="R29">
        <v>21</v>
      </c>
      <c r="S29">
        <v>2</v>
      </c>
      <c r="T29">
        <v>10.999999999999982</v>
      </c>
      <c r="U29">
        <v>120</v>
      </c>
      <c r="V29">
        <v>10</v>
      </c>
      <c r="W29">
        <v>5</v>
      </c>
      <c r="X29">
        <v>5</v>
      </c>
      <c r="Y29">
        <v>-1.9819999579340219E-3</v>
      </c>
      <c r="Z29">
        <v>72</v>
      </c>
    </row>
    <row r="30" spans="1:55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-0.70000000000001528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4.9999998736893758E-6</v>
      </c>
      <c r="Q30">
        <v>6</v>
      </c>
      <c r="R30">
        <v>30</v>
      </c>
      <c r="S30">
        <v>2</v>
      </c>
      <c r="T30">
        <v>10.299999999999985</v>
      </c>
      <c r="U30">
        <v>129</v>
      </c>
      <c r="V30">
        <v>10</v>
      </c>
      <c r="W30">
        <v>5</v>
      </c>
      <c r="X30">
        <v>5</v>
      </c>
      <c r="Y30">
        <v>-1.2540000025182962E-3</v>
      </c>
      <c r="Z30">
        <v>67</v>
      </c>
    </row>
    <row r="31" spans="1:55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-1.7763568394002505E-14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25</v>
      </c>
      <c r="S31">
        <v>2</v>
      </c>
      <c r="T31">
        <v>10.999999999999982</v>
      </c>
      <c r="U31">
        <v>124</v>
      </c>
      <c r="V31">
        <v>10</v>
      </c>
      <c r="W31">
        <v>5</v>
      </c>
      <c r="X31">
        <v>5</v>
      </c>
      <c r="Y31">
        <v>-1.610000035725534E-3</v>
      </c>
      <c r="Z31">
        <v>20</v>
      </c>
      <c r="AB31">
        <f>AVERAGE(T22:T31)</f>
        <v>10.529999999999983</v>
      </c>
      <c r="AC31">
        <f>AVERAGE(U22:U31)</f>
        <v>120.3</v>
      </c>
      <c r="AE31">
        <f>STDEV(T22:T31)</f>
        <v>0.83539744366911073</v>
      </c>
      <c r="AF31">
        <f>STDEV(U22:U31)</f>
        <v>8.7819258834393619</v>
      </c>
    </row>
    <row r="32" spans="1:55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-2.0000000000000195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11</v>
      </c>
      <c r="S32">
        <v>2</v>
      </c>
      <c r="T32">
        <v>10.99999999999998</v>
      </c>
      <c r="U32">
        <v>128</v>
      </c>
      <c r="V32">
        <v>10</v>
      </c>
      <c r="W32">
        <v>5</v>
      </c>
      <c r="X32">
        <v>5</v>
      </c>
      <c r="Y32">
        <v>6.3969999551773071E-2</v>
      </c>
      <c r="Z32">
        <v>48</v>
      </c>
    </row>
    <row r="33" spans="1:55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0.99999999999997513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2</v>
      </c>
      <c r="S33">
        <v>2</v>
      </c>
      <c r="T33">
        <v>13.999999999999975</v>
      </c>
      <c r="U33">
        <v>119</v>
      </c>
      <c r="V33">
        <v>10</v>
      </c>
      <c r="W33">
        <v>5</v>
      </c>
      <c r="X33">
        <v>5</v>
      </c>
      <c r="Y33">
        <v>-1.462999964132905E-3</v>
      </c>
      <c r="Z33">
        <v>2</v>
      </c>
    </row>
    <row r="34" spans="1:55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-1.0000000000000178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14</v>
      </c>
      <c r="S34">
        <v>2</v>
      </c>
      <c r="T34">
        <v>11.999999999999982</v>
      </c>
      <c r="U34">
        <v>131</v>
      </c>
      <c r="V34">
        <v>10</v>
      </c>
      <c r="W34">
        <v>5</v>
      </c>
      <c r="X34">
        <v>5</v>
      </c>
      <c r="Y34">
        <v>-2.4999999441206455E-3</v>
      </c>
      <c r="Z34">
        <v>36</v>
      </c>
    </row>
    <row r="35" spans="1:55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1.3999999999999719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30</v>
      </c>
      <c r="S35">
        <v>2</v>
      </c>
      <c r="T35">
        <v>14.399999999999972</v>
      </c>
      <c r="U35">
        <v>147</v>
      </c>
      <c r="V35">
        <v>10</v>
      </c>
      <c r="W35">
        <v>5</v>
      </c>
      <c r="X35">
        <v>5</v>
      </c>
      <c r="Y35">
        <v>-1.2319999514147639E-3</v>
      </c>
      <c r="Z35">
        <v>73</v>
      </c>
    </row>
    <row r="36" spans="1:55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-1.5000000000000195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26</v>
      </c>
      <c r="S36">
        <v>2</v>
      </c>
      <c r="T36">
        <v>11.49999999999998</v>
      </c>
      <c r="U36">
        <v>143</v>
      </c>
      <c r="V36">
        <v>10</v>
      </c>
      <c r="W36">
        <v>5</v>
      </c>
      <c r="X36">
        <v>5</v>
      </c>
      <c r="Y36">
        <v>-1.867000013589859E-3</v>
      </c>
      <c r="Z36">
        <v>23</v>
      </c>
    </row>
    <row r="37" spans="1:55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-1.9539925233402755E-14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7</v>
      </c>
      <c r="S37">
        <v>2</v>
      </c>
      <c r="T37">
        <v>12.99999999999998</v>
      </c>
      <c r="U37">
        <v>124</v>
      </c>
      <c r="V37">
        <v>10</v>
      </c>
      <c r="W37">
        <v>5</v>
      </c>
      <c r="X37">
        <v>5</v>
      </c>
      <c r="Y37">
        <v>-2.3010000586509705E-3</v>
      </c>
      <c r="Z37">
        <v>3</v>
      </c>
    </row>
    <row r="38" spans="1:55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-1.0000000000000213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13</v>
      </c>
      <c r="S38">
        <v>2</v>
      </c>
      <c r="T38">
        <v>11.999999999999979</v>
      </c>
      <c r="U38">
        <v>130</v>
      </c>
      <c r="V38">
        <v>10</v>
      </c>
      <c r="W38">
        <v>5</v>
      </c>
      <c r="X38">
        <v>5</v>
      </c>
      <c r="Y38">
        <v>1.1950000189244747E-3</v>
      </c>
      <c r="Z38">
        <v>22</v>
      </c>
    </row>
    <row r="39" spans="1:55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-0.30000000000002558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32</v>
      </c>
      <c r="S39">
        <v>2</v>
      </c>
      <c r="T39">
        <v>12.699999999999974</v>
      </c>
      <c r="U39">
        <v>149</v>
      </c>
      <c r="V39">
        <v>10</v>
      </c>
      <c r="W39">
        <v>5</v>
      </c>
      <c r="X39">
        <v>5</v>
      </c>
      <c r="Y39">
        <v>-1.6080000204965472E-3</v>
      </c>
      <c r="Z39">
        <v>68</v>
      </c>
    </row>
    <row r="40" spans="1:55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-1.0000000000000195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9.0000003183376975E-6</v>
      </c>
      <c r="Q40">
        <v>8</v>
      </c>
      <c r="R40">
        <v>14</v>
      </c>
      <c r="S40">
        <v>2</v>
      </c>
      <c r="T40">
        <v>11.99999999999998</v>
      </c>
      <c r="U40">
        <v>131</v>
      </c>
      <c r="V40">
        <v>10</v>
      </c>
      <c r="W40">
        <v>5</v>
      </c>
      <c r="X40">
        <v>5</v>
      </c>
      <c r="Y40">
        <v>-1.7679999582469463E-3</v>
      </c>
      <c r="Z40">
        <v>19</v>
      </c>
    </row>
    <row r="41" spans="1:55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-2.3092638912203256E-14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31</v>
      </c>
      <c r="S41">
        <v>2</v>
      </c>
      <c r="T41">
        <v>12.999999999999977</v>
      </c>
      <c r="U41">
        <v>148</v>
      </c>
      <c r="V41">
        <v>10</v>
      </c>
      <c r="W41">
        <v>5</v>
      </c>
      <c r="X41">
        <v>5</v>
      </c>
      <c r="Y41">
        <v>-1.6890000551939011E-3</v>
      </c>
      <c r="Z41">
        <v>52</v>
      </c>
      <c r="AB41">
        <f>AVERAGE(T32:T41)</f>
        <v>12.559999999999979</v>
      </c>
      <c r="AC41">
        <f>AVERAGE(U32:U41)</f>
        <v>135</v>
      </c>
      <c r="AE41">
        <f>STDEV(T32:T41)</f>
        <v>1.0731055658953366</v>
      </c>
      <c r="AF41">
        <f>STDEV(U32:U41)</f>
        <v>10.83205120618128</v>
      </c>
    </row>
    <row r="42" spans="1:55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-1.4480542372881473</v>
      </c>
      <c r="H42">
        <v>1.1200000047683716</v>
      </c>
      <c r="I42">
        <v>89.561996459960938</v>
      </c>
      <c r="J42">
        <v>9.448054313659668</v>
      </c>
      <c r="K42">
        <v>29.204999923706055</v>
      </c>
      <c r="L42">
        <v>3.0752542018890381</v>
      </c>
      <c r="M42">
        <v>165</v>
      </c>
      <c r="N42">
        <v>60.356998443603516</v>
      </c>
      <c r="O42">
        <v>6.3727998733520508</v>
      </c>
      <c r="P42">
        <v>3.0000001061125658E-6</v>
      </c>
      <c r="Q42">
        <v>5.690000057220459</v>
      </c>
      <c r="R42">
        <v>28.643000000000001</v>
      </c>
      <c r="S42">
        <v>2.3599998950958252</v>
      </c>
      <c r="T42">
        <v>7.9999999999999893</v>
      </c>
      <c r="U42">
        <v>118.205</v>
      </c>
      <c r="V42">
        <v>6.4800000190734863</v>
      </c>
      <c r="W42">
        <v>2.745762825012207</v>
      </c>
      <c r="X42">
        <v>3</v>
      </c>
      <c r="Y42">
        <v>3.6979999858886003E-3</v>
      </c>
      <c r="Z42">
        <v>5</v>
      </c>
    </row>
    <row r="43" spans="1:55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-0.52695572519084344</v>
      </c>
      <c r="H43">
        <v>0.56000000238418579</v>
      </c>
      <c r="I43">
        <v>64.452003479003906</v>
      </c>
      <c r="J43">
        <v>6.126955509185791</v>
      </c>
      <c r="K43">
        <v>33.994499206542969</v>
      </c>
      <c r="L43">
        <v>3.2317557334899902</v>
      </c>
      <c r="M43">
        <v>346</v>
      </c>
      <c r="N43">
        <v>30.457500457763672</v>
      </c>
      <c r="O43">
        <v>2.8952000141143799</v>
      </c>
      <c r="P43">
        <v>4.9999998736893758E-6</v>
      </c>
      <c r="Q43">
        <v>5.1700000762939453</v>
      </c>
      <c r="R43">
        <v>1.5480000000000018</v>
      </c>
      <c r="S43">
        <v>1.309999942779541</v>
      </c>
      <c r="T43">
        <v>5.5999999999999961</v>
      </c>
      <c r="U43">
        <v>66</v>
      </c>
      <c r="V43">
        <v>7.559999942779541</v>
      </c>
      <c r="W43">
        <v>5.7709922790527344</v>
      </c>
      <c r="X43">
        <v>3</v>
      </c>
      <c r="Y43">
        <v>-5.5439998395740986E-3</v>
      </c>
      <c r="Z43">
        <v>16</v>
      </c>
    </row>
    <row r="44" spans="1:55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2.6194681978798222</v>
      </c>
      <c r="H44">
        <v>1.0499999523162842</v>
      </c>
      <c r="I44">
        <v>156.21600341796875</v>
      </c>
      <c r="J44">
        <v>12.880532264709473</v>
      </c>
      <c r="K44">
        <v>58.581001281738281</v>
      </c>
      <c r="L44">
        <v>4.8270316123962402</v>
      </c>
      <c r="M44">
        <v>276</v>
      </c>
      <c r="N44">
        <v>97.635002136230469</v>
      </c>
      <c r="O44">
        <v>8.0535001754760742</v>
      </c>
      <c r="P44">
        <v>3.9999999899009708E-6</v>
      </c>
      <c r="Q44">
        <v>7.6700000762939453</v>
      </c>
      <c r="R44">
        <v>84.78400000000002</v>
      </c>
      <c r="S44">
        <v>2.8299999237060547</v>
      </c>
      <c r="T44">
        <v>15.499999999999964</v>
      </c>
      <c r="U44">
        <v>241</v>
      </c>
      <c r="V44">
        <v>13.010000228881836</v>
      </c>
      <c r="W44">
        <v>4.5971732139587402</v>
      </c>
      <c r="X44">
        <v>5</v>
      </c>
      <c r="Y44">
        <v>8.6500000907108188E-4</v>
      </c>
      <c r="Z44">
        <v>78</v>
      </c>
    </row>
    <row r="45" spans="1:55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0.29193115577889106</v>
      </c>
      <c r="H45">
        <v>0.50999999046325684</v>
      </c>
      <c r="I45">
        <v>82.684501647949219</v>
      </c>
      <c r="J45">
        <v>4.70806884765625</v>
      </c>
      <c r="K45">
        <v>47.461498260498047</v>
      </c>
      <c r="L45">
        <v>2.7037687301635742</v>
      </c>
      <c r="M45">
        <v>318</v>
      </c>
      <c r="N45">
        <v>35.222999572753906</v>
      </c>
      <c r="O45">
        <v>2.0043001174926758</v>
      </c>
      <c r="P45">
        <v>3.9999999899009708E-6</v>
      </c>
      <c r="Q45">
        <v>3.9300000667572021</v>
      </c>
      <c r="R45">
        <v>23.777000000000001</v>
      </c>
      <c r="S45">
        <v>1.9900000095367432</v>
      </c>
      <c r="T45">
        <v>4.9999999999999973</v>
      </c>
      <c r="U45">
        <v>106.4615</v>
      </c>
      <c r="V45">
        <v>10.550000190734863</v>
      </c>
      <c r="W45">
        <v>5.3015074729919434</v>
      </c>
      <c r="X45">
        <v>3</v>
      </c>
      <c r="Y45">
        <v>5.7500001275911927E-4</v>
      </c>
      <c r="Z45">
        <v>17</v>
      </c>
    </row>
    <row r="46" spans="1:55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-1.9307202898550937</v>
      </c>
      <c r="H46">
        <v>1.2300000190734863</v>
      </c>
      <c r="I46">
        <v>124.510498046875</v>
      </c>
      <c r="J46">
        <v>16.430719375610352</v>
      </c>
      <c r="K46">
        <v>56.355751037597656</v>
      </c>
      <c r="L46">
        <v>7.439420223236084</v>
      </c>
      <c r="M46">
        <v>363</v>
      </c>
      <c r="N46">
        <v>68.154747009277344</v>
      </c>
      <c r="O46">
        <v>8.9912996292114258</v>
      </c>
      <c r="P46">
        <v>4.9999998736893758E-6</v>
      </c>
      <c r="Q46">
        <v>7.309999942779541</v>
      </c>
      <c r="R46">
        <v>6.8452500000000214</v>
      </c>
      <c r="S46">
        <v>2.0699999332427979</v>
      </c>
      <c r="T46">
        <v>14.499999999999977</v>
      </c>
      <c r="U46">
        <v>131.35575</v>
      </c>
      <c r="V46">
        <v>12.520000457763672</v>
      </c>
      <c r="W46">
        <v>6.048309326171875</v>
      </c>
      <c r="X46">
        <v>7</v>
      </c>
      <c r="Y46">
        <v>6.6710002720355988E-2</v>
      </c>
      <c r="Z46">
        <v>26</v>
      </c>
    </row>
    <row r="47" spans="1:55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-1.4600557620817858</v>
      </c>
      <c r="H47">
        <v>0.57999998331069946</v>
      </c>
      <c r="I47">
        <v>132.75149536132813</v>
      </c>
      <c r="J47">
        <v>6.3600559234619141</v>
      </c>
      <c r="K47">
        <v>38.937751770019531</v>
      </c>
      <c r="L47">
        <v>1.8650557994842529</v>
      </c>
      <c r="M47">
        <v>193</v>
      </c>
      <c r="N47">
        <v>93.813751220703125</v>
      </c>
      <c r="O47">
        <v>4.494999885559082</v>
      </c>
      <c r="P47">
        <v>3.0000001061125658E-6</v>
      </c>
      <c r="Q47">
        <v>7.75</v>
      </c>
      <c r="R47">
        <v>40.248500000000007</v>
      </c>
      <c r="S47">
        <v>2.690000057220459</v>
      </c>
      <c r="T47">
        <v>4.8999999999999986</v>
      </c>
      <c r="U47">
        <v>173</v>
      </c>
      <c r="V47">
        <v>8.6499996185302734</v>
      </c>
      <c r="W47">
        <v>3.2156133651733398</v>
      </c>
      <c r="X47">
        <v>2</v>
      </c>
      <c r="Y47">
        <v>-1.7600000137463212E-4</v>
      </c>
      <c r="Z47">
        <v>28</v>
      </c>
    </row>
    <row r="48" spans="1:55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-1.5664394736842198</v>
      </c>
      <c r="H48">
        <v>1.4099999666213989</v>
      </c>
      <c r="I48">
        <v>60.875999450683594</v>
      </c>
      <c r="J48">
        <v>12.566439628601074</v>
      </c>
      <c r="K48">
        <v>34.655998229980469</v>
      </c>
      <c r="L48">
        <v>7.1520395278930664</v>
      </c>
      <c r="M48">
        <v>304</v>
      </c>
      <c r="N48">
        <v>26.219999313354492</v>
      </c>
      <c r="O48">
        <v>5.4144001007080078</v>
      </c>
      <c r="P48">
        <v>3.9999999899009708E-6</v>
      </c>
      <c r="Q48">
        <v>3.8399999141693115</v>
      </c>
      <c r="R48">
        <v>24.124000000000002</v>
      </c>
      <c r="S48">
        <v>1.5199999809265137</v>
      </c>
      <c r="T48">
        <v>10.999999999999989</v>
      </c>
      <c r="U48">
        <v>85</v>
      </c>
      <c r="V48">
        <v>7.7100000381469727</v>
      </c>
      <c r="W48">
        <v>5.0723686218261719</v>
      </c>
      <c r="X48">
        <v>7</v>
      </c>
      <c r="Y48">
        <v>-7.6159997843205929E-3</v>
      </c>
      <c r="Z48">
        <v>35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-1.4721500000000116</v>
      </c>
      <c r="H49">
        <v>0.73000001907348633</v>
      </c>
      <c r="I49">
        <v>106.36799621582031</v>
      </c>
      <c r="J49">
        <v>13.472149848937988</v>
      </c>
      <c r="K49">
        <v>67.008003234863281</v>
      </c>
      <c r="L49">
        <v>8.4862499237060547</v>
      </c>
      <c r="M49">
        <v>698</v>
      </c>
      <c r="N49">
        <v>39.360000610351562</v>
      </c>
      <c r="O49">
        <v>4.9858999252319336</v>
      </c>
      <c r="P49">
        <v>3.9999999899009708E-6</v>
      </c>
      <c r="Q49">
        <v>6.8299999237060547</v>
      </c>
      <c r="R49">
        <v>18.64</v>
      </c>
      <c r="S49">
        <v>1.2799999713897705</v>
      </c>
      <c r="T49">
        <v>11.999999999999988</v>
      </c>
      <c r="U49">
        <v>125.008</v>
      </c>
      <c r="V49">
        <v>14.880000114440918</v>
      </c>
      <c r="W49">
        <v>11.625</v>
      </c>
      <c r="X49">
        <v>8</v>
      </c>
      <c r="Y49">
        <v>3.9229998365044594E-3</v>
      </c>
      <c r="Z49">
        <v>21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-0.61294527363184059</v>
      </c>
      <c r="H50">
        <v>0.75999999046325684</v>
      </c>
      <c r="I50">
        <v>56.078998565673828</v>
      </c>
      <c r="J50">
        <v>4.7129454612731934</v>
      </c>
      <c r="K50">
        <v>24.873750686645508</v>
      </c>
      <c r="L50">
        <v>2.0909452438354492</v>
      </c>
      <c r="M50">
        <v>165</v>
      </c>
      <c r="N50">
        <v>31.205249786376953</v>
      </c>
      <c r="O50">
        <v>2.621999979019165</v>
      </c>
      <c r="P50">
        <v>4.9999998736893758E-6</v>
      </c>
      <c r="Q50">
        <v>3.4500000476837158</v>
      </c>
      <c r="R50">
        <v>14.921000000000006</v>
      </c>
      <c r="S50">
        <v>2.0099999904632568</v>
      </c>
      <c r="T50">
        <v>4.1000000000000014</v>
      </c>
      <c r="U50">
        <v>71</v>
      </c>
      <c r="V50">
        <v>5.5300002098083496</v>
      </c>
      <c r="W50">
        <v>2.7512438297271729</v>
      </c>
      <c r="X50">
        <v>2</v>
      </c>
      <c r="Y50">
        <v>-1.7869999865069985E-3</v>
      </c>
      <c r="Z50">
        <v>33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-0.65380245398774228</v>
      </c>
      <c r="H51">
        <v>0.98000001907348633</v>
      </c>
      <c r="I51">
        <v>79.707000732421875</v>
      </c>
      <c r="J51">
        <v>10.653802871704102</v>
      </c>
      <c r="K51">
        <v>41.076000213623047</v>
      </c>
      <c r="L51">
        <v>5.4892024993896484</v>
      </c>
      <c r="M51">
        <v>336</v>
      </c>
      <c r="N51">
        <v>38.631000518798828</v>
      </c>
      <c r="O51">
        <v>5.1645998954772949</v>
      </c>
      <c r="P51">
        <v>4.9999998736893758E-6</v>
      </c>
      <c r="Q51">
        <v>5.2699999809265137</v>
      </c>
      <c r="R51">
        <v>12.369</v>
      </c>
      <c r="S51">
        <v>1.6299999952316284</v>
      </c>
      <c r="T51">
        <v>9.9999999999999876</v>
      </c>
      <c r="U51">
        <v>92.075999999999993</v>
      </c>
      <c r="V51">
        <v>9.130000114440918</v>
      </c>
      <c r="W51">
        <v>5.601226806640625</v>
      </c>
      <c r="X51">
        <v>5</v>
      </c>
      <c r="Y51">
        <v>9.7100000130012631E-4</v>
      </c>
      <c r="Z51">
        <v>37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0.40220689655170361</v>
      </c>
      <c r="H52">
        <v>0.9100000262260437</v>
      </c>
      <c r="I52">
        <v>83.193748474121094</v>
      </c>
      <c r="J52">
        <v>11.597793579101563</v>
      </c>
      <c r="K52">
        <v>42.738750457763672</v>
      </c>
      <c r="L52">
        <v>5.9557929039001465</v>
      </c>
      <c r="M52">
        <v>393</v>
      </c>
      <c r="N52">
        <v>40.455001831054688</v>
      </c>
      <c r="O52">
        <v>5.6420001983642578</v>
      </c>
      <c r="P52">
        <v>3.9999999899009708E-6</v>
      </c>
      <c r="Q52">
        <v>6.1999998092651367</v>
      </c>
      <c r="R52">
        <v>14.806250000000006</v>
      </c>
      <c r="S52">
        <v>1.4500000476837158</v>
      </c>
      <c r="T52">
        <v>11.99999999999998</v>
      </c>
      <c r="U52">
        <v>98</v>
      </c>
      <c r="V52">
        <v>9.4899997711181641</v>
      </c>
      <c r="W52">
        <v>6.5448274612426758</v>
      </c>
      <c r="X52">
        <v>6</v>
      </c>
      <c r="Y52">
        <v>7.2449999861419201E-3</v>
      </c>
      <c r="Z52">
        <v>12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-0.76337777777779436</v>
      </c>
      <c r="H53">
        <v>0.95999997854232788</v>
      </c>
      <c r="I53">
        <v>62.612998962402344</v>
      </c>
      <c r="J53">
        <v>12.363377571105957</v>
      </c>
      <c r="K53">
        <v>31.670999526977539</v>
      </c>
      <c r="L53">
        <v>6.2577776908874512</v>
      </c>
      <c r="M53">
        <v>391</v>
      </c>
      <c r="N53">
        <v>30.941999435424805</v>
      </c>
      <c r="O53">
        <v>6.1055998802185059</v>
      </c>
      <c r="P53">
        <v>4.9999998736893758E-6</v>
      </c>
      <c r="Q53">
        <v>6.3600001335144043</v>
      </c>
      <c r="R53">
        <v>11.387</v>
      </c>
      <c r="S53">
        <v>1.0800000429153442</v>
      </c>
      <c r="T53">
        <v>11.599999999999984</v>
      </c>
      <c r="U53">
        <v>74</v>
      </c>
      <c r="V53">
        <v>7.0399999618530273</v>
      </c>
      <c r="W53">
        <v>6.5185184478759766</v>
      </c>
      <c r="X53">
        <v>6</v>
      </c>
      <c r="Y53">
        <v>-1.0000000474974513E-3</v>
      </c>
      <c r="Z53">
        <v>55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0.84454999999997682</v>
      </c>
      <c r="H54">
        <v>1.0099999904632568</v>
      </c>
      <c r="I54">
        <v>119.33999633789062</v>
      </c>
      <c r="J54">
        <v>11.155449867248535</v>
      </c>
      <c r="K54">
        <v>48.959999084472656</v>
      </c>
      <c r="L54">
        <v>4.5702500343322754</v>
      </c>
      <c r="M54">
        <v>272</v>
      </c>
      <c r="N54">
        <v>70.379997253417969</v>
      </c>
      <c r="O54">
        <v>6.5851998329162598</v>
      </c>
      <c r="P54">
        <v>3.9999999899009708E-6</v>
      </c>
      <c r="Q54">
        <v>6.5199999809265137</v>
      </c>
      <c r="R54">
        <v>6.6599999999999966</v>
      </c>
      <c r="S54">
        <v>2.4000000953674316</v>
      </c>
      <c r="T54">
        <v>11.999999999999977</v>
      </c>
      <c r="U54">
        <v>126</v>
      </c>
      <c r="V54">
        <v>10.859999656677246</v>
      </c>
      <c r="W54">
        <v>4.5250000953674316</v>
      </c>
      <c r="X54">
        <v>5</v>
      </c>
      <c r="Y54">
        <v>7.2320001199841499E-3</v>
      </c>
      <c r="Z54">
        <v>25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-3.5368211009174519</v>
      </c>
      <c r="H55">
        <v>1.4500000476837158</v>
      </c>
      <c r="I55">
        <v>132.10800170898437</v>
      </c>
      <c r="J55">
        <v>19.536821365356445</v>
      </c>
      <c r="K55">
        <v>62.784000396728516</v>
      </c>
      <c r="L55">
        <v>9.2853212356567383</v>
      </c>
      <c r="M55">
        <v>384</v>
      </c>
      <c r="N55">
        <v>69.323997497558594</v>
      </c>
      <c r="O55">
        <v>10.251500129699707</v>
      </c>
      <c r="P55">
        <v>3.9999999899009708E-6</v>
      </c>
      <c r="Q55">
        <v>7.070000171661377</v>
      </c>
      <c r="R55">
        <v>20.891999999999996</v>
      </c>
      <c r="S55">
        <v>2.1800000667572021</v>
      </c>
      <c r="T55">
        <v>15.999999999999977</v>
      </c>
      <c r="U55">
        <v>153</v>
      </c>
      <c r="V55">
        <v>13.960000038146973</v>
      </c>
      <c r="W55">
        <v>6.4036698341369629</v>
      </c>
      <c r="X55">
        <v>9</v>
      </c>
      <c r="Y55">
        <v>-5.1819998770952225E-3</v>
      </c>
      <c r="Z55">
        <v>51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-3.6440917525773386</v>
      </c>
      <c r="H56">
        <v>1.4700000286102295</v>
      </c>
      <c r="I56">
        <v>157.35824584960937</v>
      </c>
      <c r="J56">
        <v>17.644092559814453</v>
      </c>
      <c r="K56">
        <v>66.784500122070312</v>
      </c>
      <c r="L56">
        <v>7.486391544342041</v>
      </c>
      <c r="M56">
        <v>306</v>
      </c>
      <c r="N56">
        <v>90.573753356933594</v>
      </c>
      <c r="O56">
        <v>10.157699584960937</v>
      </c>
      <c r="P56">
        <v>3.0000001061125658E-6</v>
      </c>
      <c r="Q56">
        <v>6.9099998474121094</v>
      </c>
      <c r="R56">
        <v>4.6417500000000018</v>
      </c>
      <c r="S56">
        <v>2.9100000858306885</v>
      </c>
      <c r="T56">
        <v>13.999999999999979</v>
      </c>
      <c r="U56">
        <v>162</v>
      </c>
      <c r="V56">
        <v>14.819999694824219</v>
      </c>
      <c r="W56">
        <v>5.0927834510803223</v>
      </c>
      <c r="X56">
        <v>7</v>
      </c>
      <c r="Y56">
        <v>5.5909999646246433E-3</v>
      </c>
      <c r="Z56">
        <v>44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-2.668400000000001</v>
      </c>
      <c r="H57">
        <v>0.8399999737739563</v>
      </c>
      <c r="I57">
        <v>90.88800048828125</v>
      </c>
      <c r="J57">
        <v>7.5683999061584473</v>
      </c>
      <c r="K57">
        <v>25.200000762939453</v>
      </c>
      <c r="L57">
        <v>2.0999999046325684</v>
      </c>
      <c r="M57">
        <v>150</v>
      </c>
      <c r="N57">
        <v>65.688003540039063</v>
      </c>
      <c r="O57">
        <v>5.4684000015258789</v>
      </c>
      <c r="P57">
        <v>3.9999999899009708E-6</v>
      </c>
      <c r="Q57">
        <v>6.5100002288818359</v>
      </c>
      <c r="R57">
        <v>21.311999999999998</v>
      </c>
      <c r="S57">
        <v>2.2400000095367432</v>
      </c>
      <c r="T57">
        <v>4.8999999999999986</v>
      </c>
      <c r="U57">
        <v>112.2</v>
      </c>
      <c r="V57">
        <v>5.5999999046325684</v>
      </c>
      <c r="W57">
        <v>2.5</v>
      </c>
      <c r="X57">
        <v>2</v>
      </c>
      <c r="Y57">
        <v>-2.119999990100041E-4</v>
      </c>
      <c r="Z57">
        <v>34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-4.9665116279076216E-2</v>
      </c>
      <c r="H58">
        <v>0.68000000715255737</v>
      </c>
      <c r="I58">
        <v>93.202499389648437</v>
      </c>
      <c r="J58">
        <v>6.5496649742126465</v>
      </c>
      <c r="K58">
        <v>39.183750152587891</v>
      </c>
      <c r="L58">
        <v>2.7484650611877441</v>
      </c>
      <c r="M58">
        <v>243</v>
      </c>
      <c r="N58">
        <v>54.018749237060547</v>
      </c>
      <c r="O58">
        <v>3.8011999130249023</v>
      </c>
      <c r="P58">
        <v>3.9999999899009708E-6</v>
      </c>
      <c r="Q58">
        <v>5.5900001525878906</v>
      </c>
      <c r="R58">
        <v>37.981249999999989</v>
      </c>
      <c r="S58">
        <v>2.1500000953674316</v>
      </c>
      <c r="T58">
        <v>6.4999999999999938</v>
      </c>
      <c r="U58">
        <v>131.18375</v>
      </c>
      <c r="V58">
        <v>8.6899995803833008</v>
      </c>
      <c r="W58">
        <v>4.0418605804443359</v>
      </c>
      <c r="X58">
        <v>3</v>
      </c>
      <c r="Y58">
        <v>7.1809999644756317E-3</v>
      </c>
      <c r="Z58">
        <v>43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0.23152857142856842</v>
      </c>
      <c r="H59">
        <v>0.68999999761581421</v>
      </c>
      <c r="I59">
        <v>90.089996337890625</v>
      </c>
      <c r="J59">
        <v>6.5684714317321777</v>
      </c>
      <c r="K59">
        <v>66.307502746582031</v>
      </c>
      <c r="L59">
        <v>4.836571216583252</v>
      </c>
      <c r="M59">
        <v>421</v>
      </c>
      <c r="N59">
        <v>23.782499313354492</v>
      </c>
      <c r="O59">
        <v>1.7318999767303467</v>
      </c>
      <c r="P59">
        <v>3.0000001061125658E-6</v>
      </c>
      <c r="Q59">
        <v>2.5099999904632568</v>
      </c>
      <c r="R59">
        <v>14.217499999999987</v>
      </c>
      <c r="S59">
        <v>2.0999999046325684</v>
      </c>
      <c r="T59">
        <v>6.7999999999999963</v>
      </c>
      <c r="U59">
        <v>104.30750000000002</v>
      </c>
      <c r="V59">
        <v>14.720000267028809</v>
      </c>
      <c r="W59">
        <v>7.009523868560791</v>
      </c>
      <c r="X59">
        <v>5</v>
      </c>
      <c r="Y59">
        <v>8.2879997789859772E-3</v>
      </c>
      <c r="Z59">
        <v>4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0.73899999999998656</v>
      </c>
      <c r="H60">
        <v>0.52999997138977051</v>
      </c>
      <c r="I60">
        <v>73.980003356933594</v>
      </c>
      <c r="J60">
        <v>7.2610001564025879</v>
      </c>
      <c r="K60">
        <v>39.959999084472656</v>
      </c>
      <c r="L60">
        <v>3.9219999313354492</v>
      </c>
      <c r="M60">
        <v>444</v>
      </c>
      <c r="N60">
        <v>34.020000457763672</v>
      </c>
      <c r="O60">
        <v>3.3389999866485596</v>
      </c>
      <c r="P60">
        <v>4.9999998736893758E-6</v>
      </c>
      <c r="Q60">
        <v>6.3000001907348633</v>
      </c>
      <c r="R60">
        <v>30.02000000000001</v>
      </c>
      <c r="S60">
        <v>1.2000000476837158</v>
      </c>
      <c r="T60">
        <v>7.9999999999999876</v>
      </c>
      <c r="U60">
        <v>104</v>
      </c>
      <c r="V60">
        <v>8.880000114440918</v>
      </c>
      <c r="W60">
        <v>7.4000000953674316</v>
      </c>
      <c r="X60">
        <v>4</v>
      </c>
      <c r="Y60">
        <v>9.8799995612353086E-4</v>
      </c>
      <c r="Z60">
        <v>18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-0.18243396226417019</v>
      </c>
      <c r="H61">
        <v>0.88999998569488525</v>
      </c>
      <c r="I61">
        <v>144.49125671386719</v>
      </c>
      <c r="J61">
        <v>10.78243350982666</v>
      </c>
      <c r="K61">
        <v>66.978752136230469</v>
      </c>
      <c r="L61">
        <v>4.997434139251709</v>
      </c>
      <c r="M61">
        <v>337</v>
      </c>
      <c r="N61">
        <v>77.512496948242188</v>
      </c>
      <c r="O61">
        <v>5.7849998474121094</v>
      </c>
      <c r="P61">
        <v>3.9999999899009708E-6</v>
      </c>
      <c r="Q61">
        <v>6.5</v>
      </c>
      <c r="R61">
        <v>39.508749999999992</v>
      </c>
      <c r="S61">
        <v>2.6500000953674316</v>
      </c>
      <c r="T61">
        <v>10.599999999999982</v>
      </c>
      <c r="U61">
        <v>184</v>
      </c>
      <c r="V61">
        <v>14.880000114440918</v>
      </c>
      <c r="W61">
        <v>5.6150941848754883</v>
      </c>
      <c r="X61">
        <v>5</v>
      </c>
      <c r="Y61">
        <v>-7.0899998536333442E-4</v>
      </c>
      <c r="Z61">
        <v>63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0.40599999999999703</v>
      </c>
      <c r="H62">
        <v>0.60000002384185791</v>
      </c>
      <c r="I62">
        <v>97.922248840332031</v>
      </c>
      <c r="J62">
        <v>4.8940000534057617</v>
      </c>
      <c r="K62">
        <v>32.040000915527344</v>
      </c>
      <c r="L62">
        <v>1.6000000238418579</v>
      </c>
      <c r="M62">
        <v>160</v>
      </c>
      <c r="N62">
        <v>65.882247924804687</v>
      </c>
      <c r="O62">
        <v>3.2939999103546143</v>
      </c>
      <c r="P62">
        <v>4.9999998736893758E-6</v>
      </c>
      <c r="Q62">
        <v>5.4899997711181641</v>
      </c>
      <c r="R62">
        <v>26.117750000000001</v>
      </c>
      <c r="S62">
        <v>2.6700000762939453</v>
      </c>
      <c r="T62">
        <v>5.2999999999999972</v>
      </c>
      <c r="U62">
        <v>124.03999999999999</v>
      </c>
      <c r="V62">
        <v>7.119999885559082</v>
      </c>
      <c r="W62">
        <v>2.6666667461395264</v>
      </c>
      <c r="X62">
        <v>2</v>
      </c>
      <c r="Y62">
        <v>-3.8700000732205808E-4</v>
      </c>
      <c r="Z62">
        <v>53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-0.98673285198556826</v>
      </c>
      <c r="H63">
        <v>1.2999999523162842</v>
      </c>
      <c r="I63">
        <v>96.811500549316406</v>
      </c>
      <c r="J63">
        <v>10.086732864379883</v>
      </c>
      <c r="K63">
        <v>56.300251007080078</v>
      </c>
      <c r="L63">
        <v>5.8617329597473145</v>
      </c>
      <c r="M63">
        <v>271</v>
      </c>
      <c r="N63">
        <v>40.511249542236328</v>
      </c>
      <c r="O63">
        <v>4.2249999046325684</v>
      </c>
      <c r="P63">
        <v>4.9999998736893758E-6</v>
      </c>
      <c r="Q63">
        <v>3.25</v>
      </c>
      <c r="R63">
        <v>15.48875000000001</v>
      </c>
      <c r="S63">
        <v>2.7699999809265137</v>
      </c>
      <c r="T63">
        <v>9.0999999999999925</v>
      </c>
      <c r="U63">
        <v>112.30025000000001</v>
      </c>
      <c r="V63">
        <v>12.489999771118164</v>
      </c>
      <c r="W63">
        <v>4.5090250968933105</v>
      </c>
      <c r="X63">
        <v>6</v>
      </c>
      <c r="Y63">
        <v>6.4300000667572021E-3</v>
      </c>
      <c r="Z63">
        <v>32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-0.37391387559808598</v>
      </c>
      <c r="H64">
        <v>0.50999999046325684</v>
      </c>
      <c r="I64">
        <v>47.495250701904297</v>
      </c>
      <c r="J64">
        <v>2.5739138126373291</v>
      </c>
      <c r="K64">
        <v>26.804250717163086</v>
      </c>
      <c r="L64">
        <v>1.4519138336181641</v>
      </c>
      <c r="M64">
        <v>171</v>
      </c>
      <c r="N64">
        <v>20.690999984741211</v>
      </c>
      <c r="O64">
        <v>1.121999979019165</v>
      </c>
      <c r="P64">
        <v>3.9999999899009708E-6</v>
      </c>
      <c r="Q64">
        <v>2.2000000476837158</v>
      </c>
      <c r="R64">
        <v>3.5047500000000014</v>
      </c>
      <c r="S64">
        <v>2.0899999141693115</v>
      </c>
      <c r="T64">
        <v>2.2000000000000006</v>
      </c>
      <c r="U64">
        <v>51</v>
      </c>
      <c r="V64">
        <v>5.9499998092651367</v>
      </c>
      <c r="W64">
        <v>2.8468899726867676</v>
      </c>
      <c r="X64">
        <v>1</v>
      </c>
      <c r="Y64">
        <v>2.6130001060664654E-3</v>
      </c>
      <c r="Z64">
        <v>29</v>
      </c>
    </row>
    <row r="65" spans="1:55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-0.64463583815029857</v>
      </c>
      <c r="H65">
        <v>0.62000000476837158</v>
      </c>
      <c r="I65">
        <v>96.014999389648437</v>
      </c>
      <c r="J65">
        <v>7.6446356773376465</v>
      </c>
      <c r="K65">
        <v>36.070499420166016</v>
      </c>
      <c r="L65">
        <v>2.8706357479095459</v>
      </c>
      <c r="M65">
        <v>278</v>
      </c>
      <c r="N65">
        <v>59.944499969482422</v>
      </c>
      <c r="O65">
        <v>4.7740001678466797</v>
      </c>
      <c r="P65">
        <v>4.9999998736893758E-6</v>
      </c>
      <c r="Q65">
        <v>7.6999998092651367</v>
      </c>
      <c r="R65">
        <v>37.055499999999995</v>
      </c>
      <c r="S65">
        <v>1.7300000190734863</v>
      </c>
      <c r="T65">
        <v>6.9999999999999911</v>
      </c>
      <c r="U65">
        <v>133.07050000000001</v>
      </c>
      <c r="V65">
        <v>8.0100002288818359</v>
      </c>
      <c r="W65">
        <v>4.6300578117370605</v>
      </c>
      <c r="X65">
        <v>3</v>
      </c>
      <c r="Y65">
        <v>1.39999995008111E-3</v>
      </c>
      <c r="Z65">
        <v>15</v>
      </c>
    </row>
    <row r="66" spans="1:55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-0.49804081632653219</v>
      </c>
      <c r="H66">
        <v>0.60000002384185791</v>
      </c>
      <c r="I66">
        <v>79.379997253417969</v>
      </c>
      <c r="J66">
        <v>5.398040771484375</v>
      </c>
      <c r="K66">
        <v>33.810001373291016</v>
      </c>
      <c r="L66">
        <v>2.3020408153533936</v>
      </c>
      <c r="M66">
        <v>230</v>
      </c>
      <c r="N66">
        <v>45.569999694824219</v>
      </c>
      <c r="O66">
        <v>3.0959999561309814</v>
      </c>
      <c r="P66">
        <v>4.9999998736893758E-6</v>
      </c>
      <c r="Q66">
        <v>5.1599998474121094</v>
      </c>
      <c r="R66">
        <v>22.620000000000005</v>
      </c>
      <c r="S66">
        <v>1.9600000381469727</v>
      </c>
      <c r="T66">
        <v>4.8999999999999977</v>
      </c>
      <c r="U66">
        <v>102</v>
      </c>
      <c r="V66">
        <v>7.5199999809265137</v>
      </c>
      <c r="W66">
        <v>3.8367347717285156</v>
      </c>
      <c r="X66">
        <v>2</v>
      </c>
      <c r="Y66">
        <v>-4.7100000083446503E-3</v>
      </c>
      <c r="Z66">
        <v>38</v>
      </c>
    </row>
    <row r="67" spans="1:55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6.2738709677414128E-2</v>
      </c>
      <c r="H67">
        <v>0.73000001907348633</v>
      </c>
      <c r="I67">
        <v>47.616001129150391</v>
      </c>
      <c r="J67">
        <v>6.2372612953186035</v>
      </c>
      <c r="K67">
        <v>32.178001403808594</v>
      </c>
      <c r="L67">
        <v>4.2151613235473633</v>
      </c>
      <c r="M67">
        <v>346</v>
      </c>
      <c r="N67">
        <v>15.437999725341797</v>
      </c>
      <c r="O67">
        <v>2.0220999717712402</v>
      </c>
      <c r="P67">
        <v>3.0000001061125658E-6</v>
      </c>
      <c r="Q67">
        <v>2.7699999809265137</v>
      </c>
      <c r="R67">
        <v>17.561999999999998</v>
      </c>
      <c r="S67">
        <v>1.2400000095367432</v>
      </c>
      <c r="T67">
        <v>6.2999999999999945</v>
      </c>
      <c r="U67">
        <v>65.177999999999997</v>
      </c>
      <c r="V67">
        <v>7.1599998474121094</v>
      </c>
      <c r="W67">
        <v>5.7741937637329102</v>
      </c>
      <c r="X67">
        <v>4</v>
      </c>
      <c r="Y67">
        <v>-5.8400002308189869E-3</v>
      </c>
      <c r="Z67">
        <v>66</v>
      </c>
    </row>
    <row r="68" spans="1:55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-0.5492860759493734</v>
      </c>
      <c r="H68">
        <v>1.1200000047683716</v>
      </c>
      <c r="I68">
        <v>54.272998809814453</v>
      </c>
      <c r="J68">
        <v>8.549285888671875</v>
      </c>
      <c r="K68">
        <v>36.023998260498047</v>
      </c>
      <c r="L68">
        <v>5.6708860397338867</v>
      </c>
      <c r="M68">
        <v>304</v>
      </c>
      <c r="N68">
        <v>18.249000549316406</v>
      </c>
      <c r="O68">
        <v>2.8784000873565674</v>
      </c>
      <c r="P68">
        <v>4.9999998736893758E-6</v>
      </c>
      <c r="Q68">
        <v>2.5699999332427979</v>
      </c>
      <c r="R68">
        <v>6.7509999999999977</v>
      </c>
      <c r="S68">
        <v>1.5800000429153442</v>
      </c>
      <c r="T68">
        <v>7.9999999999999947</v>
      </c>
      <c r="U68">
        <v>61.024000000000001</v>
      </c>
      <c r="V68">
        <v>8</v>
      </c>
      <c r="W68">
        <v>5.063291072845459</v>
      </c>
      <c r="X68">
        <v>6</v>
      </c>
      <c r="Y68">
        <v>6.8792000412940979E-2</v>
      </c>
      <c r="Z68">
        <v>59</v>
      </c>
    </row>
    <row r="69" spans="1:55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0.7853741935483729</v>
      </c>
      <c r="H69">
        <v>0.98000001907348633</v>
      </c>
      <c r="I69">
        <v>100.44000244140625</v>
      </c>
      <c r="J69">
        <v>8.8146257400512695</v>
      </c>
      <c r="K69">
        <v>28.643999099731445</v>
      </c>
      <c r="L69">
        <v>2.513225793838501</v>
      </c>
      <c r="M69">
        <v>154</v>
      </c>
      <c r="N69">
        <v>71.795997619628906</v>
      </c>
      <c r="O69">
        <v>6.3014001846313477</v>
      </c>
      <c r="P69">
        <v>3.9999999899009708E-6</v>
      </c>
      <c r="Q69">
        <v>6.429999828338623</v>
      </c>
      <c r="R69">
        <v>7.5600000000000023</v>
      </c>
      <c r="S69">
        <v>2.4800000190734863</v>
      </c>
      <c r="T69">
        <v>9.5999999999999854</v>
      </c>
      <c r="U69">
        <v>108</v>
      </c>
      <c r="V69">
        <v>6.3600001335144043</v>
      </c>
      <c r="W69">
        <v>2.5645160675048828</v>
      </c>
      <c r="X69">
        <v>3</v>
      </c>
      <c r="Y69">
        <v>3.8899999344721437E-4</v>
      </c>
      <c r="Z69">
        <v>49</v>
      </c>
    </row>
    <row r="70" spans="1:55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0.67463529411763012</v>
      </c>
      <c r="H70">
        <v>1.2799999713897705</v>
      </c>
      <c r="I70">
        <v>82.3905029296875</v>
      </c>
      <c r="J70">
        <v>15.32536506652832</v>
      </c>
      <c r="K70">
        <v>57.489749908447266</v>
      </c>
      <c r="L70">
        <v>10.691764831542969</v>
      </c>
      <c r="M70">
        <v>501</v>
      </c>
      <c r="N70">
        <v>24.900749206542969</v>
      </c>
      <c r="O70">
        <v>4.6336002349853516</v>
      </c>
      <c r="P70">
        <v>3.0000001061125658E-6</v>
      </c>
      <c r="Q70">
        <v>3.619999885559082</v>
      </c>
      <c r="R70">
        <v>4.0992499999999978</v>
      </c>
      <c r="S70">
        <v>1.5299999713897705</v>
      </c>
      <c r="T70">
        <v>15.99999999999998</v>
      </c>
      <c r="U70">
        <v>86.489750000000001</v>
      </c>
      <c r="V70">
        <v>12.779999732971191</v>
      </c>
      <c r="W70">
        <v>8.3529415130615234</v>
      </c>
      <c r="X70">
        <v>11</v>
      </c>
      <c r="Y70">
        <v>6.4356997609138489E-2</v>
      </c>
      <c r="Z70">
        <v>6</v>
      </c>
    </row>
    <row r="71" spans="1:55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-1.9408837209302572</v>
      </c>
      <c r="H71">
        <v>1.1299999952316284</v>
      </c>
      <c r="I71">
        <v>136.41749572753906</v>
      </c>
      <c r="J71">
        <v>15.940883636474609</v>
      </c>
      <c r="K71">
        <v>59.017501831054687</v>
      </c>
      <c r="L71">
        <v>6.900883674621582</v>
      </c>
      <c r="M71">
        <v>366</v>
      </c>
      <c r="N71">
        <v>77.400001525878906</v>
      </c>
      <c r="O71">
        <v>9.0399999618530273</v>
      </c>
      <c r="P71">
        <v>3.9999999899009708E-6</v>
      </c>
      <c r="Q71">
        <v>8</v>
      </c>
      <c r="R71">
        <v>33.599999999999966</v>
      </c>
      <c r="S71">
        <v>2.1500000953674316</v>
      </c>
      <c r="T71">
        <v>13.999999999999975</v>
      </c>
      <c r="U71">
        <v>170.01749999999998</v>
      </c>
      <c r="V71">
        <v>13.130000114440918</v>
      </c>
      <c r="W71">
        <v>6.1069765090942383</v>
      </c>
      <c r="X71">
        <v>7</v>
      </c>
      <c r="Y71">
        <v>-5.8340001851320267E-3</v>
      </c>
      <c r="Z71">
        <v>65</v>
      </c>
    </row>
    <row r="72" spans="1:55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-0.35078644067798592</v>
      </c>
      <c r="H72">
        <v>1.3799999952316284</v>
      </c>
      <c r="I72">
        <v>80.446502685546875</v>
      </c>
      <c r="J72">
        <v>13.950786590576172</v>
      </c>
      <c r="K72">
        <v>45.267749786376953</v>
      </c>
      <c r="L72">
        <v>7.8511862754821777</v>
      </c>
      <c r="M72">
        <v>341</v>
      </c>
      <c r="N72">
        <v>35.178749084472656</v>
      </c>
      <c r="O72">
        <v>6.0995998382568359</v>
      </c>
      <c r="P72">
        <v>3.0000001061125658E-6</v>
      </c>
      <c r="Q72">
        <v>4.4200000762939453</v>
      </c>
      <c r="R72">
        <v>24.821250000000006</v>
      </c>
      <c r="S72">
        <v>1.7699999809265137</v>
      </c>
      <c r="T72">
        <v>13.59999999999998</v>
      </c>
      <c r="U72">
        <v>105.26775000000001</v>
      </c>
      <c r="V72">
        <v>10.069999694824219</v>
      </c>
      <c r="W72">
        <v>5.6892657279968262</v>
      </c>
      <c r="X72">
        <v>8</v>
      </c>
      <c r="Y72">
        <v>-3.9550000801682472E-3</v>
      </c>
      <c r="Z72">
        <v>39</v>
      </c>
    </row>
    <row r="73" spans="1:55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-1.3244923076923079</v>
      </c>
      <c r="H73">
        <v>0.54000002145767212</v>
      </c>
      <c r="I73">
        <v>50.310001373291016</v>
      </c>
      <c r="J73">
        <v>2.3244922161102295</v>
      </c>
      <c r="K73">
        <v>22.620000839233398</v>
      </c>
      <c r="L73">
        <v>1.0446922779083252</v>
      </c>
      <c r="M73">
        <v>116</v>
      </c>
      <c r="N73">
        <v>27.690000534057617</v>
      </c>
      <c r="O73">
        <v>1.2798000574111938</v>
      </c>
      <c r="P73">
        <v>3.9999999899009708E-6</v>
      </c>
      <c r="Q73">
        <v>2.369999885559082</v>
      </c>
      <c r="R73">
        <v>2.6900000000000048</v>
      </c>
      <c r="S73">
        <v>2.5999999046325684</v>
      </c>
      <c r="T73">
        <v>1</v>
      </c>
      <c r="U73">
        <v>53</v>
      </c>
      <c r="V73">
        <v>5.0300002098083496</v>
      </c>
      <c r="W73">
        <v>1.9346153736114502</v>
      </c>
      <c r="X73">
        <v>1</v>
      </c>
      <c r="Y73">
        <v>-1.7480000387877226E-3</v>
      </c>
      <c r="Z73">
        <v>56</v>
      </c>
    </row>
    <row r="74" spans="1:55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-0.17414812030076199</v>
      </c>
      <c r="H74">
        <v>0.99000000953674316</v>
      </c>
      <c r="I74">
        <v>61.545749664306641</v>
      </c>
      <c r="J74">
        <v>10.174148559570312</v>
      </c>
      <c r="K74">
        <v>28.528499603271484</v>
      </c>
      <c r="L74">
        <v>4.7192482948303223</v>
      </c>
      <c r="M74">
        <v>286</v>
      </c>
      <c r="N74">
        <v>33.017250061035156</v>
      </c>
      <c r="O74">
        <v>5.454899787902832</v>
      </c>
      <c r="P74">
        <v>3.9999999899009708E-6</v>
      </c>
      <c r="Q74">
        <v>5.5100002288818359</v>
      </c>
      <c r="R74">
        <v>8.4542499999999947</v>
      </c>
      <c r="S74">
        <v>1.3300000429153442</v>
      </c>
      <c r="T74">
        <v>9.9999999999999893</v>
      </c>
      <c r="U74">
        <v>70</v>
      </c>
      <c r="V74">
        <v>6.3400001525878906</v>
      </c>
      <c r="W74">
        <v>4.7669172286987305</v>
      </c>
      <c r="X74">
        <v>5</v>
      </c>
      <c r="Y74">
        <v>-1.3980000512674451E-3</v>
      </c>
      <c r="Z74">
        <v>0</v>
      </c>
    </row>
    <row r="75" spans="1:55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-0.2206689956331962</v>
      </c>
      <c r="H75">
        <v>0.79000002145767212</v>
      </c>
      <c r="I75">
        <v>94.119003295898437</v>
      </c>
      <c r="J75">
        <v>7.2206687927246094</v>
      </c>
      <c r="K75">
        <v>47.574748992919922</v>
      </c>
      <c r="L75">
        <v>3.6498689651489258</v>
      </c>
      <c r="M75">
        <v>277</v>
      </c>
      <c r="N75">
        <v>46.54425048828125</v>
      </c>
      <c r="O75">
        <v>3.5708000659942627</v>
      </c>
      <c r="P75">
        <v>3.9999999899009708E-6</v>
      </c>
      <c r="Q75">
        <v>4.5199999809265137</v>
      </c>
      <c r="R75">
        <v>46.881</v>
      </c>
      <c r="S75">
        <v>2.2899999618530273</v>
      </c>
      <c r="T75">
        <v>6.999999999999992</v>
      </c>
      <c r="U75">
        <v>141</v>
      </c>
      <c r="V75">
        <v>10.579999923706055</v>
      </c>
      <c r="W75">
        <v>4.6200871467590332</v>
      </c>
      <c r="X75">
        <v>4</v>
      </c>
      <c r="Y75">
        <v>-4.9899998120963573E-3</v>
      </c>
      <c r="Z75">
        <v>8</v>
      </c>
    </row>
    <row r="76" spans="1:55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0.39159622641507852</v>
      </c>
      <c r="H76">
        <v>0.67000001668930054</v>
      </c>
      <c r="I76">
        <v>107.92124938964844</v>
      </c>
      <c r="J76">
        <v>10.108404159545898</v>
      </c>
      <c r="K76">
        <v>61.175251007080078</v>
      </c>
      <c r="L76">
        <v>5.7266039848327637</v>
      </c>
      <c r="M76">
        <v>513</v>
      </c>
      <c r="N76">
        <v>46.745998382568359</v>
      </c>
      <c r="O76">
        <v>4.3818001747131348</v>
      </c>
      <c r="P76">
        <v>3.9999999899009708E-6</v>
      </c>
      <c r="Q76">
        <v>6.5399999618530273</v>
      </c>
      <c r="R76">
        <v>21.253999999999991</v>
      </c>
      <c r="S76">
        <v>1.5900000333786011</v>
      </c>
      <c r="T76">
        <v>10.499999999999986</v>
      </c>
      <c r="U76">
        <v>129.17525000000001</v>
      </c>
      <c r="V76">
        <v>13.590000152587891</v>
      </c>
      <c r="W76">
        <v>8.5471696853637695</v>
      </c>
      <c r="X76">
        <v>6</v>
      </c>
      <c r="Y76">
        <v>2.340999897569418E-3</v>
      </c>
      <c r="Z76">
        <v>74</v>
      </c>
    </row>
    <row r="77" spans="1:55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1.2363671232876614</v>
      </c>
      <c r="H77">
        <v>0.75999999046325684</v>
      </c>
      <c r="I77">
        <v>118.47899627685547</v>
      </c>
      <c r="J77">
        <v>6.8636326789855957</v>
      </c>
      <c r="K77">
        <v>26.718000411987305</v>
      </c>
      <c r="L77">
        <v>1.5512329339981079</v>
      </c>
      <c r="M77">
        <v>122</v>
      </c>
      <c r="N77">
        <v>91.761001586914063</v>
      </c>
      <c r="O77">
        <v>5.3123998641967773</v>
      </c>
      <c r="P77">
        <v>3.9999999899009708E-6</v>
      </c>
      <c r="Q77">
        <v>6.9899997711181641</v>
      </c>
      <c r="R77">
        <v>79.521000000000001</v>
      </c>
      <c r="S77">
        <v>2.9200000762939453</v>
      </c>
      <c r="T77">
        <v>8.0999999999999908</v>
      </c>
      <c r="U77">
        <v>198</v>
      </c>
      <c r="V77">
        <v>5.9600000381469727</v>
      </c>
      <c r="W77">
        <v>2.0410959720611572</v>
      </c>
      <c r="X77">
        <v>2</v>
      </c>
      <c r="Y77">
        <v>-8.8649997487664223E-3</v>
      </c>
      <c r="Z77">
        <v>42</v>
      </c>
    </row>
    <row r="78" spans="1:55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6.0399999999985354E-2</v>
      </c>
      <c r="H78">
        <v>0.93999999761581421</v>
      </c>
      <c r="I78">
        <v>109.45124816894531</v>
      </c>
      <c r="J78">
        <v>9.7396001815795898</v>
      </c>
      <c r="K78">
        <v>29.786249160766602</v>
      </c>
      <c r="L78">
        <v>2.6519999504089355</v>
      </c>
      <c r="M78">
        <v>169</v>
      </c>
      <c r="N78">
        <v>79.665000915527344</v>
      </c>
      <c r="O78">
        <v>7.0876002311706543</v>
      </c>
      <c r="P78">
        <v>3.9999999899009708E-6</v>
      </c>
      <c r="Q78">
        <v>7.5399999618530273</v>
      </c>
      <c r="R78">
        <v>22.548749999999984</v>
      </c>
      <c r="S78">
        <v>2.3499999046325684</v>
      </c>
      <c r="T78">
        <v>9.7999999999999847</v>
      </c>
      <c r="U78">
        <v>132</v>
      </c>
      <c r="V78">
        <v>6.630000114440918</v>
      </c>
      <c r="W78">
        <v>2.8212766647338867</v>
      </c>
      <c r="X78">
        <v>3</v>
      </c>
      <c r="Y78">
        <v>-5.7600000873208046E-3</v>
      </c>
      <c r="Z78">
        <v>9</v>
      </c>
    </row>
    <row r="79" spans="1:55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0.68507544910178897</v>
      </c>
      <c r="H79">
        <v>0.62000000476837158</v>
      </c>
      <c r="I79">
        <v>75.400497436523438</v>
      </c>
      <c r="J79">
        <v>6.2149243354797363</v>
      </c>
      <c r="K79">
        <v>44.839500427246094</v>
      </c>
      <c r="L79">
        <v>3.6977245807647705</v>
      </c>
      <c r="M79">
        <v>358</v>
      </c>
      <c r="N79">
        <v>30.561000823974609</v>
      </c>
      <c r="O79">
        <v>2.5171999931335449</v>
      </c>
      <c r="P79">
        <v>4.9999998736893758E-6</v>
      </c>
      <c r="Q79">
        <v>4.059999942779541</v>
      </c>
      <c r="R79">
        <v>27.59950000000002</v>
      </c>
      <c r="S79">
        <v>1.6699999570846558</v>
      </c>
      <c r="T79">
        <v>6.8999999999999924</v>
      </c>
      <c r="U79">
        <v>103</v>
      </c>
      <c r="V79">
        <v>9.9600000381469727</v>
      </c>
      <c r="W79">
        <v>5.9640717506408691</v>
      </c>
      <c r="X79">
        <v>4</v>
      </c>
      <c r="Y79">
        <v>4.794000182300806E-3</v>
      </c>
      <c r="Z79">
        <v>54</v>
      </c>
    </row>
    <row r="80" spans="1:55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-0.79449356725148768</v>
      </c>
      <c r="H80">
        <v>1.1599999666213989</v>
      </c>
      <c r="I80">
        <v>111.32099914550781</v>
      </c>
      <c r="J80">
        <v>16.794492721557617</v>
      </c>
      <c r="K80">
        <v>57.969001770019531</v>
      </c>
      <c r="L80">
        <v>8.7440938949584961</v>
      </c>
      <c r="M80">
        <v>452</v>
      </c>
      <c r="N80">
        <v>53.352001190185547</v>
      </c>
      <c r="O80">
        <v>8.0503997802734375</v>
      </c>
      <c r="P80">
        <v>4.9999998736893758E-6</v>
      </c>
      <c r="Q80">
        <v>6.940000057220459</v>
      </c>
      <c r="R80">
        <v>4.679000000000002</v>
      </c>
      <c r="S80">
        <v>1.7100000381469727</v>
      </c>
      <c r="T80">
        <v>15.999999999999973</v>
      </c>
      <c r="U80">
        <v>116</v>
      </c>
      <c r="V80">
        <v>12.890000343322754</v>
      </c>
      <c r="W80">
        <v>7.5380115509033203</v>
      </c>
      <c r="X80">
        <v>9</v>
      </c>
      <c r="Y80">
        <v>-4.4220001436769962E-3</v>
      </c>
      <c r="Z80">
        <v>31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1.545907224334587</v>
      </c>
      <c r="H81">
        <v>0.93999999761581421</v>
      </c>
      <c r="I81">
        <v>93.890998840332031</v>
      </c>
      <c r="J81">
        <v>7.4540929794311523</v>
      </c>
      <c r="K81">
        <v>45.170249938964844</v>
      </c>
      <c r="L81">
        <v>3.5812928676605225</v>
      </c>
      <c r="M81">
        <v>229</v>
      </c>
      <c r="N81">
        <v>48.720748901367188</v>
      </c>
      <c r="O81">
        <v>3.8728001117706299</v>
      </c>
      <c r="P81">
        <v>3.9999999899009708E-6</v>
      </c>
      <c r="Q81">
        <v>4.119999885559082</v>
      </c>
      <c r="R81">
        <v>22.279250000000005</v>
      </c>
      <c r="S81">
        <v>2.630000114440918</v>
      </c>
      <c r="T81">
        <v>8.9999999999999858</v>
      </c>
      <c r="U81">
        <v>116.17025</v>
      </c>
      <c r="V81">
        <v>10.020000457763672</v>
      </c>
      <c r="W81">
        <v>3.8098859786987305</v>
      </c>
      <c r="X81">
        <v>4</v>
      </c>
      <c r="Y81">
        <v>4.6089999377727509E-3</v>
      </c>
      <c r="Z81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2019-01-30T15:20:02Z</dcterms:created>
  <dcterms:modified xsi:type="dcterms:W3CDTF">2019-02-04T10:11:26Z</dcterms:modified>
</cp:coreProperties>
</file>