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F41" i="4" l="1"/>
  <c r="AE41" i="4"/>
  <c r="AC41" i="4"/>
  <c r="AB41" i="4"/>
  <c r="AF31" i="4"/>
  <c r="AV2" i="4" s="1"/>
  <c r="AE31" i="4"/>
  <c r="BB2" i="4" s="1"/>
  <c r="AC31" i="4"/>
  <c r="AB31" i="4"/>
  <c r="AF21" i="4"/>
  <c r="AU2" i="4" s="1"/>
  <c r="AE21" i="4"/>
  <c r="BA2" i="4" s="1"/>
  <c r="AC21" i="4"/>
  <c r="AB21" i="4"/>
  <c r="AF11" i="4"/>
  <c r="AE11" i="4"/>
  <c r="AZ2" i="4" s="1"/>
  <c r="AC11" i="4"/>
  <c r="AB11" i="4"/>
  <c r="AB3" i="4"/>
  <c r="BC2" i="4"/>
  <c r="AW2" i="4"/>
  <c r="AT2" i="4"/>
  <c r="AQ2" i="4"/>
  <c r="AP2" i="4"/>
  <c r="AO2" i="4"/>
  <c r="AN2" i="4"/>
  <c r="AK2" i="4"/>
  <c r="AJ2" i="4"/>
  <c r="AI2" i="4"/>
  <c r="AH2" i="4"/>
  <c r="AB2" i="4"/>
</calcChain>
</file>

<file path=xl/sharedStrings.xml><?xml version="1.0" encoding="utf-8"?>
<sst xmlns="http://schemas.openxmlformats.org/spreadsheetml/2006/main" count="640" uniqueCount="36">
  <si>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</si>
  <si>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</si>
  <si>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</si>
  <si>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</si>
  <si>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</si>
  <si>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</si>
  <si>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</si>
  <si>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</si>
  <si>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</si>
  <si>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</si>
  <si>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</si>
  <si>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</si>
  <si>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</si>
  <si>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</si>
  <si>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</si>
  <si>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</si>
  <si>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</si>
  <si>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</si>
  <si>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</si>
  <si>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</si>
  <si>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</si>
  <si>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</si>
  <si>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</si>
  <si>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</si>
  <si>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</si>
  <si>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</si>
  <si>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</si>
  <si>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</si>
  <si>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</si>
  <si>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</si>
  <si>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</si>
  <si>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should be &lt; 0.01</t>
  </si>
  <si>
    <t>Mean estimated position</t>
  </si>
  <si>
    <t>Mean estimated number</t>
  </si>
  <si>
    <t>SD of position estimates</t>
  </si>
  <si>
    <t>SD of number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</si>
</sst>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position 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[1]Feuil1!$AT$2:$AW$2</c:f>
                <c:numCache>
                  <c:formatCode>General</c:formatCode>
                  <c:ptCount val="4"/>
                  <c:pt idx="0">
                    <c:v>2.9059326290271152</c:v>
                  </c:pt>
                  <c:pt idx="1">
                    <c:v>7.854707414756362</c:v>
                  </c:pt>
                  <c:pt idx="2">
                    <c:v>15.278888848487814</c:v>
                  </c:pt>
                  <c:pt idx="3">
                    <c:v>21.552004289366877</c:v>
                  </c:pt>
                </c:numCache>
              </c:numRef>
            </c:plus>
            <c:minus>
              <c:numRef>
                <c:f>[1]Feuil1!$AT$2:$AW$2</c:f>
                <c:numCache>
                  <c:formatCode>General</c:formatCode>
                  <c:ptCount val="4"/>
                  <c:pt idx="0">
                    <c:v>2.9059326290271152</c:v>
                  </c:pt>
                  <c:pt idx="1">
                    <c:v>7.854707414756362</c:v>
                  </c:pt>
                  <c:pt idx="2">
                    <c:v>15.278888848487814</c:v>
                  </c:pt>
                  <c:pt idx="3">
                    <c:v>21.552004289366877</c:v>
                  </c:pt>
                </c:numCache>
              </c:numRef>
            </c:minus>
          </c:errBars>
          <c:cat>
            <c:numRef>
              <c:f>[1]Feuil1!$AH$1:$AK$1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[1]Feuil1!$AH$2:$AK$2</c:f>
              <c:numCache>
                <c:formatCode>General</c:formatCode>
                <c:ptCount val="4"/>
                <c:pt idx="0">
                  <c:v>70.777777777777771</c:v>
                </c:pt>
                <c:pt idx="1">
                  <c:v>86.625</c:v>
                </c:pt>
                <c:pt idx="2">
                  <c:v>113.22222222222223</c:v>
                </c:pt>
                <c:pt idx="3">
                  <c:v>138.6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34432"/>
        <c:axId val="114435968"/>
      </c:lineChart>
      <c:catAx>
        <c:axId val="11443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435968"/>
        <c:crosses val="autoZero"/>
        <c:auto val="1"/>
        <c:lblAlgn val="ctr"/>
        <c:lblOffset val="100"/>
        <c:noMultiLvlLbl val="0"/>
      </c:catAx>
      <c:valAx>
        <c:axId val="11443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34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nombre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[1]Feuil1!$AZ$2:$BC$2</c:f>
                <c:numCache>
                  <c:formatCode>General</c:formatCode>
                  <c:ptCount val="4"/>
                  <c:pt idx="0">
                    <c:v>0.18027756377319978</c:v>
                  </c:pt>
                  <c:pt idx="1">
                    <c:v>0.69075528021351595</c:v>
                  </c:pt>
                  <c:pt idx="2">
                    <c:v>0.81819584724223637</c:v>
                  </c:pt>
                  <c:pt idx="3">
                    <c:v>0.96930673966270964</c:v>
                  </c:pt>
                </c:numCache>
              </c:numRef>
            </c:plus>
            <c:minus>
              <c:numRef>
                <c:f>[1]Feuil1!$AZ$2:$BC$2</c:f>
                <c:numCache>
                  <c:formatCode>General</c:formatCode>
                  <c:ptCount val="4"/>
                  <c:pt idx="0">
                    <c:v>0.18027756377319978</c:v>
                  </c:pt>
                  <c:pt idx="1">
                    <c:v>0.69075528021351595</c:v>
                  </c:pt>
                  <c:pt idx="2">
                    <c:v>0.81819584724223637</c:v>
                  </c:pt>
                  <c:pt idx="3">
                    <c:v>0.96930673966270964</c:v>
                  </c:pt>
                </c:numCache>
              </c:numRef>
            </c:minus>
          </c:errBars>
          <c:cat>
            <c:numRef>
              <c:f>[1]Feuil1!$AN$1:$AQ$1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[1]Feuil1!$AN$2:$AQ$2</c:f>
              <c:numCache>
                <c:formatCode>General</c:formatCode>
                <c:ptCount val="4"/>
                <c:pt idx="0">
                  <c:v>7.0666666666666629</c:v>
                </c:pt>
                <c:pt idx="1">
                  <c:v>9.2999999999999918</c:v>
                </c:pt>
                <c:pt idx="2">
                  <c:v>10.977777777777762</c:v>
                </c:pt>
                <c:pt idx="3">
                  <c:v>13.279999999999978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37440"/>
        <c:axId val="114647424"/>
      </c:lineChart>
      <c:catAx>
        <c:axId val="11463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647424"/>
        <c:crosses val="autoZero"/>
        <c:auto val="1"/>
        <c:lblAlgn val="ctr"/>
        <c:lblOffset val="100"/>
        <c:noMultiLvlLbl val="0"/>
      </c:catAx>
      <c:valAx>
        <c:axId val="11464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3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8</xdr:row>
      <xdr:rowOff>14287</xdr:rowOff>
    </xdr:from>
    <xdr:to>
      <xdr:col>40</xdr:col>
      <xdr:colOff>333375</xdr:colOff>
      <xdr:row>22</xdr:row>
      <xdr:rowOff>90487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600075</xdr:colOff>
      <xdr:row>8</xdr:row>
      <xdr:rowOff>14287</xdr:rowOff>
    </xdr:from>
    <xdr:to>
      <xdr:col>48</xdr:col>
      <xdr:colOff>295275</xdr:colOff>
      <xdr:row>22</xdr:row>
      <xdr:rowOff>90487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8_09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/>
      <sheetData sheetId="1"/>
      <sheetData sheetId="2"/>
      <sheetData sheetId="3">
        <row r="1">
          <cell r="AH1">
            <v>2</v>
          </cell>
          <cell r="AI1">
            <v>4</v>
          </cell>
          <cell r="AJ1">
            <v>6</v>
          </cell>
          <cell r="AK1">
            <v>8</v>
          </cell>
          <cell r="AN1">
            <v>2</v>
          </cell>
          <cell r="AO1">
            <v>4</v>
          </cell>
          <cell r="AP1">
            <v>6</v>
          </cell>
          <cell r="AQ1">
            <v>8</v>
          </cell>
        </row>
        <row r="2">
          <cell r="AH2">
            <v>70.777777777777771</v>
          </cell>
          <cell r="AI2">
            <v>86.625</v>
          </cell>
          <cell r="AJ2">
            <v>113.22222222222223</v>
          </cell>
          <cell r="AK2">
            <v>138.6</v>
          </cell>
          <cell r="AN2">
            <v>7.0666666666666629</v>
          </cell>
          <cell r="AO2">
            <v>9.2999999999999918</v>
          </cell>
          <cell r="AP2">
            <v>10.977777777777762</v>
          </cell>
          <cell r="AQ2">
            <v>13.279999999999978</v>
          </cell>
          <cell r="AT2">
            <v>2.9059326290271152</v>
          </cell>
          <cell r="AU2">
            <v>7.854707414756362</v>
          </cell>
          <cell r="AV2">
            <v>15.278888848487814</v>
          </cell>
          <cell r="AW2">
            <v>21.552004289366877</v>
          </cell>
          <cell r="AZ2">
            <v>0.18027756377319978</v>
          </cell>
          <cell r="BA2">
            <v>0.69075528021351595</v>
          </cell>
          <cell r="BB2">
            <v>0.81819584724223637</v>
          </cell>
          <cell r="BC2">
            <v>0.96930673966270964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-0.90000000000000924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3.0000001061125658E-6</v>
      </c>
      <c r="Q2">
        <v>4</v>
      </c>
      <c r="R2">
        <v>-8</v>
      </c>
      <c r="S2">
        <v>2</v>
      </c>
      <c r="T2">
        <v>8.0999999999999908</v>
      </c>
      <c r="U2">
        <v>73</v>
      </c>
      <c r="V2">
        <v>10</v>
      </c>
      <c r="W2">
        <v>5</v>
      </c>
      <c r="X2">
        <v>5</v>
      </c>
      <c r="Y2">
        <v>4.7919001430273056E-2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-2.0000000000000071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3.0000001061125658E-6</v>
      </c>
      <c r="Q3">
        <v>4</v>
      </c>
      <c r="R3">
        <v>-13</v>
      </c>
      <c r="S3">
        <v>2</v>
      </c>
      <c r="T3">
        <v>6.9999999999999929</v>
      </c>
      <c r="U3">
        <v>68</v>
      </c>
      <c r="V3">
        <v>10</v>
      </c>
      <c r="W3">
        <v>5</v>
      </c>
      <c r="X3">
        <v>5</v>
      </c>
      <c r="Y3">
        <v>-1.664999988861382E-3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0.14959999999998352</v>
      </c>
      <c r="H2">
        <v>1.1200000047683716</v>
      </c>
      <c r="I2">
        <v>72</v>
      </c>
      <c r="J2">
        <v>11.950400352478027</v>
      </c>
      <c r="K2">
        <v>46.6875</v>
      </c>
      <c r="L2">
        <v>7.7504000663757324</v>
      </c>
      <c r="M2">
        <v>415</v>
      </c>
      <c r="N2">
        <v>25.3125</v>
      </c>
      <c r="O2">
        <v>4.1999998092651367</v>
      </c>
      <c r="P2">
        <v>3.0000001061125658E-6</v>
      </c>
      <c r="Q2">
        <v>3.75</v>
      </c>
      <c r="R2">
        <v>-1</v>
      </c>
      <c r="S2">
        <v>1.5</v>
      </c>
      <c r="T2">
        <v>12.099999999999985</v>
      </c>
      <c r="U2">
        <v>71</v>
      </c>
      <c r="V2">
        <v>10.380000114440918</v>
      </c>
      <c r="W2">
        <v>6.9200000762939453</v>
      </c>
      <c r="X2">
        <v>8</v>
      </c>
      <c r="Y2">
        <v>5.949300155043602E-2</v>
      </c>
      <c r="Z2">
        <v>8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-6.7080451127822904E-2</v>
      </c>
      <c r="H3">
        <v>0.87000000476837158</v>
      </c>
      <c r="I3">
        <v>71.022003173828125</v>
      </c>
      <c r="J3">
        <v>5.1670804023742676</v>
      </c>
      <c r="K3">
        <v>43.889999389648438</v>
      </c>
      <c r="L3">
        <v>3.1921803951263428</v>
      </c>
      <c r="M3">
        <v>220</v>
      </c>
      <c r="N3">
        <v>27.131999969482422</v>
      </c>
      <c r="O3">
        <v>1.9749000072479248</v>
      </c>
      <c r="P3">
        <v>3.0000001061125658E-6</v>
      </c>
      <c r="Q3">
        <v>2.2699999809265137</v>
      </c>
      <c r="R3">
        <v>3.9779999999999944</v>
      </c>
      <c r="S3">
        <v>2.6600000858306885</v>
      </c>
      <c r="T3">
        <v>5.099999999999997</v>
      </c>
      <c r="U3">
        <v>75</v>
      </c>
      <c r="V3">
        <v>9.7600002288818359</v>
      </c>
      <c r="W3">
        <v>3.669173002243042</v>
      </c>
      <c r="X3">
        <v>3</v>
      </c>
      <c r="Y3">
        <v>-4.2659998871386051E-3</v>
      </c>
      <c r="Z3">
        <v>4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-1.2768206896551817</v>
      </c>
      <c r="H4">
        <v>1.2300000190734863</v>
      </c>
      <c r="I4">
        <v>44.913749694824219</v>
      </c>
      <c r="J4">
        <v>8.4768209457397461</v>
      </c>
      <c r="K4">
        <v>23.163749694824219</v>
      </c>
      <c r="L4">
        <v>4.3686208724975586</v>
      </c>
      <c r="M4">
        <v>213</v>
      </c>
      <c r="N4">
        <v>21.75</v>
      </c>
      <c r="O4">
        <v>4.1082000732421875</v>
      </c>
      <c r="P4">
        <v>3.9999999899009708E-6</v>
      </c>
      <c r="Q4">
        <v>3.3399999141693115</v>
      </c>
      <c r="R4">
        <v>5.25</v>
      </c>
      <c r="S4">
        <v>1.4500000476837158</v>
      </c>
      <c r="T4">
        <v>7.1999999999999922</v>
      </c>
      <c r="U4">
        <v>50.16375</v>
      </c>
      <c r="V4">
        <v>5.1500000953674316</v>
      </c>
      <c r="W4">
        <v>3.5517241954803467</v>
      </c>
      <c r="X4">
        <v>4</v>
      </c>
      <c r="Y4">
        <v>-2.4890000931918621E-3</v>
      </c>
      <c r="Z4">
        <v>0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-0.63774915254239595</v>
      </c>
      <c r="H5">
        <v>1.0900000333786011</v>
      </c>
      <c r="I5">
        <v>69.826499938964844</v>
      </c>
      <c r="J5">
        <v>14.337749481201172</v>
      </c>
      <c r="K5">
        <v>37.347000122070313</v>
      </c>
      <c r="L5">
        <v>7.6669492721557617</v>
      </c>
      <c r="M5">
        <v>422</v>
      </c>
      <c r="N5">
        <v>32.479499816894531</v>
      </c>
      <c r="O5">
        <v>6.6708002090454102</v>
      </c>
      <c r="P5">
        <v>3.0000001061125658E-6</v>
      </c>
      <c r="Q5">
        <v>6.119999885559082</v>
      </c>
      <c r="R5">
        <v>-0.47950000000000159</v>
      </c>
      <c r="S5">
        <v>1.1799999475479126</v>
      </c>
      <c r="T5">
        <v>13.69999999999998</v>
      </c>
      <c r="U5">
        <v>69.347000000000008</v>
      </c>
      <c r="V5">
        <v>8.3000001907348633</v>
      </c>
      <c r="W5">
        <v>7.0338983535766602</v>
      </c>
      <c r="X5">
        <v>8</v>
      </c>
      <c r="Y5">
        <v>1.2009999481961131E-3</v>
      </c>
      <c r="Z5">
        <v>1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-0.5083169811320758</v>
      </c>
      <c r="H6">
        <v>0.62999999523162842</v>
      </c>
      <c r="I6">
        <v>78.863998413085938</v>
      </c>
      <c r="J6">
        <v>5.2083168029785156</v>
      </c>
      <c r="K6">
        <v>24.326999664306641</v>
      </c>
      <c r="L6">
        <v>1.6047170162200928</v>
      </c>
      <c r="M6">
        <v>153</v>
      </c>
      <c r="N6">
        <v>54.536998748779297</v>
      </c>
      <c r="O6">
        <v>3.603600025177002</v>
      </c>
      <c r="P6">
        <v>4.9999998736893758E-6</v>
      </c>
      <c r="Q6">
        <v>5.7199997901916504</v>
      </c>
      <c r="R6">
        <v>-7.5370000000000061</v>
      </c>
      <c r="S6">
        <v>2.119999885559082</v>
      </c>
      <c r="T6">
        <v>4.6999999999999993</v>
      </c>
      <c r="U6">
        <v>71.326999999999998</v>
      </c>
      <c r="V6">
        <v>5.4000000953674316</v>
      </c>
      <c r="W6">
        <v>2.5471699237823486</v>
      </c>
      <c r="X6">
        <v>2</v>
      </c>
      <c r="Y6">
        <v>1.9809999503195286E-3</v>
      </c>
      <c r="Z6">
        <v>2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-1.8800289855072307</v>
      </c>
      <c r="H7">
        <v>1.4299999475479126</v>
      </c>
      <c r="I7">
        <v>95.84100341796875</v>
      </c>
      <c r="J7">
        <v>22.080028533935547</v>
      </c>
      <c r="K7">
        <v>57.959999084472656</v>
      </c>
      <c r="L7">
        <v>13.357028961181641</v>
      </c>
      <c r="M7">
        <v>560</v>
      </c>
      <c r="N7">
        <v>37.881000518798828</v>
      </c>
      <c r="O7">
        <v>8.7229995727539062</v>
      </c>
      <c r="P7">
        <v>3.9999999899009708E-6</v>
      </c>
      <c r="Q7">
        <v>6.0999999046325684</v>
      </c>
      <c r="R7">
        <v>7.159000000000006</v>
      </c>
      <c r="S7">
        <v>1.3799999952316284</v>
      </c>
      <c r="T7">
        <v>20.200000000000017</v>
      </c>
      <c r="U7">
        <v>103</v>
      </c>
      <c r="V7">
        <v>12.890000343322754</v>
      </c>
      <c r="W7">
        <v>9.3405799865722656</v>
      </c>
      <c r="X7">
        <v>13</v>
      </c>
      <c r="Y7">
        <v>-8.2320002838969231E-3</v>
      </c>
      <c r="Z7">
        <v>7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-1.6056050179211674</v>
      </c>
      <c r="H8">
        <v>1.1299999952316284</v>
      </c>
      <c r="I8">
        <v>151.07850646972656</v>
      </c>
      <c r="J8">
        <v>13.605605125427246</v>
      </c>
      <c r="K8">
        <v>51.475498199462891</v>
      </c>
      <c r="L8">
        <v>4.6334052085876465</v>
      </c>
      <c r="M8">
        <v>246</v>
      </c>
      <c r="N8">
        <v>99.602996826171875</v>
      </c>
      <c r="O8">
        <v>8.9722003936767578</v>
      </c>
      <c r="P8">
        <v>7.0000000960135367E-6</v>
      </c>
      <c r="Q8">
        <v>7.940000057220459</v>
      </c>
      <c r="R8">
        <v>-30.602999999999994</v>
      </c>
      <c r="S8">
        <v>2.7899999618530273</v>
      </c>
      <c r="T8">
        <v>11.999999999999979</v>
      </c>
      <c r="U8">
        <v>120.4755</v>
      </c>
      <c r="V8">
        <v>11.439999580383301</v>
      </c>
      <c r="W8">
        <v>4.1003584861755371</v>
      </c>
      <c r="X8">
        <v>5</v>
      </c>
      <c r="Y8">
        <v>-7.6199998147785664E-4</v>
      </c>
      <c r="Z8">
        <v>6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-0.73556744186046341</v>
      </c>
      <c r="H9">
        <v>0.50999999046325684</v>
      </c>
      <c r="I9">
        <v>107.77950286865234</v>
      </c>
      <c r="J9">
        <v>4.735567569732666</v>
      </c>
      <c r="K9">
        <v>42.957000732421875</v>
      </c>
      <c r="L9">
        <v>1.8897674083709717</v>
      </c>
      <c r="M9">
        <v>222</v>
      </c>
      <c r="N9">
        <v>64.822502136230469</v>
      </c>
      <c r="O9">
        <v>2.8457999229431152</v>
      </c>
      <c r="P9">
        <v>7.0000000960135367E-6</v>
      </c>
      <c r="Q9">
        <v>5.5799999237060547</v>
      </c>
      <c r="R9">
        <v>-6.779500000000013</v>
      </c>
      <c r="S9">
        <v>2.5799999237060547</v>
      </c>
      <c r="T9">
        <v>4.0000000000000018</v>
      </c>
      <c r="U9">
        <v>101</v>
      </c>
      <c r="V9">
        <v>9.5600004196166992</v>
      </c>
      <c r="W9">
        <v>3.7054264545440674</v>
      </c>
      <c r="X9">
        <v>2</v>
      </c>
      <c r="Y9">
        <v>-5.9679998084902763E-3</v>
      </c>
      <c r="Z9">
        <v>5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-2.9085059760956362</v>
      </c>
      <c r="H10">
        <v>1.3400000333786011</v>
      </c>
      <c r="I10">
        <v>117.27974700927734</v>
      </c>
      <c r="J10">
        <v>13.908506393432617</v>
      </c>
      <c r="K10">
        <v>41.038501739501953</v>
      </c>
      <c r="L10">
        <v>4.8635058403015137</v>
      </c>
      <c r="M10">
        <v>218</v>
      </c>
      <c r="N10">
        <v>76.241249084472656</v>
      </c>
      <c r="O10">
        <v>9.0450000762939453</v>
      </c>
      <c r="P10">
        <v>3.0000001061125658E-6</v>
      </c>
      <c r="Q10">
        <v>6.75</v>
      </c>
      <c r="R10">
        <v>-12.24124999999998</v>
      </c>
      <c r="S10">
        <v>2.5099999904632568</v>
      </c>
      <c r="T10">
        <v>10.999999999999982</v>
      </c>
      <c r="U10">
        <v>105.03849999999998</v>
      </c>
      <c r="V10">
        <v>9.1099996566772461</v>
      </c>
      <c r="W10">
        <v>3.6294820308685303</v>
      </c>
      <c r="X10">
        <v>5</v>
      </c>
      <c r="Y10">
        <v>2.2309999912977219E-3</v>
      </c>
      <c r="Z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-7.1054273576010019E-15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4.9999998736893758E-6</v>
      </c>
      <c r="Q2">
        <v>2</v>
      </c>
      <c r="R2">
        <v>5</v>
      </c>
      <c r="S2">
        <v>2</v>
      </c>
      <c r="T2">
        <v>6.9999999999999929</v>
      </c>
      <c r="U2">
        <v>68</v>
      </c>
      <c r="V2">
        <v>10</v>
      </c>
      <c r="W2">
        <v>5</v>
      </c>
      <c r="X2">
        <v>5</v>
      </c>
      <c r="Y2">
        <v>-1.9140000222250819E-3</v>
      </c>
      <c r="Z2">
        <v>5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0.19999999999999574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11</v>
      </c>
      <c r="S3">
        <v>2</v>
      </c>
      <c r="T3">
        <v>7.1999999999999957</v>
      </c>
      <c r="U3">
        <v>74</v>
      </c>
      <c r="V3">
        <v>10</v>
      </c>
      <c r="W3">
        <v>5</v>
      </c>
      <c r="X3">
        <v>5</v>
      </c>
      <c r="Y3">
        <v>-1.3549999566748738E-3</v>
      </c>
      <c r="Z3">
        <v>29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-0.10000000000000675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3.9999999899009708E-6</v>
      </c>
      <c r="Q4">
        <v>2</v>
      </c>
      <c r="R4">
        <v>6</v>
      </c>
      <c r="S4">
        <v>2</v>
      </c>
      <c r="T4">
        <v>6.8999999999999932</v>
      </c>
      <c r="U4">
        <v>69</v>
      </c>
      <c r="V4">
        <v>10</v>
      </c>
      <c r="W4">
        <v>5</v>
      </c>
      <c r="X4">
        <v>5</v>
      </c>
      <c r="Y4">
        <v>-1.9389999797567725E-3</v>
      </c>
      <c r="Z4">
        <v>38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-0.60000000000000497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3</v>
      </c>
      <c r="S5">
        <v>2</v>
      </c>
      <c r="T5">
        <v>6.399999999999995</v>
      </c>
      <c r="U5">
        <v>66</v>
      </c>
      <c r="V5">
        <v>10</v>
      </c>
      <c r="W5">
        <v>5</v>
      </c>
      <c r="X5">
        <v>5</v>
      </c>
      <c r="Y5">
        <v>-1.8279999494552612E-3</v>
      </c>
      <c r="Z5">
        <v>42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-0.60000000000000497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4</v>
      </c>
      <c r="S6">
        <v>2</v>
      </c>
      <c r="T6">
        <v>6.399999999999995</v>
      </c>
      <c r="U6">
        <v>67</v>
      </c>
      <c r="V6">
        <v>10</v>
      </c>
      <c r="W6">
        <v>5</v>
      </c>
      <c r="X6">
        <v>5</v>
      </c>
      <c r="Y6">
        <v>-1.7389999702572823E-3</v>
      </c>
      <c r="Z6">
        <v>13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-6.2172489379008766E-15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</v>
      </c>
      <c r="S7">
        <v>2</v>
      </c>
      <c r="T7">
        <v>6.9999999999999938</v>
      </c>
      <c r="U7">
        <v>64</v>
      </c>
      <c r="V7">
        <v>10</v>
      </c>
      <c r="W7">
        <v>5</v>
      </c>
      <c r="X7">
        <v>5</v>
      </c>
      <c r="Y7">
        <v>-2.0979999098926783E-3</v>
      </c>
      <c r="Z7">
        <v>67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-0.90000000000000213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2</v>
      </c>
      <c r="S8">
        <v>2</v>
      </c>
      <c r="T8">
        <v>6.0999999999999979</v>
      </c>
      <c r="U8">
        <v>65</v>
      </c>
      <c r="V8">
        <v>10</v>
      </c>
      <c r="W8">
        <v>5</v>
      </c>
      <c r="X8">
        <v>5</v>
      </c>
      <c r="Y8">
        <v>6.4635999500751495E-2</v>
      </c>
      <c r="Z8">
        <v>27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-5.3290705182007514E-15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3.9999999899009708E-6</v>
      </c>
      <c r="Q9">
        <v>2</v>
      </c>
      <c r="R9">
        <v>5</v>
      </c>
      <c r="S9">
        <v>2</v>
      </c>
      <c r="T9">
        <v>6.9999999999999947</v>
      </c>
      <c r="U9">
        <v>68</v>
      </c>
      <c r="V9">
        <v>10</v>
      </c>
      <c r="W9">
        <v>5</v>
      </c>
      <c r="X9">
        <v>5</v>
      </c>
      <c r="Y9">
        <v>-1.4619999565184116E-3</v>
      </c>
      <c r="Z9">
        <v>62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-0.20000000000000639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0</v>
      </c>
      <c r="S10">
        <v>2</v>
      </c>
      <c r="T10">
        <v>6.7999999999999936</v>
      </c>
      <c r="U10">
        <v>63</v>
      </c>
      <c r="V10">
        <v>10</v>
      </c>
      <c r="W10">
        <v>5</v>
      </c>
      <c r="X10">
        <v>5</v>
      </c>
      <c r="Y10">
        <v>-1.5820000553503633E-3</v>
      </c>
      <c r="Z10">
        <v>71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-0.90000000000000391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3.9999999899009708E-6</v>
      </c>
      <c r="Q11">
        <v>2</v>
      </c>
      <c r="R11">
        <v>0</v>
      </c>
      <c r="S11">
        <v>2</v>
      </c>
      <c r="T11">
        <v>6.0999999999999961</v>
      </c>
      <c r="U11">
        <v>63</v>
      </c>
      <c r="V11">
        <v>10</v>
      </c>
      <c r="W11">
        <v>5</v>
      </c>
      <c r="X11">
        <v>5</v>
      </c>
      <c r="Y11">
        <v>-2.0910000894218683E-3</v>
      </c>
      <c r="Z11">
        <v>33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-0.10000000000000853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-5</v>
      </c>
      <c r="S12">
        <v>2</v>
      </c>
      <c r="T12">
        <v>8.8999999999999915</v>
      </c>
      <c r="U12">
        <v>76</v>
      </c>
      <c r="V12">
        <v>10</v>
      </c>
      <c r="W12">
        <v>5</v>
      </c>
      <c r="X12">
        <v>5</v>
      </c>
      <c r="Y12">
        <v>-2.0910000894218683E-3</v>
      </c>
      <c r="Z12">
        <v>47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-1.2000000000000064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-7</v>
      </c>
      <c r="S13">
        <v>2</v>
      </c>
      <c r="T13">
        <v>7.7999999999999936</v>
      </c>
      <c r="U13">
        <v>74</v>
      </c>
      <c r="V13">
        <v>10</v>
      </c>
      <c r="W13">
        <v>5</v>
      </c>
      <c r="X13">
        <v>5</v>
      </c>
      <c r="Y13">
        <v>-1.0049999691545963E-3</v>
      </c>
      <c r="Z13">
        <v>53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-0.80000000000000604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-1</v>
      </c>
      <c r="S14">
        <v>2</v>
      </c>
      <c r="T14">
        <v>8.199999999999994</v>
      </c>
      <c r="U14">
        <v>80</v>
      </c>
      <c r="V14">
        <v>10</v>
      </c>
      <c r="W14">
        <v>5</v>
      </c>
      <c r="X14">
        <v>5</v>
      </c>
      <c r="Y14">
        <v>-1.8579999450594187E-3</v>
      </c>
      <c r="Z14">
        <v>18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-0.90000000000000924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-1</v>
      </c>
      <c r="S15">
        <v>2</v>
      </c>
      <c r="T15">
        <v>8.0999999999999908</v>
      </c>
      <c r="U15">
        <v>80</v>
      </c>
      <c r="V15">
        <v>10</v>
      </c>
      <c r="W15">
        <v>5</v>
      </c>
      <c r="X15">
        <v>5</v>
      </c>
      <c r="Y15">
        <v>-1.3439999893307686E-3</v>
      </c>
      <c r="Z15">
        <v>23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-1.0000000000000071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4.9999998736893758E-6</v>
      </c>
      <c r="Q16">
        <v>4</v>
      </c>
      <c r="R16">
        <v>-3</v>
      </c>
      <c r="S16">
        <v>2</v>
      </c>
      <c r="T16">
        <v>7.9999999999999929</v>
      </c>
      <c r="U16">
        <v>78</v>
      </c>
      <c r="V16">
        <v>10</v>
      </c>
      <c r="W16">
        <v>5</v>
      </c>
      <c r="X16">
        <v>5</v>
      </c>
      <c r="Y16">
        <v>-1.5770000172778964E-3</v>
      </c>
      <c r="Z16">
        <v>50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-0.90000000000000924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-4</v>
      </c>
      <c r="S17">
        <v>2</v>
      </c>
      <c r="T17">
        <v>8.0999999999999908</v>
      </c>
      <c r="U17">
        <v>77</v>
      </c>
      <c r="V17">
        <v>10</v>
      </c>
      <c r="W17">
        <v>5</v>
      </c>
      <c r="X17">
        <v>5</v>
      </c>
      <c r="Y17">
        <v>-1.3360000448301435E-3</v>
      </c>
      <c r="Z17">
        <v>59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-1.0000000000000071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-11</v>
      </c>
      <c r="S18">
        <v>2</v>
      </c>
      <c r="T18">
        <v>7.9999999999999929</v>
      </c>
      <c r="U18">
        <v>70</v>
      </c>
      <c r="V18">
        <v>10</v>
      </c>
      <c r="W18">
        <v>5</v>
      </c>
      <c r="X18">
        <v>5</v>
      </c>
      <c r="Y18">
        <v>-1.5379999531432986E-3</v>
      </c>
      <c r="Z18">
        <v>46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-1.1000000000000094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3.0000001061125658E-6</v>
      </c>
      <c r="Q19">
        <v>4</v>
      </c>
      <c r="R19">
        <v>-8</v>
      </c>
      <c r="S19">
        <v>2</v>
      </c>
      <c r="T19">
        <v>7.8999999999999906</v>
      </c>
      <c r="U19">
        <v>73</v>
      </c>
      <c r="V19">
        <v>10</v>
      </c>
      <c r="W19">
        <v>5</v>
      </c>
      <c r="X19">
        <v>5</v>
      </c>
      <c r="Y19">
        <v>-1.9580000080168247E-3</v>
      </c>
      <c r="Z19">
        <v>45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9.9999999999990763E-2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6</v>
      </c>
      <c r="S20">
        <v>2</v>
      </c>
      <c r="T20">
        <v>9.0999999999999908</v>
      </c>
      <c r="U20">
        <v>87</v>
      </c>
      <c r="V20">
        <v>10</v>
      </c>
      <c r="W20">
        <v>5</v>
      </c>
      <c r="X20">
        <v>5</v>
      </c>
      <c r="Y20">
        <v>-2.3980000987648964E-3</v>
      </c>
      <c r="Z20">
        <v>64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-0.90000000000001101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-6</v>
      </c>
      <c r="S21">
        <v>2</v>
      </c>
      <c r="T21">
        <v>8.099999999999989</v>
      </c>
      <c r="U21">
        <v>75</v>
      </c>
      <c r="V21">
        <v>10</v>
      </c>
      <c r="W21">
        <v>5</v>
      </c>
      <c r="X21">
        <v>5</v>
      </c>
      <c r="Y21">
        <v>-1.9759999122470617E-3</v>
      </c>
      <c r="Z21">
        <v>0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-2.0000000000000107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-12</v>
      </c>
      <c r="S22">
        <v>2</v>
      </c>
      <c r="T22">
        <v>8.9999999999999893</v>
      </c>
      <c r="U22">
        <v>87</v>
      </c>
      <c r="V22">
        <v>10</v>
      </c>
      <c r="W22">
        <v>5</v>
      </c>
      <c r="X22">
        <v>5</v>
      </c>
      <c r="Y22">
        <v>-1.1790000135079026E-3</v>
      </c>
      <c r="Z22">
        <v>21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-1.0000000000000124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-3</v>
      </c>
      <c r="S23">
        <v>2</v>
      </c>
      <c r="T23">
        <v>9.9999999999999876</v>
      </c>
      <c r="U23">
        <v>96</v>
      </c>
      <c r="V23">
        <v>10</v>
      </c>
      <c r="W23">
        <v>5</v>
      </c>
      <c r="X23">
        <v>5</v>
      </c>
      <c r="Y23">
        <v>-2.8170000296086073E-3</v>
      </c>
      <c r="Z23">
        <v>19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-1.2000000000000153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-26</v>
      </c>
      <c r="S24">
        <v>2</v>
      </c>
      <c r="T24">
        <v>9.7999999999999847</v>
      </c>
      <c r="U24">
        <v>73</v>
      </c>
      <c r="V24">
        <v>10</v>
      </c>
      <c r="W24">
        <v>5</v>
      </c>
      <c r="X24">
        <v>5</v>
      </c>
      <c r="Y24">
        <v>-2.1039999555796385E-3</v>
      </c>
      <c r="Z24">
        <v>48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-1.8000000000000114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3.0000001061125658E-6</v>
      </c>
      <c r="Q25">
        <v>6</v>
      </c>
      <c r="R25">
        <v>-3</v>
      </c>
      <c r="S25">
        <v>2</v>
      </c>
      <c r="T25">
        <v>9.1999999999999886</v>
      </c>
      <c r="U25">
        <v>96</v>
      </c>
      <c r="V25">
        <v>10</v>
      </c>
      <c r="W25">
        <v>5</v>
      </c>
      <c r="X25">
        <v>5</v>
      </c>
      <c r="Y25">
        <v>-1.3480000197887421E-3</v>
      </c>
      <c r="Z25">
        <v>14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-1.000000000000016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-11</v>
      </c>
      <c r="S26">
        <v>2</v>
      </c>
      <c r="T26">
        <v>9.999999999999984</v>
      </c>
      <c r="U26">
        <v>88</v>
      </c>
      <c r="V26">
        <v>10</v>
      </c>
      <c r="W26">
        <v>5</v>
      </c>
      <c r="X26">
        <v>5</v>
      </c>
      <c r="Y26">
        <v>-1.8400000408291817E-3</v>
      </c>
      <c r="Z26">
        <v>69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-1.2000000000000135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-23</v>
      </c>
      <c r="S27">
        <v>2</v>
      </c>
      <c r="T27">
        <v>9.7999999999999865</v>
      </c>
      <c r="U27">
        <v>76</v>
      </c>
      <c r="V27">
        <v>10</v>
      </c>
      <c r="W27">
        <v>5</v>
      </c>
      <c r="X27">
        <v>5</v>
      </c>
      <c r="Y27">
        <v>-6.4599997131153941E-4</v>
      </c>
      <c r="Z27">
        <v>3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-1.3000000000000149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-24</v>
      </c>
      <c r="S28">
        <v>2</v>
      </c>
      <c r="T28">
        <v>9.6999999999999851</v>
      </c>
      <c r="U28">
        <v>75</v>
      </c>
      <c r="V28">
        <v>10</v>
      </c>
      <c r="W28">
        <v>5</v>
      </c>
      <c r="X28">
        <v>5</v>
      </c>
      <c r="Y28">
        <v>-2.8580001089721918E-3</v>
      </c>
      <c r="Z28">
        <v>73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-1.0000000000000124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3.9999999899009708E-6</v>
      </c>
      <c r="Q29">
        <v>6</v>
      </c>
      <c r="R29">
        <v>-22</v>
      </c>
      <c r="S29">
        <v>2</v>
      </c>
      <c r="T29">
        <v>9.9999999999999876</v>
      </c>
      <c r="U29">
        <v>77</v>
      </c>
      <c r="V29">
        <v>10</v>
      </c>
      <c r="W29">
        <v>5</v>
      </c>
      <c r="X29">
        <v>5</v>
      </c>
      <c r="Y29">
        <v>-1.5950000379234552E-3</v>
      </c>
      <c r="Z29">
        <v>28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9.9999999999985434E-2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-7</v>
      </c>
      <c r="S30">
        <v>2</v>
      </c>
      <c r="T30">
        <v>11.099999999999985</v>
      </c>
      <c r="U30">
        <v>92</v>
      </c>
      <c r="V30">
        <v>10</v>
      </c>
      <c r="W30">
        <v>5</v>
      </c>
      <c r="X30">
        <v>5</v>
      </c>
      <c r="Y30">
        <v>-1.888000057078898E-3</v>
      </c>
      <c r="Z30">
        <v>2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-1.000000000000016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-11</v>
      </c>
      <c r="S31">
        <v>2</v>
      </c>
      <c r="T31">
        <v>9.999999999999984</v>
      </c>
      <c r="U31">
        <v>88</v>
      </c>
      <c r="V31">
        <v>10</v>
      </c>
      <c r="W31">
        <v>5</v>
      </c>
      <c r="X31">
        <v>5</v>
      </c>
      <c r="Y31">
        <v>-2.2440000902861357E-3</v>
      </c>
      <c r="Z31">
        <v>1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-2.0000000000000142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-9</v>
      </c>
      <c r="S32">
        <v>2</v>
      </c>
      <c r="T32">
        <v>10.999999999999986</v>
      </c>
      <c r="U32">
        <v>108</v>
      </c>
      <c r="V32">
        <v>10</v>
      </c>
      <c r="W32">
        <v>5</v>
      </c>
      <c r="X32">
        <v>5</v>
      </c>
      <c r="Y32">
        <v>-2.5629999581724405E-3</v>
      </c>
      <c r="Z32">
        <v>10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-1.3000000000000203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7.0000000960135367E-6</v>
      </c>
      <c r="Q33">
        <v>8</v>
      </c>
      <c r="R33">
        <v>-34</v>
      </c>
      <c r="S33">
        <v>2</v>
      </c>
      <c r="T33">
        <v>11.69999999999998</v>
      </c>
      <c r="U33">
        <v>83</v>
      </c>
      <c r="V33">
        <v>10</v>
      </c>
      <c r="W33">
        <v>5</v>
      </c>
      <c r="X33">
        <v>5</v>
      </c>
      <c r="Y33">
        <v>-1.3220000546425581E-3</v>
      </c>
      <c r="Z33">
        <v>72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-1.100000000000021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3.0000001061125658E-6</v>
      </c>
      <c r="Q34">
        <v>8</v>
      </c>
      <c r="R34">
        <v>0</v>
      </c>
      <c r="S34">
        <v>2</v>
      </c>
      <c r="T34">
        <v>11.899999999999979</v>
      </c>
      <c r="U34">
        <v>117</v>
      </c>
      <c r="V34">
        <v>10</v>
      </c>
      <c r="W34">
        <v>5</v>
      </c>
      <c r="X34">
        <v>5</v>
      </c>
      <c r="Y34">
        <v>2.019000006839633E-3</v>
      </c>
      <c r="Z34">
        <v>63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-2.2000000000000188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-32</v>
      </c>
      <c r="S35">
        <v>2</v>
      </c>
      <c r="T35">
        <v>10.799999999999981</v>
      </c>
      <c r="U35">
        <v>85</v>
      </c>
      <c r="V35">
        <v>10</v>
      </c>
      <c r="W35">
        <v>5</v>
      </c>
      <c r="X35">
        <v>5</v>
      </c>
      <c r="Y35">
        <v>-1.9570000004023314E-3</v>
      </c>
      <c r="Z35">
        <v>68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-2.0000000000000178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-30</v>
      </c>
      <c r="S36">
        <v>2</v>
      </c>
      <c r="T36">
        <v>10.999999999999982</v>
      </c>
      <c r="U36">
        <v>87</v>
      </c>
      <c r="V36">
        <v>10</v>
      </c>
      <c r="W36">
        <v>5</v>
      </c>
      <c r="X36">
        <v>5</v>
      </c>
      <c r="Y36">
        <v>-2.2030000109225512E-3</v>
      </c>
      <c r="Z36">
        <v>37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-1.2000000000000188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-24</v>
      </c>
      <c r="S37">
        <v>2</v>
      </c>
      <c r="T37">
        <v>11.799999999999981</v>
      </c>
      <c r="U37">
        <v>93</v>
      </c>
      <c r="V37">
        <v>10</v>
      </c>
      <c r="W37">
        <v>5</v>
      </c>
      <c r="X37">
        <v>5</v>
      </c>
      <c r="Y37">
        <v>-1.1780000058934093E-3</v>
      </c>
      <c r="Z37">
        <v>30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-1.3000000000000185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-32</v>
      </c>
      <c r="S38">
        <v>2</v>
      </c>
      <c r="T38">
        <v>11.699999999999982</v>
      </c>
      <c r="U38">
        <v>85</v>
      </c>
      <c r="V38">
        <v>10</v>
      </c>
      <c r="W38">
        <v>5</v>
      </c>
      <c r="X38">
        <v>5</v>
      </c>
      <c r="Y38">
        <v>-2.7040001004934311E-3</v>
      </c>
      <c r="Z38">
        <v>7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-1.1000000000000192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-12</v>
      </c>
      <c r="S39">
        <v>2</v>
      </c>
      <c r="T39">
        <v>11.899999999999981</v>
      </c>
      <c r="U39">
        <v>105</v>
      </c>
      <c r="V39">
        <v>10</v>
      </c>
      <c r="W39">
        <v>5</v>
      </c>
      <c r="X39">
        <v>5</v>
      </c>
      <c r="Y39">
        <v>-2.0159999839961529E-3</v>
      </c>
      <c r="Z39">
        <v>52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-1.0000000000000178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-6</v>
      </c>
      <c r="S40">
        <v>2</v>
      </c>
      <c r="T40">
        <v>11.999999999999982</v>
      </c>
      <c r="U40">
        <v>111</v>
      </c>
      <c r="V40">
        <v>10</v>
      </c>
      <c r="W40">
        <v>5</v>
      </c>
      <c r="X40">
        <v>5</v>
      </c>
      <c r="Y40">
        <v>6.5365999937057495E-2</v>
      </c>
      <c r="Z40">
        <v>17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-0.80000000000001847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-9</v>
      </c>
      <c r="S41">
        <v>2</v>
      </c>
      <c r="T41">
        <v>12.199999999999982</v>
      </c>
      <c r="U41">
        <v>108</v>
      </c>
      <c r="V41">
        <v>10</v>
      </c>
      <c r="W41">
        <v>5</v>
      </c>
      <c r="X41">
        <v>5</v>
      </c>
      <c r="Y41">
        <v>-2.5539998896420002E-3</v>
      </c>
      <c r="Z41">
        <v>8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-1.1816324041811876</v>
      </c>
      <c r="H42">
        <v>0.55000001192092896</v>
      </c>
      <c r="I42">
        <v>147.6614990234375</v>
      </c>
      <c r="J42">
        <v>6.2816324234008789</v>
      </c>
      <c r="K42">
        <v>57.041248321533203</v>
      </c>
      <c r="L42">
        <v>2.4261324405670166</v>
      </c>
      <c r="M42">
        <v>265</v>
      </c>
      <c r="N42">
        <v>90.620246887207031</v>
      </c>
      <c r="O42">
        <v>3.8554999828338623</v>
      </c>
      <c r="P42">
        <v>3.0000001061125658E-6</v>
      </c>
      <c r="Q42">
        <v>7.0100002288818359</v>
      </c>
      <c r="R42">
        <v>-2.6202499999999986</v>
      </c>
      <c r="S42">
        <v>2.869999885559082</v>
      </c>
      <c r="T42">
        <v>5.099999999999997</v>
      </c>
      <c r="U42">
        <v>145.04124999999999</v>
      </c>
      <c r="V42">
        <v>12.659999847412109</v>
      </c>
      <c r="W42">
        <v>4.4111499786376953</v>
      </c>
      <c r="X42">
        <v>2</v>
      </c>
      <c r="Y42">
        <v>3.8439999334514141E-3</v>
      </c>
      <c r="Z42">
        <v>61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-7.8220000000010614E-2</v>
      </c>
      <c r="H43">
        <v>1.0299999713897705</v>
      </c>
      <c r="I43">
        <v>75.75</v>
      </c>
      <c r="J43">
        <v>13.878219604492188</v>
      </c>
      <c r="K43">
        <v>58.59375</v>
      </c>
      <c r="L43">
        <v>10.736720085144043</v>
      </c>
      <c r="M43">
        <v>625</v>
      </c>
      <c r="N43">
        <v>17.15625</v>
      </c>
      <c r="O43">
        <v>3.1414999961853027</v>
      </c>
      <c r="P43">
        <v>4.9999998736893758E-6</v>
      </c>
      <c r="Q43">
        <v>3.0499999523162842</v>
      </c>
      <c r="R43">
        <v>2.25</v>
      </c>
      <c r="S43">
        <v>1.25</v>
      </c>
      <c r="T43">
        <v>13.799999999999988</v>
      </c>
      <c r="U43">
        <v>78</v>
      </c>
      <c r="V43">
        <v>13.029999732971191</v>
      </c>
      <c r="W43">
        <v>10.423999786376953</v>
      </c>
      <c r="X43">
        <v>11</v>
      </c>
      <c r="Y43">
        <v>-1.2373999692499638E-2</v>
      </c>
      <c r="Z43">
        <v>79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5.2184615384598843E-2</v>
      </c>
      <c r="H44">
        <v>0.72000002861022949</v>
      </c>
      <c r="I44">
        <v>97.889999389648437</v>
      </c>
      <c r="J44">
        <v>12.047815322875977</v>
      </c>
      <c r="K44">
        <v>57.427501678466797</v>
      </c>
      <c r="L44">
        <v>7.0726151466369629</v>
      </c>
      <c r="M44">
        <v>589</v>
      </c>
      <c r="N44">
        <v>40.462501525878906</v>
      </c>
      <c r="O44">
        <v>4.9752001762390137</v>
      </c>
      <c r="P44">
        <v>3.0000001061125658E-6</v>
      </c>
      <c r="Q44">
        <v>6.9099998474121094</v>
      </c>
      <c r="R44">
        <v>-8.4624999999999915</v>
      </c>
      <c r="S44">
        <v>1.2999999523162842</v>
      </c>
      <c r="T44">
        <v>12.099999999999982</v>
      </c>
      <c r="U44">
        <v>89.427499999999995</v>
      </c>
      <c r="V44">
        <v>12.770000457763672</v>
      </c>
      <c r="W44">
        <v>9.8230772018432617</v>
      </c>
      <c r="X44">
        <v>7</v>
      </c>
      <c r="Y44">
        <v>-8.2670003175735474E-3</v>
      </c>
      <c r="Z44">
        <v>9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-2.2915449275362452</v>
      </c>
      <c r="H45">
        <v>1.190000057220459</v>
      </c>
      <c r="I45">
        <v>105.36299896240234</v>
      </c>
      <c r="J45">
        <v>10.091545104980469</v>
      </c>
      <c r="K45">
        <v>39.330001831054688</v>
      </c>
      <c r="L45">
        <v>3.7726449966430664</v>
      </c>
      <c r="M45">
        <v>190</v>
      </c>
      <c r="N45">
        <v>66.032997131347656</v>
      </c>
      <c r="O45">
        <v>6.3189001083374023</v>
      </c>
      <c r="P45">
        <v>3.0000001061125658E-6</v>
      </c>
      <c r="Q45">
        <v>5.309999942779541</v>
      </c>
      <c r="R45">
        <v>-15.033000000000001</v>
      </c>
      <c r="S45">
        <v>2.7599999904632568</v>
      </c>
      <c r="T45">
        <v>7.7999999999999865</v>
      </c>
      <c r="U45">
        <v>90.33</v>
      </c>
      <c r="V45">
        <v>8.75</v>
      </c>
      <c r="W45">
        <v>3.1702897548675537</v>
      </c>
      <c r="X45">
        <v>4</v>
      </c>
      <c r="Y45">
        <v>-5.179000087082386E-3</v>
      </c>
      <c r="Z45">
        <v>77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-4.9997294964028942</v>
      </c>
      <c r="H46">
        <v>1.3799999952316284</v>
      </c>
      <c r="I46">
        <v>131.35499572753906</v>
      </c>
      <c r="J46">
        <v>14.499729156494141</v>
      </c>
      <c r="K46">
        <v>39.823501586914063</v>
      </c>
      <c r="L46">
        <v>4.3981294631958008</v>
      </c>
      <c r="M46">
        <v>191</v>
      </c>
      <c r="N46">
        <v>91.531501770019531</v>
      </c>
      <c r="O46">
        <v>10.10159969329834</v>
      </c>
      <c r="P46">
        <v>3.9999999899009708E-6</v>
      </c>
      <c r="Q46">
        <v>7.320000171661377</v>
      </c>
      <c r="R46">
        <v>-55.35499999999999</v>
      </c>
      <c r="S46">
        <v>2.7799999713897705</v>
      </c>
      <c r="T46">
        <v>9.499999999999984</v>
      </c>
      <c r="U46">
        <v>76</v>
      </c>
      <c r="V46">
        <v>8.8599996566772461</v>
      </c>
      <c r="W46">
        <v>3.1870503425598145</v>
      </c>
      <c r="X46">
        <v>4</v>
      </c>
      <c r="Y46">
        <v>-5.7879998348653316E-3</v>
      </c>
      <c r="Z46">
        <v>57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-2.80346319702603</v>
      </c>
      <c r="H47">
        <v>1.3799999952316284</v>
      </c>
      <c r="I47">
        <v>103.49774932861328</v>
      </c>
      <c r="J47">
        <v>11.803462982177734</v>
      </c>
      <c r="K47">
        <v>45.595500946044922</v>
      </c>
      <c r="L47">
        <v>5.2070631980895996</v>
      </c>
      <c r="M47">
        <v>226</v>
      </c>
      <c r="N47">
        <v>57.902248382568359</v>
      </c>
      <c r="O47">
        <v>6.5963997840881348</v>
      </c>
      <c r="P47">
        <v>3.9999999899009708E-6</v>
      </c>
      <c r="Q47">
        <v>4.7800002098083496</v>
      </c>
      <c r="R47">
        <v>2.5022500000000036</v>
      </c>
      <c r="S47">
        <v>2.690000057220459</v>
      </c>
      <c r="T47">
        <v>8.9999999999999929</v>
      </c>
      <c r="U47">
        <v>106</v>
      </c>
      <c r="V47">
        <v>10.149999618530273</v>
      </c>
      <c r="W47">
        <v>3.7732341289520264</v>
      </c>
      <c r="X47">
        <v>5</v>
      </c>
      <c r="Y47">
        <v>-8.326999843120575E-3</v>
      </c>
      <c r="Z47">
        <v>22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-1.0414696969696982</v>
      </c>
      <c r="H48">
        <v>0.69999998807907104</v>
      </c>
      <c r="I48">
        <v>95.832000732421875</v>
      </c>
      <c r="J48">
        <v>5.6414694786071777</v>
      </c>
      <c r="K48">
        <v>57.023998260498047</v>
      </c>
      <c r="L48">
        <v>3.3594696521759033</v>
      </c>
      <c r="M48">
        <v>288</v>
      </c>
      <c r="N48">
        <v>38.807998657226563</v>
      </c>
      <c r="O48">
        <v>2.2820000648498535</v>
      </c>
      <c r="P48">
        <v>3.0000001061125658E-6</v>
      </c>
      <c r="Q48">
        <v>3.2599999904632568</v>
      </c>
      <c r="R48">
        <v>-2.8079999999999927</v>
      </c>
      <c r="S48">
        <v>2.6400001049041748</v>
      </c>
      <c r="T48">
        <v>4.5999999999999979</v>
      </c>
      <c r="U48">
        <v>93.024000000000001</v>
      </c>
      <c r="V48">
        <v>12.670000076293945</v>
      </c>
      <c r="W48">
        <v>4.7992424964904785</v>
      </c>
      <c r="X48">
        <v>3</v>
      </c>
      <c r="Y48">
        <v>-9.3099998775869608E-4</v>
      </c>
      <c r="Z48">
        <v>54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0.8091350649350435</v>
      </c>
      <c r="H49">
        <v>1.3700000047683716</v>
      </c>
      <c r="I49">
        <v>61.676998138427734</v>
      </c>
      <c r="J49">
        <v>12.190864562988281</v>
      </c>
      <c r="K49">
        <v>38.576999664306641</v>
      </c>
      <c r="L49">
        <v>7.6150650978088379</v>
      </c>
      <c r="M49">
        <v>334</v>
      </c>
      <c r="N49">
        <v>23.100000381469727</v>
      </c>
      <c r="O49">
        <v>4.5757999420166016</v>
      </c>
      <c r="P49">
        <v>4.9999998736893758E-6</v>
      </c>
      <c r="Q49">
        <v>3.3399999141693115</v>
      </c>
      <c r="R49">
        <v>-0.67700000000000671</v>
      </c>
      <c r="S49">
        <v>1.5399999618530273</v>
      </c>
      <c r="T49">
        <v>12.99999999999998</v>
      </c>
      <c r="U49">
        <v>61</v>
      </c>
      <c r="V49">
        <v>8.5600004196166992</v>
      </c>
      <c r="W49">
        <v>5.5584416389465332</v>
      </c>
      <c r="X49">
        <v>8</v>
      </c>
      <c r="Y49">
        <v>6.624000146985054E-3</v>
      </c>
      <c r="Z49">
        <v>35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0.32918717948716747</v>
      </c>
      <c r="H50">
        <v>0.67000001668930054</v>
      </c>
      <c r="I50">
        <v>100.47374725341797</v>
      </c>
      <c r="J50">
        <v>7.6708126068115234</v>
      </c>
      <c r="K50">
        <v>47.092498779296875</v>
      </c>
      <c r="L50">
        <v>3.590512752532959</v>
      </c>
      <c r="M50">
        <v>322</v>
      </c>
      <c r="N50">
        <v>53.381248474121094</v>
      </c>
      <c r="O50">
        <v>4.0802998542785645</v>
      </c>
      <c r="P50">
        <v>3.9999999899009708E-6</v>
      </c>
      <c r="Q50">
        <v>6.0900001525878906</v>
      </c>
      <c r="R50">
        <v>-2.3812500000000227</v>
      </c>
      <c r="S50">
        <v>1.9500000476837158</v>
      </c>
      <c r="T50">
        <v>7.9999999999999876</v>
      </c>
      <c r="U50">
        <v>98.092500000000001</v>
      </c>
      <c r="V50">
        <v>10.449999809265137</v>
      </c>
      <c r="W50">
        <v>5.3589744567871094</v>
      </c>
      <c r="X50">
        <v>4</v>
      </c>
      <c r="Y50">
        <v>5.9440000914037228E-3</v>
      </c>
      <c r="Z50">
        <v>16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-1.4306990654205762</v>
      </c>
      <c r="H51">
        <v>1.4800000190734863</v>
      </c>
      <c r="I51">
        <v>95.176498413085938</v>
      </c>
      <c r="J51">
        <v>14.630699157714844</v>
      </c>
      <c r="K51">
        <v>50.076000213623047</v>
      </c>
      <c r="L51">
        <v>7.7042989730834961</v>
      </c>
      <c r="M51">
        <v>312</v>
      </c>
      <c r="N51">
        <v>45.100498199462891</v>
      </c>
      <c r="O51">
        <v>6.9264001846313477</v>
      </c>
      <c r="P51">
        <v>3.9999999899009708E-6</v>
      </c>
      <c r="Q51">
        <v>4.679999828338623</v>
      </c>
      <c r="R51">
        <v>-10.100500000000011</v>
      </c>
      <c r="S51">
        <v>2.1400001049041748</v>
      </c>
      <c r="T51">
        <v>13.199999999999983</v>
      </c>
      <c r="U51">
        <v>85.075999999999993</v>
      </c>
      <c r="V51">
        <v>11.140000343322754</v>
      </c>
      <c r="W51">
        <v>5.2056074142456055</v>
      </c>
      <c r="X51">
        <v>8</v>
      </c>
      <c r="Y51">
        <v>-7.7869999222457409E-3</v>
      </c>
      <c r="Z51">
        <v>60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-2.1392925925926001</v>
      </c>
      <c r="H52">
        <v>1.059999942779541</v>
      </c>
      <c r="I52">
        <v>92.987998962402344</v>
      </c>
      <c r="J52">
        <v>10.13929271697998</v>
      </c>
      <c r="K52">
        <v>31.590000152587891</v>
      </c>
      <c r="L52">
        <v>3.4400925636291504</v>
      </c>
      <c r="M52">
        <v>195</v>
      </c>
      <c r="N52">
        <v>61.397998809814453</v>
      </c>
      <c r="O52">
        <v>6.6992001533508301</v>
      </c>
      <c r="P52">
        <v>9.0000003183376975E-6</v>
      </c>
      <c r="Q52">
        <v>6.320000171661377</v>
      </c>
      <c r="R52">
        <v>-6.9879999999999995</v>
      </c>
      <c r="S52">
        <v>2.1600000858306885</v>
      </c>
      <c r="T52">
        <v>7.9999999999999929</v>
      </c>
      <c r="U52">
        <v>86</v>
      </c>
      <c r="V52">
        <v>7.0100002288818359</v>
      </c>
      <c r="W52">
        <v>3.2453703880310059</v>
      </c>
      <c r="X52">
        <v>3</v>
      </c>
      <c r="Y52">
        <v>3.0580000020563602E-3</v>
      </c>
      <c r="Z52">
        <v>20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-5.2268354430390573E-2</v>
      </c>
      <c r="H53">
        <v>0.92000001668930054</v>
      </c>
      <c r="I53">
        <v>76.077003479003906</v>
      </c>
      <c r="J53">
        <v>9.8522682189941406</v>
      </c>
      <c r="K53">
        <v>35.668498992919922</v>
      </c>
      <c r="L53">
        <v>4.6174683570861816</v>
      </c>
      <c r="M53">
        <v>301</v>
      </c>
      <c r="N53">
        <v>40.408500671386719</v>
      </c>
      <c r="O53">
        <v>5.234799861907959</v>
      </c>
      <c r="P53">
        <v>4.9999998736893758E-6</v>
      </c>
      <c r="Q53">
        <v>5.690000057220459</v>
      </c>
      <c r="R53">
        <v>-3.0769999999999982</v>
      </c>
      <c r="S53">
        <v>1.5800000429153442</v>
      </c>
      <c r="T53">
        <v>9.7999999999999883</v>
      </c>
      <c r="U53">
        <v>73</v>
      </c>
      <c r="V53">
        <v>7.929999828338623</v>
      </c>
      <c r="W53">
        <v>5.0189871788024902</v>
      </c>
      <c r="X53">
        <v>5</v>
      </c>
      <c r="Y53">
        <v>-5.2999999752501026E-5</v>
      </c>
      <c r="Z53">
        <v>55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-0.27550526315791402</v>
      </c>
      <c r="H54">
        <v>1.2400000095367432</v>
      </c>
      <c r="I54">
        <v>90.402000427246094</v>
      </c>
      <c r="J54">
        <v>16.375505447387695</v>
      </c>
      <c r="K54">
        <v>55.062000274658203</v>
      </c>
      <c r="L54">
        <v>9.9771051406860352</v>
      </c>
      <c r="M54">
        <v>483</v>
      </c>
      <c r="N54">
        <v>35.340000152587891</v>
      </c>
      <c r="O54">
        <v>6.398399829864502</v>
      </c>
      <c r="P54">
        <v>4.9999998736893758E-6</v>
      </c>
      <c r="Q54">
        <v>5.1599998474121094</v>
      </c>
      <c r="R54">
        <v>0.6600000000000108</v>
      </c>
      <c r="S54">
        <v>1.5199999809265137</v>
      </c>
      <c r="T54">
        <v>16.09999999999998</v>
      </c>
      <c r="U54">
        <v>91.061999999999998</v>
      </c>
      <c r="V54">
        <v>12.229999542236328</v>
      </c>
      <c r="W54">
        <v>8.0460529327392578</v>
      </c>
      <c r="X54">
        <v>10</v>
      </c>
      <c r="Y54">
        <v>6.6499999957159162E-4</v>
      </c>
      <c r="Z54">
        <v>40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-1.275692307692335</v>
      </c>
      <c r="H55">
        <v>1.2000000476837158</v>
      </c>
      <c r="I55">
        <v>66.075752258300781</v>
      </c>
      <c r="J55">
        <v>15.075692176818848</v>
      </c>
      <c r="K55">
        <v>25.886249542236328</v>
      </c>
      <c r="L55">
        <v>5.9076924324035645</v>
      </c>
      <c r="M55">
        <v>295</v>
      </c>
      <c r="N55">
        <v>40.189498901367188</v>
      </c>
      <c r="O55">
        <v>9.1680002212524414</v>
      </c>
      <c r="P55">
        <v>3.0000001061125658E-6</v>
      </c>
      <c r="Q55">
        <v>7.6399998664855957</v>
      </c>
      <c r="R55">
        <v>-6.0757499999999993</v>
      </c>
      <c r="S55">
        <v>1.1699999570846558</v>
      </c>
      <c r="T55">
        <v>13.799999999999972</v>
      </c>
      <c r="U55">
        <v>60</v>
      </c>
      <c r="V55">
        <v>5.7600002288818359</v>
      </c>
      <c r="W55">
        <v>4.9230771064758301</v>
      </c>
      <c r="X55">
        <v>6</v>
      </c>
      <c r="Y55">
        <v>-8.4549998864531517E-3</v>
      </c>
      <c r="Z55">
        <v>75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-2.0176588235294304</v>
      </c>
      <c r="H56">
        <v>1.3700000047683716</v>
      </c>
      <c r="I56">
        <v>61.709999084472656</v>
      </c>
      <c r="J56">
        <v>13.817658424377441</v>
      </c>
      <c r="K56">
        <v>30.294000625610352</v>
      </c>
      <c r="L56">
        <v>6.7895588874816895</v>
      </c>
      <c r="M56">
        <v>297</v>
      </c>
      <c r="N56">
        <v>31.416000366210937</v>
      </c>
      <c r="O56">
        <v>7.0281000137329102</v>
      </c>
      <c r="P56">
        <v>3.9999999899009708E-6</v>
      </c>
      <c r="Q56">
        <v>5.130000114440918</v>
      </c>
      <c r="R56">
        <v>0.58399999999998897</v>
      </c>
      <c r="S56">
        <v>1.3600000143051147</v>
      </c>
      <c r="T56">
        <v>11.799999999999983</v>
      </c>
      <c r="U56">
        <v>62.293999999999997</v>
      </c>
      <c r="V56">
        <v>6.7399997711181641</v>
      </c>
      <c r="W56">
        <v>4.9558825492858887</v>
      </c>
      <c r="X56">
        <v>7</v>
      </c>
      <c r="Y56">
        <v>-6.8060001358389854E-3</v>
      </c>
      <c r="Z56">
        <v>58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-0.98689298245615298</v>
      </c>
      <c r="H57">
        <v>0.88999998569488525</v>
      </c>
      <c r="I57">
        <v>115.08300018310547</v>
      </c>
      <c r="J57">
        <v>9.9868927001953125</v>
      </c>
      <c r="K57">
        <v>58.824001312255859</v>
      </c>
      <c r="L57">
        <v>5.1096930503845215</v>
      </c>
      <c r="M57">
        <v>344</v>
      </c>
      <c r="N57">
        <v>56.258998870849609</v>
      </c>
      <c r="O57">
        <v>4.8772001266479492</v>
      </c>
      <c r="P57">
        <v>3.0000001061125658E-6</v>
      </c>
      <c r="Q57">
        <v>5.4800000190734863</v>
      </c>
      <c r="R57">
        <v>-15.083000000000013</v>
      </c>
      <c r="S57">
        <v>2.2799999713897705</v>
      </c>
      <c r="T57">
        <v>8.9999999999999876</v>
      </c>
      <c r="U57">
        <v>100</v>
      </c>
      <c r="V57">
        <v>13.090000152587891</v>
      </c>
      <c r="W57">
        <v>5.7412281036376953</v>
      </c>
      <c r="X57">
        <v>5</v>
      </c>
      <c r="Y57">
        <v>-9.2479996383190155E-3</v>
      </c>
      <c r="Z57">
        <v>51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-2.727200000000007</v>
      </c>
      <c r="H58">
        <v>1.4700000286102295</v>
      </c>
      <c r="I58">
        <v>111.51000213623047</v>
      </c>
      <c r="J58">
        <v>20.227199554443359</v>
      </c>
      <c r="K58">
        <v>49.409999847412109</v>
      </c>
      <c r="L58">
        <v>8.9670000076293945</v>
      </c>
      <c r="M58">
        <v>366</v>
      </c>
      <c r="N58">
        <v>62.099998474121094</v>
      </c>
      <c r="O58">
        <v>11.260199546813965</v>
      </c>
      <c r="P58">
        <v>3.9999999899009708E-6</v>
      </c>
      <c r="Q58">
        <v>7.6599998474121094</v>
      </c>
      <c r="R58">
        <v>-14.100000000000009</v>
      </c>
      <c r="S58">
        <v>1.7999999523162842</v>
      </c>
      <c r="T58">
        <v>17.499999999999989</v>
      </c>
      <c r="U58">
        <v>97.41</v>
      </c>
      <c r="V58">
        <v>10.979999542236328</v>
      </c>
      <c r="W58">
        <v>6.0999999046325684</v>
      </c>
      <c r="X58">
        <v>9</v>
      </c>
      <c r="Y58">
        <v>6.3000002410262823E-4</v>
      </c>
      <c r="Z58">
        <v>49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6.7647058823527395E-2</v>
      </c>
      <c r="H59">
        <v>0.64999997615814209</v>
      </c>
      <c r="I59">
        <v>87.018753051757813</v>
      </c>
      <c r="J59">
        <v>4.9323530197143555</v>
      </c>
      <c r="K59">
        <v>50.298751831054688</v>
      </c>
      <c r="L59">
        <v>2.8523528575897217</v>
      </c>
      <c r="M59">
        <v>263</v>
      </c>
      <c r="N59">
        <v>36.720001220703125</v>
      </c>
      <c r="O59">
        <v>2.0799999237060547</v>
      </c>
      <c r="P59">
        <v>3.0000001061125658E-6</v>
      </c>
      <c r="Q59">
        <v>3.2000000476837158</v>
      </c>
      <c r="R59">
        <v>-3.7199999999999989</v>
      </c>
      <c r="S59">
        <v>2.5499999523162842</v>
      </c>
      <c r="T59">
        <v>4.9999999999999982</v>
      </c>
      <c r="U59">
        <v>83.298749999999984</v>
      </c>
      <c r="V59">
        <v>11.189999580383301</v>
      </c>
      <c r="W59">
        <v>4.3882350921630859</v>
      </c>
      <c r="X59">
        <v>3</v>
      </c>
      <c r="Y59">
        <v>-6.7690000869333744E-3</v>
      </c>
      <c r="Z59">
        <v>26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-0.81406829268293457</v>
      </c>
      <c r="H60">
        <v>1.1100000143051147</v>
      </c>
      <c r="I60">
        <v>74.353500366210938</v>
      </c>
      <c r="J60">
        <v>14.914068222045898</v>
      </c>
      <c r="K60">
        <v>59.501251220703125</v>
      </c>
      <c r="L60">
        <v>11.939268112182617</v>
      </c>
      <c r="M60">
        <v>645</v>
      </c>
      <c r="N60">
        <v>14.852250099182129</v>
      </c>
      <c r="O60">
        <v>2.9748001098632813</v>
      </c>
      <c r="P60">
        <v>3.0000001061125658E-6</v>
      </c>
      <c r="Q60">
        <v>2.6800000667572021</v>
      </c>
      <c r="R60">
        <v>4.646499999999989</v>
      </c>
      <c r="S60">
        <v>1.2300000190734863</v>
      </c>
      <c r="T60">
        <v>14.099999999999993</v>
      </c>
      <c r="U60">
        <v>79</v>
      </c>
      <c r="V60">
        <v>13.229999542236328</v>
      </c>
      <c r="W60">
        <v>10.756097793579102</v>
      </c>
      <c r="X60">
        <v>12</v>
      </c>
      <c r="Y60">
        <v>-8.4290001541376114E-3</v>
      </c>
      <c r="Z60">
        <v>76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-2.8113629955947275</v>
      </c>
      <c r="H61">
        <v>1.3300000429153442</v>
      </c>
      <c r="I61">
        <v>82.230751037597656</v>
      </c>
      <c r="J61">
        <v>10.711362838745117</v>
      </c>
      <c r="K61">
        <v>27.750749588012695</v>
      </c>
      <c r="L61">
        <v>3.6091630458831787</v>
      </c>
      <c r="M61">
        <v>163</v>
      </c>
      <c r="N61">
        <v>54.479999542236328</v>
      </c>
      <c r="O61">
        <v>7.1022000312805176</v>
      </c>
      <c r="P61">
        <v>3.0000001061125658E-6</v>
      </c>
      <c r="Q61">
        <v>5.3400001525878906</v>
      </c>
      <c r="R61">
        <v>-22.23075</v>
      </c>
      <c r="S61">
        <v>2.2699999809265137</v>
      </c>
      <c r="T61">
        <v>7.8999999999999861</v>
      </c>
      <c r="U61">
        <v>60</v>
      </c>
      <c r="V61">
        <v>6.1599998474121094</v>
      </c>
      <c r="W61">
        <v>2.7136564254760742</v>
      </c>
      <c r="X61">
        <v>4</v>
      </c>
      <c r="Y61">
        <v>1.9480000482872128E-3</v>
      </c>
      <c r="Z61">
        <v>32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1.0512269230769018</v>
      </c>
      <c r="H62">
        <v>0.74000000953674316</v>
      </c>
      <c r="I62">
        <v>126.98400115966797</v>
      </c>
      <c r="J62">
        <v>10.048772811889648</v>
      </c>
      <c r="K62">
        <v>57.408000946044922</v>
      </c>
      <c r="L62">
        <v>4.5431733131408691</v>
      </c>
      <c r="M62">
        <v>368</v>
      </c>
      <c r="N62">
        <v>69.575996398925781</v>
      </c>
      <c r="O62">
        <v>5.5055999755859375</v>
      </c>
      <c r="P62">
        <v>4.9999998736893758E-6</v>
      </c>
      <c r="Q62">
        <v>7.440000057220459</v>
      </c>
      <c r="R62">
        <v>-2.5759999999999934</v>
      </c>
      <c r="S62">
        <v>2.0799999237060547</v>
      </c>
      <c r="T62">
        <v>11.099999999999978</v>
      </c>
      <c r="U62">
        <v>124.408</v>
      </c>
      <c r="V62">
        <v>12.770000457763672</v>
      </c>
      <c r="W62">
        <v>6.1394228935241699</v>
      </c>
      <c r="X62">
        <v>5</v>
      </c>
      <c r="Y62">
        <v>5.8145001530647278E-2</v>
      </c>
      <c r="Z62">
        <v>39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-0.99490000000001189</v>
      </c>
      <c r="H63">
        <v>1.0299999713897705</v>
      </c>
      <c r="I63">
        <v>79.5</v>
      </c>
      <c r="J63">
        <v>9.0949001312255859</v>
      </c>
      <c r="K63">
        <v>36.450000762939453</v>
      </c>
      <c r="L63">
        <v>4.1715002059936523</v>
      </c>
      <c r="M63">
        <v>243</v>
      </c>
      <c r="N63">
        <v>43.049999237060547</v>
      </c>
      <c r="O63">
        <v>4.9233999252319336</v>
      </c>
      <c r="P63">
        <v>3.9999999899009708E-6</v>
      </c>
      <c r="Q63">
        <v>4.7800002098083496</v>
      </c>
      <c r="R63">
        <v>-6.0500000000000114</v>
      </c>
      <c r="S63">
        <v>2</v>
      </c>
      <c r="T63">
        <v>8.0999999999999872</v>
      </c>
      <c r="U63">
        <v>73.449999999999989</v>
      </c>
      <c r="V63">
        <v>8.1000003814697266</v>
      </c>
      <c r="W63">
        <v>4.0500001907348633</v>
      </c>
      <c r="X63">
        <v>4</v>
      </c>
      <c r="Y63">
        <v>-1.7659999430179596E-3</v>
      </c>
      <c r="Z63">
        <v>44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-1.0715282051282102</v>
      </c>
      <c r="H64">
        <v>1.1200000047683716</v>
      </c>
      <c r="I64">
        <v>83.538002014160156</v>
      </c>
      <c r="J64">
        <v>17.771528244018555</v>
      </c>
      <c r="K64">
        <v>57.388500213623047</v>
      </c>
      <c r="L64">
        <v>12.20512866973877</v>
      </c>
      <c r="M64">
        <v>654</v>
      </c>
      <c r="N64">
        <v>26.149499893188477</v>
      </c>
      <c r="O64">
        <v>5.5664000511169434</v>
      </c>
      <c r="P64">
        <v>4.9999998736893758E-6</v>
      </c>
      <c r="Q64">
        <v>4.9699997901916504</v>
      </c>
      <c r="R64">
        <v>-0.1495000000000033</v>
      </c>
      <c r="S64">
        <v>1.1699999570846558</v>
      </c>
      <c r="T64">
        <v>16.699999999999996</v>
      </c>
      <c r="U64">
        <v>83.388499999999993</v>
      </c>
      <c r="V64">
        <v>12.75</v>
      </c>
      <c r="W64">
        <v>10.897436141967773</v>
      </c>
      <c r="X64">
        <v>12</v>
      </c>
      <c r="Y64">
        <v>6.8599998485296965E-4</v>
      </c>
      <c r="Z64">
        <v>56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-3.2283003610108523</v>
      </c>
      <c r="H65">
        <v>1.2799999713897705</v>
      </c>
      <c r="I65">
        <v>149.16450500488281</v>
      </c>
      <c r="J65">
        <v>15.328300476074219</v>
      </c>
      <c r="K65">
        <v>51.729751586914063</v>
      </c>
      <c r="L65">
        <v>5.3187003135681152</v>
      </c>
      <c r="M65">
        <v>249</v>
      </c>
      <c r="N65">
        <v>97.43475341796875</v>
      </c>
      <c r="O65">
        <v>10.009599685668945</v>
      </c>
      <c r="P65">
        <v>3.9999999899009708E-6</v>
      </c>
      <c r="Q65">
        <v>7.820000171661377</v>
      </c>
      <c r="R65">
        <v>-27.164499999999975</v>
      </c>
      <c r="S65">
        <v>2.7699999809265137</v>
      </c>
      <c r="T65">
        <v>12.099999999999978</v>
      </c>
      <c r="U65">
        <v>122</v>
      </c>
      <c r="V65">
        <v>11.510000228881836</v>
      </c>
      <c r="W65">
        <v>4.1552348136901855</v>
      </c>
      <c r="X65">
        <v>5</v>
      </c>
      <c r="Y65">
        <v>-7.1370000950992107E-3</v>
      </c>
      <c r="Z65">
        <v>66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-2.2512463768116078</v>
      </c>
      <c r="H66">
        <v>1.3999999761581421</v>
      </c>
      <c r="I66">
        <v>67.275001525878906</v>
      </c>
      <c r="J66">
        <v>15.151246070861816</v>
      </c>
      <c r="K66">
        <v>39.536998748779297</v>
      </c>
      <c r="L66">
        <v>8.9072465896606445</v>
      </c>
      <c r="M66">
        <v>382</v>
      </c>
      <c r="N66">
        <v>27.738000869750977</v>
      </c>
      <c r="O66">
        <v>6.2439999580383301</v>
      </c>
      <c r="P66">
        <v>3.0000001061125658E-6</v>
      </c>
      <c r="Q66">
        <v>4.4600000381469727</v>
      </c>
      <c r="R66">
        <v>-5.2750000000000057</v>
      </c>
      <c r="S66">
        <v>1.3799999952316284</v>
      </c>
      <c r="T66">
        <v>12.899999999999986</v>
      </c>
      <c r="U66">
        <v>62</v>
      </c>
      <c r="V66">
        <v>8.7799997329711914</v>
      </c>
      <c r="W66">
        <v>6.3623189926147461</v>
      </c>
      <c r="X66">
        <v>9</v>
      </c>
      <c r="Y66">
        <v>1.8060000147670507E-3</v>
      </c>
      <c r="Z66">
        <v>12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-0.4360000000000106</v>
      </c>
      <c r="H67">
        <v>1.0399999618530273</v>
      </c>
      <c r="I67">
        <v>92.625</v>
      </c>
      <c r="J67">
        <v>8.2360000610351562</v>
      </c>
      <c r="K67">
        <v>46.994998931884766</v>
      </c>
      <c r="L67">
        <v>4.179999828338623</v>
      </c>
      <c r="M67">
        <v>241</v>
      </c>
      <c r="N67">
        <v>45.630001068115234</v>
      </c>
      <c r="O67">
        <v>4.0560002326965332</v>
      </c>
      <c r="P67">
        <v>4.9999998736893758E-6</v>
      </c>
      <c r="Q67">
        <v>3.9000000953674316</v>
      </c>
      <c r="R67">
        <v>-11.625</v>
      </c>
      <c r="S67">
        <v>2.5999999046325684</v>
      </c>
      <c r="T67">
        <v>7.7999999999999901</v>
      </c>
      <c r="U67">
        <v>81</v>
      </c>
      <c r="V67">
        <v>10.449999809265137</v>
      </c>
      <c r="W67">
        <v>4.019230842590332</v>
      </c>
      <c r="X67">
        <v>4</v>
      </c>
      <c r="Y67">
        <v>-4.497000016272068E-3</v>
      </c>
      <c r="Z67">
        <v>70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-0.3896352941176584</v>
      </c>
      <c r="H68">
        <v>0.81000000238418579</v>
      </c>
      <c r="I68">
        <v>117.42749786376953</v>
      </c>
      <c r="J68">
        <v>8.2896356582641602</v>
      </c>
      <c r="K68">
        <v>53.932498931884766</v>
      </c>
      <c r="L68">
        <v>3.8022353649139404</v>
      </c>
      <c r="M68">
        <v>282</v>
      </c>
      <c r="N68">
        <v>63.494998931884766</v>
      </c>
      <c r="O68">
        <v>4.4874000549316406</v>
      </c>
      <c r="P68">
        <v>3.0000001061125658E-6</v>
      </c>
      <c r="Q68">
        <v>5.5399999618530273</v>
      </c>
      <c r="R68">
        <v>-16.427499999999981</v>
      </c>
      <c r="S68">
        <v>2.5499999523162842</v>
      </c>
      <c r="T68">
        <v>7.8999999999999897</v>
      </c>
      <c r="U68">
        <v>101</v>
      </c>
      <c r="V68">
        <v>11.970000267028809</v>
      </c>
      <c r="W68">
        <v>4.694117546081543</v>
      </c>
      <c r="X68">
        <v>4</v>
      </c>
      <c r="Y68">
        <v>3.3660000190138817E-3</v>
      </c>
      <c r="Z68">
        <v>11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-0.44537777777778498</v>
      </c>
      <c r="H69">
        <v>0.68000000715255737</v>
      </c>
      <c r="I69">
        <v>77.894996643066406</v>
      </c>
      <c r="J69">
        <v>6.5453777313232422</v>
      </c>
      <c r="K69">
        <v>50.625</v>
      </c>
      <c r="L69">
        <v>4.2537779808044434</v>
      </c>
      <c r="M69">
        <v>375</v>
      </c>
      <c r="N69">
        <v>27.270000457763672</v>
      </c>
      <c r="O69">
        <v>2.2915999889373779</v>
      </c>
      <c r="P69">
        <v>3.0000001061125658E-6</v>
      </c>
      <c r="Q69">
        <v>3.369999885559082</v>
      </c>
      <c r="R69">
        <v>6.1049999999999898</v>
      </c>
      <c r="S69">
        <v>1.7999999523162842</v>
      </c>
      <c r="T69">
        <v>6.0999999999999934</v>
      </c>
      <c r="U69">
        <v>84</v>
      </c>
      <c r="V69">
        <v>11.260000228881836</v>
      </c>
      <c r="W69">
        <v>6.2555556297302246</v>
      </c>
      <c r="X69">
        <v>4</v>
      </c>
      <c r="Y69">
        <v>-4.3609999120235443E-3</v>
      </c>
      <c r="Z69">
        <v>15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-1.527370689655184</v>
      </c>
      <c r="H70">
        <v>1.25</v>
      </c>
      <c r="I70">
        <v>72.036003112792969</v>
      </c>
      <c r="J70">
        <v>8.6273708343505859</v>
      </c>
      <c r="K70">
        <v>32.189998626708984</v>
      </c>
      <c r="L70">
        <v>3.8523707389831543</v>
      </c>
      <c r="M70">
        <v>185</v>
      </c>
      <c r="N70">
        <v>39.846000671386719</v>
      </c>
      <c r="O70">
        <v>4.7750000953674316</v>
      </c>
      <c r="P70">
        <v>3.0000001061125658E-6</v>
      </c>
      <c r="Q70">
        <v>3.8199999332427979</v>
      </c>
      <c r="R70">
        <v>-2.8460000000000036</v>
      </c>
      <c r="S70">
        <v>2.3199999332427979</v>
      </c>
      <c r="T70">
        <v>7.099999999999989</v>
      </c>
      <c r="U70">
        <v>69.19</v>
      </c>
      <c r="V70">
        <v>7.1500000953674316</v>
      </c>
      <c r="W70">
        <v>3.0818965435028076</v>
      </c>
      <c r="X70">
        <v>4</v>
      </c>
      <c r="Y70">
        <v>8.5599999874830246E-4</v>
      </c>
      <c r="Z70">
        <v>43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-1.1929142857142967</v>
      </c>
      <c r="H71">
        <v>1.059999942779541</v>
      </c>
      <c r="I71">
        <v>73.605003356933594</v>
      </c>
      <c r="J71">
        <v>12.392913818359375</v>
      </c>
      <c r="K71">
        <v>47.985000610351563</v>
      </c>
      <c r="L71">
        <v>8.0787143707275391</v>
      </c>
      <c r="M71">
        <v>457</v>
      </c>
      <c r="N71">
        <v>25.620000839233398</v>
      </c>
      <c r="O71">
        <v>4.3141999244689941</v>
      </c>
      <c r="P71">
        <v>4.9999998736893758E-6</v>
      </c>
      <c r="Q71">
        <v>4.070000171661377</v>
      </c>
      <c r="R71">
        <v>5.3950000000000102</v>
      </c>
      <c r="S71">
        <v>1.3999999761581421</v>
      </c>
      <c r="T71">
        <v>11.19999999999999</v>
      </c>
      <c r="U71">
        <v>79</v>
      </c>
      <c r="V71">
        <v>10.670000076293945</v>
      </c>
      <c r="W71">
        <v>7.6214284896850586</v>
      </c>
      <c r="X71">
        <v>8</v>
      </c>
      <c r="Y71">
        <v>-4.370999988168478E-3</v>
      </c>
      <c r="Z71">
        <v>78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-0.98634150943396737</v>
      </c>
      <c r="H72">
        <v>1.0099999904632568</v>
      </c>
      <c r="I72">
        <v>65.985000610351563</v>
      </c>
      <c r="J72">
        <v>6.9863414764404297</v>
      </c>
      <c r="K72">
        <v>29.097000122070312</v>
      </c>
      <c r="L72">
        <v>3.077641487121582</v>
      </c>
      <c r="M72">
        <v>183</v>
      </c>
      <c r="N72">
        <v>36.88800048828125</v>
      </c>
      <c r="O72">
        <v>3.9086999893188477</v>
      </c>
      <c r="P72">
        <v>4.9999998736893758E-6</v>
      </c>
      <c r="Q72">
        <v>3.869999885559082</v>
      </c>
      <c r="R72">
        <v>1.112000000000009</v>
      </c>
      <c r="S72">
        <v>2.119999885559082</v>
      </c>
      <c r="T72">
        <v>5.9999999999999947</v>
      </c>
      <c r="U72">
        <v>67.097000000000008</v>
      </c>
      <c r="V72">
        <v>6.4600000381469727</v>
      </c>
      <c r="W72">
        <v>3.0471699237823486</v>
      </c>
      <c r="X72">
        <v>3</v>
      </c>
      <c r="Y72">
        <v>1.6969999996945262E-3</v>
      </c>
      <c r="Z72">
        <v>36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1.1822784810114229E-2</v>
      </c>
      <c r="H73">
        <v>0.75999999046325684</v>
      </c>
      <c r="I73">
        <v>74.77349853515625</v>
      </c>
      <c r="J73">
        <v>7.9881772994995117</v>
      </c>
      <c r="K73">
        <v>38.157001495361328</v>
      </c>
      <c r="L73">
        <v>4.0741772651672363</v>
      </c>
      <c r="M73">
        <v>322</v>
      </c>
      <c r="N73">
        <v>36.616500854492188</v>
      </c>
      <c r="O73">
        <v>3.9140000343322754</v>
      </c>
      <c r="P73">
        <v>3.9999999899009708E-6</v>
      </c>
      <c r="Q73">
        <v>5.1500000953674316</v>
      </c>
      <c r="R73">
        <v>-9.616500000000002</v>
      </c>
      <c r="S73">
        <v>1.5800000429153442</v>
      </c>
      <c r="T73">
        <v>7.9999999999999876</v>
      </c>
      <c r="U73">
        <v>65.157000000000011</v>
      </c>
      <c r="V73">
        <v>8.4700002670288086</v>
      </c>
      <c r="W73">
        <v>5.3607592582702637</v>
      </c>
      <c r="X73">
        <v>4</v>
      </c>
      <c r="Y73">
        <v>3.4729999024420977E-3</v>
      </c>
      <c r="Z73">
        <v>34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-0.24540218579236495</v>
      </c>
      <c r="H74">
        <v>1.4199999570846558</v>
      </c>
      <c r="I74">
        <v>69.860252380371094</v>
      </c>
      <c r="J74">
        <v>12.045402526855469</v>
      </c>
      <c r="K74">
        <v>32.665500640869141</v>
      </c>
      <c r="L74">
        <v>5.6412019729614258</v>
      </c>
      <c r="M74">
        <v>238</v>
      </c>
      <c r="N74">
        <v>37.194751739501953</v>
      </c>
      <c r="O74">
        <v>6.4042000770568848</v>
      </c>
      <c r="P74">
        <v>4.9999998736893758E-6</v>
      </c>
      <c r="Q74">
        <v>4.5100002288818359</v>
      </c>
      <c r="R74">
        <v>11.139749999999992</v>
      </c>
      <c r="S74">
        <v>1.8300000429153442</v>
      </c>
      <c r="T74">
        <v>11.799999999999983</v>
      </c>
      <c r="U74">
        <v>81</v>
      </c>
      <c r="V74">
        <v>7.2699999809265137</v>
      </c>
      <c r="W74">
        <v>3.9726777076721191</v>
      </c>
      <c r="X74">
        <v>6</v>
      </c>
      <c r="Y74">
        <v>-7.3159998282790184E-3</v>
      </c>
      <c r="Z74">
        <v>25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-0.60973333333333812</v>
      </c>
      <c r="H75">
        <v>0.79000002145767212</v>
      </c>
      <c r="I75">
        <v>68.849998474121094</v>
      </c>
      <c r="J75">
        <v>6.7097334861755371</v>
      </c>
      <c r="K75">
        <v>35.099998474121094</v>
      </c>
      <c r="L75">
        <v>3.4233334064483643</v>
      </c>
      <c r="M75">
        <v>260</v>
      </c>
      <c r="N75">
        <v>33.75</v>
      </c>
      <c r="O75">
        <v>3.2864000797271729</v>
      </c>
      <c r="P75">
        <v>3.0000001061125658E-6</v>
      </c>
      <c r="Q75">
        <v>4.1599998474121094</v>
      </c>
      <c r="R75">
        <v>0.25</v>
      </c>
      <c r="S75">
        <v>1.7999999523162842</v>
      </c>
      <c r="T75">
        <v>6.0999999999999961</v>
      </c>
      <c r="U75">
        <v>69.099999999999994</v>
      </c>
      <c r="V75">
        <v>7.8000001907348633</v>
      </c>
      <c r="W75">
        <v>4.3333334922790527</v>
      </c>
      <c r="X75">
        <v>3</v>
      </c>
      <c r="Y75">
        <v>-1.4169999631121755E-3</v>
      </c>
      <c r="Z75">
        <v>31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-0.3521500000000195</v>
      </c>
      <c r="H76">
        <v>1.4299999475479126</v>
      </c>
      <c r="I76">
        <v>78.660003662109375</v>
      </c>
      <c r="J76">
        <v>16.452150344848633</v>
      </c>
      <c r="K76">
        <v>46.967998504638672</v>
      </c>
      <c r="L76">
        <v>9.8312501907348633</v>
      </c>
      <c r="M76">
        <v>412</v>
      </c>
      <c r="N76">
        <v>31.691999435424805</v>
      </c>
      <c r="O76">
        <v>6.6209001541137695</v>
      </c>
      <c r="P76">
        <v>3.9999999899009708E-6</v>
      </c>
      <c r="Q76">
        <v>4.630000114440918</v>
      </c>
      <c r="R76">
        <v>4.3400000000000034</v>
      </c>
      <c r="S76">
        <v>1.5199999809265137</v>
      </c>
      <c r="T76">
        <v>16.09999999999998</v>
      </c>
      <c r="U76">
        <v>83</v>
      </c>
      <c r="V76">
        <v>10.449999809265137</v>
      </c>
      <c r="W76">
        <v>6.875</v>
      </c>
      <c r="X76">
        <v>10</v>
      </c>
      <c r="Y76">
        <v>-7.5699998997151852E-3</v>
      </c>
      <c r="Z76">
        <v>6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-2.0420894736842197</v>
      </c>
      <c r="H77">
        <v>1.4299999475479126</v>
      </c>
      <c r="I77">
        <v>66.14849853515625</v>
      </c>
      <c r="J77">
        <v>10.042089462280273</v>
      </c>
      <c r="K77">
        <v>34.014751434326172</v>
      </c>
      <c r="L77">
        <v>5.1657896041870117</v>
      </c>
      <c r="M77">
        <v>217</v>
      </c>
      <c r="N77">
        <v>32.133750915527344</v>
      </c>
      <c r="O77">
        <v>4.8762998580932617</v>
      </c>
      <c r="P77">
        <v>3.0000001061125658E-6</v>
      </c>
      <c r="Q77">
        <v>3.4100000858306885</v>
      </c>
      <c r="R77">
        <v>-3.1337499999999991</v>
      </c>
      <c r="S77">
        <v>2.0899999141693115</v>
      </c>
      <c r="T77">
        <v>7.9999999999999911</v>
      </c>
      <c r="U77">
        <v>63.014749999999999</v>
      </c>
      <c r="V77">
        <v>7.5500001907348633</v>
      </c>
      <c r="W77">
        <v>3.6124401092529297</v>
      </c>
      <c r="X77">
        <v>5</v>
      </c>
      <c r="Y77">
        <v>2.612000098451972E-3</v>
      </c>
      <c r="Z77">
        <v>65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-1.1735615384615485</v>
      </c>
      <c r="H78">
        <v>0.62999999523162842</v>
      </c>
      <c r="I78">
        <v>107.56199645996094</v>
      </c>
      <c r="J78">
        <v>8.2735614776611328</v>
      </c>
      <c r="K78">
        <v>43.952999114990234</v>
      </c>
      <c r="L78">
        <v>3.3784615993499756</v>
      </c>
      <c r="M78">
        <v>322</v>
      </c>
      <c r="N78">
        <v>63.609001159667969</v>
      </c>
      <c r="O78">
        <v>4.8951001167297363</v>
      </c>
      <c r="P78">
        <v>3.0000001061125658E-6</v>
      </c>
      <c r="Q78">
        <v>7.7699999809265137</v>
      </c>
      <c r="R78">
        <v>-6.5619999999999834</v>
      </c>
      <c r="S78">
        <v>1.8200000524520874</v>
      </c>
      <c r="T78">
        <v>7.099999999999989</v>
      </c>
      <c r="U78">
        <v>101</v>
      </c>
      <c r="V78">
        <v>9.7600002288818359</v>
      </c>
      <c r="W78">
        <v>5.3626375198364258</v>
      </c>
      <c r="X78">
        <v>3</v>
      </c>
      <c r="Y78">
        <v>1.4649999793618917E-3</v>
      </c>
      <c r="Z78">
        <v>4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-1.3605411764705932</v>
      </c>
      <c r="H79">
        <v>1.4600000381469727</v>
      </c>
      <c r="I79">
        <v>38.555999755859375</v>
      </c>
      <c r="J79">
        <v>8.1605415344238281</v>
      </c>
      <c r="K79">
        <v>24.326999664306641</v>
      </c>
      <c r="L79">
        <v>5.1529412269592285</v>
      </c>
      <c r="M79">
        <v>212</v>
      </c>
      <c r="N79">
        <v>14.229000091552734</v>
      </c>
      <c r="O79">
        <v>3.0076000690460205</v>
      </c>
      <c r="P79">
        <v>3.9999999899009708E-6</v>
      </c>
      <c r="Q79">
        <v>2.059999942779541</v>
      </c>
      <c r="R79">
        <v>2.7709999999999937</v>
      </c>
      <c r="S79">
        <v>1.5299999713897705</v>
      </c>
      <c r="T79">
        <v>6.7999999999999945</v>
      </c>
      <c r="U79">
        <v>41.326999999999998</v>
      </c>
      <c r="V79">
        <v>5.4000000953674316</v>
      </c>
      <c r="W79">
        <v>3.529411792755127</v>
      </c>
      <c r="X79">
        <v>5</v>
      </c>
      <c r="Y79">
        <v>2.3729999084025621E-3</v>
      </c>
      <c r="Z79">
        <v>74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9.9517985611507598E-2</v>
      </c>
      <c r="H80">
        <v>0.62000000476837158</v>
      </c>
      <c r="I80">
        <v>119.05349731445312</v>
      </c>
      <c r="J80">
        <v>5.900482177734375</v>
      </c>
      <c r="K80">
        <v>60.881999969482422</v>
      </c>
      <c r="L80">
        <v>3.0174820423126221</v>
      </c>
      <c r="M80">
        <v>292</v>
      </c>
      <c r="N80">
        <v>58.171501159667969</v>
      </c>
      <c r="O80">
        <v>2.8829998970031738</v>
      </c>
      <c r="P80">
        <v>3.0000001061125658E-6</v>
      </c>
      <c r="Q80">
        <v>4.6500000953674316</v>
      </c>
      <c r="R80">
        <v>-19.053499999999985</v>
      </c>
      <c r="S80">
        <v>2.7799999713897705</v>
      </c>
      <c r="T80">
        <v>5.9999999999999964</v>
      </c>
      <c r="U80">
        <v>100</v>
      </c>
      <c r="V80">
        <v>13.529999732971191</v>
      </c>
      <c r="W80">
        <v>4.8669066429138184</v>
      </c>
      <c r="X80">
        <v>3</v>
      </c>
      <c r="Y80">
        <v>-1.9280000124126673E-3</v>
      </c>
      <c r="Z80">
        <v>41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-0.32064674329503084</v>
      </c>
      <c r="H81">
        <v>0.68000000715255737</v>
      </c>
      <c r="I81">
        <v>143.87625122070312</v>
      </c>
      <c r="J81">
        <v>8.3206462860107422</v>
      </c>
      <c r="K81">
        <v>60.878250122070313</v>
      </c>
      <c r="L81">
        <v>3.5198466777801514</v>
      </c>
      <c r="M81">
        <v>311</v>
      </c>
      <c r="N81">
        <v>82.998001098632812</v>
      </c>
      <c r="O81">
        <v>4.8007998466491699</v>
      </c>
      <c r="P81">
        <v>3.9999999899009708E-6</v>
      </c>
      <c r="Q81">
        <v>7.059999942779541</v>
      </c>
      <c r="R81">
        <v>-27.87624999999997</v>
      </c>
      <c r="S81">
        <v>2.6099998950958252</v>
      </c>
      <c r="T81">
        <v>7.9999999999999893</v>
      </c>
      <c r="U81">
        <v>116</v>
      </c>
      <c r="V81">
        <v>13.510000228881836</v>
      </c>
      <c r="W81">
        <v>5.1762452125549316</v>
      </c>
      <c r="X81">
        <v>4</v>
      </c>
      <c r="Y81">
        <v>4.8799999058246613E-3</v>
      </c>
      <c r="Z8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abSelected="1" topLeftCell="AP1" workbookViewId="0">
      <selection activeCell="AG2" sqref="AG2:BC2"/>
    </sheetView>
  </sheetViews>
  <sheetFormatPr baseColWidth="10" defaultRowHeight="15" x14ac:dyDescent="0.25"/>
  <sheetData>
    <row r="1" spans="1:55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G1" t="s">
        <v>30</v>
      </c>
      <c r="AH1">
        <v>2</v>
      </c>
      <c r="AI1">
        <v>4</v>
      </c>
      <c r="AJ1">
        <v>6</v>
      </c>
      <c r="AK1">
        <v>8</v>
      </c>
      <c r="AM1" t="s">
        <v>30</v>
      </c>
      <c r="AN1">
        <v>2</v>
      </c>
      <c r="AO1">
        <v>4</v>
      </c>
      <c r="AP1">
        <v>6</v>
      </c>
      <c r="AQ1">
        <v>8</v>
      </c>
      <c r="AS1" t="s">
        <v>30</v>
      </c>
      <c r="AT1">
        <v>2</v>
      </c>
      <c r="AU1">
        <v>4</v>
      </c>
      <c r="AV1">
        <v>6</v>
      </c>
      <c r="AW1">
        <v>8</v>
      </c>
      <c r="AY1" t="s">
        <v>30</v>
      </c>
      <c r="AZ1">
        <v>2</v>
      </c>
      <c r="BA1">
        <v>4</v>
      </c>
      <c r="BB1">
        <v>6</v>
      </c>
      <c r="BC1">
        <v>8</v>
      </c>
    </row>
    <row r="2" spans="1:55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-7.1054273576010019E-15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4.9999998736893758E-6</v>
      </c>
      <c r="Q2">
        <v>2</v>
      </c>
      <c r="R2">
        <v>5</v>
      </c>
      <c r="S2">
        <v>2</v>
      </c>
      <c r="T2">
        <v>6.9999999999999929</v>
      </c>
      <c r="U2">
        <v>68</v>
      </c>
      <c r="V2">
        <v>10</v>
      </c>
      <c r="W2">
        <v>5</v>
      </c>
      <c r="X2">
        <v>5</v>
      </c>
      <c r="Y2">
        <v>-1.9140000222250819E-3</v>
      </c>
      <c r="Z2">
        <v>5</v>
      </c>
      <c r="AB2">
        <f>MAX(Y:Y)</f>
        <v>6.5365999937057495E-2</v>
      </c>
      <c r="AC2" s="1" t="s">
        <v>31</v>
      </c>
      <c r="AG2" t="s">
        <v>32</v>
      </c>
      <c r="AH2">
        <f>AC11</f>
        <v>66.7</v>
      </c>
      <c r="AI2">
        <f>AC21</f>
        <v>77</v>
      </c>
      <c r="AJ2">
        <f>AC31</f>
        <v>84.8</v>
      </c>
      <c r="AK2">
        <f>AC41</f>
        <v>98.2</v>
      </c>
      <c r="AM2" t="s">
        <v>33</v>
      </c>
      <c r="AN2">
        <f>AB11</f>
        <v>6.6899999999999933</v>
      </c>
      <c r="AO2">
        <f>AB21</f>
        <v>8.2199999999999918</v>
      </c>
      <c r="AP2">
        <f>AB31</f>
        <v>9.859999999999987</v>
      </c>
      <c r="AQ2">
        <f>AB41</f>
        <v>11.59999999999998</v>
      </c>
      <c r="AS2" t="s">
        <v>34</v>
      </c>
      <c r="AT2">
        <f>AF11</f>
        <v>3.3349995835415367</v>
      </c>
      <c r="AU2">
        <f>AF21</f>
        <v>4.6904157598234297</v>
      </c>
      <c r="AV2">
        <f>AF31</f>
        <v>8.8292443366097615</v>
      </c>
      <c r="AW2">
        <f>AF41</f>
        <v>12.856472645671111</v>
      </c>
      <c r="AY2" t="s">
        <v>35</v>
      </c>
      <c r="AZ2">
        <f>AE11</f>
        <v>0.40400770069668401</v>
      </c>
      <c r="BA2">
        <f>AE21</f>
        <v>0.42895221179054394</v>
      </c>
      <c r="BB2">
        <f>AE31</f>
        <v>0.5601587076693324</v>
      </c>
      <c r="BC2">
        <f>AE41</f>
        <v>0.48534065928536707</v>
      </c>
    </row>
    <row r="3" spans="1:55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0.19999999999999574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11</v>
      </c>
      <c r="S3">
        <v>2</v>
      </c>
      <c r="T3">
        <v>7.1999999999999957</v>
      </c>
      <c r="U3">
        <v>74</v>
      </c>
      <c r="V3">
        <v>10</v>
      </c>
      <c r="W3">
        <v>5</v>
      </c>
      <c r="X3">
        <v>5</v>
      </c>
      <c r="Y3">
        <v>-1.3549999566748738E-3</v>
      </c>
      <c r="Z3">
        <v>29</v>
      </c>
      <c r="AB3" s="1">
        <f>MIN(Y:Y)</f>
        <v>-1.2373999692499638E-2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-0.10000000000000675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3.9999999899009708E-6</v>
      </c>
      <c r="Q4">
        <v>2</v>
      </c>
      <c r="R4">
        <v>6</v>
      </c>
      <c r="S4">
        <v>2</v>
      </c>
      <c r="T4">
        <v>6.8999999999999932</v>
      </c>
      <c r="U4">
        <v>69</v>
      </c>
      <c r="V4">
        <v>10</v>
      </c>
      <c r="W4">
        <v>5</v>
      </c>
      <c r="X4">
        <v>5</v>
      </c>
      <c r="Y4">
        <v>-1.9389999797567725E-3</v>
      </c>
      <c r="Z4">
        <v>38</v>
      </c>
    </row>
    <row r="5" spans="1:55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-0.60000000000000497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3</v>
      </c>
      <c r="S5">
        <v>2</v>
      </c>
      <c r="T5">
        <v>6.399999999999995</v>
      </c>
      <c r="U5">
        <v>66</v>
      </c>
      <c r="V5">
        <v>10</v>
      </c>
      <c r="W5">
        <v>5</v>
      </c>
      <c r="X5">
        <v>5</v>
      </c>
      <c r="Y5">
        <v>-1.8279999494552612E-3</v>
      </c>
      <c r="Z5">
        <v>42</v>
      </c>
    </row>
    <row r="6" spans="1:55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-0.60000000000000497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4</v>
      </c>
      <c r="S6">
        <v>2</v>
      </c>
      <c r="T6">
        <v>6.399999999999995</v>
      </c>
      <c r="U6">
        <v>67</v>
      </c>
      <c r="V6">
        <v>10</v>
      </c>
      <c r="W6">
        <v>5</v>
      </c>
      <c r="X6">
        <v>5</v>
      </c>
      <c r="Y6">
        <v>-1.7389999702572823E-3</v>
      </c>
      <c r="Z6">
        <v>13</v>
      </c>
    </row>
    <row r="7" spans="1:55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-6.2172489379008766E-15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</v>
      </c>
      <c r="S7">
        <v>2</v>
      </c>
      <c r="T7">
        <v>6.9999999999999938</v>
      </c>
      <c r="U7">
        <v>64</v>
      </c>
      <c r="V7">
        <v>10</v>
      </c>
      <c r="W7">
        <v>5</v>
      </c>
      <c r="X7">
        <v>5</v>
      </c>
      <c r="Y7">
        <v>-2.0979999098926783E-3</v>
      </c>
      <c r="Z7">
        <v>67</v>
      </c>
    </row>
    <row r="8" spans="1:55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-0.90000000000000213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2</v>
      </c>
      <c r="S8">
        <v>2</v>
      </c>
      <c r="T8">
        <v>6.0999999999999979</v>
      </c>
      <c r="U8">
        <v>65</v>
      </c>
      <c r="V8">
        <v>10</v>
      </c>
      <c r="W8">
        <v>5</v>
      </c>
      <c r="X8">
        <v>5</v>
      </c>
      <c r="Y8">
        <v>6.4635999500751495E-2</v>
      </c>
      <c r="Z8">
        <v>27</v>
      </c>
    </row>
    <row r="9" spans="1:55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-5.3290705182007514E-15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3.9999999899009708E-6</v>
      </c>
      <c r="Q9">
        <v>2</v>
      </c>
      <c r="R9">
        <v>5</v>
      </c>
      <c r="S9">
        <v>2</v>
      </c>
      <c r="T9">
        <v>6.9999999999999947</v>
      </c>
      <c r="U9">
        <v>68</v>
      </c>
      <c r="V9">
        <v>10</v>
      </c>
      <c r="W9">
        <v>5</v>
      </c>
      <c r="X9">
        <v>5</v>
      </c>
      <c r="Y9">
        <v>-1.4619999565184116E-3</v>
      </c>
      <c r="Z9">
        <v>62</v>
      </c>
    </row>
    <row r="10" spans="1:55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-0.20000000000000639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0</v>
      </c>
      <c r="S10">
        <v>2</v>
      </c>
      <c r="T10">
        <v>6.7999999999999936</v>
      </c>
      <c r="U10">
        <v>63</v>
      </c>
      <c r="V10">
        <v>10</v>
      </c>
      <c r="W10">
        <v>5</v>
      </c>
      <c r="X10">
        <v>5</v>
      </c>
      <c r="Y10">
        <v>-1.5820000553503633E-3</v>
      </c>
      <c r="Z10">
        <v>71</v>
      </c>
    </row>
    <row r="11" spans="1:55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-0.90000000000000391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3.9999999899009708E-6</v>
      </c>
      <c r="Q11">
        <v>2</v>
      </c>
      <c r="R11">
        <v>0</v>
      </c>
      <c r="S11">
        <v>2</v>
      </c>
      <c r="T11">
        <v>6.0999999999999961</v>
      </c>
      <c r="U11">
        <v>63</v>
      </c>
      <c r="V11">
        <v>10</v>
      </c>
      <c r="W11">
        <v>5</v>
      </c>
      <c r="X11">
        <v>5</v>
      </c>
      <c r="Y11">
        <v>-2.0910000894218683E-3</v>
      </c>
      <c r="Z11">
        <v>33</v>
      </c>
      <c r="AB11">
        <f>AVERAGE(T2:T11)</f>
        <v>6.6899999999999933</v>
      </c>
      <c r="AC11">
        <f>AVERAGE(U2:U11)</f>
        <v>66.7</v>
      </c>
      <c r="AE11">
        <f>STDEV(T2:T11)</f>
        <v>0.40400770069668401</v>
      </c>
      <c r="AF11">
        <f>STDEV(U2:U11)</f>
        <v>3.3349995835415367</v>
      </c>
    </row>
    <row r="12" spans="1:55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-0.10000000000000853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-5</v>
      </c>
      <c r="S12">
        <v>2</v>
      </c>
      <c r="T12">
        <v>8.8999999999999915</v>
      </c>
      <c r="U12">
        <v>76</v>
      </c>
      <c r="V12">
        <v>10</v>
      </c>
      <c r="W12">
        <v>5</v>
      </c>
      <c r="X12">
        <v>5</v>
      </c>
      <c r="Y12">
        <v>-2.0910000894218683E-3</v>
      </c>
      <c r="Z12">
        <v>47</v>
      </c>
    </row>
    <row r="13" spans="1:55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-1.2000000000000064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-7</v>
      </c>
      <c r="S13">
        <v>2</v>
      </c>
      <c r="T13">
        <v>7.7999999999999936</v>
      </c>
      <c r="U13">
        <v>74</v>
      </c>
      <c r="V13">
        <v>10</v>
      </c>
      <c r="W13">
        <v>5</v>
      </c>
      <c r="X13">
        <v>5</v>
      </c>
      <c r="Y13">
        <v>-1.0049999691545963E-3</v>
      </c>
      <c r="Z13">
        <v>53</v>
      </c>
    </row>
    <row r="14" spans="1:55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-0.80000000000000604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-1</v>
      </c>
      <c r="S14">
        <v>2</v>
      </c>
      <c r="T14">
        <v>8.199999999999994</v>
      </c>
      <c r="U14">
        <v>80</v>
      </c>
      <c r="V14">
        <v>10</v>
      </c>
      <c r="W14">
        <v>5</v>
      </c>
      <c r="X14">
        <v>5</v>
      </c>
      <c r="Y14">
        <v>-1.8579999450594187E-3</v>
      </c>
      <c r="Z14">
        <v>18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-0.90000000000000924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-1</v>
      </c>
      <c r="S15">
        <v>2</v>
      </c>
      <c r="T15">
        <v>8.0999999999999908</v>
      </c>
      <c r="U15">
        <v>80</v>
      </c>
      <c r="V15">
        <v>10</v>
      </c>
      <c r="W15">
        <v>5</v>
      </c>
      <c r="X15">
        <v>5</v>
      </c>
      <c r="Y15">
        <v>-1.3439999893307686E-3</v>
      </c>
      <c r="Z15">
        <v>23</v>
      </c>
    </row>
    <row r="16" spans="1:55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-1.0000000000000071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4.9999998736893758E-6</v>
      </c>
      <c r="Q16">
        <v>4</v>
      </c>
      <c r="R16">
        <v>-3</v>
      </c>
      <c r="S16">
        <v>2</v>
      </c>
      <c r="T16">
        <v>7.9999999999999929</v>
      </c>
      <c r="U16">
        <v>78</v>
      </c>
      <c r="V16">
        <v>10</v>
      </c>
      <c r="W16">
        <v>5</v>
      </c>
      <c r="X16">
        <v>5</v>
      </c>
      <c r="Y16">
        <v>-1.5770000172778964E-3</v>
      </c>
      <c r="Z16">
        <v>50</v>
      </c>
    </row>
    <row r="17" spans="1:55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-0.90000000000000924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-4</v>
      </c>
      <c r="S17">
        <v>2</v>
      </c>
      <c r="T17">
        <v>8.0999999999999908</v>
      </c>
      <c r="U17">
        <v>77</v>
      </c>
      <c r="V17">
        <v>10</v>
      </c>
      <c r="W17">
        <v>5</v>
      </c>
      <c r="X17">
        <v>5</v>
      </c>
      <c r="Y17">
        <v>-1.3360000448301435E-3</v>
      </c>
      <c r="Z17">
        <v>59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-1.0000000000000071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-11</v>
      </c>
      <c r="S18">
        <v>2</v>
      </c>
      <c r="T18">
        <v>7.9999999999999929</v>
      </c>
      <c r="U18">
        <v>70</v>
      </c>
      <c r="V18">
        <v>10</v>
      </c>
      <c r="W18">
        <v>5</v>
      </c>
      <c r="X18">
        <v>5</v>
      </c>
      <c r="Y18">
        <v>-1.5379999531432986E-3</v>
      </c>
      <c r="Z18">
        <v>46</v>
      </c>
    </row>
    <row r="19" spans="1:55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-1.1000000000000094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3.0000001061125658E-6</v>
      </c>
      <c r="Q19">
        <v>4</v>
      </c>
      <c r="R19">
        <v>-8</v>
      </c>
      <c r="S19">
        <v>2</v>
      </c>
      <c r="T19">
        <v>7.8999999999999906</v>
      </c>
      <c r="U19">
        <v>73</v>
      </c>
      <c r="V19">
        <v>10</v>
      </c>
      <c r="W19">
        <v>5</v>
      </c>
      <c r="X19">
        <v>5</v>
      </c>
      <c r="Y19">
        <v>-1.9580000080168247E-3</v>
      </c>
      <c r="Z19">
        <v>45</v>
      </c>
    </row>
    <row r="20" spans="1:55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9.9999999999990763E-2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6</v>
      </c>
      <c r="S20">
        <v>2</v>
      </c>
      <c r="T20">
        <v>9.0999999999999908</v>
      </c>
      <c r="U20">
        <v>87</v>
      </c>
      <c r="V20">
        <v>10</v>
      </c>
      <c r="W20">
        <v>5</v>
      </c>
      <c r="X20">
        <v>5</v>
      </c>
      <c r="Y20">
        <v>-2.3980000987648964E-3</v>
      </c>
      <c r="Z20">
        <v>64</v>
      </c>
    </row>
    <row r="21" spans="1:55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-0.90000000000001101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-6</v>
      </c>
      <c r="S21">
        <v>2</v>
      </c>
      <c r="T21">
        <v>8.099999999999989</v>
      </c>
      <c r="U21">
        <v>75</v>
      </c>
      <c r="V21">
        <v>10</v>
      </c>
      <c r="W21">
        <v>5</v>
      </c>
      <c r="X21">
        <v>5</v>
      </c>
      <c r="Y21">
        <v>-1.9759999122470617E-3</v>
      </c>
      <c r="Z21">
        <v>0</v>
      </c>
      <c r="AB21">
        <f>AVERAGE(T12:T21)</f>
        <v>8.2199999999999918</v>
      </c>
      <c r="AC21">
        <f>AVERAGE(U12:U21)</f>
        <v>77</v>
      </c>
      <c r="AE21">
        <f>STDEV(T12:T21)</f>
        <v>0.42895221179054394</v>
      </c>
      <c r="AF21">
        <f>STDEV(U12:U21)</f>
        <v>4.6904157598234297</v>
      </c>
    </row>
    <row r="22" spans="1:55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-2.0000000000000107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-12</v>
      </c>
      <c r="S22">
        <v>2</v>
      </c>
      <c r="T22">
        <v>8.9999999999999893</v>
      </c>
      <c r="U22">
        <v>87</v>
      </c>
      <c r="V22">
        <v>10</v>
      </c>
      <c r="W22">
        <v>5</v>
      </c>
      <c r="X22">
        <v>5</v>
      </c>
      <c r="Y22">
        <v>-1.1790000135079026E-3</v>
      </c>
      <c r="Z22">
        <v>21</v>
      </c>
    </row>
    <row r="23" spans="1:55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-1.0000000000000124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-3</v>
      </c>
      <c r="S23">
        <v>2</v>
      </c>
      <c r="T23">
        <v>9.9999999999999876</v>
      </c>
      <c r="U23">
        <v>96</v>
      </c>
      <c r="V23">
        <v>10</v>
      </c>
      <c r="W23">
        <v>5</v>
      </c>
      <c r="X23">
        <v>5</v>
      </c>
      <c r="Y23">
        <v>-2.8170000296086073E-3</v>
      </c>
      <c r="Z23">
        <v>19</v>
      </c>
    </row>
    <row r="24" spans="1:55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-1.2000000000000153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-26</v>
      </c>
      <c r="S24">
        <v>2</v>
      </c>
      <c r="T24">
        <v>9.7999999999999847</v>
      </c>
      <c r="U24">
        <v>73</v>
      </c>
      <c r="V24">
        <v>10</v>
      </c>
      <c r="W24">
        <v>5</v>
      </c>
      <c r="X24">
        <v>5</v>
      </c>
      <c r="Y24">
        <v>-2.1039999555796385E-3</v>
      </c>
      <c r="Z24">
        <v>48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-1.8000000000000114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3.0000001061125658E-6</v>
      </c>
      <c r="Q25">
        <v>6</v>
      </c>
      <c r="R25">
        <v>-3</v>
      </c>
      <c r="S25">
        <v>2</v>
      </c>
      <c r="T25">
        <v>9.1999999999999886</v>
      </c>
      <c r="U25">
        <v>96</v>
      </c>
      <c r="V25">
        <v>10</v>
      </c>
      <c r="W25">
        <v>5</v>
      </c>
      <c r="X25">
        <v>5</v>
      </c>
      <c r="Y25">
        <v>-1.3480000197887421E-3</v>
      </c>
      <c r="Z25">
        <v>14</v>
      </c>
    </row>
    <row r="26" spans="1:55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-1.000000000000016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-11</v>
      </c>
      <c r="S26">
        <v>2</v>
      </c>
      <c r="T26">
        <v>9.999999999999984</v>
      </c>
      <c r="U26">
        <v>88</v>
      </c>
      <c r="V26">
        <v>10</v>
      </c>
      <c r="W26">
        <v>5</v>
      </c>
      <c r="X26">
        <v>5</v>
      </c>
      <c r="Y26">
        <v>-1.8400000408291817E-3</v>
      </c>
      <c r="Z26">
        <v>69</v>
      </c>
    </row>
    <row r="27" spans="1:55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-1.2000000000000135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-23</v>
      </c>
      <c r="S27">
        <v>2</v>
      </c>
      <c r="T27">
        <v>9.7999999999999865</v>
      </c>
      <c r="U27">
        <v>76</v>
      </c>
      <c r="V27">
        <v>10</v>
      </c>
      <c r="W27">
        <v>5</v>
      </c>
      <c r="X27">
        <v>5</v>
      </c>
      <c r="Y27">
        <v>-6.4599997131153941E-4</v>
      </c>
      <c r="Z27">
        <v>3</v>
      </c>
    </row>
    <row r="28" spans="1:55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-1.3000000000000149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-24</v>
      </c>
      <c r="S28">
        <v>2</v>
      </c>
      <c r="T28">
        <v>9.6999999999999851</v>
      </c>
      <c r="U28">
        <v>75</v>
      </c>
      <c r="V28">
        <v>10</v>
      </c>
      <c r="W28">
        <v>5</v>
      </c>
      <c r="X28">
        <v>5</v>
      </c>
      <c r="Y28">
        <v>-2.8580001089721918E-3</v>
      </c>
      <c r="Z28">
        <v>73</v>
      </c>
    </row>
    <row r="29" spans="1:55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-1.0000000000000124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3.9999999899009708E-6</v>
      </c>
      <c r="Q29">
        <v>6</v>
      </c>
      <c r="R29">
        <v>-22</v>
      </c>
      <c r="S29">
        <v>2</v>
      </c>
      <c r="T29">
        <v>9.9999999999999876</v>
      </c>
      <c r="U29">
        <v>77</v>
      </c>
      <c r="V29">
        <v>10</v>
      </c>
      <c r="W29">
        <v>5</v>
      </c>
      <c r="X29">
        <v>5</v>
      </c>
      <c r="Y29">
        <v>-1.5950000379234552E-3</v>
      </c>
      <c r="Z29">
        <v>28</v>
      </c>
    </row>
    <row r="30" spans="1:55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9.9999999999985434E-2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-7</v>
      </c>
      <c r="S30">
        <v>2</v>
      </c>
      <c r="T30">
        <v>11.099999999999985</v>
      </c>
      <c r="U30">
        <v>92</v>
      </c>
      <c r="V30">
        <v>10</v>
      </c>
      <c r="W30">
        <v>5</v>
      </c>
      <c r="X30">
        <v>5</v>
      </c>
      <c r="Y30">
        <v>-1.888000057078898E-3</v>
      </c>
      <c r="Z30">
        <v>2</v>
      </c>
    </row>
    <row r="31" spans="1:55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-1.000000000000016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-11</v>
      </c>
      <c r="S31">
        <v>2</v>
      </c>
      <c r="T31">
        <v>9.999999999999984</v>
      </c>
      <c r="U31">
        <v>88</v>
      </c>
      <c r="V31">
        <v>10</v>
      </c>
      <c r="W31">
        <v>5</v>
      </c>
      <c r="X31">
        <v>5</v>
      </c>
      <c r="Y31">
        <v>-2.2440000902861357E-3</v>
      </c>
      <c r="Z31">
        <v>1</v>
      </c>
      <c r="AB31">
        <f>AVERAGE(T22:T31)</f>
        <v>9.859999999999987</v>
      </c>
      <c r="AC31">
        <f>AVERAGE(U22:U31)</f>
        <v>84.8</v>
      </c>
      <c r="AE31">
        <f>STDEV(T22:T31)</f>
        <v>0.5601587076693324</v>
      </c>
      <c r="AF31">
        <f>STDEV(U22:U31)</f>
        <v>8.8292443366097615</v>
      </c>
    </row>
    <row r="32" spans="1:55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-2.0000000000000142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-9</v>
      </c>
      <c r="S32">
        <v>2</v>
      </c>
      <c r="T32">
        <v>10.999999999999986</v>
      </c>
      <c r="U32">
        <v>108</v>
      </c>
      <c r="V32">
        <v>10</v>
      </c>
      <c r="W32">
        <v>5</v>
      </c>
      <c r="X32">
        <v>5</v>
      </c>
      <c r="Y32">
        <v>-2.5629999581724405E-3</v>
      </c>
      <c r="Z32">
        <v>10</v>
      </c>
    </row>
    <row r="33" spans="1:55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-1.3000000000000203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7.0000000960135367E-6</v>
      </c>
      <c r="Q33">
        <v>8</v>
      </c>
      <c r="R33">
        <v>-34</v>
      </c>
      <c r="S33">
        <v>2</v>
      </c>
      <c r="T33">
        <v>11.69999999999998</v>
      </c>
      <c r="U33">
        <v>83</v>
      </c>
      <c r="V33">
        <v>10</v>
      </c>
      <c r="W33">
        <v>5</v>
      </c>
      <c r="X33">
        <v>5</v>
      </c>
      <c r="Y33">
        <v>-1.3220000546425581E-3</v>
      </c>
      <c r="Z33">
        <v>72</v>
      </c>
    </row>
    <row r="34" spans="1:55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-1.100000000000021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3.0000001061125658E-6</v>
      </c>
      <c r="Q34">
        <v>8</v>
      </c>
      <c r="R34">
        <v>0</v>
      </c>
      <c r="S34">
        <v>2</v>
      </c>
      <c r="T34">
        <v>11.899999999999979</v>
      </c>
      <c r="U34">
        <v>117</v>
      </c>
      <c r="V34">
        <v>10</v>
      </c>
      <c r="W34">
        <v>5</v>
      </c>
      <c r="X34">
        <v>5</v>
      </c>
      <c r="Y34">
        <v>2.019000006839633E-3</v>
      </c>
      <c r="Z34">
        <v>63</v>
      </c>
    </row>
    <row r="35" spans="1:55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-2.2000000000000188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-32</v>
      </c>
      <c r="S35">
        <v>2</v>
      </c>
      <c r="T35">
        <v>10.799999999999981</v>
      </c>
      <c r="U35">
        <v>85</v>
      </c>
      <c r="V35">
        <v>10</v>
      </c>
      <c r="W35">
        <v>5</v>
      </c>
      <c r="X35">
        <v>5</v>
      </c>
      <c r="Y35">
        <v>-1.9570000004023314E-3</v>
      </c>
      <c r="Z35">
        <v>68</v>
      </c>
    </row>
    <row r="36" spans="1:55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-2.0000000000000178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-30</v>
      </c>
      <c r="S36">
        <v>2</v>
      </c>
      <c r="T36">
        <v>10.999999999999982</v>
      </c>
      <c r="U36">
        <v>87</v>
      </c>
      <c r="V36">
        <v>10</v>
      </c>
      <c r="W36">
        <v>5</v>
      </c>
      <c r="X36">
        <v>5</v>
      </c>
      <c r="Y36">
        <v>-2.2030000109225512E-3</v>
      </c>
      <c r="Z36">
        <v>37</v>
      </c>
    </row>
    <row r="37" spans="1:55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-1.2000000000000188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-24</v>
      </c>
      <c r="S37">
        <v>2</v>
      </c>
      <c r="T37">
        <v>11.799999999999981</v>
      </c>
      <c r="U37">
        <v>93</v>
      </c>
      <c r="V37">
        <v>10</v>
      </c>
      <c r="W37">
        <v>5</v>
      </c>
      <c r="X37">
        <v>5</v>
      </c>
      <c r="Y37">
        <v>-1.1780000058934093E-3</v>
      </c>
      <c r="Z37">
        <v>30</v>
      </c>
    </row>
    <row r="38" spans="1:55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-1.3000000000000185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-32</v>
      </c>
      <c r="S38">
        <v>2</v>
      </c>
      <c r="T38">
        <v>11.699999999999982</v>
      </c>
      <c r="U38">
        <v>85</v>
      </c>
      <c r="V38">
        <v>10</v>
      </c>
      <c r="W38">
        <v>5</v>
      </c>
      <c r="X38">
        <v>5</v>
      </c>
      <c r="Y38">
        <v>-2.7040001004934311E-3</v>
      </c>
      <c r="Z38">
        <v>7</v>
      </c>
    </row>
    <row r="39" spans="1:55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-1.1000000000000192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-12</v>
      </c>
      <c r="S39">
        <v>2</v>
      </c>
      <c r="T39">
        <v>11.899999999999981</v>
      </c>
      <c r="U39">
        <v>105</v>
      </c>
      <c r="V39">
        <v>10</v>
      </c>
      <c r="W39">
        <v>5</v>
      </c>
      <c r="X39">
        <v>5</v>
      </c>
      <c r="Y39">
        <v>-2.0159999839961529E-3</v>
      </c>
      <c r="Z39">
        <v>52</v>
      </c>
    </row>
    <row r="40" spans="1:55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-1.0000000000000178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-6</v>
      </c>
      <c r="S40">
        <v>2</v>
      </c>
      <c r="T40">
        <v>11.999999999999982</v>
      </c>
      <c r="U40">
        <v>111</v>
      </c>
      <c r="V40">
        <v>10</v>
      </c>
      <c r="W40">
        <v>5</v>
      </c>
      <c r="X40">
        <v>5</v>
      </c>
      <c r="Y40">
        <v>6.5365999937057495E-2</v>
      </c>
      <c r="Z40">
        <v>17</v>
      </c>
    </row>
    <row r="41" spans="1:55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-0.80000000000001847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-9</v>
      </c>
      <c r="S41">
        <v>2</v>
      </c>
      <c r="T41">
        <v>12.199999999999982</v>
      </c>
      <c r="U41">
        <v>108</v>
      </c>
      <c r="V41">
        <v>10</v>
      </c>
      <c r="W41">
        <v>5</v>
      </c>
      <c r="X41">
        <v>5</v>
      </c>
      <c r="Y41">
        <v>-2.5539998896420002E-3</v>
      </c>
      <c r="Z41">
        <v>8</v>
      </c>
      <c r="AB41">
        <f>AVERAGE(T32:T41)</f>
        <v>11.59999999999998</v>
      </c>
      <c r="AC41">
        <f>AVERAGE(U32:U41)</f>
        <v>98.2</v>
      </c>
      <c r="AE41">
        <f>STDEV(T32:T41)</f>
        <v>0.48534065928536707</v>
      </c>
      <c r="AF41">
        <f>STDEV(U32:U41)</f>
        <v>12.856472645671111</v>
      </c>
    </row>
    <row r="42" spans="1:55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-1.1816324041811876</v>
      </c>
      <c r="H42">
        <v>0.55000001192092896</v>
      </c>
      <c r="I42">
        <v>147.6614990234375</v>
      </c>
      <c r="J42">
        <v>6.2816324234008789</v>
      </c>
      <c r="K42">
        <v>57.041248321533203</v>
      </c>
      <c r="L42">
        <v>2.4261324405670166</v>
      </c>
      <c r="M42">
        <v>265</v>
      </c>
      <c r="N42">
        <v>90.620246887207031</v>
      </c>
      <c r="O42">
        <v>3.8554999828338623</v>
      </c>
      <c r="P42">
        <v>3.0000001061125658E-6</v>
      </c>
      <c r="Q42">
        <v>7.0100002288818359</v>
      </c>
      <c r="R42">
        <v>-2.6202499999999986</v>
      </c>
      <c r="S42">
        <v>2.869999885559082</v>
      </c>
      <c r="T42">
        <v>5.099999999999997</v>
      </c>
      <c r="U42">
        <v>145.04124999999999</v>
      </c>
      <c r="V42">
        <v>12.659999847412109</v>
      </c>
      <c r="W42">
        <v>4.4111499786376953</v>
      </c>
      <c r="X42">
        <v>2</v>
      </c>
      <c r="Y42">
        <v>3.8439999334514141E-3</v>
      </c>
      <c r="Z42">
        <v>61</v>
      </c>
    </row>
    <row r="43" spans="1:55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-7.8220000000010614E-2</v>
      </c>
      <c r="H43">
        <v>1.0299999713897705</v>
      </c>
      <c r="I43">
        <v>75.75</v>
      </c>
      <c r="J43">
        <v>13.878219604492188</v>
      </c>
      <c r="K43">
        <v>58.59375</v>
      </c>
      <c r="L43">
        <v>10.736720085144043</v>
      </c>
      <c r="M43">
        <v>625</v>
      </c>
      <c r="N43">
        <v>17.15625</v>
      </c>
      <c r="O43">
        <v>3.1414999961853027</v>
      </c>
      <c r="P43">
        <v>4.9999998736893758E-6</v>
      </c>
      <c r="Q43">
        <v>3.0499999523162842</v>
      </c>
      <c r="R43">
        <v>2.25</v>
      </c>
      <c r="S43">
        <v>1.25</v>
      </c>
      <c r="T43">
        <v>13.799999999999988</v>
      </c>
      <c r="U43">
        <v>78</v>
      </c>
      <c r="V43">
        <v>13.029999732971191</v>
      </c>
      <c r="W43">
        <v>10.423999786376953</v>
      </c>
      <c r="X43">
        <v>11</v>
      </c>
      <c r="Y43">
        <v>-1.2373999692499638E-2</v>
      </c>
      <c r="Z43">
        <v>79</v>
      </c>
    </row>
    <row r="44" spans="1:55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5.2184615384598843E-2</v>
      </c>
      <c r="H44">
        <v>0.72000002861022949</v>
      </c>
      <c r="I44">
        <v>97.889999389648437</v>
      </c>
      <c r="J44">
        <v>12.047815322875977</v>
      </c>
      <c r="K44">
        <v>57.427501678466797</v>
      </c>
      <c r="L44">
        <v>7.0726151466369629</v>
      </c>
      <c r="M44">
        <v>589</v>
      </c>
      <c r="N44">
        <v>40.462501525878906</v>
      </c>
      <c r="O44">
        <v>4.9752001762390137</v>
      </c>
      <c r="P44">
        <v>3.0000001061125658E-6</v>
      </c>
      <c r="Q44">
        <v>6.9099998474121094</v>
      </c>
      <c r="R44">
        <v>-8.4624999999999915</v>
      </c>
      <c r="S44">
        <v>1.2999999523162842</v>
      </c>
      <c r="T44">
        <v>12.099999999999982</v>
      </c>
      <c r="U44">
        <v>89.427499999999995</v>
      </c>
      <c r="V44">
        <v>12.770000457763672</v>
      </c>
      <c r="W44">
        <v>9.8230772018432617</v>
      </c>
      <c r="X44">
        <v>7</v>
      </c>
      <c r="Y44">
        <v>-8.2670003175735474E-3</v>
      </c>
      <c r="Z44">
        <v>9</v>
      </c>
    </row>
    <row r="45" spans="1:55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-2.2915449275362452</v>
      </c>
      <c r="H45">
        <v>1.190000057220459</v>
      </c>
      <c r="I45">
        <v>105.36299896240234</v>
      </c>
      <c r="J45">
        <v>10.091545104980469</v>
      </c>
      <c r="K45">
        <v>39.330001831054688</v>
      </c>
      <c r="L45">
        <v>3.7726449966430664</v>
      </c>
      <c r="M45">
        <v>190</v>
      </c>
      <c r="N45">
        <v>66.032997131347656</v>
      </c>
      <c r="O45">
        <v>6.3189001083374023</v>
      </c>
      <c r="P45">
        <v>3.0000001061125658E-6</v>
      </c>
      <c r="Q45">
        <v>5.309999942779541</v>
      </c>
      <c r="R45">
        <v>-15.033000000000001</v>
      </c>
      <c r="S45">
        <v>2.7599999904632568</v>
      </c>
      <c r="T45">
        <v>7.7999999999999865</v>
      </c>
      <c r="U45">
        <v>90.33</v>
      </c>
      <c r="V45">
        <v>8.75</v>
      </c>
      <c r="W45">
        <v>3.1702897548675537</v>
      </c>
      <c r="X45">
        <v>4</v>
      </c>
      <c r="Y45">
        <v>-5.179000087082386E-3</v>
      </c>
      <c r="Z45">
        <v>77</v>
      </c>
    </row>
    <row r="46" spans="1:55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-4.9997294964028942</v>
      </c>
      <c r="H46">
        <v>1.3799999952316284</v>
      </c>
      <c r="I46">
        <v>131.35499572753906</v>
      </c>
      <c r="J46">
        <v>14.499729156494141</v>
      </c>
      <c r="K46">
        <v>39.823501586914063</v>
      </c>
      <c r="L46">
        <v>4.3981294631958008</v>
      </c>
      <c r="M46">
        <v>191</v>
      </c>
      <c r="N46">
        <v>91.531501770019531</v>
      </c>
      <c r="O46">
        <v>10.10159969329834</v>
      </c>
      <c r="P46">
        <v>3.9999999899009708E-6</v>
      </c>
      <c r="Q46">
        <v>7.320000171661377</v>
      </c>
      <c r="R46">
        <v>-55.35499999999999</v>
      </c>
      <c r="S46">
        <v>2.7799999713897705</v>
      </c>
      <c r="T46">
        <v>9.499999999999984</v>
      </c>
      <c r="U46">
        <v>76</v>
      </c>
      <c r="V46">
        <v>8.8599996566772461</v>
      </c>
      <c r="W46">
        <v>3.1870503425598145</v>
      </c>
      <c r="X46">
        <v>4</v>
      </c>
      <c r="Y46">
        <v>-5.7879998348653316E-3</v>
      </c>
      <c r="Z46">
        <v>57</v>
      </c>
    </row>
    <row r="47" spans="1:55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-2.80346319702603</v>
      </c>
      <c r="H47">
        <v>1.3799999952316284</v>
      </c>
      <c r="I47">
        <v>103.49774932861328</v>
      </c>
      <c r="J47">
        <v>11.803462982177734</v>
      </c>
      <c r="K47">
        <v>45.595500946044922</v>
      </c>
      <c r="L47">
        <v>5.2070631980895996</v>
      </c>
      <c r="M47">
        <v>226</v>
      </c>
      <c r="N47">
        <v>57.902248382568359</v>
      </c>
      <c r="O47">
        <v>6.5963997840881348</v>
      </c>
      <c r="P47">
        <v>3.9999999899009708E-6</v>
      </c>
      <c r="Q47">
        <v>4.7800002098083496</v>
      </c>
      <c r="R47">
        <v>2.5022500000000036</v>
      </c>
      <c r="S47">
        <v>2.690000057220459</v>
      </c>
      <c r="T47">
        <v>8.9999999999999929</v>
      </c>
      <c r="U47">
        <v>106</v>
      </c>
      <c r="V47">
        <v>10.149999618530273</v>
      </c>
      <c r="W47">
        <v>3.7732341289520264</v>
      </c>
      <c r="X47">
        <v>5</v>
      </c>
      <c r="Y47">
        <v>-8.326999843120575E-3</v>
      </c>
      <c r="Z47">
        <v>22</v>
      </c>
    </row>
    <row r="48" spans="1:55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-1.0414696969696982</v>
      </c>
      <c r="H48">
        <v>0.69999998807907104</v>
      </c>
      <c r="I48">
        <v>95.832000732421875</v>
      </c>
      <c r="J48">
        <v>5.6414694786071777</v>
      </c>
      <c r="K48">
        <v>57.023998260498047</v>
      </c>
      <c r="L48">
        <v>3.3594696521759033</v>
      </c>
      <c r="M48">
        <v>288</v>
      </c>
      <c r="N48">
        <v>38.807998657226563</v>
      </c>
      <c r="O48">
        <v>2.2820000648498535</v>
      </c>
      <c r="P48">
        <v>3.0000001061125658E-6</v>
      </c>
      <c r="Q48">
        <v>3.2599999904632568</v>
      </c>
      <c r="R48">
        <v>-2.8079999999999927</v>
      </c>
      <c r="S48">
        <v>2.6400001049041748</v>
      </c>
      <c r="T48">
        <v>4.5999999999999979</v>
      </c>
      <c r="U48">
        <v>93.024000000000001</v>
      </c>
      <c r="V48">
        <v>12.670000076293945</v>
      </c>
      <c r="W48">
        <v>4.7992424964904785</v>
      </c>
      <c r="X48">
        <v>3</v>
      </c>
      <c r="Y48">
        <v>-9.3099998775869608E-4</v>
      </c>
      <c r="Z48">
        <v>54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0.8091350649350435</v>
      </c>
      <c r="H49">
        <v>1.3700000047683716</v>
      </c>
      <c r="I49">
        <v>61.676998138427734</v>
      </c>
      <c r="J49">
        <v>12.190864562988281</v>
      </c>
      <c r="K49">
        <v>38.576999664306641</v>
      </c>
      <c r="L49">
        <v>7.6150650978088379</v>
      </c>
      <c r="M49">
        <v>334</v>
      </c>
      <c r="N49">
        <v>23.100000381469727</v>
      </c>
      <c r="O49">
        <v>4.5757999420166016</v>
      </c>
      <c r="P49">
        <v>4.9999998736893758E-6</v>
      </c>
      <c r="Q49">
        <v>3.3399999141693115</v>
      </c>
      <c r="R49">
        <v>-0.67700000000000671</v>
      </c>
      <c r="S49">
        <v>1.5399999618530273</v>
      </c>
      <c r="T49">
        <v>12.99999999999998</v>
      </c>
      <c r="U49">
        <v>61</v>
      </c>
      <c r="V49">
        <v>8.5600004196166992</v>
      </c>
      <c r="W49">
        <v>5.5584416389465332</v>
      </c>
      <c r="X49">
        <v>8</v>
      </c>
      <c r="Y49">
        <v>6.624000146985054E-3</v>
      </c>
      <c r="Z49">
        <v>35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0.32918717948716747</v>
      </c>
      <c r="H50">
        <v>0.67000001668930054</v>
      </c>
      <c r="I50">
        <v>100.47374725341797</v>
      </c>
      <c r="J50">
        <v>7.6708126068115234</v>
      </c>
      <c r="K50">
        <v>47.092498779296875</v>
      </c>
      <c r="L50">
        <v>3.590512752532959</v>
      </c>
      <c r="M50">
        <v>322</v>
      </c>
      <c r="N50">
        <v>53.381248474121094</v>
      </c>
      <c r="O50">
        <v>4.0802998542785645</v>
      </c>
      <c r="P50">
        <v>3.9999999899009708E-6</v>
      </c>
      <c r="Q50">
        <v>6.0900001525878906</v>
      </c>
      <c r="R50">
        <v>-2.3812500000000227</v>
      </c>
      <c r="S50">
        <v>1.9500000476837158</v>
      </c>
      <c r="T50">
        <v>7.9999999999999876</v>
      </c>
      <c r="U50">
        <v>98.092500000000001</v>
      </c>
      <c r="V50">
        <v>10.449999809265137</v>
      </c>
      <c r="W50">
        <v>5.3589744567871094</v>
      </c>
      <c r="X50">
        <v>4</v>
      </c>
      <c r="Y50">
        <v>5.9440000914037228E-3</v>
      </c>
      <c r="Z50">
        <v>16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-1.4306990654205762</v>
      </c>
      <c r="H51">
        <v>1.4800000190734863</v>
      </c>
      <c r="I51">
        <v>95.176498413085938</v>
      </c>
      <c r="J51">
        <v>14.630699157714844</v>
      </c>
      <c r="K51">
        <v>50.076000213623047</v>
      </c>
      <c r="L51">
        <v>7.7042989730834961</v>
      </c>
      <c r="M51">
        <v>312</v>
      </c>
      <c r="N51">
        <v>45.100498199462891</v>
      </c>
      <c r="O51">
        <v>6.9264001846313477</v>
      </c>
      <c r="P51">
        <v>3.9999999899009708E-6</v>
      </c>
      <c r="Q51">
        <v>4.679999828338623</v>
      </c>
      <c r="R51">
        <v>-10.100500000000011</v>
      </c>
      <c r="S51">
        <v>2.1400001049041748</v>
      </c>
      <c r="T51">
        <v>13.199999999999983</v>
      </c>
      <c r="U51">
        <v>85.075999999999993</v>
      </c>
      <c r="V51">
        <v>11.140000343322754</v>
      </c>
      <c r="W51">
        <v>5.2056074142456055</v>
      </c>
      <c r="X51">
        <v>8</v>
      </c>
      <c r="Y51">
        <v>-7.7869999222457409E-3</v>
      </c>
      <c r="Z51">
        <v>60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-2.1392925925926001</v>
      </c>
      <c r="H52">
        <v>1.059999942779541</v>
      </c>
      <c r="I52">
        <v>92.987998962402344</v>
      </c>
      <c r="J52">
        <v>10.13929271697998</v>
      </c>
      <c r="K52">
        <v>31.590000152587891</v>
      </c>
      <c r="L52">
        <v>3.4400925636291504</v>
      </c>
      <c r="M52">
        <v>195</v>
      </c>
      <c r="N52">
        <v>61.397998809814453</v>
      </c>
      <c r="O52">
        <v>6.6992001533508301</v>
      </c>
      <c r="P52">
        <v>9.0000003183376975E-6</v>
      </c>
      <c r="Q52">
        <v>6.320000171661377</v>
      </c>
      <c r="R52">
        <v>-6.9879999999999995</v>
      </c>
      <c r="S52">
        <v>2.1600000858306885</v>
      </c>
      <c r="T52">
        <v>7.9999999999999929</v>
      </c>
      <c r="U52">
        <v>86</v>
      </c>
      <c r="V52">
        <v>7.0100002288818359</v>
      </c>
      <c r="W52">
        <v>3.2453703880310059</v>
      </c>
      <c r="X52">
        <v>3</v>
      </c>
      <c r="Y52">
        <v>3.0580000020563602E-3</v>
      </c>
      <c r="Z52">
        <v>20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-5.2268354430390573E-2</v>
      </c>
      <c r="H53">
        <v>0.92000001668930054</v>
      </c>
      <c r="I53">
        <v>76.077003479003906</v>
      </c>
      <c r="J53">
        <v>9.8522682189941406</v>
      </c>
      <c r="K53">
        <v>35.668498992919922</v>
      </c>
      <c r="L53">
        <v>4.6174683570861816</v>
      </c>
      <c r="M53">
        <v>301</v>
      </c>
      <c r="N53">
        <v>40.408500671386719</v>
      </c>
      <c r="O53">
        <v>5.234799861907959</v>
      </c>
      <c r="P53">
        <v>4.9999998736893758E-6</v>
      </c>
      <c r="Q53">
        <v>5.690000057220459</v>
      </c>
      <c r="R53">
        <v>-3.0769999999999982</v>
      </c>
      <c r="S53">
        <v>1.5800000429153442</v>
      </c>
      <c r="T53">
        <v>9.7999999999999883</v>
      </c>
      <c r="U53">
        <v>73</v>
      </c>
      <c r="V53">
        <v>7.929999828338623</v>
      </c>
      <c r="W53">
        <v>5.0189871788024902</v>
      </c>
      <c r="X53">
        <v>5</v>
      </c>
      <c r="Y53">
        <v>-5.2999999752501026E-5</v>
      </c>
      <c r="Z53">
        <v>55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-0.27550526315791402</v>
      </c>
      <c r="H54">
        <v>1.2400000095367432</v>
      </c>
      <c r="I54">
        <v>90.402000427246094</v>
      </c>
      <c r="J54">
        <v>16.375505447387695</v>
      </c>
      <c r="K54">
        <v>55.062000274658203</v>
      </c>
      <c r="L54">
        <v>9.9771051406860352</v>
      </c>
      <c r="M54">
        <v>483</v>
      </c>
      <c r="N54">
        <v>35.340000152587891</v>
      </c>
      <c r="O54">
        <v>6.398399829864502</v>
      </c>
      <c r="P54">
        <v>4.9999998736893758E-6</v>
      </c>
      <c r="Q54">
        <v>5.1599998474121094</v>
      </c>
      <c r="R54">
        <v>0.6600000000000108</v>
      </c>
      <c r="S54">
        <v>1.5199999809265137</v>
      </c>
      <c r="T54">
        <v>16.09999999999998</v>
      </c>
      <c r="U54">
        <v>91.061999999999998</v>
      </c>
      <c r="V54">
        <v>12.229999542236328</v>
      </c>
      <c r="W54">
        <v>8.0460529327392578</v>
      </c>
      <c r="X54">
        <v>10</v>
      </c>
      <c r="Y54">
        <v>6.6499999957159162E-4</v>
      </c>
      <c r="Z54">
        <v>40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-1.275692307692335</v>
      </c>
      <c r="H55">
        <v>1.2000000476837158</v>
      </c>
      <c r="I55">
        <v>66.075752258300781</v>
      </c>
      <c r="J55">
        <v>15.075692176818848</v>
      </c>
      <c r="K55">
        <v>25.886249542236328</v>
      </c>
      <c r="L55">
        <v>5.9076924324035645</v>
      </c>
      <c r="M55">
        <v>295</v>
      </c>
      <c r="N55">
        <v>40.189498901367188</v>
      </c>
      <c r="O55">
        <v>9.1680002212524414</v>
      </c>
      <c r="P55">
        <v>3.0000001061125658E-6</v>
      </c>
      <c r="Q55">
        <v>7.6399998664855957</v>
      </c>
      <c r="R55">
        <v>-6.0757499999999993</v>
      </c>
      <c r="S55">
        <v>1.1699999570846558</v>
      </c>
      <c r="T55">
        <v>13.799999999999972</v>
      </c>
      <c r="U55">
        <v>60</v>
      </c>
      <c r="V55">
        <v>5.7600002288818359</v>
      </c>
      <c r="W55">
        <v>4.9230771064758301</v>
      </c>
      <c r="X55">
        <v>6</v>
      </c>
      <c r="Y55">
        <v>-8.4549998864531517E-3</v>
      </c>
      <c r="Z55">
        <v>75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-2.0176588235294304</v>
      </c>
      <c r="H56">
        <v>1.3700000047683716</v>
      </c>
      <c r="I56">
        <v>61.709999084472656</v>
      </c>
      <c r="J56">
        <v>13.817658424377441</v>
      </c>
      <c r="K56">
        <v>30.294000625610352</v>
      </c>
      <c r="L56">
        <v>6.7895588874816895</v>
      </c>
      <c r="M56">
        <v>297</v>
      </c>
      <c r="N56">
        <v>31.416000366210937</v>
      </c>
      <c r="O56">
        <v>7.0281000137329102</v>
      </c>
      <c r="P56">
        <v>3.9999999899009708E-6</v>
      </c>
      <c r="Q56">
        <v>5.130000114440918</v>
      </c>
      <c r="R56">
        <v>0.58399999999998897</v>
      </c>
      <c r="S56">
        <v>1.3600000143051147</v>
      </c>
      <c r="T56">
        <v>11.799999999999983</v>
      </c>
      <c r="U56">
        <v>62.293999999999997</v>
      </c>
      <c r="V56">
        <v>6.7399997711181641</v>
      </c>
      <c r="W56">
        <v>4.9558825492858887</v>
      </c>
      <c r="X56">
        <v>7</v>
      </c>
      <c r="Y56">
        <v>-6.8060001358389854E-3</v>
      </c>
      <c r="Z56">
        <v>58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-0.98689298245615298</v>
      </c>
      <c r="H57">
        <v>0.88999998569488525</v>
      </c>
      <c r="I57">
        <v>115.08300018310547</v>
      </c>
      <c r="J57">
        <v>9.9868927001953125</v>
      </c>
      <c r="K57">
        <v>58.824001312255859</v>
      </c>
      <c r="L57">
        <v>5.1096930503845215</v>
      </c>
      <c r="M57">
        <v>344</v>
      </c>
      <c r="N57">
        <v>56.258998870849609</v>
      </c>
      <c r="O57">
        <v>4.8772001266479492</v>
      </c>
      <c r="P57">
        <v>3.0000001061125658E-6</v>
      </c>
      <c r="Q57">
        <v>5.4800000190734863</v>
      </c>
      <c r="R57">
        <v>-15.083000000000013</v>
      </c>
      <c r="S57">
        <v>2.2799999713897705</v>
      </c>
      <c r="T57">
        <v>8.9999999999999876</v>
      </c>
      <c r="U57">
        <v>100</v>
      </c>
      <c r="V57">
        <v>13.090000152587891</v>
      </c>
      <c r="W57">
        <v>5.7412281036376953</v>
      </c>
      <c r="X57">
        <v>5</v>
      </c>
      <c r="Y57">
        <v>-9.2479996383190155E-3</v>
      </c>
      <c r="Z57">
        <v>51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-2.727200000000007</v>
      </c>
      <c r="H58">
        <v>1.4700000286102295</v>
      </c>
      <c r="I58">
        <v>111.51000213623047</v>
      </c>
      <c r="J58">
        <v>20.227199554443359</v>
      </c>
      <c r="K58">
        <v>49.409999847412109</v>
      </c>
      <c r="L58">
        <v>8.9670000076293945</v>
      </c>
      <c r="M58">
        <v>366</v>
      </c>
      <c r="N58">
        <v>62.099998474121094</v>
      </c>
      <c r="O58">
        <v>11.260199546813965</v>
      </c>
      <c r="P58">
        <v>3.9999999899009708E-6</v>
      </c>
      <c r="Q58">
        <v>7.6599998474121094</v>
      </c>
      <c r="R58">
        <v>-14.100000000000009</v>
      </c>
      <c r="S58">
        <v>1.7999999523162842</v>
      </c>
      <c r="T58">
        <v>17.499999999999989</v>
      </c>
      <c r="U58">
        <v>97.41</v>
      </c>
      <c r="V58">
        <v>10.979999542236328</v>
      </c>
      <c r="W58">
        <v>6.0999999046325684</v>
      </c>
      <c r="X58">
        <v>9</v>
      </c>
      <c r="Y58">
        <v>6.3000002410262823E-4</v>
      </c>
      <c r="Z58">
        <v>49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6.7647058823527395E-2</v>
      </c>
      <c r="H59">
        <v>0.64999997615814209</v>
      </c>
      <c r="I59">
        <v>87.018753051757813</v>
      </c>
      <c r="J59">
        <v>4.9323530197143555</v>
      </c>
      <c r="K59">
        <v>50.298751831054688</v>
      </c>
      <c r="L59">
        <v>2.8523528575897217</v>
      </c>
      <c r="M59">
        <v>263</v>
      </c>
      <c r="N59">
        <v>36.720001220703125</v>
      </c>
      <c r="O59">
        <v>2.0799999237060547</v>
      </c>
      <c r="P59">
        <v>3.0000001061125658E-6</v>
      </c>
      <c r="Q59">
        <v>3.2000000476837158</v>
      </c>
      <c r="R59">
        <v>-3.7199999999999989</v>
      </c>
      <c r="S59">
        <v>2.5499999523162842</v>
      </c>
      <c r="T59">
        <v>4.9999999999999982</v>
      </c>
      <c r="U59">
        <v>83.298749999999984</v>
      </c>
      <c r="V59">
        <v>11.189999580383301</v>
      </c>
      <c r="W59">
        <v>4.3882350921630859</v>
      </c>
      <c r="X59">
        <v>3</v>
      </c>
      <c r="Y59">
        <v>-6.7690000869333744E-3</v>
      </c>
      <c r="Z59">
        <v>26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-0.81406829268293457</v>
      </c>
      <c r="H60">
        <v>1.1100000143051147</v>
      </c>
      <c r="I60">
        <v>74.353500366210938</v>
      </c>
      <c r="J60">
        <v>14.914068222045898</v>
      </c>
      <c r="K60">
        <v>59.501251220703125</v>
      </c>
      <c r="L60">
        <v>11.939268112182617</v>
      </c>
      <c r="M60">
        <v>645</v>
      </c>
      <c r="N60">
        <v>14.852250099182129</v>
      </c>
      <c r="O60">
        <v>2.9748001098632813</v>
      </c>
      <c r="P60">
        <v>3.0000001061125658E-6</v>
      </c>
      <c r="Q60">
        <v>2.6800000667572021</v>
      </c>
      <c r="R60">
        <v>4.646499999999989</v>
      </c>
      <c r="S60">
        <v>1.2300000190734863</v>
      </c>
      <c r="T60">
        <v>14.099999999999993</v>
      </c>
      <c r="U60">
        <v>79</v>
      </c>
      <c r="V60">
        <v>13.229999542236328</v>
      </c>
      <c r="W60">
        <v>10.756097793579102</v>
      </c>
      <c r="X60">
        <v>12</v>
      </c>
      <c r="Y60">
        <v>-8.4290001541376114E-3</v>
      </c>
      <c r="Z60">
        <v>76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-2.8113629955947275</v>
      </c>
      <c r="H61">
        <v>1.3300000429153442</v>
      </c>
      <c r="I61">
        <v>82.230751037597656</v>
      </c>
      <c r="J61">
        <v>10.711362838745117</v>
      </c>
      <c r="K61">
        <v>27.750749588012695</v>
      </c>
      <c r="L61">
        <v>3.6091630458831787</v>
      </c>
      <c r="M61">
        <v>163</v>
      </c>
      <c r="N61">
        <v>54.479999542236328</v>
      </c>
      <c r="O61">
        <v>7.1022000312805176</v>
      </c>
      <c r="P61">
        <v>3.0000001061125658E-6</v>
      </c>
      <c r="Q61">
        <v>5.3400001525878906</v>
      </c>
      <c r="R61">
        <v>-22.23075</v>
      </c>
      <c r="S61">
        <v>2.2699999809265137</v>
      </c>
      <c r="T61">
        <v>7.8999999999999861</v>
      </c>
      <c r="U61">
        <v>60</v>
      </c>
      <c r="V61">
        <v>6.1599998474121094</v>
      </c>
      <c r="W61">
        <v>2.7136564254760742</v>
      </c>
      <c r="X61">
        <v>4</v>
      </c>
      <c r="Y61">
        <v>1.9480000482872128E-3</v>
      </c>
      <c r="Z61">
        <v>32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1.0512269230769018</v>
      </c>
      <c r="H62">
        <v>0.74000000953674316</v>
      </c>
      <c r="I62">
        <v>126.98400115966797</v>
      </c>
      <c r="J62">
        <v>10.048772811889648</v>
      </c>
      <c r="K62">
        <v>57.408000946044922</v>
      </c>
      <c r="L62">
        <v>4.5431733131408691</v>
      </c>
      <c r="M62">
        <v>368</v>
      </c>
      <c r="N62">
        <v>69.575996398925781</v>
      </c>
      <c r="O62">
        <v>5.5055999755859375</v>
      </c>
      <c r="P62">
        <v>4.9999998736893758E-6</v>
      </c>
      <c r="Q62">
        <v>7.440000057220459</v>
      </c>
      <c r="R62">
        <v>-2.5759999999999934</v>
      </c>
      <c r="S62">
        <v>2.0799999237060547</v>
      </c>
      <c r="T62">
        <v>11.099999999999978</v>
      </c>
      <c r="U62">
        <v>124.408</v>
      </c>
      <c r="V62">
        <v>12.770000457763672</v>
      </c>
      <c r="W62">
        <v>6.1394228935241699</v>
      </c>
      <c r="X62">
        <v>5</v>
      </c>
      <c r="Y62">
        <v>5.8145001530647278E-2</v>
      </c>
      <c r="Z62">
        <v>39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-0.99490000000001189</v>
      </c>
      <c r="H63">
        <v>1.0299999713897705</v>
      </c>
      <c r="I63">
        <v>79.5</v>
      </c>
      <c r="J63">
        <v>9.0949001312255859</v>
      </c>
      <c r="K63">
        <v>36.450000762939453</v>
      </c>
      <c r="L63">
        <v>4.1715002059936523</v>
      </c>
      <c r="M63">
        <v>243</v>
      </c>
      <c r="N63">
        <v>43.049999237060547</v>
      </c>
      <c r="O63">
        <v>4.9233999252319336</v>
      </c>
      <c r="P63">
        <v>3.9999999899009708E-6</v>
      </c>
      <c r="Q63">
        <v>4.7800002098083496</v>
      </c>
      <c r="R63">
        <v>-6.0500000000000114</v>
      </c>
      <c r="S63">
        <v>2</v>
      </c>
      <c r="T63">
        <v>8.0999999999999872</v>
      </c>
      <c r="U63">
        <v>73.449999999999989</v>
      </c>
      <c r="V63">
        <v>8.1000003814697266</v>
      </c>
      <c r="W63">
        <v>4.0500001907348633</v>
      </c>
      <c r="X63">
        <v>4</v>
      </c>
      <c r="Y63">
        <v>-1.7659999430179596E-3</v>
      </c>
      <c r="Z63">
        <v>44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-1.0715282051282102</v>
      </c>
      <c r="H64">
        <v>1.1200000047683716</v>
      </c>
      <c r="I64">
        <v>83.538002014160156</v>
      </c>
      <c r="J64">
        <v>17.771528244018555</v>
      </c>
      <c r="K64">
        <v>57.388500213623047</v>
      </c>
      <c r="L64">
        <v>12.20512866973877</v>
      </c>
      <c r="M64">
        <v>654</v>
      </c>
      <c r="N64">
        <v>26.149499893188477</v>
      </c>
      <c r="O64">
        <v>5.5664000511169434</v>
      </c>
      <c r="P64">
        <v>4.9999998736893758E-6</v>
      </c>
      <c r="Q64">
        <v>4.9699997901916504</v>
      </c>
      <c r="R64">
        <v>-0.1495000000000033</v>
      </c>
      <c r="S64">
        <v>1.1699999570846558</v>
      </c>
      <c r="T64">
        <v>16.699999999999996</v>
      </c>
      <c r="U64">
        <v>83.388499999999993</v>
      </c>
      <c r="V64">
        <v>12.75</v>
      </c>
      <c r="W64">
        <v>10.897436141967773</v>
      </c>
      <c r="X64">
        <v>12</v>
      </c>
      <c r="Y64">
        <v>6.8599998485296965E-4</v>
      </c>
      <c r="Z64">
        <v>56</v>
      </c>
    </row>
    <row r="65" spans="1:55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-3.2283003610108523</v>
      </c>
      <c r="H65">
        <v>1.2799999713897705</v>
      </c>
      <c r="I65">
        <v>149.16450500488281</v>
      </c>
      <c r="J65">
        <v>15.328300476074219</v>
      </c>
      <c r="K65">
        <v>51.729751586914063</v>
      </c>
      <c r="L65">
        <v>5.3187003135681152</v>
      </c>
      <c r="M65">
        <v>249</v>
      </c>
      <c r="N65">
        <v>97.43475341796875</v>
      </c>
      <c r="O65">
        <v>10.009599685668945</v>
      </c>
      <c r="P65">
        <v>3.9999999899009708E-6</v>
      </c>
      <c r="Q65">
        <v>7.820000171661377</v>
      </c>
      <c r="R65">
        <v>-27.164499999999975</v>
      </c>
      <c r="S65">
        <v>2.7699999809265137</v>
      </c>
      <c r="T65">
        <v>12.099999999999978</v>
      </c>
      <c r="U65">
        <v>122</v>
      </c>
      <c r="V65">
        <v>11.510000228881836</v>
      </c>
      <c r="W65">
        <v>4.1552348136901855</v>
      </c>
      <c r="X65">
        <v>5</v>
      </c>
      <c r="Y65">
        <v>-7.1370000950992107E-3</v>
      </c>
      <c r="Z65">
        <v>66</v>
      </c>
    </row>
    <row r="66" spans="1:55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-2.2512463768116078</v>
      </c>
      <c r="H66">
        <v>1.3999999761581421</v>
      </c>
      <c r="I66">
        <v>67.275001525878906</v>
      </c>
      <c r="J66">
        <v>15.151246070861816</v>
      </c>
      <c r="K66">
        <v>39.536998748779297</v>
      </c>
      <c r="L66">
        <v>8.9072465896606445</v>
      </c>
      <c r="M66">
        <v>382</v>
      </c>
      <c r="N66">
        <v>27.738000869750977</v>
      </c>
      <c r="O66">
        <v>6.2439999580383301</v>
      </c>
      <c r="P66">
        <v>3.0000001061125658E-6</v>
      </c>
      <c r="Q66">
        <v>4.4600000381469727</v>
      </c>
      <c r="R66">
        <v>-5.2750000000000057</v>
      </c>
      <c r="S66">
        <v>1.3799999952316284</v>
      </c>
      <c r="T66">
        <v>12.899999999999986</v>
      </c>
      <c r="U66">
        <v>62</v>
      </c>
      <c r="V66">
        <v>8.7799997329711914</v>
      </c>
      <c r="W66">
        <v>6.3623189926147461</v>
      </c>
      <c r="X66">
        <v>9</v>
      </c>
      <c r="Y66">
        <v>1.8060000147670507E-3</v>
      </c>
      <c r="Z66">
        <v>12</v>
      </c>
    </row>
    <row r="67" spans="1:55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-0.4360000000000106</v>
      </c>
      <c r="H67">
        <v>1.0399999618530273</v>
      </c>
      <c r="I67">
        <v>92.625</v>
      </c>
      <c r="J67">
        <v>8.2360000610351562</v>
      </c>
      <c r="K67">
        <v>46.994998931884766</v>
      </c>
      <c r="L67">
        <v>4.179999828338623</v>
      </c>
      <c r="M67">
        <v>241</v>
      </c>
      <c r="N67">
        <v>45.630001068115234</v>
      </c>
      <c r="O67">
        <v>4.0560002326965332</v>
      </c>
      <c r="P67">
        <v>4.9999998736893758E-6</v>
      </c>
      <c r="Q67">
        <v>3.9000000953674316</v>
      </c>
      <c r="R67">
        <v>-11.625</v>
      </c>
      <c r="S67">
        <v>2.5999999046325684</v>
      </c>
      <c r="T67">
        <v>7.7999999999999901</v>
      </c>
      <c r="U67">
        <v>81</v>
      </c>
      <c r="V67">
        <v>10.449999809265137</v>
      </c>
      <c r="W67">
        <v>4.019230842590332</v>
      </c>
      <c r="X67">
        <v>4</v>
      </c>
      <c r="Y67">
        <v>-4.497000016272068E-3</v>
      </c>
      <c r="Z67">
        <v>70</v>
      </c>
    </row>
    <row r="68" spans="1:55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-0.3896352941176584</v>
      </c>
      <c r="H68">
        <v>0.81000000238418579</v>
      </c>
      <c r="I68">
        <v>117.42749786376953</v>
      </c>
      <c r="J68">
        <v>8.2896356582641602</v>
      </c>
      <c r="K68">
        <v>53.932498931884766</v>
      </c>
      <c r="L68">
        <v>3.8022353649139404</v>
      </c>
      <c r="M68">
        <v>282</v>
      </c>
      <c r="N68">
        <v>63.494998931884766</v>
      </c>
      <c r="O68">
        <v>4.4874000549316406</v>
      </c>
      <c r="P68">
        <v>3.0000001061125658E-6</v>
      </c>
      <c r="Q68">
        <v>5.5399999618530273</v>
      </c>
      <c r="R68">
        <v>-16.427499999999981</v>
      </c>
      <c r="S68">
        <v>2.5499999523162842</v>
      </c>
      <c r="T68">
        <v>7.8999999999999897</v>
      </c>
      <c r="U68">
        <v>101</v>
      </c>
      <c r="V68">
        <v>11.970000267028809</v>
      </c>
      <c r="W68">
        <v>4.694117546081543</v>
      </c>
      <c r="X68">
        <v>4</v>
      </c>
      <c r="Y68">
        <v>3.3660000190138817E-3</v>
      </c>
      <c r="Z68">
        <v>11</v>
      </c>
    </row>
    <row r="69" spans="1:55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-0.44537777777778498</v>
      </c>
      <c r="H69">
        <v>0.68000000715255737</v>
      </c>
      <c r="I69">
        <v>77.894996643066406</v>
      </c>
      <c r="J69">
        <v>6.5453777313232422</v>
      </c>
      <c r="K69">
        <v>50.625</v>
      </c>
      <c r="L69">
        <v>4.2537779808044434</v>
      </c>
      <c r="M69">
        <v>375</v>
      </c>
      <c r="N69">
        <v>27.270000457763672</v>
      </c>
      <c r="O69">
        <v>2.2915999889373779</v>
      </c>
      <c r="P69">
        <v>3.0000001061125658E-6</v>
      </c>
      <c r="Q69">
        <v>3.369999885559082</v>
      </c>
      <c r="R69">
        <v>6.1049999999999898</v>
      </c>
      <c r="S69">
        <v>1.7999999523162842</v>
      </c>
      <c r="T69">
        <v>6.0999999999999934</v>
      </c>
      <c r="U69">
        <v>84</v>
      </c>
      <c r="V69">
        <v>11.260000228881836</v>
      </c>
      <c r="W69">
        <v>6.2555556297302246</v>
      </c>
      <c r="X69">
        <v>4</v>
      </c>
      <c r="Y69">
        <v>-4.3609999120235443E-3</v>
      </c>
      <c r="Z69">
        <v>15</v>
      </c>
    </row>
    <row r="70" spans="1:55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-1.527370689655184</v>
      </c>
      <c r="H70">
        <v>1.25</v>
      </c>
      <c r="I70">
        <v>72.036003112792969</v>
      </c>
      <c r="J70">
        <v>8.6273708343505859</v>
      </c>
      <c r="K70">
        <v>32.189998626708984</v>
      </c>
      <c r="L70">
        <v>3.8523707389831543</v>
      </c>
      <c r="M70">
        <v>185</v>
      </c>
      <c r="N70">
        <v>39.846000671386719</v>
      </c>
      <c r="O70">
        <v>4.7750000953674316</v>
      </c>
      <c r="P70">
        <v>3.0000001061125658E-6</v>
      </c>
      <c r="Q70">
        <v>3.8199999332427979</v>
      </c>
      <c r="R70">
        <v>-2.8460000000000036</v>
      </c>
      <c r="S70">
        <v>2.3199999332427979</v>
      </c>
      <c r="T70">
        <v>7.099999999999989</v>
      </c>
      <c r="U70">
        <v>69.19</v>
      </c>
      <c r="V70">
        <v>7.1500000953674316</v>
      </c>
      <c r="W70">
        <v>3.0818965435028076</v>
      </c>
      <c r="X70">
        <v>4</v>
      </c>
      <c r="Y70">
        <v>8.5599999874830246E-4</v>
      </c>
      <c r="Z70">
        <v>43</v>
      </c>
    </row>
    <row r="71" spans="1:55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-1.1929142857142967</v>
      </c>
      <c r="H71">
        <v>1.059999942779541</v>
      </c>
      <c r="I71">
        <v>73.605003356933594</v>
      </c>
      <c r="J71">
        <v>12.392913818359375</v>
      </c>
      <c r="K71">
        <v>47.985000610351563</v>
      </c>
      <c r="L71">
        <v>8.0787143707275391</v>
      </c>
      <c r="M71">
        <v>457</v>
      </c>
      <c r="N71">
        <v>25.620000839233398</v>
      </c>
      <c r="O71">
        <v>4.3141999244689941</v>
      </c>
      <c r="P71">
        <v>4.9999998736893758E-6</v>
      </c>
      <c r="Q71">
        <v>4.070000171661377</v>
      </c>
      <c r="R71">
        <v>5.3950000000000102</v>
      </c>
      <c r="S71">
        <v>1.3999999761581421</v>
      </c>
      <c r="T71">
        <v>11.19999999999999</v>
      </c>
      <c r="U71">
        <v>79</v>
      </c>
      <c r="V71">
        <v>10.670000076293945</v>
      </c>
      <c r="W71">
        <v>7.6214284896850586</v>
      </c>
      <c r="X71">
        <v>8</v>
      </c>
      <c r="Y71">
        <v>-4.370999988168478E-3</v>
      </c>
      <c r="Z71">
        <v>78</v>
      </c>
    </row>
    <row r="72" spans="1:55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-0.98634150943396737</v>
      </c>
      <c r="H72">
        <v>1.0099999904632568</v>
      </c>
      <c r="I72">
        <v>65.985000610351563</v>
      </c>
      <c r="J72">
        <v>6.9863414764404297</v>
      </c>
      <c r="K72">
        <v>29.097000122070312</v>
      </c>
      <c r="L72">
        <v>3.077641487121582</v>
      </c>
      <c r="M72">
        <v>183</v>
      </c>
      <c r="N72">
        <v>36.88800048828125</v>
      </c>
      <c r="O72">
        <v>3.9086999893188477</v>
      </c>
      <c r="P72">
        <v>4.9999998736893758E-6</v>
      </c>
      <c r="Q72">
        <v>3.869999885559082</v>
      </c>
      <c r="R72">
        <v>1.112000000000009</v>
      </c>
      <c r="S72">
        <v>2.119999885559082</v>
      </c>
      <c r="T72">
        <v>5.9999999999999947</v>
      </c>
      <c r="U72">
        <v>67.097000000000008</v>
      </c>
      <c r="V72">
        <v>6.4600000381469727</v>
      </c>
      <c r="W72">
        <v>3.0471699237823486</v>
      </c>
      <c r="X72">
        <v>3</v>
      </c>
      <c r="Y72">
        <v>1.6969999996945262E-3</v>
      </c>
      <c r="Z72">
        <v>36</v>
      </c>
    </row>
    <row r="73" spans="1:55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1.1822784810114229E-2</v>
      </c>
      <c r="H73">
        <v>0.75999999046325684</v>
      </c>
      <c r="I73">
        <v>74.77349853515625</v>
      </c>
      <c r="J73">
        <v>7.9881772994995117</v>
      </c>
      <c r="K73">
        <v>38.157001495361328</v>
      </c>
      <c r="L73">
        <v>4.0741772651672363</v>
      </c>
      <c r="M73">
        <v>322</v>
      </c>
      <c r="N73">
        <v>36.616500854492188</v>
      </c>
      <c r="O73">
        <v>3.9140000343322754</v>
      </c>
      <c r="P73">
        <v>3.9999999899009708E-6</v>
      </c>
      <c r="Q73">
        <v>5.1500000953674316</v>
      </c>
      <c r="R73">
        <v>-9.616500000000002</v>
      </c>
      <c r="S73">
        <v>1.5800000429153442</v>
      </c>
      <c r="T73">
        <v>7.9999999999999876</v>
      </c>
      <c r="U73">
        <v>65.157000000000011</v>
      </c>
      <c r="V73">
        <v>8.4700002670288086</v>
      </c>
      <c r="W73">
        <v>5.3607592582702637</v>
      </c>
      <c r="X73">
        <v>4</v>
      </c>
      <c r="Y73">
        <v>3.4729999024420977E-3</v>
      </c>
      <c r="Z73">
        <v>34</v>
      </c>
    </row>
    <row r="74" spans="1:55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-0.24540218579236495</v>
      </c>
      <c r="H74">
        <v>1.4199999570846558</v>
      </c>
      <c r="I74">
        <v>69.860252380371094</v>
      </c>
      <c r="J74">
        <v>12.045402526855469</v>
      </c>
      <c r="K74">
        <v>32.665500640869141</v>
      </c>
      <c r="L74">
        <v>5.6412019729614258</v>
      </c>
      <c r="M74">
        <v>238</v>
      </c>
      <c r="N74">
        <v>37.194751739501953</v>
      </c>
      <c r="O74">
        <v>6.4042000770568848</v>
      </c>
      <c r="P74">
        <v>4.9999998736893758E-6</v>
      </c>
      <c r="Q74">
        <v>4.5100002288818359</v>
      </c>
      <c r="R74">
        <v>11.139749999999992</v>
      </c>
      <c r="S74">
        <v>1.8300000429153442</v>
      </c>
      <c r="T74">
        <v>11.799999999999983</v>
      </c>
      <c r="U74">
        <v>81</v>
      </c>
      <c r="V74">
        <v>7.2699999809265137</v>
      </c>
      <c r="W74">
        <v>3.9726777076721191</v>
      </c>
      <c r="X74">
        <v>6</v>
      </c>
      <c r="Y74">
        <v>-7.3159998282790184E-3</v>
      </c>
      <c r="Z74">
        <v>25</v>
      </c>
    </row>
    <row r="75" spans="1:55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-0.60973333333333812</v>
      </c>
      <c r="H75">
        <v>0.79000002145767212</v>
      </c>
      <c r="I75">
        <v>68.849998474121094</v>
      </c>
      <c r="J75">
        <v>6.7097334861755371</v>
      </c>
      <c r="K75">
        <v>35.099998474121094</v>
      </c>
      <c r="L75">
        <v>3.4233334064483643</v>
      </c>
      <c r="M75">
        <v>260</v>
      </c>
      <c r="N75">
        <v>33.75</v>
      </c>
      <c r="O75">
        <v>3.2864000797271729</v>
      </c>
      <c r="P75">
        <v>3.0000001061125658E-6</v>
      </c>
      <c r="Q75">
        <v>4.1599998474121094</v>
      </c>
      <c r="R75">
        <v>0.25</v>
      </c>
      <c r="S75">
        <v>1.7999999523162842</v>
      </c>
      <c r="T75">
        <v>6.0999999999999961</v>
      </c>
      <c r="U75">
        <v>69.099999999999994</v>
      </c>
      <c r="V75">
        <v>7.8000001907348633</v>
      </c>
      <c r="W75">
        <v>4.3333334922790527</v>
      </c>
      <c r="X75">
        <v>3</v>
      </c>
      <c r="Y75">
        <v>-1.4169999631121755E-3</v>
      </c>
      <c r="Z75">
        <v>31</v>
      </c>
    </row>
    <row r="76" spans="1:55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-0.3521500000000195</v>
      </c>
      <c r="H76">
        <v>1.4299999475479126</v>
      </c>
      <c r="I76">
        <v>78.660003662109375</v>
      </c>
      <c r="J76">
        <v>16.452150344848633</v>
      </c>
      <c r="K76">
        <v>46.967998504638672</v>
      </c>
      <c r="L76">
        <v>9.8312501907348633</v>
      </c>
      <c r="M76">
        <v>412</v>
      </c>
      <c r="N76">
        <v>31.691999435424805</v>
      </c>
      <c r="O76">
        <v>6.6209001541137695</v>
      </c>
      <c r="P76">
        <v>3.9999999899009708E-6</v>
      </c>
      <c r="Q76">
        <v>4.630000114440918</v>
      </c>
      <c r="R76">
        <v>4.3400000000000034</v>
      </c>
      <c r="S76">
        <v>1.5199999809265137</v>
      </c>
      <c r="T76">
        <v>16.09999999999998</v>
      </c>
      <c r="U76">
        <v>83</v>
      </c>
      <c r="V76">
        <v>10.449999809265137</v>
      </c>
      <c r="W76">
        <v>6.875</v>
      </c>
      <c r="X76">
        <v>10</v>
      </c>
      <c r="Y76">
        <v>-7.5699998997151852E-3</v>
      </c>
      <c r="Z76">
        <v>6</v>
      </c>
    </row>
    <row r="77" spans="1:55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-2.0420894736842197</v>
      </c>
      <c r="H77">
        <v>1.4299999475479126</v>
      </c>
      <c r="I77">
        <v>66.14849853515625</v>
      </c>
      <c r="J77">
        <v>10.042089462280273</v>
      </c>
      <c r="K77">
        <v>34.014751434326172</v>
      </c>
      <c r="L77">
        <v>5.1657896041870117</v>
      </c>
      <c r="M77">
        <v>217</v>
      </c>
      <c r="N77">
        <v>32.133750915527344</v>
      </c>
      <c r="O77">
        <v>4.8762998580932617</v>
      </c>
      <c r="P77">
        <v>3.0000001061125658E-6</v>
      </c>
      <c r="Q77">
        <v>3.4100000858306885</v>
      </c>
      <c r="R77">
        <v>-3.1337499999999991</v>
      </c>
      <c r="S77">
        <v>2.0899999141693115</v>
      </c>
      <c r="T77">
        <v>7.9999999999999911</v>
      </c>
      <c r="U77">
        <v>63.014749999999999</v>
      </c>
      <c r="V77">
        <v>7.5500001907348633</v>
      </c>
      <c r="W77">
        <v>3.6124401092529297</v>
      </c>
      <c r="X77">
        <v>5</v>
      </c>
      <c r="Y77">
        <v>2.612000098451972E-3</v>
      </c>
      <c r="Z77">
        <v>65</v>
      </c>
    </row>
    <row r="78" spans="1:55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-1.1735615384615485</v>
      </c>
      <c r="H78">
        <v>0.62999999523162842</v>
      </c>
      <c r="I78">
        <v>107.56199645996094</v>
      </c>
      <c r="J78">
        <v>8.2735614776611328</v>
      </c>
      <c r="K78">
        <v>43.952999114990234</v>
      </c>
      <c r="L78">
        <v>3.3784615993499756</v>
      </c>
      <c r="M78">
        <v>322</v>
      </c>
      <c r="N78">
        <v>63.609001159667969</v>
      </c>
      <c r="O78">
        <v>4.8951001167297363</v>
      </c>
      <c r="P78">
        <v>3.0000001061125658E-6</v>
      </c>
      <c r="Q78">
        <v>7.7699999809265137</v>
      </c>
      <c r="R78">
        <v>-6.5619999999999834</v>
      </c>
      <c r="S78">
        <v>1.8200000524520874</v>
      </c>
      <c r="T78">
        <v>7.099999999999989</v>
      </c>
      <c r="U78">
        <v>101</v>
      </c>
      <c r="V78">
        <v>9.7600002288818359</v>
      </c>
      <c r="W78">
        <v>5.3626375198364258</v>
      </c>
      <c r="X78">
        <v>3</v>
      </c>
      <c r="Y78">
        <v>1.4649999793618917E-3</v>
      </c>
      <c r="Z78">
        <v>4</v>
      </c>
    </row>
    <row r="79" spans="1:55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-1.3605411764705932</v>
      </c>
      <c r="H79">
        <v>1.4600000381469727</v>
      </c>
      <c r="I79">
        <v>38.555999755859375</v>
      </c>
      <c r="J79">
        <v>8.1605415344238281</v>
      </c>
      <c r="K79">
        <v>24.326999664306641</v>
      </c>
      <c r="L79">
        <v>5.1529412269592285</v>
      </c>
      <c r="M79">
        <v>212</v>
      </c>
      <c r="N79">
        <v>14.229000091552734</v>
      </c>
      <c r="O79">
        <v>3.0076000690460205</v>
      </c>
      <c r="P79">
        <v>3.9999999899009708E-6</v>
      </c>
      <c r="Q79">
        <v>2.059999942779541</v>
      </c>
      <c r="R79">
        <v>2.7709999999999937</v>
      </c>
      <c r="S79">
        <v>1.5299999713897705</v>
      </c>
      <c r="T79">
        <v>6.7999999999999945</v>
      </c>
      <c r="U79">
        <v>41.326999999999998</v>
      </c>
      <c r="V79">
        <v>5.4000000953674316</v>
      </c>
      <c r="W79">
        <v>3.529411792755127</v>
      </c>
      <c r="X79">
        <v>5</v>
      </c>
      <c r="Y79">
        <v>2.3729999084025621E-3</v>
      </c>
      <c r="Z79">
        <v>74</v>
      </c>
    </row>
    <row r="80" spans="1:55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9.9517985611507598E-2</v>
      </c>
      <c r="H80">
        <v>0.62000000476837158</v>
      </c>
      <c r="I80">
        <v>119.05349731445312</v>
      </c>
      <c r="J80">
        <v>5.900482177734375</v>
      </c>
      <c r="K80">
        <v>60.881999969482422</v>
      </c>
      <c r="L80">
        <v>3.0174820423126221</v>
      </c>
      <c r="M80">
        <v>292</v>
      </c>
      <c r="N80">
        <v>58.171501159667969</v>
      </c>
      <c r="O80">
        <v>2.8829998970031738</v>
      </c>
      <c r="P80">
        <v>3.0000001061125658E-6</v>
      </c>
      <c r="Q80">
        <v>4.6500000953674316</v>
      </c>
      <c r="R80">
        <v>-19.053499999999985</v>
      </c>
      <c r="S80">
        <v>2.7799999713897705</v>
      </c>
      <c r="T80">
        <v>5.9999999999999964</v>
      </c>
      <c r="U80">
        <v>100</v>
      </c>
      <c r="V80">
        <v>13.529999732971191</v>
      </c>
      <c r="W80">
        <v>4.8669066429138184</v>
      </c>
      <c r="X80">
        <v>3</v>
      </c>
      <c r="Y80">
        <v>-1.9280000124126673E-3</v>
      </c>
      <c r="Z80">
        <v>41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-0.32064674329503084</v>
      </c>
      <c r="H81">
        <v>0.68000000715255737</v>
      </c>
      <c r="I81">
        <v>143.87625122070312</v>
      </c>
      <c r="J81">
        <v>8.3206462860107422</v>
      </c>
      <c r="K81">
        <v>60.878250122070313</v>
      </c>
      <c r="L81">
        <v>3.5198466777801514</v>
      </c>
      <c r="M81">
        <v>311</v>
      </c>
      <c r="N81">
        <v>82.998001098632812</v>
      </c>
      <c r="O81">
        <v>4.8007998466491699</v>
      </c>
      <c r="P81">
        <v>3.9999999899009708E-6</v>
      </c>
      <c r="Q81">
        <v>7.059999942779541</v>
      </c>
      <c r="R81">
        <v>-27.87624999999997</v>
      </c>
      <c r="S81">
        <v>2.6099998950958252</v>
      </c>
      <c r="T81">
        <v>7.9999999999999893</v>
      </c>
      <c r="U81">
        <v>116</v>
      </c>
      <c r="V81">
        <v>13.510000228881836</v>
      </c>
      <c r="W81">
        <v>5.1762452125549316</v>
      </c>
      <c r="X81">
        <v>4</v>
      </c>
      <c r="Y81">
        <v>4.8799999058246613E-3</v>
      </c>
      <c r="Z81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2019-02-05T16:30:42Z</dcterms:created>
  <dcterms:modified xsi:type="dcterms:W3CDTF">2019-02-05T16:08:41Z</dcterms:modified>
</cp:coreProperties>
</file>