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10" windowWidth="18615" windowHeight="10680" activeTab="3"/>
  </bookViews>
  <sheets>
    <sheet name="trials" sheetId="1" r:id="rId1"/>
    <sheet name="trials1" sheetId="2" r:id="rId2"/>
    <sheet name="trials2" sheetId="3" r:id="rId3"/>
    <sheet name="Feuil1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F41" i="4" l="1"/>
  <c r="AE41" i="4"/>
  <c r="AC41" i="4"/>
  <c r="AB41" i="4"/>
  <c r="AF31" i="4"/>
  <c r="AE31" i="4"/>
  <c r="AC31" i="4"/>
  <c r="AB31" i="4"/>
  <c r="AF21" i="4"/>
  <c r="AU2" i="4" s="1"/>
  <c r="AE21" i="4"/>
  <c r="BA2" i="4" s="1"/>
  <c r="AC21" i="4"/>
  <c r="AI2" i="4" s="1"/>
  <c r="AB21" i="4"/>
  <c r="AF11" i="4"/>
  <c r="AE11" i="4"/>
  <c r="AZ2" i="4" s="1"/>
  <c r="AC11" i="4"/>
  <c r="AH2" i="4" s="1"/>
  <c r="AB11" i="4"/>
  <c r="AB3" i="4"/>
  <c r="BC2" i="4"/>
  <c r="BB2" i="4"/>
  <c r="AW2" i="4"/>
  <c r="AV2" i="4"/>
  <c r="AT2" i="4"/>
  <c r="AQ2" i="4"/>
  <c r="AP2" i="4"/>
  <c r="AO2" i="4"/>
  <c r="AN2" i="4"/>
  <c r="AK2" i="4"/>
  <c r="AJ2" i="4"/>
  <c r="AB2" i="4"/>
</calcChain>
</file>

<file path=xl/sharedStrings.xml><?xml version="1.0" encoding="utf-8"?>
<sst xmlns="http://schemas.openxmlformats.org/spreadsheetml/2006/main" count="640" uniqueCount="36">
  <si>
    <t>demo</t>
  </si>
  <si>
    <t>occludedSystemError_raw</t>
  </si>
  <si>
    <t>posError_raw</t>
  </si>
  <si>
    <t>finalOccludedAngle_raw</t>
  </si>
  <si>
    <t>trialType</t>
  </si>
  <si>
    <t>visibleIncs_raw</t>
  </si>
  <si>
    <t>subjectiveOrientation_raw</t>
  </si>
  <si>
    <t>speed</t>
  </si>
  <si>
    <t>occlusionDuration_raw</t>
  </si>
  <si>
    <t>visibleDuration_raw</t>
  </si>
  <si>
    <t>filler</t>
  </si>
  <si>
    <t>visibleDistance</t>
  </si>
  <si>
    <t>x</t>
  </si>
  <si>
    <t>counterSpeed</t>
  </si>
  <si>
    <t>nFrames_raw</t>
  </si>
  <si>
    <t>finalVisibleAngle_raw</t>
  </si>
  <si>
    <t>subjectiveNumber_raw</t>
  </si>
  <si>
    <t>finalOccludedNumber_raw</t>
  </si>
  <si>
    <t>visibleSystemError_raw</t>
  </si>
  <si>
    <t>counterSpeed_raw</t>
  </si>
  <si>
    <t>visibleDistance_raw</t>
  </si>
  <si>
    <t>occludedAngleTravelled_raw</t>
  </si>
  <si>
    <t>speed_raw</t>
  </si>
  <si>
    <t>occlusionDuration</t>
  </si>
  <si>
    <t>occludedNumberTravelled_raw</t>
  </si>
  <si>
    <t>finalVisibleNumber_raw</t>
  </si>
  <si>
    <t>Nerror_raw</t>
  </si>
  <si>
    <t>numberIncrement</t>
  </si>
  <si>
    <t>order</t>
  </si>
  <si>
    <t>experimental</t>
  </si>
  <si>
    <t>Occlusion Durations</t>
  </si>
  <si>
    <t>should be &lt; 0.01</t>
  </si>
  <si>
    <t>Mean estimated position</t>
  </si>
  <si>
    <t>Mean estimated number</t>
  </si>
  <si>
    <t>SD of position estimates</t>
  </si>
  <si>
    <t>SD of number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</si>
</sst>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[1]Feuil1!$AT$2:$AW$2</c:f>
                <c:numCache>
                  <c:formatCode>General</c:formatCode>
                  <c:ptCount val="4"/>
                  <c:pt idx="0">
                    <c:v>2.9059326290271152</c:v>
                  </c:pt>
                  <c:pt idx="1">
                    <c:v>7.854707414756362</c:v>
                  </c:pt>
                  <c:pt idx="2">
                    <c:v>15.278888848487814</c:v>
                  </c:pt>
                  <c:pt idx="3">
                    <c:v>21.552004289366877</c:v>
                  </c:pt>
                </c:numCache>
              </c:numRef>
            </c:plus>
            <c:minus>
              <c:numRef>
                <c:f>[1]Feuil1!$AT$2:$AW$2</c:f>
                <c:numCache>
                  <c:formatCode>General</c:formatCode>
                  <c:ptCount val="4"/>
                  <c:pt idx="0">
                    <c:v>2.9059326290271152</c:v>
                  </c:pt>
                  <c:pt idx="1">
                    <c:v>7.854707414756362</c:v>
                  </c:pt>
                  <c:pt idx="2">
                    <c:v>15.278888848487814</c:v>
                  </c:pt>
                  <c:pt idx="3">
                    <c:v>21.552004289366877</c:v>
                  </c:pt>
                </c:numCache>
              </c:numRef>
            </c:minus>
          </c:errBars>
          <c:cat>
            <c:numRef>
              <c:f>[1]Feuil1!$AH$1:$AK$1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[1]Feuil1!$AH$2:$AK$2</c:f>
              <c:numCache>
                <c:formatCode>General</c:formatCode>
                <c:ptCount val="4"/>
                <c:pt idx="0">
                  <c:v>70.777777777777771</c:v>
                </c:pt>
                <c:pt idx="1">
                  <c:v>86.625</c:v>
                </c:pt>
                <c:pt idx="2">
                  <c:v>113.22222222222223</c:v>
                </c:pt>
                <c:pt idx="3">
                  <c:v>138.6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78240"/>
        <c:axId val="163984896"/>
      </c:lineChart>
      <c:catAx>
        <c:axId val="16397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984896"/>
        <c:crosses val="autoZero"/>
        <c:auto val="1"/>
        <c:lblAlgn val="ctr"/>
        <c:lblOffset val="100"/>
        <c:noMultiLvlLbl val="0"/>
      </c:catAx>
      <c:valAx>
        <c:axId val="16398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97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nombre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[1]Feuil1!$AZ$2:$BC$2</c:f>
                <c:numCache>
                  <c:formatCode>General</c:formatCode>
                  <c:ptCount val="4"/>
                  <c:pt idx="0">
                    <c:v>0.18027756377319978</c:v>
                  </c:pt>
                  <c:pt idx="1">
                    <c:v>0.69075528021351595</c:v>
                  </c:pt>
                  <c:pt idx="2">
                    <c:v>0.81819584724223637</c:v>
                  </c:pt>
                  <c:pt idx="3">
                    <c:v>0.96930673966270964</c:v>
                  </c:pt>
                </c:numCache>
              </c:numRef>
            </c:plus>
            <c:minus>
              <c:numRef>
                <c:f>[1]Feuil1!$AZ$2:$BC$2</c:f>
                <c:numCache>
                  <c:formatCode>General</c:formatCode>
                  <c:ptCount val="4"/>
                  <c:pt idx="0">
                    <c:v>0.18027756377319978</c:v>
                  </c:pt>
                  <c:pt idx="1">
                    <c:v>0.69075528021351595</c:v>
                  </c:pt>
                  <c:pt idx="2">
                    <c:v>0.81819584724223637</c:v>
                  </c:pt>
                  <c:pt idx="3">
                    <c:v>0.96930673966270964</c:v>
                  </c:pt>
                </c:numCache>
              </c:numRef>
            </c:minus>
          </c:errBars>
          <c:cat>
            <c:numRef>
              <c:f>[1]Feuil1!$AN$1:$AQ$1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[1]Feuil1!$AN$2:$AQ$2</c:f>
              <c:numCache>
                <c:formatCode>General</c:formatCode>
                <c:ptCount val="4"/>
                <c:pt idx="0">
                  <c:v>7.0666666666666629</c:v>
                </c:pt>
                <c:pt idx="1">
                  <c:v>9.2999999999999918</c:v>
                </c:pt>
                <c:pt idx="2">
                  <c:v>10.977777777777762</c:v>
                </c:pt>
                <c:pt idx="3">
                  <c:v>13.279999999999978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26720"/>
        <c:axId val="164129792"/>
      </c:lineChart>
      <c:catAx>
        <c:axId val="1641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129792"/>
        <c:crosses val="autoZero"/>
        <c:auto val="1"/>
        <c:lblAlgn val="ctr"/>
        <c:lblOffset val="100"/>
        <c:noMultiLvlLbl val="0"/>
      </c:catAx>
      <c:valAx>
        <c:axId val="16412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12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28575</xdr:colOff>
      <xdr:row>8</xdr:row>
      <xdr:rowOff>14287</xdr:rowOff>
    </xdr:from>
    <xdr:to>
      <xdr:col>40</xdr:col>
      <xdr:colOff>333375</xdr:colOff>
      <xdr:row>22</xdr:row>
      <xdr:rowOff>90487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600075</xdr:colOff>
      <xdr:row>8</xdr:row>
      <xdr:rowOff>14287</xdr:rowOff>
    </xdr:from>
    <xdr:to>
      <xdr:col>48</xdr:col>
      <xdr:colOff>295275</xdr:colOff>
      <xdr:row>22</xdr:row>
      <xdr:rowOff>90487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01_2019_janv._28_09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s"/>
      <sheetName val="trials1"/>
      <sheetName val="trials2"/>
      <sheetName val="Feuil1"/>
    </sheetNames>
    <sheetDataSet>
      <sheetData sheetId="0"/>
      <sheetData sheetId="1"/>
      <sheetData sheetId="2"/>
      <sheetData sheetId="3">
        <row r="1">
          <cell r="AH1">
            <v>2</v>
          </cell>
          <cell r="AI1">
            <v>4</v>
          </cell>
          <cell r="AJ1">
            <v>6</v>
          </cell>
          <cell r="AK1">
            <v>8</v>
          </cell>
          <cell r="AN1">
            <v>2</v>
          </cell>
          <cell r="AO1">
            <v>4</v>
          </cell>
          <cell r="AP1">
            <v>6</v>
          </cell>
          <cell r="AQ1">
            <v>8</v>
          </cell>
        </row>
        <row r="2">
          <cell r="AH2">
            <v>70.777777777777771</v>
          </cell>
          <cell r="AI2">
            <v>86.625</v>
          </cell>
          <cell r="AJ2">
            <v>113.22222222222223</v>
          </cell>
          <cell r="AK2">
            <v>138.6</v>
          </cell>
          <cell r="AN2">
            <v>7.0666666666666629</v>
          </cell>
          <cell r="AO2">
            <v>9.2999999999999918</v>
          </cell>
          <cell r="AP2">
            <v>10.977777777777762</v>
          </cell>
          <cell r="AQ2">
            <v>13.279999999999978</v>
          </cell>
          <cell r="AT2">
            <v>2.9059326290271152</v>
          </cell>
          <cell r="AU2">
            <v>7.854707414756362</v>
          </cell>
          <cell r="AV2">
            <v>15.278888848487814</v>
          </cell>
          <cell r="AW2">
            <v>21.552004289366877</v>
          </cell>
          <cell r="AZ2">
            <v>0.18027756377319978</v>
          </cell>
          <cell r="BA2">
            <v>0.69075528021351595</v>
          </cell>
          <cell r="BB2">
            <v>0.81819584724223637</v>
          </cell>
          <cell r="BC2">
            <v>0.96930673966270964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4</v>
      </c>
      <c r="B2" t="s">
        <v>0</v>
      </c>
      <c r="C2">
        <v>1</v>
      </c>
      <c r="D2">
        <v>1</v>
      </c>
      <c r="E2">
        <v>10</v>
      </c>
      <c r="F2">
        <v>2</v>
      </c>
      <c r="G2">
        <v>-0.90000000000001101</v>
      </c>
      <c r="H2">
        <v>1</v>
      </c>
      <c r="I2">
        <v>81</v>
      </c>
      <c r="J2">
        <v>9</v>
      </c>
      <c r="K2">
        <v>45</v>
      </c>
      <c r="L2">
        <v>5</v>
      </c>
      <c r="M2">
        <v>300</v>
      </c>
      <c r="N2">
        <v>36</v>
      </c>
      <c r="O2">
        <v>4</v>
      </c>
      <c r="P2">
        <v>3.9999999899009708E-6</v>
      </c>
      <c r="Q2">
        <v>4</v>
      </c>
      <c r="R2">
        <v>-9</v>
      </c>
      <c r="S2">
        <v>2</v>
      </c>
      <c r="T2">
        <v>8.099999999999989</v>
      </c>
      <c r="U2">
        <v>72</v>
      </c>
      <c r="V2">
        <v>10</v>
      </c>
      <c r="W2">
        <v>5</v>
      </c>
      <c r="X2">
        <v>5</v>
      </c>
      <c r="Y2">
        <v>4.7793999314308167E-2</v>
      </c>
      <c r="Z2">
        <v>0</v>
      </c>
    </row>
    <row r="3" spans="1:26" x14ac:dyDescent="0.25">
      <c r="A3">
        <v>4</v>
      </c>
      <c r="B3" t="s">
        <v>0</v>
      </c>
      <c r="C3">
        <v>1</v>
      </c>
      <c r="D3">
        <v>1</v>
      </c>
      <c r="E3">
        <v>10</v>
      </c>
      <c r="F3">
        <v>2</v>
      </c>
      <c r="G3">
        <v>-0.90000000000001101</v>
      </c>
      <c r="H3">
        <v>1</v>
      </c>
      <c r="I3">
        <v>81</v>
      </c>
      <c r="J3">
        <v>9</v>
      </c>
      <c r="K3">
        <v>45</v>
      </c>
      <c r="L3">
        <v>5</v>
      </c>
      <c r="M3">
        <v>300</v>
      </c>
      <c r="N3">
        <v>36</v>
      </c>
      <c r="O3">
        <v>4</v>
      </c>
      <c r="P3">
        <v>4.9999998736893758E-6</v>
      </c>
      <c r="Q3">
        <v>4</v>
      </c>
      <c r="R3">
        <v>-9</v>
      </c>
      <c r="S3">
        <v>2</v>
      </c>
      <c r="T3">
        <v>8.099999999999989</v>
      </c>
      <c r="U3">
        <v>72</v>
      </c>
      <c r="V3">
        <v>10</v>
      </c>
      <c r="W3">
        <v>5</v>
      </c>
      <c r="X3">
        <v>5</v>
      </c>
      <c r="Y3">
        <v>-1.5279999934136868E-3</v>
      </c>
      <c r="Z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 t="s">
        <v>12</v>
      </c>
      <c r="B2" t="s">
        <v>10</v>
      </c>
      <c r="C2">
        <v>1</v>
      </c>
      <c r="D2" t="s">
        <v>12</v>
      </c>
      <c r="E2" t="s">
        <v>12</v>
      </c>
      <c r="F2" t="s">
        <v>12</v>
      </c>
      <c r="G2">
        <v>-2.1193531914893811</v>
      </c>
      <c r="H2">
        <v>1.0800000429153442</v>
      </c>
      <c r="I2">
        <v>83.013748168945313</v>
      </c>
      <c r="J2">
        <v>14.119353294372559</v>
      </c>
      <c r="K2">
        <v>38.810249328613281</v>
      </c>
      <c r="L2">
        <v>6.6025533676147461</v>
      </c>
      <c r="M2">
        <v>367</v>
      </c>
      <c r="N2">
        <v>44.203498840332031</v>
      </c>
      <c r="O2">
        <v>7.5167999267578125</v>
      </c>
      <c r="P2">
        <v>4.9999998736893758E-6</v>
      </c>
      <c r="Q2">
        <v>6.9600000381469727</v>
      </c>
      <c r="R2">
        <v>-9.0137500000000159</v>
      </c>
      <c r="S2">
        <v>1.4099999666213989</v>
      </c>
      <c r="T2">
        <v>11.999999999999982</v>
      </c>
      <c r="U2">
        <v>74</v>
      </c>
      <c r="V2">
        <v>8.619999885559082</v>
      </c>
      <c r="W2">
        <v>6.1134753227233887</v>
      </c>
      <c r="X2">
        <v>7</v>
      </c>
      <c r="Y2">
        <v>7.1570001542568207E-2</v>
      </c>
      <c r="Z2">
        <v>5</v>
      </c>
    </row>
    <row r="3" spans="1:26" x14ac:dyDescent="0.25">
      <c r="A3" t="s">
        <v>12</v>
      </c>
      <c r="B3" t="s">
        <v>10</v>
      </c>
      <c r="C3">
        <v>1</v>
      </c>
      <c r="D3" t="s">
        <v>12</v>
      </c>
      <c r="E3" t="s">
        <v>12</v>
      </c>
      <c r="F3" t="s">
        <v>12</v>
      </c>
      <c r="G3">
        <v>-3.0990340425532024</v>
      </c>
      <c r="H3">
        <v>1.3799999952316284</v>
      </c>
      <c r="I3">
        <v>95.809501647949219</v>
      </c>
      <c r="J3">
        <v>10.39903450012207</v>
      </c>
      <c r="K3">
        <v>37.2239990234375</v>
      </c>
      <c r="L3">
        <v>4.037233829498291</v>
      </c>
      <c r="M3">
        <v>176</v>
      </c>
      <c r="N3">
        <v>58.585498809814453</v>
      </c>
      <c r="O3">
        <v>6.3618001937866211</v>
      </c>
      <c r="P3">
        <v>3.9999999899009708E-6</v>
      </c>
      <c r="Q3">
        <v>4.6100001335144043</v>
      </c>
      <c r="R3">
        <v>-20.58550000000001</v>
      </c>
      <c r="S3">
        <v>2.8199999332427979</v>
      </c>
      <c r="T3">
        <v>7.2999999999999892</v>
      </c>
      <c r="U3">
        <v>75.224000000000004</v>
      </c>
      <c r="V3">
        <v>8.25</v>
      </c>
      <c r="W3">
        <v>2.9255318641662598</v>
      </c>
      <c r="X3">
        <v>4</v>
      </c>
      <c r="Y3">
        <v>6.579000037163496E-3</v>
      </c>
      <c r="Z3">
        <v>7</v>
      </c>
    </row>
    <row r="4" spans="1:26" x14ac:dyDescent="0.25">
      <c r="A4" t="s">
        <v>12</v>
      </c>
      <c r="B4" t="s">
        <v>10</v>
      </c>
      <c r="C4">
        <v>1</v>
      </c>
      <c r="D4" t="s">
        <v>12</v>
      </c>
      <c r="E4" t="s">
        <v>12</v>
      </c>
      <c r="F4" t="s">
        <v>12</v>
      </c>
      <c r="G4">
        <v>-1.145735483870979</v>
      </c>
      <c r="H4">
        <v>1.0299999713897705</v>
      </c>
      <c r="I4">
        <v>111.53025054931641</v>
      </c>
      <c r="J4">
        <v>9.1457357406616211</v>
      </c>
      <c r="K4">
        <v>55.451248168945313</v>
      </c>
      <c r="L4">
        <v>4.5519356727600098</v>
      </c>
      <c r="M4">
        <v>265</v>
      </c>
      <c r="N4">
        <v>56.078998565673828</v>
      </c>
      <c r="O4">
        <v>4.5938000679016113</v>
      </c>
      <c r="P4">
        <v>4.9999998736893758E-6</v>
      </c>
      <c r="Q4">
        <v>4.4600000381469727</v>
      </c>
      <c r="R4">
        <v>-20.079000000000008</v>
      </c>
      <c r="S4">
        <v>2.7899999618530273</v>
      </c>
      <c r="T4">
        <v>7.9999999999999893</v>
      </c>
      <c r="U4">
        <v>91.451249999999987</v>
      </c>
      <c r="V4">
        <v>12.329999923706055</v>
      </c>
      <c r="W4">
        <v>4.4193549156188965</v>
      </c>
      <c r="X4">
        <v>5</v>
      </c>
      <c r="Y4">
        <v>-4.002000205218792E-3</v>
      </c>
      <c r="Z4">
        <v>6</v>
      </c>
    </row>
    <row r="5" spans="1:26" x14ac:dyDescent="0.25">
      <c r="A5" t="s">
        <v>12</v>
      </c>
      <c r="B5" t="s">
        <v>10</v>
      </c>
      <c r="C5">
        <v>1</v>
      </c>
      <c r="D5" t="s">
        <v>12</v>
      </c>
      <c r="E5" t="s">
        <v>12</v>
      </c>
      <c r="F5" t="s">
        <v>12</v>
      </c>
      <c r="G5">
        <v>-1.2875893617021372</v>
      </c>
      <c r="H5">
        <v>1.3899999856948853</v>
      </c>
      <c r="I5">
        <v>99.581253051757812</v>
      </c>
      <c r="J5">
        <v>13.087589263916016</v>
      </c>
      <c r="K5">
        <v>65.917503356933594</v>
      </c>
      <c r="L5">
        <v>8.6534891128540039</v>
      </c>
      <c r="M5">
        <v>374</v>
      </c>
      <c r="N5">
        <v>33.663749694824219</v>
      </c>
      <c r="O5">
        <v>4.4341001510620117</v>
      </c>
      <c r="P5">
        <v>3.0000001061125658E-6</v>
      </c>
      <c r="Q5">
        <v>3.190000057220459</v>
      </c>
      <c r="R5">
        <v>-10.581250000000011</v>
      </c>
      <c r="S5">
        <v>2.3499999046325684</v>
      </c>
      <c r="T5">
        <v>11.799999999999988</v>
      </c>
      <c r="U5">
        <v>89</v>
      </c>
      <c r="V5">
        <v>14.630000114440918</v>
      </c>
      <c r="W5">
        <v>6.225532054901123</v>
      </c>
      <c r="X5">
        <v>9</v>
      </c>
      <c r="Y5">
        <v>9.8900003358721733E-3</v>
      </c>
      <c r="Z5">
        <v>8</v>
      </c>
    </row>
    <row r="6" spans="1:26" x14ac:dyDescent="0.25">
      <c r="A6" t="s">
        <v>12</v>
      </c>
      <c r="B6" t="s">
        <v>10</v>
      </c>
      <c r="C6">
        <v>1</v>
      </c>
      <c r="D6" t="s">
        <v>12</v>
      </c>
      <c r="E6" t="s">
        <v>12</v>
      </c>
      <c r="F6" t="s">
        <v>12</v>
      </c>
      <c r="G6">
        <v>-1.0207545454544622</v>
      </c>
      <c r="H6">
        <v>1.4900000095367432</v>
      </c>
      <c r="I6">
        <v>84.397499084472656</v>
      </c>
      <c r="J6">
        <v>25.420755386352539</v>
      </c>
      <c r="K6">
        <v>58.327499389648437</v>
      </c>
      <c r="L6">
        <v>17.568454742431641</v>
      </c>
      <c r="M6">
        <v>707</v>
      </c>
      <c r="N6">
        <v>26.069999694824219</v>
      </c>
      <c r="O6">
        <v>7.8523001670837402</v>
      </c>
      <c r="P6">
        <v>4.9999998736893758E-6</v>
      </c>
      <c r="Q6">
        <v>5.2699999809265137</v>
      </c>
      <c r="R6">
        <v>-9.0700000000000074</v>
      </c>
      <c r="S6">
        <v>1.1000000238418579</v>
      </c>
      <c r="T6">
        <v>24.400000000000084</v>
      </c>
      <c r="U6">
        <v>75.327500000000001</v>
      </c>
      <c r="V6">
        <v>12.970000267028809</v>
      </c>
      <c r="W6">
        <v>11.790908813476562</v>
      </c>
      <c r="X6">
        <v>18</v>
      </c>
      <c r="Y6">
        <v>-1.1868000030517578E-2</v>
      </c>
      <c r="Z6">
        <v>1</v>
      </c>
    </row>
    <row r="7" spans="1:26" x14ac:dyDescent="0.25">
      <c r="A7" t="s">
        <v>12</v>
      </c>
      <c r="B7" t="s">
        <v>10</v>
      </c>
      <c r="C7">
        <v>1</v>
      </c>
      <c r="D7" t="s">
        <v>12</v>
      </c>
      <c r="E7" t="s">
        <v>12</v>
      </c>
      <c r="F7" t="s">
        <v>12</v>
      </c>
      <c r="G7">
        <v>-1.1662365853658514</v>
      </c>
      <c r="H7">
        <v>0.99000000953674316</v>
      </c>
      <c r="I7">
        <v>58.855499267578125</v>
      </c>
      <c r="J7">
        <v>5.2662367820739746</v>
      </c>
      <c r="K7">
        <v>23.0625</v>
      </c>
      <c r="L7">
        <v>2.0685365200042725</v>
      </c>
      <c r="M7">
        <v>125</v>
      </c>
      <c r="N7">
        <v>35.792999267578125</v>
      </c>
      <c r="O7">
        <v>3.197700023651123</v>
      </c>
      <c r="P7">
        <v>3.9999999899009708E-6</v>
      </c>
      <c r="Q7">
        <v>3.2300000190734863</v>
      </c>
      <c r="R7">
        <v>-6.7930000000000064</v>
      </c>
      <c r="S7">
        <v>2.4600000381469727</v>
      </c>
      <c r="T7">
        <v>4.1000000000000014</v>
      </c>
      <c r="U7">
        <v>52.0625</v>
      </c>
      <c r="V7">
        <v>5.1399998664855957</v>
      </c>
      <c r="W7">
        <v>2.0894308090209961</v>
      </c>
      <c r="X7">
        <v>2</v>
      </c>
      <c r="Y7">
        <v>-6.9769998081028461E-3</v>
      </c>
      <c r="Z7">
        <v>2</v>
      </c>
    </row>
    <row r="8" spans="1:26" x14ac:dyDescent="0.25">
      <c r="A8" t="s">
        <v>12</v>
      </c>
      <c r="B8" t="s">
        <v>10</v>
      </c>
      <c r="C8">
        <v>1</v>
      </c>
      <c r="D8" t="s">
        <v>12</v>
      </c>
      <c r="E8" t="s">
        <v>12</v>
      </c>
      <c r="F8" t="s">
        <v>12</v>
      </c>
      <c r="G8">
        <v>-1.1606615384615466</v>
      </c>
      <c r="H8">
        <v>1.309999942779541</v>
      </c>
      <c r="I8">
        <v>47.970001220703125</v>
      </c>
      <c r="J8">
        <v>7.1606616973876953</v>
      </c>
      <c r="K8">
        <v>26.763750076293945</v>
      </c>
      <c r="L8">
        <v>3.9904615879058838</v>
      </c>
      <c r="M8">
        <v>183</v>
      </c>
      <c r="N8">
        <v>21.206249237060547</v>
      </c>
      <c r="O8">
        <v>3.1702001094818115</v>
      </c>
      <c r="P8">
        <v>3.9999999899009708E-6</v>
      </c>
      <c r="Q8">
        <v>2.4200000762939453</v>
      </c>
      <c r="R8">
        <v>-1.970000000000006</v>
      </c>
      <c r="S8">
        <v>1.9500000476837158</v>
      </c>
      <c r="T8">
        <v>5.9999999999999929</v>
      </c>
      <c r="U8">
        <v>46</v>
      </c>
      <c r="V8">
        <v>5.940000057220459</v>
      </c>
      <c r="W8">
        <v>3.0461537837982178</v>
      </c>
      <c r="X8">
        <v>4</v>
      </c>
      <c r="Y8">
        <v>2.8830000665038824E-3</v>
      </c>
      <c r="Z8">
        <v>3</v>
      </c>
    </row>
    <row r="9" spans="1:26" x14ac:dyDescent="0.25">
      <c r="A9" t="s">
        <v>12</v>
      </c>
      <c r="B9" t="s">
        <v>10</v>
      </c>
      <c r="C9">
        <v>1</v>
      </c>
      <c r="D9" t="s">
        <v>12</v>
      </c>
      <c r="E9" t="s">
        <v>12</v>
      </c>
      <c r="F9" t="s">
        <v>12</v>
      </c>
      <c r="G9">
        <v>0.41922499999999552</v>
      </c>
      <c r="H9">
        <v>0.57999998331069946</v>
      </c>
      <c r="I9">
        <v>80.519996643066406</v>
      </c>
      <c r="J9">
        <v>6.4807748794555664</v>
      </c>
      <c r="K9">
        <v>62.279998779296875</v>
      </c>
      <c r="L9">
        <v>5.0133748054504395</v>
      </c>
      <c r="M9">
        <v>519</v>
      </c>
      <c r="N9">
        <v>18.239999771118164</v>
      </c>
      <c r="O9">
        <v>1.4673999547958374</v>
      </c>
      <c r="P9">
        <v>4.9999998736893758E-6</v>
      </c>
      <c r="Q9">
        <v>2.5299999713897705</v>
      </c>
      <c r="R9">
        <v>-1.2400000000000091</v>
      </c>
      <c r="S9">
        <v>1.6000000238418579</v>
      </c>
      <c r="T9">
        <v>6.8999999999999941</v>
      </c>
      <c r="U9">
        <v>79.28</v>
      </c>
      <c r="V9">
        <v>13.829999923706055</v>
      </c>
      <c r="W9">
        <v>8.6437501907348633</v>
      </c>
      <c r="X9">
        <v>5</v>
      </c>
      <c r="Y9">
        <v>5.6699998676776886E-3</v>
      </c>
      <c r="Z9">
        <v>4</v>
      </c>
    </row>
    <row r="10" spans="1:26" x14ac:dyDescent="0.25">
      <c r="A10" t="s">
        <v>12</v>
      </c>
      <c r="B10" t="s">
        <v>10</v>
      </c>
      <c r="C10">
        <v>1</v>
      </c>
      <c r="D10" t="s">
        <v>12</v>
      </c>
      <c r="E10" t="s">
        <v>12</v>
      </c>
      <c r="F10" t="s">
        <v>12</v>
      </c>
      <c r="G10">
        <v>-2.6121000000000159</v>
      </c>
      <c r="H10">
        <v>1.2400000095367432</v>
      </c>
      <c r="I10">
        <v>78.959999084472656</v>
      </c>
      <c r="J10">
        <v>13.612099647521973</v>
      </c>
      <c r="K10">
        <v>36.599998474121094</v>
      </c>
      <c r="L10">
        <v>6.308499813079834</v>
      </c>
      <c r="M10">
        <v>305</v>
      </c>
      <c r="N10">
        <v>42.360000610351563</v>
      </c>
      <c r="O10">
        <v>7.3035998344421387</v>
      </c>
      <c r="P10">
        <v>3.9999999899009708E-6</v>
      </c>
      <c r="Q10">
        <v>5.8899998664855957</v>
      </c>
      <c r="R10">
        <v>-9.960000000000008</v>
      </c>
      <c r="S10">
        <v>1.6000000238418579</v>
      </c>
      <c r="T10">
        <v>10.999999999999984</v>
      </c>
      <c r="U10">
        <v>69</v>
      </c>
      <c r="V10">
        <v>8.1400003433227539</v>
      </c>
      <c r="W10">
        <v>5.0875000953674316</v>
      </c>
      <c r="X10">
        <v>6</v>
      </c>
      <c r="Y10">
        <v>-5.7069999165832996E-3</v>
      </c>
      <c r="Z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opLeftCell="H46" workbookViewId="0">
      <selection sqref="A1:Z81"/>
    </sheetView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-1.0000000000000036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4.9999998736893758E-6</v>
      </c>
      <c r="Q2">
        <v>2</v>
      </c>
      <c r="R2">
        <v>-3</v>
      </c>
      <c r="S2">
        <v>2</v>
      </c>
      <c r="T2">
        <v>5.9999999999999964</v>
      </c>
      <c r="U2">
        <v>60</v>
      </c>
      <c r="V2">
        <v>10</v>
      </c>
      <c r="W2">
        <v>5</v>
      </c>
      <c r="X2">
        <v>5</v>
      </c>
      <c r="Y2">
        <v>-1.4339999761432409E-3</v>
      </c>
      <c r="Z2">
        <v>15</v>
      </c>
    </row>
    <row r="3" spans="1:26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-1.2000000000000028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3.0000001061125658E-6</v>
      </c>
      <c r="Q3">
        <v>2</v>
      </c>
      <c r="R3">
        <v>-3</v>
      </c>
      <c r="S3">
        <v>2</v>
      </c>
      <c r="T3">
        <v>5.7999999999999972</v>
      </c>
      <c r="U3">
        <v>60</v>
      </c>
      <c r="V3">
        <v>10</v>
      </c>
      <c r="W3">
        <v>5</v>
      </c>
      <c r="X3">
        <v>5</v>
      </c>
      <c r="Y3">
        <v>-1.943000010214746E-3</v>
      </c>
      <c r="Z3">
        <v>8</v>
      </c>
    </row>
    <row r="4" spans="1:26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-1.0000000000000036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3.0000001061125658E-6</v>
      </c>
      <c r="Q4">
        <v>2</v>
      </c>
      <c r="R4">
        <v>-2</v>
      </c>
      <c r="S4">
        <v>2</v>
      </c>
      <c r="T4">
        <v>5.9999999999999964</v>
      </c>
      <c r="U4">
        <v>61</v>
      </c>
      <c r="V4">
        <v>10</v>
      </c>
      <c r="W4">
        <v>5</v>
      </c>
      <c r="X4">
        <v>5</v>
      </c>
      <c r="Y4">
        <v>-2.8170000296086073E-3</v>
      </c>
      <c r="Z4">
        <v>42</v>
      </c>
    </row>
    <row r="5" spans="1:26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-1.0000000000000036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4.9999998736893758E-6</v>
      </c>
      <c r="Q5">
        <v>2</v>
      </c>
      <c r="R5">
        <v>-5</v>
      </c>
      <c r="S5">
        <v>2</v>
      </c>
      <c r="T5">
        <v>5.9999999999999964</v>
      </c>
      <c r="U5">
        <v>58</v>
      </c>
      <c r="V5">
        <v>10</v>
      </c>
      <c r="W5">
        <v>5</v>
      </c>
      <c r="X5">
        <v>5</v>
      </c>
      <c r="Y5">
        <v>-1.8139999592676759E-3</v>
      </c>
      <c r="Z5">
        <v>54</v>
      </c>
    </row>
    <row r="6" spans="1:26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-0.60000000000000497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4.9999998736893758E-6</v>
      </c>
      <c r="Q6">
        <v>2</v>
      </c>
      <c r="R6">
        <v>-2</v>
      </c>
      <c r="S6">
        <v>2</v>
      </c>
      <c r="T6">
        <v>6.399999999999995</v>
      </c>
      <c r="U6">
        <v>61</v>
      </c>
      <c r="V6">
        <v>10</v>
      </c>
      <c r="W6">
        <v>5</v>
      </c>
      <c r="X6">
        <v>5</v>
      </c>
      <c r="Y6">
        <v>-2.3179999552667141E-3</v>
      </c>
      <c r="Z6">
        <v>71</v>
      </c>
    </row>
    <row r="7" spans="1:26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-1.1000000000000032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3.0000001061125658E-6</v>
      </c>
      <c r="Q7">
        <v>2</v>
      </c>
      <c r="R7">
        <v>-6</v>
      </c>
      <c r="S7">
        <v>2</v>
      </c>
      <c r="T7">
        <v>5.8999999999999968</v>
      </c>
      <c r="U7">
        <v>57</v>
      </c>
      <c r="V7">
        <v>10</v>
      </c>
      <c r="W7">
        <v>5</v>
      </c>
      <c r="X7">
        <v>5</v>
      </c>
      <c r="Y7">
        <v>-1.7709999810904264E-3</v>
      </c>
      <c r="Z7">
        <v>49</v>
      </c>
    </row>
    <row r="8" spans="1:26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-1.1000000000000032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3.9999999899009708E-6</v>
      </c>
      <c r="Q8">
        <v>2</v>
      </c>
      <c r="R8">
        <v>-3</v>
      </c>
      <c r="S8">
        <v>2</v>
      </c>
      <c r="T8">
        <v>5.8999999999999968</v>
      </c>
      <c r="U8">
        <v>60</v>
      </c>
      <c r="V8">
        <v>10</v>
      </c>
      <c r="W8">
        <v>5</v>
      </c>
      <c r="X8">
        <v>5</v>
      </c>
      <c r="Y8">
        <v>-2.0590000785887241E-3</v>
      </c>
      <c r="Z8">
        <v>58</v>
      </c>
    </row>
    <row r="9" spans="1:26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-1.0000000000000036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3.0000001061125658E-6</v>
      </c>
      <c r="Q9">
        <v>2</v>
      </c>
      <c r="R9">
        <v>-5</v>
      </c>
      <c r="S9">
        <v>2</v>
      </c>
      <c r="T9">
        <v>5.9999999999999964</v>
      </c>
      <c r="U9">
        <v>58</v>
      </c>
      <c r="V9">
        <v>10</v>
      </c>
      <c r="W9">
        <v>5</v>
      </c>
      <c r="X9">
        <v>5</v>
      </c>
      <c r="Y9">
        <v>6.5076999366283417E-2</v>
      </c>
      <c r="Z9">
        <v>12</v>
      </c>
    </row>
    <row r="10" spans="1:26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-0.90000000000000391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3.9999999899009708E-6</v>
      </c>
      <c r="Q10">
        <v>2</v>
      </c>
      <c r="R10">
        <v>-5</v>
      </c>
      <c r="S10">
        <v>2</v>
      </c>
      <c r="T10">
        <v>6.0999999999999961</v>
      </c>
      <c r="U10">
        <v>58</v>
      </c>
      <c r="V10">
        <v>10</v>
      </c>
      <c r="W10">
        <v>5</v>
      </c>
      <c r="X10">
        <v>5</v>
      </c>
      <c r="Y10">
        <v>-2.1029999479651451E-3</v>
      </c>
      <c r="Z10">
        <v>46</v>
      </c>
    </row>
    <row r="11" spans="1:26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-0.70000000000000462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3.0000001061125658E-6</v>
      </c>
      <c r="Q11">
        <v>2</v>
      </c>
      <c r="R11">
        <v>-4</v>
      </c>
      <c r="S11">
        <v>2</v>
      </c>
      <c r="T11">
        <v>6.2999999999999954</v>
      </c>
      <c r="U11">
        <v>59</v>
      </c>
      <c r="V11">
        <v>10</v>
      </c>
      <c r="W11">
        <v>5</v>
      </c>
      <c r="X11">
        <v>5</v>
      </c>
      <c r="Y11">
        <v>-2.4200000334531069E-3</v>
      </c>
      <c r="Z11">
        <v>41</v>
      </c>
    </row>
    <row r="12" spans="1:26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-1.0000000000000107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4.9999998736893758E-6</v>
      </c>
      <c r="Q12">
        <v>4</v>
      </c>
      <c r="R12">
        <v>-9</v>
      </c>
      <c r="S12">
        <v>2</v>
      </c>
      <c r="T12">
        <v>7.9999999999999893</v>
      </c>
      <c r="U12">
        <v>72</v>
      </c>
      <c r="V12">
        <v>10</v>
      </c>
      <c r="W12">
        <v>5</v>
      </c>
      <c r="X12">
        <v>5</v>
      </c>
      <c r="Y12">
        <v>-2.3320000618696213E-3</v>
      </c>
      <c r="Z12">
        <v>48</v>
      </c>
    </row>
    <row r="13" spans="1:26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-0.60000000000001208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3.0000001061125658E-6</v>
      </c>
      <c r="Q13">
        <v>4</v>
      </c>
      <c r="R13">
        <v>-7</v>
      </c>
      <c r="S13">
        <v>2</v>
      </c>
      <c r="T13">
        <v>8.3999999999999879</v>
      </c>
      <c r="U13">
        <v>74</v>
      </c>
      <c r="V13">
        <v>10</v>
      </c>
      <c r="W13">
        <v>5</v>
      </c>
      <c r="X13">
        <v>5</v>
      </c>
      <c r="Y13">
        <v>-2.3799999617040157E-3</v>
      </c>
      <c r="Z13">
        <v>77</v>
      </c>
    </row>
    <row r="14" spans="1:26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-0.80000000000000959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3.9999999899009708E-6</v>
      </c>
      <c r="Q14">
        <v>4</v>
      </c>
      <c r="R14">
        <v>-10</v>
      </c>
      <c r="S14">
        <v>2</v>
      </c>
      <c r="T14">
        <v>8.1999999999999904</v>
      </c>
      <c r="U14">
        <v>71</v>
      </c>
      <c r="V14">
        <v>10</v>
      </c>
      <c r="W14">
        <v>5</v>
      </c>
      <c r="X14">
        <v>5</v>
      </c>
      <c r="Y14">
        <v>-2.756000030785799E-3</v>
      </c>
      <c r="Z14">
        <v>78</v>
      </c>
    </row>
    <row r="15" spans="1:26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-0.80000000000001137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3.0000001061125658E-6</v>
      </c>
      <c r="Q15">
        <v>4</v>
      </c>
      <c r="R15">
        <v>-7</v>
      </c>
      <c r="S15">
        <v>2</v>
      </c>
      <c r="T15">
        <v>8.1999999999999886</v>
      </c>
      <c r="U15">
        <v>74</v>
      </c>
      <c r="V15">
        <v>10</v>
      </c>
      <c r="W15">
        <v>5</v>
      </c>
      <c r="X15">
        <v>5</v>
      </c>
      <c r="Y15">
        <v>-1.2989999959245324E-3</v>
      </c>
      <c r="Z15">
        <v>14</v>
      </c>
    </row>
    <row r="16" spans="1:26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-1.6000000000000085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3.0000001061125658E-6</v>
      </c>
      <c r="Q16">
        <v>4</v>
      </c>
      <c r="R16">
        <v>-13</v>
      </c>
      <c r="S16">
        <v>2</v>
      </c>
      <c r="T16">
        <v>7.3999999999999915</v>
      </c>
      <c r="U16">
        <v>68</v>
      </c>
      <c r="V16">
        <v>10</v>
      </c>
      <c r="W16">
        <v>5</v>
      </c>
      <c r="X16">
        <v>5</v>
      </c>
      <c r="Y16">
        <v>-2.7580000460147858E-3</v>
      </c>
      <c r="Z16">
        <v>16</v>
      </c>
    </row>
    <row r="17" spans="1:26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-1.1000000000000103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7.9999999798019417E-6</v>
      </c>
      <c r="Q17">
        <v>4</v>
      </c>
      <c r="R17">
        <v>-12</v>
      </c>
      <c r="S17">
        <v>2</v>
      </c>
      <c r="T17">
        <v>7.8999999999999897</v>
      </c>
      <c r="U17">
        <v>69</v>
      </c>
      <c r="V17">
        <v>10</v>
      </c>
      <c r="W17">
        <v>5</v>
      </c>
      <c r="X17">
        <v>5</v>
      </c>
      <c r="Y17">
        <v>-2.54100002348423E-3</v>
      </c>
      <c r="Z17">
        <v>30</v>
      </c>
    </row>
    <row r="18" spans="1:26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-1.0000000000000107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3.9999999899009708E-6</v>
      </c>
      <c r="Q18">
        <v>4</v>
      </c>
      <c r="R18">
        <v>-9</v>
      </c>
      <c r="S18">
        <v>2</v>
      </c>
      <c r="T18">
        <v>7.9999999999999893</v>
      </c>
      <c r="U18">
        <v>72</v>
      </c>
      <c r="V18">
        <v>10</v>
      </c>
      <c r="W18">
        <v>5</v>
      </c>
      <c r="X18">
        <v>5</v>
      </c>
      <c r="Y18">
        <v>-2.6579999830573797E-3</v>
      </c>
      <c r="Z18">
        <v>43</v>
      </c>
    </row>
    <row r="19" spans="1:26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-0.90000000000001101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3.0000001061125658E-6</v>
      </c>
      <c r="Q19">
        <v>4</v>
      </c>
      <c r="R19">
        <v>-14</v>
      </c>
      <c r="S19">
        <v>2</v>
      </c>
      <c r="T19">
        <v>8.099999999999989</v>
      </c>
      <c r="U19">
        <v>67</v>
      </c>
      <c r="V19">
        <v>10</v>
      </c>
      <c r="W19">
        <v>5</v>
      </c>
      <c r="X19">
        <v>5</v>
      </c>
      <c r="Y19">
        <v>-2.3769999388605356E-3</v>
      </c>
      <c r="Z19">
        <v>39</v>
      </c>
    </row>
    <row r="20" spans="1:26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-0.40000000000001101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3.9999999899009708E-6</v>
      </c>
      <c r="Q20">
        <v>4</v>
      </c>
      <c r="R20">
        <v>-7</v>
      </c>
      <c r="S20">
        <v>2</v>
      </c>
      <c r="T20">
        <v>8.599999999999989</v>
      </c>
      <c r="U20">
        <v>74</v>
      </c>
      <c r="V20">
        <v>10</v>
      </c>
      <c r="W20">
        <v>5</v>
      </c>
      <c r="X20">
        <v>5</v>
      </c>
      <c r="Y20">
        <v>-1.854000031016767E-3</v>
      </c>
      <c r="Z20">
        <v>68</v>
      </c>
    </row>
    <row r="21" spans="1:26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-1.0000000000000089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3.9999999899009708E-6</v>
      </c>
      <c r="Q21">
        <v>4</v>
      </c>
      <c r="R21">
        <v>-16</v>
      </c>
      <c r="S21">
        <v>2</v>
      </c>
      <c r="T21">
        <v>7.9999999999999911</v>
      </c>
      <c r="U21">
        <v>65</v>
      </c>
      <c r="V21">
        <v>10</v>
      </c>
      <c r="W21">
        <v>5</v>
      </c>
      <c r="X21">
        <v>5</v>
      </c>
      <c r="Y21">
        <v>-1.7579999985173345E-3</v>
      </c>
      <c r="Z21">
        <v>56</v>
      </c>
    </row>
    <row r="22" spans="1:26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-1.2000000000000153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3.0000001061125658E-6</v>
      </c>
      <c r="Q22">
        <v>6</v>
      </c>
      <c r="R22">
        <v>-23</v>
      </c>
      <c r="S22">
        <v>2</v>
      </c>
      <c r="T22">
        <v>9.7999999999999847</v>
      </c>
      <c r="U22">
        <v>76</v>
      </c>
      <c r="V22">
        <v>10</v>
      </c>
      <c r="W22">
        <v>5</v>
      </c>
      <c r="X22">
        <v>5</v>
      </c>
      <c r="Y22">
        <v>-1.973999897018075E-3</v>
      </c>
      <c r="Z22">
        <v>62</v>
      </c>
    </row>
    <row r="23" spans="1:26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-1.1000000000000156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3.0000001061125658E-6</v>
      </c>
      <c r="Q23">
        <v>6</v>
      </c>
      <c r="R23">
        <v>-14</v>
      </c>
      <c r="S23">
        <v>2</v>
      </c>
      <c r="T23">
        <v>9.8999999999999844</v>
      </c>
      <c r="U23">
        <v>85</v>
      </c>
      <c r="V23">
        <v>10</v>
      </c>
      <c r="W23">
        <v>5</v>
      </c>
      <c r="X23">
        <v>5</v>
      </c>
      <c r="Y23">
        <v>-2.7840000111609697E-3</v>
      </c>
      <c r="Z23">
        <v>6</v>
      </c>
    </row>
    <row r="24" spans="1:26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-1.0000000000000178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3.9999999899009708E-6</v>
      </c>
      <c r="Q24">
        <v>6</v>
      </c>
      <c r="R24">
        <v>-20</v>
      </c>
      <c r="S24">
        <v>2</v>
      </c>
      <c r="T24">
        <v>9.9999999999999822</v>
      </c>
      <c r="U24">
        <v>79</v>
      </c>
      <c r="V24">
        <v>10</v>
      </c>
      <c r="W24">
        <v>5</v>
      </c>
      <c r="X24">
        <v>5</v>
      </c>
      <c r="Y24">
        <v>-2.7989998925477266E-3</v>
      </c>
      <c r="Z24">
        <v>27</v>
      </c>
    </row>
    <row r="25" spans="1:26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-2.0000000000000142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3.9999999899009708E-6</v>
      </c>
      <c r="Q25">
        <v>6</v>
      </c>
      <c r="R25">
        <v>-25</v>
      </c>
      <c r="S25">
        <v>2</v>
      </c>
      <c r="T25">
        <v>8.9999999999999858</v>
      </c>
      <c r="U25">
        <v>74</v>
      </c>
      <c r="V25">
        <v>10</v>
      </c>
      <c r="W25">
        <v>5</v>
      </c>
      <c r="X25">
        <v>5</v>
      </c>
      <c r="Y25">
        <v>-1.9409999949857593E-3</v>
      </c>
      <c r="Z25">
        <v>10</v>
      </c>
    </row>
    <row r="26" spans="1:26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-1.0000000000000178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4.9999998736893758E-6</v>
      </c>
      <c r="Q26">
        <v>6</v>
      </c>
      <c r="R26">
        <v>-22</v>
      </c>
      <c r="S26">
        <v>2</v>
      </c>
      <c r="T26">
        <v>9.9999999999999822</v>
      </c>
      <c r="U26">
        <v>77</v>
      </c>
      <c r="V26">
        <v>10</v>
      </c>
      <c r="W26">
        <v>5</v>
      </c>
      <c r="X26">
        <v>5</v>
      </c>
      <c r="Y26">
        <v>-2.0379999186843634E-3</v>
      </c>
      <c r="Z26">
        <v>18</v>
      </c>
    </row>
    <row r="27" spans="1:26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-1.500000000000016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3.0000001061125658E-6</v>
      </c>
      <c r="Q27">
        <v>6</v>
      </c>
      <c r="R27">
        <v>-21</v>
      </c>
      <c r="S27">
        <v>2</v>
      </c>
      <c r="T27">
        <v>9.499999999999984</v>
      </c>
      <c r="U27">
        <v>78</v>
      </c>
      <c r="V27">
        <v>10</v>
      </c>
      <c r="W27">
        <v>5</v>
      </c>
      <c r="X27">
        <v>5</v>
      </c>
      <c r="Y27">
        <v>-9.9900003988295794E-4</v>
      </c>
      <c r="Z27">
        <v>31</v>
      </c>
    </row>
    <row r="28" spans="1:26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-2.0000000000000089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3.9999999899009708E-6</v>
      </c>
      <c r="Q28">
        <v>6</v>
      </c>
      <c r="R28">
        <v>-14</v>
      </c>
      <c r="S28">
        <v>2</v>
      </c>
      <c r="T28">
        <v>8.9999999999999911</v>
      </c>
      <c r="U28">
        <v>85</v>
      </c>
      <c r="V28">
        <v>10</v>
      </c>
      <c r="W28">
        <v>5</v>
      </c>
      <c r="X28">
        <v>5</v>
      </c>
      <c r="Y28">
        <v>-1.8560000462457538E-3</v>
      </c>
      <c r="Z28">
        <v>0</v>
      </c>
    </row>
    <row r="29" spans="1:26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-1.2000000000000171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3.9999999899009708E-6</v>
      </c>
      <c r="Q29">
        <v>6</v>
      </c>
      <c r="R29">
        <v>-20</v>
      </c>
      <c r="S29">
        <v>2</v>
      </c>
      <c r="T29">
        <v>9.7999999999999829</v>
      </c>
      <c r="U29">
        <v>79</v>
      </c>
      <c r="V29">
        <v>10</v>
      </c>
      <c r="W29">
        <v>5</v>
      </c>
      <c r="X29">
        <v>5</v>
      </c>
      <c r="Y29">
        <v>-2.0459999796003103E-3</v>
      </c>
      <c r="Z29">
        <v>13</v>
      </c>
    </row>
    <row r="30" spans="1:26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-1.5000000000000142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3.9999999899009708E-6</v>
      </c>
      <c r="Q30">
        <v>6</v>
      </c>
      <c r="R30">
        <v>-17</v>
      </c>
      <c r="S30">
        <v>2</v>
      </c>
      <c r="T30">
        <v>9.4999999999999858</v>
      </c>
      <c r="U30">
        <v>82</v>
      </c>
      <c r="V30">
        <v>10</v>
      </c>
      <c r="W30">
        <v>5</v>
      </c>
      <c r="X30">
        <v>5</v>
      </c>
      <c r="Y30">
        <v>-2.1009999327361584E-3</v>
      </c>
      <c r="Z30">
        <v>35</v>
      </c>
    </row>
    <row r="31" spans="1:26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-1.000000000000016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3.9999999899009708E-6</v>
      </c>
      <c r="Q31">
        <v>6</v>
      </c>
      <c r="R31">
        <v>-18</v>
      </c>
      <c r="S31">
        <v>2</v>
      </c>
      <c r="T31">
        <v>9.999999999999984</v>
      </c>
      <c r="U31">
        <v>81</v>
      </c>
      <c r="V31">
        <v>10</v>
      </c>
      <c r="W31">
        <v>5</v>
      </c>
      <c r="X31">
        <v>5</v>
      </c>
      <c r="Y31">
        <v>-7.2700000600889325E-4</v>
      </c>
      <c r="Z31">
        <v>26</v>
      </c>
    </row>
    <row r="32" spans="1:26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-1.0000000000000231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3.0000001061125658E-6</v>
      </c>
      <c r="Q32">
        <v>8</v>
      </c>
      <c r="R32">
        <v>-20</v>
      </c>
      <c r="S32">
        <v>2</v>
      </c>
      <c r="T32">
        <v>11.999999999999977</v>
      </c>
      <c r="U32">
        <v>97</v>
      </c>
      <c r="V32">
        <v>10</v>
      </c>
      <c r="W32">
        <v>5</v>
      </c>
      <c r="X32">
        <v>5</v>
      </c>
      <c r="Y32">
        <v>-2.9949999880045652E-3</v>
      </c>
      <c r="Z32">
        <v>23</v>
      </c>
    </row>
    <row r="33" spans="1:26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-1.7000000000000206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3.9999999899009708E-6</v>
      </c>
      <c r="Q33">
        <v>8</v>
      </c>
      <c r="R33">
        <v>-29</v>
      </c>
      <c r="S33">
        <v>2</v>
      </c>
      <c r="T33">
        <v>11.299999999999979</v>
      </c>
      <c r="U33">
        <v>88</v>
      </c>
      <c r="V33">
        <v>10</v>
      </c>
      <c r="W33">
        <v>5</v>
      </c>
      <c r="X33">
        <v>5</v>
      </c>
      <c r="Y33">
        <v>-2.6100000832229853E-3</v>
      </c>
      <c r="Z33">
        <v>60</v>
      </c>
    </row>
    <row r="34" spans="1:26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-2.0000000000000213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3.9999999899009708E-6</v>
      </c>
      <c r="Q34">
        <v>8</v>
      </c>
      <c r="R34">
        <v>-34</v>
      </c>
      <c r="S34">
        <v>2</v>
      </c>
      <c r="T34">
        <v>10.999999999999979</v>
      </c>
      <c r="U34">
        <v>83</v>
      </c>
      <c r="V34">
        <v>10</v>
      </c>
      <c r="W34">
        <v>5</v>
      </c>
      <c r="X34">
        <v>5</v>
      </c>
      <c r="Y34">
        <v>-3.0449999030679464E-3</v>
      </c>
      <c r="Z34">
        <v>52</v>
      </c>
    </row>
    <row r="35" spans="1:26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-2.0000000000000178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3.9999999899009708E-6</v>
      </c>
      <c r="Q35">
        <v>8</v>
      </c>
      <c r="R35">
        <v>-27</v>
      </c>
      <c r="S35">
        <v>2</v>
      </c>
      <c r="T35">
        <v>10.999999999999982</v>
      </c>
      <c r="U35">
        <v>90</v>
      </c>
      <c r="V35">
        <v>10</v>
      </c>
      <c r="W35">
        <v>5</v>
      </c>
      <c r="X35">
        <v>5</v>
      </c>
      <c r="Y35">
        <v>-1.4919999521225691E-3</v>
      </c>
      <c r="Z35">
        <v>36</v>
      </c>
    </row>
    <row r="36" spans="1:26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-2.0000000000000213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3.0000001061125658E-6</v>
      </c>
      <c r="Q36">
        <v>8</v>
      </c>
      <c r="R36">
        <v>-30</v>
      </c>
      <c r="S36">
        <v>2</v>
      </c>
      <c r="T36">
        <v>10.999999999999979</v>
      </c>
      <c r="U36">
        <v>87</v>
      </c>
      <c r="V36">
        <v>10</v>
      </c>
      <c r="W36">
        <v>5</v>
      </c>
      <c r="X36">
        <v>5</v>
      </c>
      <c r="Y36">
        <v>-2.3390001151710749E-3</v>
      </c>
      <c r="Z36">
        <v>22</v>
      </c>
    </row>
    <row r="37" spans="1:26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-1.0000000000000213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3.9999999899009708E-6</v>
      </c>
      <c r="Q37">
        <v>8</v>
      </c>
      <c r="R37">
        <v>-33</v>
      </c>
      <c r="S37">
        <v>2</v>
      </c>
      <c r="T37">
        <v>11.999999999999979</v>
      </c>
      <c r="U37">
        <v>84</v>
      </c>
      <c r="V37">
        <v>10</v>
      </c>
      <c r="W37">
        <v>5</v>
      </c>
      <c r="X37">
        <v>5</v>
      </c>
      <c r="Y37">
        <v>-1.8889999482780695E-3</v>
      </c>
      <c r="Z37">
        <v>65</v>
      </c>
    </row>
    <row r="38" spans="1:26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-1.0000000000000213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3.9999999899009708E-6</v>
      </c>
      <c r="Q38">
        <v>8</v>
      </c>
      <c r="R38">
        <v>-30</v>
      </c>
      <c r="S38">
        <v>2</v>
      </c>
      <c r="T38">
        <v>11.999999999999979</v>
      </c>
      <c r="U38">
        <v>87</v>
      </c>
      <c r="V38">
        <v>10</v>
      </c>
      <c r="W38">
        <v>5</v>
      </c>
      <c r="X38">
        <v>5</v>
      </c>
      <c r="Y38">
        <v>-1.3790000230073929E-3</v>
      </c>
      <c r="Z38">
        <v>75</v>
      </c>
    </row>
    <row r="39" spans="1:26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-1.800000000000022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9.9999997473787516E-6</v>
      </c>
      <c r="Q39">
        <v>8</v>
      </c>
      <c r="R39">
        <v>-30</v>
      </c>
      <c r="S39">
        <v>2</v>
      </c>
      <c r="T39">
        <v>11.199999999999978</v>
      </c>
      <c r="U39">
        <v>87</v>
      </c>
      <c r="V39">
        <v>10</v>
      </c>
      <c r="W39">
        <v>5</v>
      </c>
      <c r="X39">
        <v>5</v>
      </c>
      <c r="Y39">
        <v>-1.4120000414550304E-3</v>
      </c>
      <c r="Z39">
        <v>44</v>
      </c>
    </row>
    <row r="40" spans="1:26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-2.0000000000000195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3.0000001061125658E-6</v>
      </c>
      <c r="Q40">
        <v>8</v>
      </c>
      <c r="R40">
        <v>-24</v>
      </c>
      <c r="S40">
        <v>2</v>
      </c>
      <c r="T40">
        <v>10.99999999999998</v>
      </c>
      <c r="U40">
        <v>93</v>
      </c>
      <c r="V40">
        <v>10</v>
      </c>
      <c r="W40">
        <v>5</v>
      </c>
      <c r="X40">
        <v>5</v>
      </c>
      <c r="Y40">
        <v>6.6721998155117035E-2</v>
      </c>
      <c r="Z40">
        <v>29</v>
      </c>
    </row>
    <row r="41" spans="1:26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-3.0000000000000142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3.0000001061125658E-6</v>
      </c>
      <c r="Q41">
        <v>8</v>
      </c>
      <c r="R41">
        <v>-24</v>
      </c>
      <c r="S41">
        <v>2</v>
      </c>
      <c r="T41">
        <v>9.9999999999999858</v>
      </c>
      <c r="U41">
        <v>93</v>
      </c>
      <c r="V41">
        <v>10</v>
      </c>
      <c r="W41">
        <v>5</v>
      </c>
      <c r="X41">
        <v>5</v>
      </c>
      <c r="Y41">
        <v>-1.9399999873712659E-3</v>
      </c>
      <c r="Z41">
        <v>4</v>
      </c>
    </row>
    <row r="42" spans="1:26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-0.66106666666667735</v>
      </c>
      <c r="H42">
        <v>0.87999999523162842</v>
      </c>
      <c r="I42">
        <v>87.439498901367188</v>
      </c>
      <c r="J42">
        <v>16.761066436767578</v>
      </c>
      <c r="K42">
        <v>62.729999542236328</v>
      </c>
      <c r="L42">
        <v>12.026666641235352</v>
      </c>
      <c r="M42">
        <v>820</v>
      </c>
      <c r="N42">
        <v>24.709499359130859</v>
      </c>
      <c r="O42">
        <v>4.7343997955322266</v>
      </c>
      <c r="P42">
        <v>3.0000001061125658E-6</v>
      </c>
      <c r="Q42">
        <v>5.380000114440918</v>
      </c>
      <c r="R42">
        <v>-7.4395000000000095</v>
      </c>
      <c r="S42">
        <v>1.0199999809265137</v>
      </c>
      <c r="T42">
        <v>16.099999999999987</v>
      </c>
      <c r="U42">
        <v>80</v>
      </c>
      <c r="V42">
        <v>13.939999580383301</v>
      </c>
      <c r="W42">
        <v>13.666666984558105</v>
      </c>
      <c r="X42">
        <v>12</v>
      </c>
      <c r="Y42">
        <v>-4.8670000396668911E-3</v>
      </c>
      <c r="Z42">
        <v>34</v>
      </c>
    </row>
    <row r="43" spans="1:26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-0.94436473988440817</v>
      </c>
      <c r="H43">
        <v>1.1299999952316284</v>
      </c>
      <c r="I43">
        <v>83.558998107910156</v>
      </c>
      <c r="J43">
        <v>12.144364356994629</v>
      </c>
      <c r="K43">
        <v>44.763748168945313</v>
      </c>
      <c r="L43">
        <v>6.5056648254394531</v>
      </c>
      <c r="M43">
        <v>345</v>
      </c>
      <c r="N43">
        <v>38.795249938964844</v>
      </c>
      <c r="O43">
        <v>5.638700008392334</v>
      </c>
      <c r="P43">
        <v>3.0000001061125658E-6</v>
      </c>
      <c r="Q43">
        <v>4.9899997711181641</v>
      </c>
      <c r="R43">
        <v>-7.5589999999999975</v>
      </c>
      <c r="S43">
        <v>1.7300000190734863</v>
      </c>
      <c r="T43">
        <v>11.199999999999985</v>
      </c>
      <c r="U43">
        <v>76</v>
      </c>
      <c r="V43">
        <v>9.9600000381469727</v>
      </c>
      <c r="W43">
        <v>5.757225513458252</v>
      </c>
      <c r="X43">
        <v>7</v>
      </c>
      <c r="Y43">
        <v>-9.7219999879598618E-3</v>
      </c>
      <c r="Z43">
        <v>33</v>
      </c>
    </row>
    <row r="44" spans="1:26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-0.90336867469881099</v>
      </c>
      <c r="H44">
        <v>1.1599999666213989</v>
      </c>
      <c r="I44">
        <v>89.5155029296875</v>
      </c>
      <c r="J44">
        <v>13.903368949890137</v>
      </c>
      <c r="K44">
        <v>55.402500152587891</v>
      </c>
      <c r="L44">
        <v>8.6021690368652344</v>
      </c>
      <c r="M44">
        <v>445</v>
      </c>
      <c r="N44">
        <v>34.112998962402344</v>
      </c>
      <c r="O44">
        <v>5.3011999130249023</v>
      </c>
      <c r="P44">
        <v>3.9999999899009708E-6</v>
      </c>
      <c r="Q44">
        <v>4.570000171661377</v>
      </c>
      <c r="R44">
        <v>-9.1129999999999995</v>
      </c>
      <c r="S44">
        <v>1.6599999666213989</v>
      </c>
      <c r="T44">
        <v>12.999999999999984</v>
      </c>
      <c r="U44">
        <v>80.402500000000003</v>
      </c>
      <c r="V44">
        <v>12.310000419616699</v>
      </c>
      <c r="W44">
        <v>7.4156627655029297</v>
      </c>
      <c r="X44">
        <v>9</v>
      </c>
      <c r="Y44">
        <v>1.7190000507980585E-3</v>
      </c>
      <c r="Z44">
        <v>47</v>
      </c>
    </row>
    <row r="45" spans="1:26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-1.3262366412213833</v>
      </c>
      <c r="H45">
        <v>1.2100000381469727</v>
      </c>
      <c r="I45">
        <v>90.782997131347656</v>
      </c>
      <c r="J45">
        <v>9.3262367248535156</v>
      </c>
      <c r="K45">
        <v>53.055000305175781</v>
      </c>
      <c r="L45">
        <v>5.4542365074157715</v>
      </c>
      <c r="M45">
        <v>270</v>
      </c>
      <c r="N45">
        <v>37.728000640869141</v>
      </c>
      <c r="O45">
        <v>3.871999979019165</v>
      </c>
      <c r="P45">
        <v>3.9999999899009708E-6</v>
      </c>
      <c r="Q45">
        <v>3.2000000476837158</v>
      </c>
      <c r="R45">
        <v>-14.727999999999994</v>
      </c>
      <c r="S45">
        <v>2.619999885559082</v>
      </c>
      <c r="T45">
        <v>7.9999999999999911</v>
      </c>
      <c r="U45">
        <v>76.054999999999993</v>
      </c>
      <c r="V45">
        <v>11.810000419616699</v>
      </c>
      <c r="W45">
        <v>4.5076336860656738</v>
      </c>
      <c r="X45">
        <v>5</v>
      </c>
      <c r="Y45">
        <v>-1.0448000393807888E-2</v>
      </c>
      <c r="Z45">
        <v>38</v>
      </c>
    </row>
    <row r="46" spans="1:26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-1.3244909090909207</v>
      </c>
      <c r="H46">
        <v>0.74000000953674316</v>
      </c>
      <c r="I46">
        <v>77.137496948242188</v>
      </c>
      <c r="J46">
        <v>11.524491310119629</v>
      </c>
      <c r="K46">
        <v>43.395000457763672</v>
      </c>
      <c r="L46">
        <v>6.4850907325744629</v>
      </c>
      <c r="M46">
        <v>526</v>
      </c>
      <c r="N46">
        <v>33.742500305175781</v>
      </c>
      <c r="O46">
        <v>5.0394001007080078</v>
      </c>
      <c r="P46">
        <v>3.9999999899009708E-6</v>
      </c>
      <c r="Q46">
        <v>6.809999942779541</v>
      </c>
      <c r="R46">
        <v>-10.742499999999993</v>
      </c>
      <c r="S46">
        <v>1.1000000238418579</v>
      </c>
      <c r="T46">
        <v>10.199999999999987</v>
      </c>
      <c r="U46">
        <v>66.39500000000001</v>
      </c>
      <c r="V46">
        <v>9.6400003433227539</v>
      </c>
      <c r="W46">
        <v>8.763636589050293</v>
      </c>
      <c r="X46">
        <v>6</v>
      </c>
      <c r="Y46">
        <v>1.1840000515803695E-3</v>
      </c>
      <c r="Z46">
        <v>17</v>
      </c>
    </row>
    <row r="47" spans="1:26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-0.38377659574468304</v>
      </c>
      <c r="H47">
        <v>0.73000001907348633</v>
      </c>
      <c r="I47">
        <v>75.082496643066406</v>
      </c>
      <c r="J47">
        <v>5.1837763786315918</v>
      </c>
      <c r="K47">
        <v>40.713748931884766</v>
      </c>
      <c r="L47">
        <v>2.8112766742706299</v>
      </c>
      <c r="M47">
        <v>231</v>
      </c>
      <c r="N47">
        <v>34.368751525878906</v>
      </c>
      <c r="O47">
        <v>2.372499942779541</v>
      </c>
      <c r="P47">
        <v>3.9999999899009708E-6</v>
      </c>
      <c r="Q47">
        <v>3.25</v>
      </c>
      <c r="R47">
        <v>-7.0825000000000102</v>
      </c>
      <c r="S47">
        <v>2.3499999046325684</v>
      </c>
      <c r="T47">
        <v>4.799999999999998</v>
      </c>
      <c r="U47">
        <v>68</v>
      </c>
      <c r="V47">
        <v>9.0500001907348633</v>
      </c>
      <c r="W47">
        <v>3.8510637283325195</v>
      </c>
      <c r="X47">
        <v>3</v>
      </c>
      <c r="Y47">
        <v>-2.9490001033991575E-3</v>
      </c>
      <c r="Z47">
        <v>2</v>
      </c>
    </row>
    <row r="48" spans="1:26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-0.93470183486239833</v>
      </c>
      <c r="H48">
        <v>0.75</v>
      </c>
      <c r="I48">
        <v>116.73899841308594</v>
      </c>
      <c r="J48">
        <v>8.9347019195556641</v>
      </c>
      <c r="K48">
        <v>44.308498382568359</v>
      </c>
      <c r="L48">
        <v>3.3922019004821777</v>
      </c>
      <c r="M48">
        <v>271</v>
      </c>
      <c r="N48">
        <v>72.430496215820313</v>
      </c>
      <c r="O48">
        <v>5.5425000190734863</v>
      </c>
      <c r="P48">
        <v>3.9999999899009708E-6</v>
      </c>
      <c r="Q48">
        <v>7.3899998664855957</v>
      </c>
      <c r="R48">
        <v>-27.430499999999995</v>
      </c>
      <c r="S48">
        <v>2.1800000667572021</v>
      </c>
      <c r="T48">
        <v>7.9999999999999858</v>
      </c>
      <c r="U48">
        <v>89.308500000000009</v>
      </c>
      <c r="V48">
        <v>9.8599996566772461</v>
      </c>
      <c r="W48">
        <v>4.5229358673095703</v>
      </c>
      <c r="X48">
        <v>3</v>
      </c>
      <c r="Y48">
        <v>-8.9060002937912941E-3</v>
      </c>
      <c r="Z48">
        <v>72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-1.0847625570776351</v>
      </c>
      <c r="H49">
        <v>1.059999942779541</v>
      </c>
      <c r="I49">
        <v>93.786750793457031</v>
      </c>
      <c r="J49">
        <v>10.084762573242187</v>
      </c>
      <c r="K49">
        <v>49.931999206542969</v>
      </c>
      <c r="L49">
        <v>5.367762565612793</v>
      </c>
      <c r="M49">
        <v>304</v>
      </c>
      <c r="N49">
        <v>43.854751586914063</v>
      </c>
      <c r="O49">
        <v>4.7170000076293945</v>
      </c>
      <c r="P49">
        <v>4.9999998736893758E-6</v>
      </c>
      <c r="Q49">
        <v>4.4499998092651367</v>
      </c>
      <c r="R49">
        <v>-17.786749999999984</v>
      </c>
      <c r="S49">
        <v>2.190000057220459</v>
      </c>
      <c r="T49">
        <v>8.9999999999999911</v>
      </c>
      <c r="U49">
        <v>76</v>
      </c>
      <c r="V49">
        <v>11.090000152587891</v>
      </c>
      <c r="W49">
        <v>5.063927173614502</v>
      </c>
      <c r="X49">
        <v>5</v>
      </c>
      <c r="Y49">
        <v>1.7559999832883477E-3</v>
      </c>
      <c r="Z49">
        <v>11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-0.96937339901478481</v>
      </c>
      <c r="H50">
        <v>0.6600000262260437</v>
      </c>
      <c r="I50">
        <v>91.045501708984375</v>
      </c>
      <c r="J50">
        <v>6.569373607635498</v>
      </c>
      <c r="K50">
        <v>46.5885009765625</v>
      </c>
      <c r="L50">
        <v>3.3617734909057617</v>
      </c>
      <c r="M50">
        <v>306</v>
      </c>
      <c r="N50">
        <v>44.457000732421875</v>
      </c>
      <c r="O50">
        <v>3.2076001167297363</v>
      </c>
      <c r="P50">
        <v>3.0000001061125658E-6</v>
      </c>
      <c r="Q50">
        <v>4.8600001335144043</v>
      </c>
      <c r="R50">
        <v>-14.045500000000004</v>
      </c>
      <c r="S50">
        <v>2.0299999713897705</v>
      </c>
      <c r="T50">
        <v>5.5999999999999943</v>
      </c>
      <c r="U50">
        <v>77</v>
      </c>
      <c r="V50">
        <v>10.340000152587891</v>
      </c>
      <c r="W50">
        <v>5.0935959815979004</v>
      </c>
      <c r="X50">
        <v>3</v>
      </c>
      <c r="Y50">
        <v>4.497000016272068E-3</v>
      </c>
      <c r="Z50">
        <v>50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-0.26420438247013056</v>
      </c>
      <c r="H51">
        <v>0.73000001907348633</v>
      </c>
      <c r="I51">
        <v>120.291748046875</v>
      </c>
      <c r="J51">
        <v>7.7642045021057129</v>
      </c>
      <c r="K51">
        <v>62.499000549316406</v>
      </c>
      <c r="L51">
        <v>4.0339045524597168</v>
      </c>
      <c r="M51">
        <v>332</v>
      </c>
      <c r="N51">
        <v>57.792751312255859</v>
      </c>
      <c r="O51">
        <v>3.7302999496459961</v>
      </c>
      <c r="P51">
        <v>4.9999998736893758E-6</v>
      </c>
      <c r="Q51">
        <v>5.1100001335144043</v>
      </c>
      <c r="R51">
        <v>-23.792749999999984</v>
      </c>
      <c r="S51">
        <v>2.5099999904632568</v>
      </c>
      <c r="T51">
        <v>7.4999999999999885</v>
      </c>
      <c r="U51">
        <v>96.498999999999981</v>
      </c>
      <c r="V51">
        <v>13.869999885559082</v>
      </c>
      <c r="W51">
        <v>5.5258965492248535</v>
      </c>
      <c r="X51">
        <v>4</v>
      </c>
      <c r="Y51">
        <v>5.8539998717606068E-3</v>
      </c>
      <c r="Z51">
        <v>1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-0.25401639344262072</v>
      </c>
      <c r="H52">
        <v>0.5</v>
      </c>
      <c r="I52">
        <v>93.330001831054688</v>
      </c>
      <c r="J52">
        <v>4.2540163993835449</v>
      </c>
      <c r="K52">
        <v>48.494998931884766</v>
      </c>
      <c r="L52">
        <v>2.2090163230895996</v>
      </c>
      <c r="M52">
        <v>265</v>
      </c>
      <c r="N52">
        <v>44.834999084472656</v>
      </c>
      <c r="O52">
        <v>2.0450000762939453</v>
      </c>
      <c r="P52">
        <v>4.9999998736893758E-6</v>
      </c>
      <c r="Q52">
        <v>4.0900001525878906</v>
      </c>
      <c r="R52">
        <v>-18.834999999999994</v>
      </c>
      <c r="S52">
        <v>2.440000057220459</v>
      </c>
      <c r="T52">
        <v>4.0000000000000018</v>
      </c>
      <c r="U52">
        <v>74.495000000000005</v>
      </c>
      <c r="V52">
        <v>10.779999732971191</v>
      </c>
      <c r="W52">
        <v>4.4180326461791992</v>
      </c>
      <c r="X52">
        <v>2</v>
      </c>
      <c r="Y52">
        <v>-3.785999957472086E-3</v>
      </c>
      <c r="Z52">
        <v>59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-0.75504647887324694</v>
      </c>
      <c r="H53">
        <v>0.93000000715255737</v>
      </c>
      <c r="I53">
        <v>71.727752685546875</v>
      </c>
      <c r="J53">
        <v>6.9550466537475586</v>
      </c>
      <c r="K53">
        <v>27.476999282836914</v>
      </c>
      <c r="L53">
        <v>2.6677465438842773</v>
      </c>
      <c r="M53">
        <v>172</v>
      </c>
      <c r="N53">
        <v>44.250751495361328</v>
      </c>
      <c r="O53">
        <v>4.2873001098632812</v>
      </c>
      <c r="P53">
        <v>3.9999999899009708E-6</v>
      </c>
      <c r="Q53">
        <v>4.6100001335144043</v>
      </c>
      <c r="R53">
        <v>-16.250749999999996</v>
      </c>
      <c r="S53">
        <v>2.130000114440918</v>
      </c>
      <c r="T53">
        <v>6.1999999999999931</v>
      </c>
      <c r="U53">
        <v>55.477000000000004</v>
      </c>
      <c r="V53">
        <v>6.1100001335144043</v>
      </c>
      <c r="W53">
        <v>2.8685445785522461</v>
      </c>
      <c r="X53">
        <v>3</v>
      </c>
      <c r="Y53">
        <v>-3.195999888703227E-3</v>
      </c>
      <c r="Z53">
        <v>55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-1.2185746268656859</v>
      </c>
      <c r="H54">
        <v>1.2300000190734863</v>
      </c>
      <c r="I54">
        <v>90.449996948242188</v>
      </c>
      <c r="J54">
        <v>9.2185745239257812</v>
      </c>
      <c r="K54">
        <v>36.783000946044922</v>
      </c>
      <c r="L54">
        <v>3.7450745105743408</v>
      </c>
      <c r="M54">
        <v>183</v>
      </c>
      <c r="N54">
        <v>53.666999816894531</v>
      </c>
      <c r="O54">
        <v>5.4734997749328613</v>
      </c>
      <c r="P54">
        <v>4.9999998736893758E-6</v>
      </c>
      <c r="Q54">
        <v>4.4499998092651367</v>
      </c>
      <c r="R54">
        <v>-18.449999999999989</v>
      </c>
      <c r="S54">
        <v>2.6800000667572021</v>
      </c>
      <c r="T54">
        <v>7.9999999999999867</v>
      </c>
      <c r="U54">
        <v>72</v>
      </c>
      <c r="V54">
        <v>8.1599998474121094</v>
      </c>
      <c r="W54">
        <v>3.0447762012481689</v>
      </c>
      <c r="X54">
        <v>4</v>
      </c>
      <c r="Y54">
        <v>4.0870001539587975E-3</v>
      </c>
      <c r="Z54">
        <v>32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-0.90206490066226763</v>
      </c>
      <c r="H55">
        <v>0.98000001907348633</v>
      </c>
      <c r="I55">
        <v>101.24549865722656</v>
      </c>
      <c r="J55">
        <v>14.602065086364746</v>
      </c>
      <c r="K55">
        <v>64.439247131347656</v>
      </c>
      <c r="L55">
        <v>9.3002653121948242</v>
      </c>
      <c r="M55">
        <v>569</v>
      </c>
      <c r="N55">
        <v>36.806251525878906</v>
      </c>
      <c r="O55">
        <v>5.3017997741699219</v>
      </c>
      <c r="P55">
        <v>4.9999998736893758E-6</v>
      </c>
      <c r="Q55">
        <v>5.4099998474121094</v>
      </c>
      <c r="R55">
        <v>-7.8062499999999915</v>
      </c>
      <c r="S55">
        <v>1.5099999904632568</v>
      </c>
      <c r="T55">
        <v>13.699999999999985</v>
      </c>
      <c r="U55">
        <v>93.439250000000001</v>
      </c>
      <c r="V55">
        <v>14.329999923706055</v>
      </c>
      <c r="W55">
        <v>9.4900665283203125</v>
      </c>
      <c r="X55">
        <v>9</v>
      </c>
      <c r="Y55">
        <v>-9.7850002348423004E-3</v>
      </c>
      <c r="Z55">
        <v>73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-2.628457142857167</v>
      </c>
      <c r="H56">
        <v>1.440000057220459</v>
      </c>
      <c r="I56">
        <v>139.48199462890625</v>
      </c>
      <c r="J56">
        <v>17.728456497192383</v>
      </c>
      <c r="K56">
        <v>63.125999450683594</v>
      </c>
      <c r="L56">
        <v>8.0228567123413086</v>
      </c>
      <c r="M56">
        <v>334</v>
      </c>
      <c r="N56">
        <v>76.356002807617188</v>
      </c>
      <c r="O56">
        <v>9.7055997848510742</v>
      </c>
      <c r="P56">
        <v>3.0000001061125658E-6</v>
      </c>
      <c r="Q56">
        <v>6.7399997711181641</v>
      </c>
      <c r="R56">
        <v>-40.356000000000023</v>
      </c>
      <c r="S56">
        <v>2.5199999809265137</v>
      </c>
      <c r="T56">
        <v>15.099999999999975</v>
      </c>
      <c r="U56">
        <v>99.126000000000005</v>
      </c>
      <c r="V56">
        <v>14.039999961853027</v>
      </c>
      <c r="W56">
        <v>5.5714287757873535</v>
      </c>
      <c r="X56">
        <v>8</v>
      </c>
      <c r="Y56">
        <v>-3.5550000611692667E-3</v>
      </c>
      <c r="Z56">
        <v>57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-0.34981249999999875</v>
      </c>
      <c r="H57">
        <v>0.56999999284744263</v>
      </c>
      <c r="I57">
        <v>54.959999084472656</v>
      </c>
      <c r="J57">
        <v>4.3498125076293945</v>
      </c>
      <c r="K57">
        <v>34.080001831054687</v>
      </c>
      <c r="L57">
        <v>2.6968123912811279</v>
      </c>
      <c r="M57">
        <v>284</v>
      </c>
      <c r="N57">
        <v>20.879999160766602</v>
      </c>
      <c r="O57">
        <v>1.6529999971389771</v>
      </c>
      <c r="P57">
        <v>3.9999999899009708E-6</v>
      </c>
      <c r="Q57">
        <v>2.9000000953674316</v>
      </c>
      <c r="R57">
        <v>-5.8800000000000026</v>
      </c>
      <c r="S57">
        <v>1.6000000238418579</v>
      </c>
      <c r="T57">
        <v>4.0000000000000009</v>
      </c>
      <c r="U57">
        <v>49.080000000000005</v>
      </c>
      <c r="V57">
        <v>7.570000171661377</v>
      </c>
      <c r="W57">
        <v>4.7312498092651367</v>
      </c>
      <c r="X57">
        <v>3</v>
      </c>
      <c r="Y57">
        <v>-3.0000001424923539E-4</v>
      </c>
      <c r="Z57">
        <v>7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-2.8114526315788844</v>
      </c>
      <c r="H58">
        <v>1.440000057220459</v>
      </c>
      <c r="I58">
        <v>88.406997680664063</v>
      </c>
      <c r="J58">
        <v>24.811452865600586</v>
      </c>
      <c r="K58">
        <v>54.207000732421875</v>
      </c>
      <c r="L58">
        <v>15.221052169799805</v>
      </c>
      <c r="M58">
        <v>634</v>
      </c>
      <c r="N58">
        <v>34.200000762939453</v>
      </c>
      <c r="O58">
        <v>9.5903997421264648</v>
      </c>
      <c r="P58">
        <v>3.9999999899009708E-6</v>
      </c>
      <c r="Q58">
        <v>6.6599998474121094</v>
      </c>
      <c r="R58">
        <v>-11.200000000000017</v>
      </c>
      <c r="S58">
        <v>1.1399999856948853</v>
      </c>
      <c r="T58">
        <v>22.000000000000068</v>
      </c>
      <c r="U58">
        <v>77.206999999999994</v>
      </c>
      <c r="V58">
        <v>12.050000190734863</v>
      </c>
      <c r="W58">
        <v>10.570175170898438</v>
      </c>
      <c r="X58">
        <v>15</v>
      </c>
      <c r="Y58">
        <v>-9.0159997344017029E-3</v>
      </c>
      <c r="Z58">
        <v>9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-1.5114224299065544</v>
      </c>
      <c r="H59">
        <v>1.4600000381469727</v>
      </c>
      <c r="I59">
        <v>62.755500793457031</v>
      </c>
      <c r="J59">
        <v>9.5114221572875977</v>
      </c>
      <c r="K59">
        <v>24.075000762939453</v>
      </c>
      <c r="L59">
        <v>3.6568224430084229</v>
      </c>
      <c r="M59">
        <v>150</v>
      </c>
      <c r="N59">
        <v>38.680500030517578</v>
      </c>
      <c r="O59">
        <v>5.8545999526977539</v>
      </c>
      <c r="P59">
        <v>4.9999998736893758E-6</v>
      </c>
      <c r="Q59">
        <v>4.0100002288818359</v>
      </c>
      <c r="R59">
        <v>-15.680499999999995</v>
      </c>
      <c r="S59">
        <v>2.1400001049041748</v>
      </c>
      <c r="T59">
        <v>7.9999999999999876</v>
      </c>
      <c r="U59">
        <v>47.075000000000003</v>
      </c>
      <c r="V59">
        <v>5.3600001335144043</v>
      </c>
      <c r="W59">
        <v>2.5046730041503906</v>
      </c>
      <c r="X59">
        <v>4</v>
      </c>
      <c r="Y59">
        <v>-5.7740001939237118E-3</v>
      </c>
      <c r="Z59">
        <v>37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-1.58225396825397</v>
      </c>
      <c r="H60">
        <v>1.1499999761581421</v>
      </c>
      <c r="I60">
        <v>45.785251617431641</v>
      </c>
      <c r="J60">
        <v>6.1822538375854492</v>
      </c>
      <c r="K60">
        <v>25.656749725341797</v>
      </c>
      <c r="L60">
        <v>3.4682538509368896</v>
      </c>
      <c r="M60">
        <v>181</v>
      </c>
      <c r="N60">
        <v>20.128499984741211</v>
      </c>
      <c r="O60">
        <v>2.7139999866485596</v>
      </c>
      <c r="P60">
        <v>3.9999999899009708E-6</v>
      </c>
      <c r="Q60">
        <v>2.3599998950958252</v>
      </c>
      <c r="R60">
        <v>1.2147500000000022</v>
      </c>
      <c r="S60">
        <v>1.8899999856948853</v>
      </c>
      <c r="T60">
        <v>4.5999999999999979</v>
      </c>
      <c r="U60">
        <v>47</v>
      </c>
      <c r="V60">
        <v>5.6999998092651367</v>
      </c>
      <c r="W60">
        <v>3.0158729553222656</v>
      </c>
      <c r="X60">
        <v>3</v>
      </c>
      <c r="Y60">
        <v>1.1660000309348106E-3</v>
      </c>
      <c r="Z60">
        <v>3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-0.74032500000001455</v>
      </c>
      <c r="H61">
        <v>0.74000000953674316</v>
      </c>
      <c r="I61">
        <v>85.080001831054687</v>
      </c>
      <c r="J61">
        <v>8.7403249740600586</v>
      </c>
      <c r="K61">
        <v>33.360000610351563</v>
      </c>
      <c r="L61">
        <v>3.4271249771118164</v>
      </c>
      <c r="M61">
        <v>278</v>
      </c>
      <c r="N61">
        <v>51.720001220703125</v>
      </c>
      <c r="O61">
        <v>5.3131999969482422</v>
      </c>
      <c r="P61">
        <v>3.9999999899009708E-6</v>
      </c>
      <c r="Q61">
        <v>7.179999828338623</v>
      </c>
      <c r="R61">
        <v>-2.7200000000000131</v>
      </c>
      <c r="S61">
        <v>1.6000000238418579</v>
      </c>
      <c r="T61">
        <v>7.9999999999999858</v>
      </c>
      <c r="U61">
        <v>82.36</v>
      </c>
      <c r="V61">
        <v>7.4099998474121094</v>
      </c>
      <c r="W61">
        <v>4.6312499046325684</v>
      </c>
      <c r="X61">
        <v>3</v>
      </c>
      <c r="Y61">
        <v>6.0400000074878335E-4</v>
      </c>
      <c r="Z61">
        <v>24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0.33026666666665605</v>
      </c>
      <c r="H62">
        <v>0.56999999284744263</v>
      </c>
      <c r="I62">
        <v>115.68150329589844</v>
      </c>
      <c r="J62">
        <v>8.5697336196899414</v>
      </c>
      <c r="K62">
        <v>65.535751342773437</v>
      </c>
      <c r="L62">
        <v>4.8533334732055664</v>
      </c>
      <c r="M62">
        <v>511</v>
      </c>
      <c r="N62">
        <v>50.145748138427734</v>
      </c>
      <c r="O62">
        <v>3.7163999080657959</v>
      </c>
      <c r="P62">
        <v>3.0000001061125658E-6</v>
      </c>
      <c r="Q62">
        <v>6.5199999809265137</v>
      </c>
      <c r="R62">
        <v>-14.6815</v>
      </c>
      <c r="S62">
        <v>1.7100000381469727</v>
      </c>
      <c r="T62">
        <v>8.8999999999999879</v>
      </c>
      <c r="U62">
        <v>101</v>
      </c>
      <c r="V62">
        <v>14.560000419616699</v>
      </c>
      <c r="W62">
        <v>8.5146198272705078</v>
      </c>
      <c r="X62">
        <v>5</v>
      </c>
      <c r="Y62">
        <v>1.8919999711215496E-3</v>
      </c>
      <c r="Z62">
        <v>76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-2.359460869565229</v>
      </c>
      <c r="H63">
        <v>1.3400000333786011</v>
      </c>
      <c r="I63">
        <v>57.339000701904297</v>
      </c>
      <c r="J63">
        <v>12.359460830688477</v>
      </c>
      <c r="K63">
        <v>34.465499877929688</v>
      </c>
      <c r="L63">
        <v>7.4282608032226563</v>
      </c>
      <c r="M63">
        <v>333</v>
      </c>
      <c r="N63">
        <v>22.873500823974609</v>
      </c>
      <c r="O63">
        <v>4.9312000274658203</v>
      </c>
      <c r="P63">
        <v>4.9999998736893758E-6</v>
      </c>
      <c r="Q63">
        <v>3.6800000667572021</v>
      </c>
      <c r="R63">
        <v>-4.8734999999999999</v>
      </c>
      <c r="S63">
        <v>1.3799999952316284</v>
      </c>
      <c r="T63">
        <v>9.9999999999999911</v>
      </c>
      <c r="U63">
        <v>52.465499999999999</v>
      </c>
      <c r="V63">
        <v>7.6500000953674316</v>
      </c>
      <c r="W63">
        <v>5.5434784889221191</v>
      </c>
      <c r="X63">
        <v>7</v>
      </c>
      <c r="Y63">
        <v>4.5320000499486923E-3</v>
      </c>
      <c r="Z63">
        <v>20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-0.42309382716049981</v>
      </c>
      <c r="H64">
        <v>0.79000002145767212</v>
      </c>
      <c r="I64">
        <v>79.582496643066406</v>
      </c>
      <c r="J64">
        <v>8.6230936050415039</v>
      </c>
      <c r="K64">
        <v>54.553501129150391</v>
      </c>
      <c r="L64">
        <v>5.9054937362670898</v>
      </c>
      <c r="M64">
        <v>449</v>
      </c>
      <c r="N64">
        <v>25.028999328613281</v>
      </c>
      <c r="O64">
        <v>2.7176001071929932</v>
      </c>
      <c r="P64">
        <v>3.9999999899009708E-6</v>
      </c>
      <c r="Q64">
        <v>3.440000057220459</v>
      </c>
      <c r="R64">
        <v>-11.58250000000001</v>
      </c>
      <c r="S64">
        <v>1.6200000047683716</v>
      </c>
      <c r="T64">
        <v>8.1999999999999922</v>
      </c>
      <c r="U64">
        <v>68</v>
      </c>
      <c r="V64">
        <v>12.109999656677246</v>
      </c>
      <c r="W64">
        <v>7.4753084182739258</v>
      </c>
      <c r="X64">
        <v>6</v>
      </c>
      <c r="Y64">
        <v>8.3410004153847694E-3</v>
      </c>
      <c r="Z64">
        <v>19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0.38520647482012826</v>
      </c>
      <c r="H65">
        <v>0.73000001907348633</v>
      </c>
      <c r="I65">
        <v>145.74150085449219</v>
      </c>
      <c r="J65">
        <v>8.5147933959960937</v>
      </c>
      <c r="K65">
        <v>60.881999969482422</v>
      </c>
      <c r="L65">
        <v>3.5580935478210449</v>
      </c>
      <c r="M65">
        <v>292</v>
      </c>
      <c r="N65">
        <v>84.8594970703125</v>
      </c>
      <c r="O65">
        <v>4.9566998481750488</v>
      </c>
      <c r="P65">
        <v>3.0000001061125658E-6</v>
      </c>
      <c r="Q65">
        <v>6.7899999618530273</v>
      </c>
      <c r="R65">
        <v>-37.741500000000002</v>
      </c>
      <c r="S65">
        <v>2.7799999713897705</v>
      </c>
      <c r="T65">
        <v>8.8999999999999844</v>
      </c>
      <c r="U65">
        <v>108</v>
      </c>
      <c r="V65">
        <v>13.550000190734863</v>
      </c>
      <c r="W65">
        <v>4.8741006851196289</v>
      </c>
      <c r="X65">
        <v>4</v>
      </c>
      <c r="Y65">
        <v>-9.3790004029870033E-3</v>
      </c>
      <c r="Z65">
        <v>28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-0.11234285714286685</v>
      </c>
      <c r="H66">
        <v>0.72000002861022949</v>
      </c>
      <c r="I66">
        <v>124.21499633789062</v>
      </c>
      <c r="J66">
        <v>8.1123428344726563</v>
      </c>
      <c r="K66">
        <v>49.061248779296875</v>
      </c>
      <c r="L66">
        <v>3.2091429233551025</v>
      </c>
      <c r="M66">
        <v>267</v>
      </c>
      <c r="N66">
        <v>75.15374755859375</v>
      </c>
      <c r="O66">
        <v>4.9032001495361328</v>
      </c>
      <c r="P66">
        <v>3.9999999899009708E-6</v>
      </c>
      <c r="Q66">
        <v>6.809999942779541</v>
      </c>
      <c r="R66">
        <v>-30.153750000000031</v>
      </c>
      <c r="S66">
        <v>2.4500000476837158</v>
      </c>
      <c r="T66">
        <v>7.9999999999999893</v>
      </c>
      <c r="U66">
        <v>94.061250000000001</v>
      </c>
      <c r="V66">
        <v>10.920000076293945</v>
      </c>
      <c r="W66">
        <v>4.4571428298950195</v>
      </c>
      <c r="X66">
        <v>3</v>
      </c>
      <c r="Y66">
        <v>-9.2979995533823967E-3</v>
      </c>
      <c r="Z66">
        <v>69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-0.95661229050280383</v>
      </c>
      <c r="H67">
        <v>1.0099999904632568</v>
      </c>
      <c r="I67">
        <v>71.420997619628906</v>
      </c>
      <c r="J67">
        <v>8.9566125869750977</v>
      </c>
      <c r="K67">
        <v>40.543498992919922</v>
      </c>
      <c r="L67">
        <v>5.0782122611999512</v>
      </c>
      <c r="M67">
        <v>302</v>
      </c>
      <c r="N67">
        <v>30.877500534057617</v>
      </c>
      <c r="O67">
        <v>3.8784000873565674</v>
      </c>
      <c r="P67">
        <v>3.0000001061125658E-6</v>
      </c>
      <c r="Q67">
        <v>3.8399999141693115</v>
      </c>
      <c r="R67">
        <v>-10.421000000000006</v>
      </c>
      <c r="S67">
        <v>1.7899999618530273</v>
      </c>
      <c r="T67">
        <v>7.9999999999999893</v>
      </c>
      <c r="U67">
        <v>61</v>
      </c>
      <c r="V67">
        <v>9</v>
      </c>
      <c r="W67">
        <v>5.0279331207275391</v>
      </c>
      <c r="X67">
        <v>5</v>
      </c>
      <c r="Y67">
        <v>2.8339999262243509E-3</v>
      </c>
      <c r="Z67">
        <v>70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0.15142857142855881</v>
      </c>
      <c r="H68">
        <v>0.89999997615814209</v>
      </c>
      <c r="I68">
        <v>78.513748168945313</v>
      </c>
      <c r="J68">
        <v>14.94857120513916</v>
      </c>
      <c r="K68">
        <v>61.503749847412109</v>
      </c>
      <c r="L68">
        <v>11.708571434020996</v>
      </c>
      <c r="M68">
        <v>781</v>
      </c>
      <c r="N68">
        <v>17.010000228881836</v>
      </c>
      <c r="O68">
        <v>3.2400000095367432</v>
      </c>
      <c r="P68">
        <v>3.9999999899009708E-6</v>
      </c>
      <c r="Q68">
        <v>3.5999999046325684</v>
      </c>
      <c r="R68">
        <v>-4.5137500000000159</v>
      </c>
      <c r="S68">
        <v>1.0499999523162842</v>
      </c>
      <c r="T68">
        <v>15.099999999999987</v>
      </c>
      <c r="U68">
        <v>74</v>
      </c>
      <c r="V68">
        <v>13.659999847412109</v>
      </c>
      <c r="W68">
        <v>13.009523391723633</v>
      </c>
      <c r="X68">
        <v>12</v>
      </c>
      <c r="Y68">
        <v>6.8933002650737762E-2</v>
      </c>
      <c r="Z68">
        <v>45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-2.4955433070866295</v>
      </c>
      <c r="H69">
        <v>1.1000000238418579</v>
      </c>
      <c r="I69">
        <v>73.723503112792969</v>
      </c>
      <c r="J69">
        <v>14.19554328918457</v>
      </c>
      <c r="K69">
        <v>38.19525146484375</v>
      </c>
      <c r="L69">
        <v>7.3535432815551758</v>
      </c>
      <c r="M69">
        <v>401</v>
      </c>
      <c r="N69">
        <v>35.528251647949219</v>
      </c>
      <c r="O69">
        <v>6.8420000076293945</v>
      </c>
      <c r="P69">
        <v>3.9999999899009708E-6</v>
      </c>
      <c r="Q69">
        <v>6.2199997901916504</v>
      </c>
      <c r="R69">
        <v>-9.5282499999999999</v>
      </c>
      <c r="S69">
        <v>1.2699999809265137</v>
      </c>
      <c r="T69">
        <v>11.699999999999985</v>
      </c>
      <c r="U69">
        <v>64.195250000000016</v>
      </c>
      <c r="V69">
        <v>8.4899997711181641</v>
      </c>
      <c r="W69">
        <v>6.6850395202636719</v>
      </c>
      <c r="X69">
        <v>7</v>
      </c>
      <c r="Y69">
        <v>-9.6299999859184027E-4</v>
      </c>
      <c r="Z69">
        <v>51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-0.11131387900356593</v>
      </c>
      <c r="H70">
        <v>1.1100000143051147</v>
      </c>
      <c r="I70">
        <v>93.572998046875</v>
      </c>
      <c r="J70">
        <v>8.2113142013549805</v>
      </c>
      <c r="K70">
        <v>66.807746887207031</v>
      </c>
      <c r="L70">
        <v>5.8581137657165527</v>
      </c>
      <c r="M70">
        <v>317</v>
      </c>
      <c r="N70">
        <v>26.765249252319336</v>
      </c>
      <c r="O70">
        <v>2.3531999588012695</v>
      </c>
      <c r="P70">
        <v>3.9999999899009708E-6</v>
      </c>
      <c r="Q70">
        <v>2.119999885559082</v>
      </c>
      <c r="R70">
        <v>-7.5729999999999791</v>
      </c>
      <c r="S70">
        <v>2.809999942779541</v>
      </c>
      <c r="T70">
        <v>8.0999999999999925</v>
      </c>
      <c r="U70">
        <v>86</v>
      </c>
      <c r="V70">
        <v>14.829999923706055</v>
      </c>
      <c r="W70">
        <v>5.2775802612304687</v>
      </c>
      <c r="X70">
        <v>6</v>
      </c>
      <c r="Y70">
        <v>2.7230000123381615E-3</v>
      </c>
      <c r="Z70">
        <v>67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0.34240490797545142</v>
      </c>
      <c r="H71">
        <v>0.80000001192092896</v>
      </c>
      <c r="I71">
        <v>78.4844970703125</v>
      </c>
      <c r="J71">
        <v>8.5575952529907227</v>
      </c>
      <c r="K71">
        <v>60.391498565673828</v>
      </c>
      <c r="L71">
        <v>6.5815949440002441</v>
      </c>
      <c r="M71">
        <v>494</v>
      </c>
      <c r="N71">
        <v>18.093000411987305</v>
      </c>
      <c r="O71">
        <v>1.9759999513626099</v>
      </c>
      <c r="P71">
        <v>4.9999998736893758E-6</v>
      </c>
      <c r="Q71">
        <v>2.4700000286102295</v>
      </c>
      <c r="R71">
        <v>-1.0929999999999893</v>
      </c>
      <c r="S71">
        <v>1.6299999952316284</v>
      </c>
      <c r="T71">
        <v>8.8999999999999915</v>
      </c>
      <c r="U71">
        <v>77.391500000000008</v>
      </c>
      <c r="V71">
        <v>13.409999847412109</v>
      </c>
      <c r="W71">
        <v>8.2269935607910156</v>
      </c>
      <c r="X71">
        <v>7</v>
      </c>
      <c r="Y71">
        <v>5.1950002089142799E-3</v>
      </c>
      <c r="Z71">
        <v>66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-1.5368692307692289</v>
      </c>
      <c r="H72">
        <v>0.61000001430511475</v>
      </c>
      <c r="I72">
        <v>108.22499847412109</v>
      </c>
      <c r="J72">
        <v>5.6368694305419922</v>
      </c>
      <c r="K72">
        <v>47.189998626708984</v>
      </c>
      <c r="L72">
        <v>2.4587693214416504</v>
      </c>
      <c r="M72">
        <v>242</v>
      </c>
      <c r="N72">
        <v>61.034999847412109</v>
      </c>
      <c r="O72">
        <v>3.1781001091003418</v>
      </c>
      <c r="P72">
        <v>3.9999999899009708E-6</v>
      </c>
      <c r="Q72">
        <v>5.2100000381469727</v>
      </c>
      <c r="R72">
        <v>-22.034999999999997</v>
      </c>
      <c r="S72">
        <v>2.5999999046325684</v>
      </c>
      <c r="T72">
        <v>4.1000000000000014</v>
      </c>
      <c r="U72">
        <v>86.19</v>
      </c>
      <c r="V72">
        <v>10.479999542236328</v>
      </c>
      <c r="W72">
        <v>4.0307693481445313</v>
      </c>
      <c r="X72">
        <v>2</v>
      </c>
      <c r="Y72">
        <v>1.9049999536946416E-3</v>
      </c>
      <c r="Z72">
        <v>40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-1.0092392523364584</v>
      </c>
      <c r="H73">
        <v>1.0900000333786011</v>
      </c>
      <c r="I73">
        <v>98.065498352050781</v>
      </c>
      <c r="J73">
        <v>11.10923957824707</v>
      </c>
      <c r="K73">
        <v>62.273998260498047</v>
      </c>
      <c r="L73">
        <v>7.0544390678405762</v>
      </c>
      <c r="M73">
        <v>388</v>
      </c>
      <c r="N73">
        <v>35.791500091552734</v>
      </c>
      <c r="O73">
        <v>4.0548000335693359</v>
      </c>
      <c r="P73">
        <v>3.9999999899009708E-6</v>
      </c>
      <c r="Q73">
        <v>3.7200000286102295</v>
      </c>
      <c r="R73">
        <v>-7.7914999999999992</v>
      </c>
      <c r="S73">
        <v>2.1400001049041748</v>
      </c>
      <c r="T73">
        <v>10.099999999999989</v>
      </c>
      <c r="U73">
        <v>90.274000000000001</v>
      </c>
      <c r="V73">
        <v>13.850000381469727</v>
      </c>
      <c r="W73">
        <v>6.4719624519348145</v>
      </c>
      <c r="X73">
        <v>7</v>
      </c>
      <c r="Y73">
        <v>-4.083000123500824E-3</v>
      </c>
      <c r="Z73">
        <v>25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-0.63978260869567016</v>
      </c>
      <c r="H74">
        <v>1</v>
      </c>
      <c r="I74">
        <v>104.74199676513672</v>
      </c>
      <c r="J74">
        <v>12.639782905578613</v>
      </c>
      <c r="K74">
        <v>58.512001037597656</v>
      </c>
      <c r="L74">
        <v>7.0597825050354004</v>
      </c>
      <c r="M74">
        <v>424</v>
      </c>
      <c r="N74">
        <v>46.229999542236328</v>
      </c>
      <c r="O74">
        <v>5.5799999237060547</v>
      </c>
      <c r="P74">
        <v>3.0000001061125658E-6</v>
      </c>
      <c r="Q74">
        <v>5.5799999237060547</v>
      </c>
      <c r="R74">
        <v>-20.742000000000019</v>
      </c>
      <c r="S74">
        <v>1.8400000333786011</v>
      </c>
      <c r="T74">
        <v>11.999999999999982</v>
      </c>
      <c r="U74">
        <v>84</v>
      </c>
      <c r="V74">
        <v>12.989999771118164</v>
      </c>
      <c r="W74">
        <v>7.0597825050354004</v>
      </c>
      <c r="X74">
        <v>7</v>
      </c>
      <c r="Y74">
        <v>9.0194001793861389E-2</v>
      </c>
      <c r="Z74">
        <v>74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-1.5013811320754824</v>
      </c>
      <c r="H75">
        <v>1.1299999952316284</v>
      </c>
      <c r="I75">
        <v>80.294998168945313</v>
      </c>
      <c r="J75">
        <v>9.5013809204101562</v>
      </c>
      <c r="K75">
        <v>24.167999267578125</v>
      </c>
      <c r="L75">
        <v>2.8569810390472412</v>
      </c>
      <c r="M75">
        <v>152</v>
      </c>
      <c r="N75">
        <v>56.126998901367188</v>
      </c>
      <c r="O75">
        <v>6.6444001197814941</v>
      </c>
      <c r="P75">
        <v>3.9999999899009708E-6</v>
      </c>
      <c r="Q75">
        <v>5.880000114440918</v>
      </c>
      <c r="R75">
        <v>-19.127000000000002</v>
      </c>
      <c r="S75">
        <v>2.119999885559082</v>
      </c>
      <c r="T75">
        <v>7.9999999999999885</v>
      </c>
      <c r="U75">
        <v>61.167999999999999</v>
      </c>
      <c r="V75">
        <v>5.3600001335144043</v>
      </c>
      <c r="W75">
        <v>2.5283019542694092</v>
      </c>
      <c r="X75">
        <v>3</v>
      </c>
      <c r="Y75">
        <v>4.1020000353455544E-3</v>
      </c>
      <c r="Z75">
        <v>64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-3.0386666666666775</v>
      </c>
      <c r="H76">
        <v>1.3600000143051147</v>
      </c>
      <c r="I76">
        <v>96.426002502441406</v>
      </c>
      <c r="J76">
        <v>11.038666725158691</v>
      </c>
      <c r="K76">
        <v>46.529998779296875</v>
      </c>
      <c r="L76">
        <v>5.3266668319702148</v>
      </c>
      <c r="M76">
        <v>235</v>
      </c>
      <c r="N76">
        <v>49.895999908447266</v>
      </c>
      <c r="O76">
        <v>5.7119998931884766</v>
      </c>
      <c r="P76">
        <v>3.9999999899009708E-6</v>
      </c>
      <c r="Q76">
        <v>4.1999998092651367</v>
      </c>
      <c r="R76">
        <v>-26.426000000000002</v>
      </c>
      <c r="S76">
        <v>2.6400001049041748</v>
      </c>
      <c r="T76">
        <v>7.9999999999999902</v>
      </c>
      <c r="U76">
        <v>70</v>
      </c>
      <c r="V76">
        <v>10.340000152587891</v>
      </c>
      <c r="W76">
        <v>3.9166667461395264</v>
      </c>
      <c r="X76">
        <v>5</v>
      </c>
      <c r="Y76">
        <v>6.5586000680923462E-2</v>
      </c>
      <c r="Z76">
        <v>21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-1.0396581196581334</v>
      </c>
      <c r="H77">
        <v>1</v>
      </c>
      <c r="I77">
        <v>89.153999328613281</v>
      </c>
      <c r="J77">
        <v>16.939657211303711</v>
      </c>
      <c r="K77">
        <v>63.79425048828125</v>
      </c>
      <c r="L77">
        <v>12.119658470153809</v>
      </c>
      <c r="M77">
        <v>727</v>
      </c>
      <c r="N77">
        <v>25.359750747680664</v>
      </c>
      <c r="O77">
        <v>4.820000171661377</v>
      </c>
      <c r="P77">
        <v>3.9999999899009708E-6</v>
      </c>
      <c r="Q77">
        <v>4.820000171661377</v>
      </c>
      <c r="R77">
        <v>-8.1539999999999964</v>
      </c>
      <c r="S77">
        <v>1.1699999570846558</v>
      </c>
      <c r="T77">
        <v>15.899999999999986</v>
      </c>
      <c r="U77">
        <v>81</v>
      </c>
      <c r="V77">
        <v>14.180000305175781</v>
      </c>
      <c r="W77">
        <v>12.119658470153809</v>
      </c>
      <c r="X77">
        <v>12</v>
      </c>
      <c r="Y77">
        <v>-8.8349999859929085E-3</v>
      </c>
      <c r="Z77">
        <v>61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-1.3028625000000122</v>
      </c>
      <c r="H78">
        <v>1.059999942779541</v>
      </c>
      <c r="I78">
        <v>102.14399719238281</v>
      </c>
      <c r="J78">
        <v>9.402862548828125</v>
      </c>
      <c r="K78">
        <v>53.375999450683594</v>
      </c>
      <c r="L78">
        <v>4.919062614440918</v>
      </c>
      <c r="M78">
        <v>278</v>
      </c>
      <c r="N78">
        <v>48.768001556396484</v>
      </c>
      <c r="O78">
        <v>4.483799934387207</v>
      </c>
      <c r="P78">
        <v>3.9999999899009708E-6</v>
      </c>
      <c r="Q78">
        <v>4.2300000190734863</v>
      </c>
      <c r="R78">
        <v>-23.768000000000001</v>
      </c>
      <c r="S78">
        <v>2.559999942779541</v>
      </c>
      <c r="T78">
        <v>8.099999999999989</v>
      </c>
      <c r="U78">
        <v>78.376000000000005</v>
      </c>
      <c r="V78">
        <v>11.880000114440918</v>
      </c>
      <c r="W78">
        <v>4.640625</v>
      </c>
      <c r="X78">
        <v>5</v>
      </c>
      <c r="Y78">
        <v>-9.8590003326535225E-3</v>
      </c>
      <c r="Z78">
        <v>79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-9.2292682926831127E-2</v>
      </c>
      <c r="H79">
        <v>0.60000002384185791</v>
      </c>
      <c r="I79">
        <v>61.376998901367188</v>
      </c>
      <c r="J79">
        <v>4.9922928810119629</v>
      </c>
      <c r="K79">
        <v>27.920999526977539</v>
      </c>
      <c r="L79">
        <v>2.2682926654815674</v>
      </c>
      <c r="M79">
        <v>227</v>
      </c>
      <c r="N79">
        <v>33.456001281738281</v>
      </c>
      <c r="O79">
        <v>2.7239999771118164</v>
      </c>
      <c r="P79">
        <v>4.9999998736893758E-6</v>
      </c>
      <c r="Q79">
        <v>4.5399999618530273</v>
      </c>
      <c r="R79">
        <v>-5.3770000000000024</v>
      </c>
      <c r="S79">
        <v>1.6399999856948853</v>
      </c>
      <c r="T79">
        <v>4.8999999999999977</v>
      </c>
      <c r="U79">
        <v>56</v>
      </c>
      <c r="V79">
        <v>6.1999998092651367</v>
      </c>
      <c r="W79">
        <v>3.7804877758026123</v>
      </c>
      <c r="X79">
        <v>2</v>
      </c>
      <c r="Y79">
        <v>9.0300000738352537E-4</v>
      </c>
      <c r="Z79">
        <v>63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-2.0812653061224626</v>
      </c>
      <c r="H80">
        <v>0.89999997615814209</v>
      </c>
      <c r="I80">
        <v>96.873001098632812</v>
      </c>
      <c r="J80">
        <v>9.8812656402587891</v>
      </c>
      <c r="K80">
        <v>32.780998229980469</v>
      </c>
      <c r="L80">
        <v>3.3382654190063477</v>
      </c>
      <c r="M80">
        <v>223</v>
      </c>
      <c r="N80">
        <v>64.092002868652344</v>
      </c>
      <c r="O80">
        <v>6.5430002212524414</v>
      </c>
      <c r="P80">
        <v>9.9999997473787516E-6</v>
      </c>
      <c r="Q80">
        <v>7.2699999809265137</v>
      </c>
      <c r="R80">
        <v>-18.87299999999999</v>
      </c>
      <c r="S80">
        <v>1.9600000381469727</v>
      </c>
      <c r="T80">
        <v>7.7999999999999865</v>
      </c>
      <c r="U80">
        <v>78</v>
      </c>
      <c r="V80">
        <v>7.2699999809265137</v>
      </c>
      <c r="W80">
        <v>3.7091836929321289</v>
      </c>
      <c r="X80">
        <v>3</v>
      </c>
      <c r="Y80">
        <v>5.3420001640915871E-3</v>
      </c>
      <c r="Z80">
        <v>5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-2.3610000000000095</v>
      </c>
      <c r="H81">
        <v>1.1000000238418579</v>
      </c>
      <c r="I81">
        <v>90.063751220703125</v>
      </c>
      <c r="J81">
        <v>9.3610000610351562</v>
      </c>
      <c r="K81">
        <v>42.299999237060547</v>
      </c>
      <c r="L81">
        <v>4.4000000953674316</v>
      </c>
      <c r="M81">
        <v>240</v>
      </c>
      <c r="N81">
        <v>47.763748168945313</v>
      </c>
      <c r="O81">
        <v>4.9609999656677246</v>
      </c>
      <c r="P81">
        <v>3.9999999899009708E-6</v>
      </c>
      <c r="Q81">
        <v>4.5100002288818359</v>
      </c>
      <c r="R81">
        <v>-18.763749999999987</v>
      </c>
      <c r="S81">
        <v>2.3499999046325684</v>
      </c>
      <c r="T81">
        <v>6.9999999999999911</v>
      </c>
      <c r="U81">
        <v>71.300000000000011</v>
      </c>
      <c r="V81">
        <v>9.3999996185302734</v>
      </c>
      <c r="W81">
        <v>4</v>
      </c>
      <c r="X81">
        <v>4</v>
      </c>
      <c r="Y81">
        <v>-2.0800000056624413E-3</v>
      </c>
      <c r="Z81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1"/>
  <sheetViews>
    <sheetView tabSelected="1" topLeftCell="Z1" workbookViewId="0">
      <selection activeCell="AG2" sqref="AG2:BC2"/>
    </sheetView>
  </sheetViews>
  <sheetFormatPr baseColWidth="10" defaultRowHeight="15" x14ac:dyDescent="0.25"/>
  <sheetData>
    <row r="1" spans="1:55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  <c r="AG1" t="s">
        <v>30</v>
      </c>
      <c r="AH1">
        <v>2</v>
      </c>
      <c r="AI1">
        <v>4</v>
      </c>
      <c r="AJ1">
        <v>6</v>
      </c>
      <c r="AK1">
        <v>8</v>
      </c>
      <c r="AM1" t="s">
        <v>30</v>
      </c>
      <c r="AN1">
        <v>2</v>
      </c>
      <c r="AO1">
        <v>4</v>
      </c>
      <c r="AP1">
        <v>6</v>
      </c>
      <c r="AQ1">
        <v>8</v>
      </c>
      <c r="AS1" t="s">
        <v>30</v>
      </c>
      <c r="AT1">
        <v>2</v>
      </c>
      <c r="AU1">
        <v>4</v>
      </c>
      <c r="AV1">
        <v>6</v>
      </c>
      <c r="AW1">
        <v>8</v>
      </c>
      <c r="AY1" t="s">
        <v>30</v>
      </c>
      <c r="AZ1">
        <v>2</v>
      </c>
      <c r="BA1">
        <v>4</v>
      </c>
      <c r="BB1">
        <v>6</v>
      </c>
      <c r="BC1">
        <v>8</v>
      </c>
    </row>
    <row r="2" spans="1:55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-1.0000000000000036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4.9999998736893758E-6</v>
      </c>
      <c r="Q2">
        <v>2</v>
      </c>
      <c r="R2">
        <v>-3</v>
      </c>
      <c r="S2">
        <v>2</v>
      </c>
      <c r="T2">
        <v>5.9999999999999964</v>
      </c>
      <c r="U2">
        <v>60</v>
      </c>
      <c r="V2">
        <v>10</v>
      </c>
      <c r="W2">
        <v>5</v>
      </c>
      <c r="X2">
        <v>5</v>
      </c>
      <c r="Y2">
        <v>-1.4339999761432409E-3</v>
      </c>
      <c r="Z2">
        <v>15</v>
      </c>
      <c r="AB2">
        <f>MAX(Y:Y)</f>
        <v>9.0194001793861389E-2</v>
      </c>
      <c r="AC2" s="1" t="s">
        <v>31</v>
      </c>
      <c r="AG2" t="s">
        <v>32</v>
      </c>
      <c r="AH2">
        <f>AC11</f>
        <v>59.2</v>
      </c>
      <c r="AI2">
        <f>AC21</f>
        <v>70.599999999999994</v>
      </c>
      <c r="AJ2">
        <f>AC31</f>
        <v>79.599999999999994</v>
      </c>
      <c r="AK2">
        <f>AC41</f>
        <v>88.9</v>
      </c>
      <c r="AM2" t="s">
        <v>33</v>
      </c>
      <c r="AN2">
        <f>AB11</f>
        <v>6.0399999999999965</v>
      </c>
      <c r="AO2">
        <f>AB21</f>
        <v>8.0799999999999894</v>
      </c>
      <c r="AP2">
        <f>AB31</f>
        <v>9.6499999999999844</v>
      </c>
      <c r="AQ2">
        <f>AB41</f>
        <v>11.249999999999979</v>
      </c>
      <c r="AS2" t="s">
        <v>34</v>
      </c>
      <c r="AT2">
        <f>AF11</f>
        <v>1.3984117975602022</v>
      </c>
      <c r="AU2">
        <f>AF21</f>
        <v>3.2041639575194441</v>
      </c>
      <c r="AV2">
        <f>AF31</f>
        <v>3.6575644598253878</v>
      </c>
      <c r="AW2">
        <f>AF41</f>
        <v>4.3576242252962665</v>
      </c>
      <c r="AY2" t="s">
        <v>35</v>
      </c>
      <c r="AZ2">
        <f>AE11</f>
        <v>0.18378731669453563</v>
      </c>
      <c r="BA2">
        <f>AE21</f>
        <v>0.31902629637347651</v>
      </c>
      <c r="BB2">
        <f>AE31</f>
        <v>0.38944404818492867</v>
      </c>
      <c r="BC2">
        <f>AE41</f>
        <v>0.62405484089496643</v>
      </c>
    </row>
    <row r="3" spans="1:55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-1.2000000000000028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3.0000001061125658E-6</v>
      </c>
      <c r="Q3">
        <v>2</v>
      </c>
      <c r="R3">
        <v>-3</v>
      </c>
      <c r="S3">
        <v>2</v>
      </c>
      <c r="T3">
        <v>5.7999999999999972</v>
      </c>
      <c r="U3">
        <v>60</v>
      </c>
      <c r="V3">
        <v>10</v>
      </c>
      <c r="W3">
        <v>5</v>
      </c>
      <c r="X3">
        <v>5</v>
      </c>
      <c r="Y3">
        <v>-1.943000010214746E-3</v>
      </c>
      <c r="Z3">
        <v>8</v>
      </c>
      <c r="AB3" s="1">
        <f>MIN(Y:Y)</f>
        <v>-1.0448000393807888E-2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-1.0000000000000036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3.0000001061125658E-6</v>
      </c>
      <c r="Q4">
        <v>2</v>
      </c>
      <c r="R4">
        <v>-2</v>
      </c>
      <c r="S4">
        <v>2</v>
      </c>
      <c r="T4">
        <v>5.9999999999999964</v>
      </c>
      <c r="U4">
        <v>61</v>
      </c>
      <c r="V4">
        <v>10</v>
      </c>
      <c r="W4">
        <v>5</v>
      </c>
      <c r="X4">
        <v>5</v>
      </c>
      <c r="Y4">
        <v>-2.8170000296086073E-3</v>
      </c>
      <c r="Z4">
        <v>42</v>
      </c>
    </row>
    <row r="5" spans="1:55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-1.0000000000000036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4.9999998736893758E-6</v>
      </c>
      <c r="Q5">
        <v>2</v>
      </c>
      <c r="R5">
        <v>-5</v>
      </c>
      <c r="S5">
        <v>2</v>
      </c>
      <c r="T5">
        <v>5.9999999999999964</v>
      </c>
      <c r="U5">
        <v>58</v>
      </c>
      <c r="V5">
        <v>10</v>
      </c>
      <c r="W5">
        <v>5</v>
      </c>
      <c r="X5">
        <v>5</v>
      </c>
      <c r="Y5">
        <v>-1.8139999592676759E-3</v>
      </c>
      <c r="Z5">
        <v>54</v>
      </c>
    </row>
    <row r="6" spans="1:55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-0.60000000000000497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4.9999998736893758E-6</v>
      </c>
      <c r="Q6">
        <v>2</v>
      </c>
      <c r="R6">
        <v>-2</v>
      </c>
      <c r="S6">
        <v>2</v>
      </c>
      <c r="T6">
        <v>6.399999999999995</v>
      </c>
      <c r="U6">
        <v>61</v>
      </c>
      <c r="V6">
        <v>10</v>
      </c>
      <c r="W6">
        <v>5</v>
      </c>
      <c r="X6">
        <v>5</v>
      </c>
      <c r="Y6">
        <v>-2.3179999552667141E-3</v>
      </c>
      <c r="Z6">
        <v>71</v>
      </c>
    </row>
    <row r="7" spans="1:55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-1.1000000000000032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3.0000001061125658E-6</v>
      </c>
      <c r="Q7">
        <v>2</v>
      </c>
      <c r="R7">
        <v>-6</v>
      </c>
      <c r="S7">
        <v>2</v>
      </c>
      <c r="T7">
        <v>5.8999999999999968</v>
      </c>
      <c r="U7">
        <v>57</v>
      </c>
      <c r="V7">
        <v>10</v>
      </c>
      <c r="W7">
        <v>5</v>
      </c>
      <c r="X7">
        <v>5</v>
      </c>
      <c r="Y7">
        <v>-1.7709999810904264E-3</v>
      </c>
      <c r="Z7">
        <v>49</v>
      </c>
    </row>
    <row r="8" spans="1:55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-1.1000000000000032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3.9999999899009708E-6</v>
      </c>
      <c r="Q8">
        <v>2</v>
      </c>
      <c r="R8">
        <v>-3</v>
      </c>
      <c r="S8">
        <v>2</v>
      </c>
      <c r="T8">
        <v>5.8999999999999968</v>
      </c>
      <c r="U8">
        <v>60</v>
      </c>
      <c r="V8">
        <v>10</v>
      </c>
      <c r="W8">
        <v>5</v>
      </c>
      <c r="X8">
        <v>5</v>
      </c>
      <c r="Y8">
        <v>-2.0590000785887241E-3</v>
      </c>
      <c r="Z8">
        <v>58</v>
      </c>
    </row>
    <row r="9" spans="1:55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-1.0000000000000036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3.0000001061125658E-6</v>
      </c>
      <c r="Q9">
        <v>2</v>
      </c>
      <c r="R9">
        <v>-5</v>
      </c>
      <c r="S9">
        <v>2</v>
      </c>
      <c r="T9">
        <v>5.9999999999999964</v>
      </c>
      <c r="U9">
        <v>58</v>
      </c>
      <c r="V9">
        <v>10</v>
      </c>
      <c r="W9">
        <v>5</v>
      </c>
      <c r="X9">
        <v>5</v>
      </c>
      <c r="Y9">
        <v>6.5076999366283417E-2</v>
      </c>
      <c r="Z9">
        <v>12</v>
      </c>
    </row>
    <row r="10" spans="1:55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-0.90000000000000391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3.9999999899009708E-6</v>
      </c>
      <c r="Q10">
        <v>2</v>
      </c>
      <c r="R10">
        <v>-5</v>
      </c>
      <c r="S10">
        <v>2</v>
      </c>
      <c r="T10">
        <v>6.0999999999999961</v>
      </c>
      <c r="U10">
        <v>58</v>
      </c>
      <c r="V10">
        <v>10</v>
      </c>
      <c r="W10">
        <v>5</v>
      </c>
      <c r="X10">
        <v>5</v>
      </c>
      <c r="Y10">
        <v>-2.1029999479651451E-3</v>
      </c>
      <c r="Z10">
        <v>46</v>
      </c>
    </row>
    <row r="11" spans="1:55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-0.70000000000000462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3.0000001061125658E-6</v>
      </c>
      <c r="Q11">
        <v>2</v>
      </c>
      <c r="R11">
        <v>-4</v>
      </c>
      <c r="S11">
        <v>2</v>
      </c>
      <c r="T11">
        <v>6.2999999999999954</v>
      </c>
      <c r="U11">
        <v>59</v>
      </c>
      <c r="V11">
        <v>10</v>
      </c>
      <c r="W11">
        <v>5</v>
      </c>
      <c r="X11">
        <v>5</v>
      </c>
      <c r="Y11">
        <v>-2.4200000334531069E-3</v>
      </c>
      <c r="Z11">
        <v>41</v>
      </c>
      <c r="AB11">
        <f>AVERAGE(T2:T11)</f>
        <v>6.0399999999999965</v>
      </c>
      <c r="AC11">
        <f>AVERAGE(U2:U11)</f>
        <v>59.2</v>
      </c>
      <c r="AE11">
        <f>STDEV(T2:T11)</f>
        <v>0.18378731669453563</v>
      </c>
      <c r="AF11">
        <f>STDEV(U2:U11)</f>
        <v>1.3984117975602022</v>
      </c>
    </row>
    <row r="12" spans="1:55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-1.0000000000000107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4.9999998736893758E-6</v>
      </c>
      <c r="Q12">
        <v>4</v>
      </c>
      <c r="R12">
        <v>-9</v>
      </c>
      <c r="S12">
        <v>2</v>
      </c>
      <c r="T12">
        <v>7.9999999999999893</v>
      </c>
      <c r="U12">
        <v>72</v>
      </c>
      <c r="V12">
        <v>10</v>
      </c>
      <c r="W12">
        <v>5</v>
      </c>
      <c r="X12">
        <v>5</v>
      </c>
      <c r="Y12">
        <v>-2.3320000618696213E-3</v>
      </c>
      <c r="Z12">
        <v>48</v>
      </c>
    </row>
    <row r="13" spans="1:55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-0.60000000000001208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3.0000001061125658E-6</v>
      </c>
      <c r="Q13">
        <v>4</v>
      </c>
      <c r="R13">
        <v>-7</v>
      </c>
      <c r="S13">
        <v>2</v>
      </c>
      <c r="T13">
        <v>8.3999999999999879</v>
      </c>
      <c r="U13">
        <v>74</v>
      </c>
      <c r="V13">
        <v>10</v>
      </c>
      <c r="W13">
        <v>5</v>
      </c>
      <c r="X13">
        <v>5</v>
      </c>
      <c r="Y13">
        <v>-2.3799999617040157E-3</v>
      </c>
      <c r="Z13">
        <v>77</v>
      </c>
    </row>
    <row r="14" spans="1:55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-0.80000000000000959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3.9999999899009708E-6</v>
      </c>
      <c r="Q14">
        <v>4</v>
      </c>
      <c r="R14">
        <v>-10</v>
      </c>
      <c r="S14">
        <v>2</v>
      </c>
      <c r="T14">
        <v>8.1999999999999904</v>
      </c>
      <c r="U14">
        <v>71</v>
      </c>
      <c r="V14">
        <v>10</v>
      </c>
      <c r="W14">
        <v>5</v>
      </c>
      <c r="X14">
        <v>5</v>
      </c>
      <c r="Y14">
        <v>-2.756000030785799E-3</v>
      </c>
      <c r="Z14">
        <v>78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-0.80000000000001137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3.0000001061125658E-6</v>
      </c>
      <c r="Q15">
        <v>4</v>
      </c>
      <c r="R15">
        <v>-7</v>
      </c>
      <c r="S15">
        <v>2</v>
      </c>
      <c r="T15">
        <v>8.1999999999999886</v>
      </c>
      <c r="U15">
        <v>74</v>
      </c>
      <c r="V15">
        <v>10</v>
      </c>
      <c r="W15">
        <v>5</v>
      </c>
      <c r="X15">
        <v>5</v>
      </c>
      <c r="Y15">
        <v>-1.2989999959245324E-3</v>
      </c>
      <c r="Z15">
        <v>14</v>
      </c>
    </row>
    <row r="16" spans="1:55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-1.6000000000000085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3.0000001061125658E-6</v>
      </c>
      <c r="Q16">
        <v>4</v>
      </c>
      <c r="R16">
        <v>-13</v>
      </c>
      <c r="S16">
        <v>2</v>
      </c>
      <c r="T16">
        <v>7.3999999999999915</v>
      </c>
      <c r="U16">
        <v>68</v>
      </c>
      <c r="V16">
        <v>10</v>
      </c>
      <c r="W16">
        <v>5</v>
      </c>
      <c r="X16">
        <v>5</v>
      </c>
      <c r="Y16">
        <v>-2.7580000460147858E-3</v>
      </c>
      <c r="Z16">
        <v>16</v>
      </c>
    </row>
    <row r="17" spans="1:55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-1.1000000000000103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7.9999999798019417E-6</v>
      </c>
      <c r="Q17">
        <v>4</v>
      </c>
      <c r="R17">
        <v>-12</v>
      </c>
      <c r="S17">
        <v>2</v>
      </c>
      <c r="T17">
        <v>7.8999999999999897</v>
      </c>
      <c r="U17">
        <v>69</v>
      </c>
      <c r="V17">
        <v>10</v>
      </c>
      <c r="W17">
        <v>5</v>
      </c>
      <c r="X17">
        <v>5</v>
      </c>
      <c r="Y17">
        <v>-2.54100002348423E-3</v>
      </c>
      <c r="Z17">
        <v>30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-1.0000000000000107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3.9999999899009708E-6</v>
      </c>
      <c r="Q18">
        <v>4</v>
      </c>
      <c r="R18">
        <v>-9</v>
      </c>
      <c r="S18">
        <v>2</v>
      </c>
      <c r="T18">
        <v>7.9999999999999893</v>
      </c>
      <c r="U18">
        <v>72</v>
      </c>
      <c r="V18">
        <v>10</v>
      </c>
      <c r="W18">
        <v>5</v>
      </c>
      <c r="X18">
        <v>5</v>
      </c>
      <c r="Y18">
        <v>-2.6579999830573797E-3</v>
      </c>
      <c r="Z18">
        <v>43</v>
      </c>
    </row>
    <row r="19" spans="1:55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-0.90000000000001101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3.0000001061125658E-6</v>
      </c>
      <c r="Q19">
        <v>4</v>
      </c>
      <c r="R19">
        <v>-14</v>
      </c>
      <c r="S19">
        <v>2</v>
      </c>
      <c r="T19">
        <v>8.099999999999989</v>
      </c>
      <c r="U19">
        <v>67</v>
      </c>
      <c r="V19">
        <v>10</v>
      </c>
      <c r="W19">
        <v>5</v>
      </c>
      <c r="X19">
        <v>5</v>
      </c>
      <c r="Y19">
        <v>-2.3769999388605356E-3</v>
      </c>
      <c r="Z19">
        <v>39</v>
      </c>
    </row>
    <row r="20" spans="1:55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-0.40000000000001101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3.9999999899009708E-6</v>
      </c>
      <c r="Q20">
        <v>4</v>
      </c>
      <c r="R20">
        <v>-7</v>
      </c>
      <c r="S20">
        <v>2</v>
      </c>
      <c r="T20">
        <v>8.599999999999989</v>
      </c>
      <c r="U20">
        <v>74</v>
      </c>
      <c r="V20">
        <v>10</v>
      </c>
      <c r="W20">
        <v>5</v>
      </c>
      <c r="X20">
        <v>5</v>
      </c>
      <c r="Y20">
        <v>-1.854000031016767E-3</v>
      </c>
      <c r="Z20">
        <v>68</v>
      </c>
    </row>
    <row r="21" spans="1:55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-1.0000000000000089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3.9999999899009708E-6</v>
      </c>
      <c r="Q21">
        <v>4</v>
      </c>
      <c r="R21">
        <v>-16</v>
      </c>
      <c r="S21">
        <v>2</v>
      </c>
      <c r="T21">
        <v>7.9999999999999911</v>
      </c>
      <c r="U21">
        <v>65</v>
      </c>
      <c r="V21">
        <v>10</v>
      </c>
      <c r="W21">
        <v>5</v>
      </c>
      <c r="X21">
        <v>5</v>
      </c>
      <c r="Y21">
        <v>-1.7579999985173345E-3</v>
      </c>
      <c r="Z21">
        <v>56</v>
      </c>
      <c r="AB21">
        <f>AVERAGE(T12:T21)</f>
        <v>8.0799999999999894</v>
      </c>
      <c r="AC21">
        <f>AVERAGE(U12:U21)</f>
        <v>70.599999999999994</v>
      </c>
      <c r="AE21">
        <f>STDEV(T12:T21)</f>
        <v>0.31902629637347651</v>
      </c>
      <c r="AF21">
        <f>STDEV(U12:U21)</f>
        <v>3.2041639575194441</v>
      </c>
    </row>
    <row r="22" spans="1:55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-1.2000000000000153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3.0000001061125658E-6</v>
      </c>
      <c r="Q22">
        <v>6</v>
      </c>
      <c r="R22">
        <v>-23</v>
      </c>
      <c r="S22">
        <v>2</v>
      </c>
      <c r="T22">
        <v>9.7999999999999847</v>
      </c>
      <c r="U22">
        <v>76</v>
      </c>
      <c r="V22">
        <v>10</v>
      </c>
      <c r="W22">
        <v>5</v>
      </c>
      <c r="X22">
        <v>5</v>
      </c>
      <c r="Y22">
        <v>-1.973999897018075E-3</v>
      </c>
      <c r="Z22">
        <v>62</v>
      </c>
    </row>
    <row r="23" spans="1:55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-1.1000000000000156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3.0000001061125658E-6</v>
      </c>
      <c r="Q23">
        <v>6</v>
      </c>
      <c r="R23">
        <v>-14</v>
      </c>
      <c r="S23">
        <v>2</v>
      </c>
      <c r="T23">
        <v>9.8999999999999844</v>
      </c>
      <c r="U23">
        <v>85</v>
      </c>
      <c r="V23">
        <v>10</v>
      </c>
      <c r="W23">
        <v>5</v>
      </c>
      <c r="X23">
        <v>5</v>
      </c>
      <c r="Y23">
        <v>-2.7840000111609697E-3</v>
      </c>
      <c r="Z23">
        <v>6</v>
      </c>
    </row>
    <row r="24" spans="1:55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-1.0000000000000178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3.9999999899009708E-6</v>
      </c>
      <c r="Q24">
        <v>6</v>
      </c>
      <c r="R24">
        <v>-20</v>
      </c>
      <c r="S24">
        <v>2</v>
      </c>
      <c r="T24">
        <v>9.9999999999999822</v>
      </c>
      <c r="U24">
        <v>79</v>
      </c>
      <c r="V24">
        <v>10</v>
      </c>
      <c r="W24">
        <v>5</v>
      </c>
      <c r="X24">
        <v>5</v>
      </c>
      <c r="Y24">
        <v>-2.7989998925477266E-3</v>
      </c>
      <c r="Z24">
        <v>27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-2.0000000000000142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3.9999999899009708E-6</v>
      </c>
      <c r="Q25">
        <v>6</v>
      </c>
      <c r="R25">
        <v>-25</v>
      </c>
      <c r="S25">
        <v>2</v>
      </c>
      <c r="T25">
        <v>8.9999999999999858</v>
      </c>
      <c r="U25">
        <v>74</v>
      </c>
      <c r="V25">
        <v>10</v>
      </c>
      <c r="W25">
        <v>5</v>
      </c>
      <c r="X25">
        <v>5</v>
      </c>
      <c r="Y25">
        <v>-1.9409999949857593E-3</v>
      </c>
      <c r="Z25">
        <v>10</v>
      </c>
    </row>
    <row r="26" spans="1:55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-1.0000000000000178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4.9999998736893758E-6</v>
      </c>
      <c r="Q26">
        <v>6</v>
      </c>
      <c r="R26">
        <v>-22</v>
      </c>
      <c r="S26">
        <v>2</v>
      </c>
      <c r="T26">
        <v>9.9999999999999822</v>
      </c>
      <c r="U26">
        <v>77</v>
      </c>
      <c r="V26">
        <v>10</v>
      </c>
      <c r="W26">
        <v>5</v>
      </c>
      <c r="X26">
        <v>5</v>
      </c>
      <c r="Y26">
        <v>-2.0379999186843634E-3</v>
      </c>
      <c r="Z26">
        <v>18</v>
      </c>
    </row>
    <row r="27" spans="1:55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-1.500000000000016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3.0000001061125658E-6</v>
      </c>
      <c r="Q27">
        <v>6</v>
      </c>
      <c r="R27">
        <v>-21</v>
      </c>
      <c r="S27">
        <v>2</v>
      </c>
      <c r="T27">
        <v>9.499999999999984</v>
      </c>
      <c r="U27">
        <v>78</v>
      </c>
      <c r="V27">
        <v>10</v>
      </c>
      <c r="W27">
        <v>5</v>
      </c>
      <c r="X27">
        <v>5</v>
      </c>
      <c r="Y27">
        <v>-9.9900003988295794E-4</v>
      </c>
      <c r="Z27">
        <v>31</v>
      </c>
    </row>
    <row r="28" spans="1:55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-2.0000000000000089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3.9999999899009708E-6</v>
      </c>
      <c r="Q28">
        <v>6</v>
      </c>
      <c r="R28">
        <v>-14</v>
      </c>
      <c r="S28">
        <v>2</v>
      </c>
      <c r="T28">
        <v>8.9999999999999911</v>
      </c>
      <c r="U28">
        <v>85</v>
      </c>
      <c r="V28">
        <v>10</v>
      </c>
      <c r="W28">
        <v>5</v>
      </c>
      <c r="X28">
        <v>5</v>
      </c>
      <c r="Y28">
        <v>-1.8560000462457538E-3</v>
      </c>
      <c r="Z28">
        <v>0</v>
      </c>
    </row>
    <row r="29" spans="1:55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-1.2000000000000171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3.9999999899009708E-6</v>
      </c>
      <c r="Q29">
        <v>6</v>
      </c>
      <c r="R29">
        <v>-20</v>
      </c>
      <c r="S29">
        <v>2</v>
      </c>
      <c r="T29">
        <v>9.7999999999999829</v>
      </c>
      <c r="U29">
        <v>79</v>
      </c>
      <c r="V29">
        <v>10</v>
      </c>
      <c r="W29">
        <v>5</v>
      </c>
      <c r="X29">
        <v>5</v>
      </c>
      <c r="Y29">
        <v>-2.0459999796003103E-3</v>
      </c>
      <c r="Z29">
        <v>13</v>
      </c>
    </row>
    <row r="30" spans="1:55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-1.5000000000000142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3.9999999899009708E-6</v>
      </c>
      <c r="Q30">
        <v>6</v>
      </c>
      <c r="R30">
        <v>-17</v>
      </c>
      <c r="S30">
        <v>2</v>
      </c>
      <c r="T30">
        <v>9.4999999999999858</v>
      </c>
      <c r="U30">
        <v>82</v>
      </c>
      <c r="V30">
        <v>10</v>
      </c>
      <c r="W30">
        <v>5</v>
      </c>
      <c r="X30">
        <v>5</v>
      </c>
      <c r="Y30">
        <v>-2.1009999327361584E-3</v>
      </c>
      <c r="Z30">
        <v>35</v>
      </c>
    </row>
    <row r="31" spans="1:55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-1.000000000000016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3.9999999899009708E-6</v>
      </c>
      <c r="Q31">
        <v>6</v>
      </c>
      <c r="R31">
        <v>-18</v>
      </c>
      <c r="S31">
        <v>2</v>
      </c>
      <c r="T31">
        <v>9.999999999999984</v>
      </c>
      <c r="U31">
        <v>81</v>
      </c>
      <c r="V31">
        <v>10</v>
      </c>
      <c r="W31">
        <v>5</v>
      </c>
      <c r="X31">
        <v>5</v>
      </c>
      <c r="Y31">
        <v>-7.2700000600889325E-4</v>
      </c>
      <c r="Z31">
        <v>26</v>
      </c>
      <c r="AB31">
        <f>AVERAGE(T22:T31)</f>
        <v>9.6499999999999844</v>
      </c>
      <c r="AC31">
        <f>AVERAGE(U22:U31)</f>
        <v>79.599999999999994</v>
      </c>
      <c r="AE31">
        <f>STDEV(T22:T31)</f>
        <v>0.38944404818492867</v>
      </c>
      <c r="AF31">
        <f>STDEV(U22:U31)</f>
        <v>3.6575644598253878</v>
      </c>
    </row>
    <row r="32" spans="1:55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-1.0000000000000231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3.0000001061125658E-6</v>
      </c>
      <c r="Q32">
        <v>8</v>
      </c>
      <c r="R32">
        <v>-20</v>
      </c>
      <c r="S32">
        <v>2</v>
      </c>
      <c r="T32">
        <v>11.999999999999977</v>
      </c>
      <c r="U32">
        <v>97</v>
      </c>
      <c r="V32">
        <v>10</v>
      </c>
      <c r="W32">
        <v>5</v>
      </c>
      <c r="X32">
        <v>5</v>
      </c>
      <c r="Y32">
        <v>-2.9949999880045652E-3</v>
      </c>
      <c r="Z32">
        <v>23</v>
      </c>
    </row>
    <row r="33" spans="1:55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-1.7000000000000206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3.9999999899009708E-6</v>
      </c>
      <c r="Q33">
        <v>8</v>
      </c>
      <c r="R33">
        <v>-29</v>
      </c>
      <c r="S33">
        <v>2</v>
      </c>
      <c r="T33">
        <v>11.299999999999979</v>
      </c>
      <c r="U33">
        <v>88</v>
      </c>
      <c r="V33">
        <v>10</v>
      </c>
      <c r="W33">
        <v>5</v>
      </c>
      <c r="X33">
        <v>5</v>
      </c>
      <c r="Y33">
        <v>-2.6100000832229853E-3</v>
      </c>
      <c r="Z33">
        <v>60</v>
      </c>
    </row>
    <row r="34" spans="1:55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-2.0000000000000213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3.9999999899009708E-6</v>
      </c>
      <c r="Q34">
        <v>8</v>
      </c>
      <c r="R34">
        <v>-34</v>
      </c>
      <c r="S34">
        <v>2</v>
      </c>
      <c r="T34">
        <v>10.999999999999979</v>
      </c>
      <c r="U34">
        <v>83</v>
      </c>
      <c r="V34">
        <v>10</v>
      </c>
      <c r="W34">
        <v>5</v>
      </c>
      <c r="X34">
        <v>5</v>
      </c>
      <c r="Y34">
        <v>-3.0449999030679464E-3</v>
      </c>
      <c r="Z34">
        <v>52</v>
      </c>
    </row>
    <row r="35" spans="1:55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-2.0000000000000178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3.9999999899009708E-6</v>
      </c>
      <c r="Q35">
        <v>8</v>
      </c>
      <c r="R35">
        <v>-27</v>
      </c>
      <c r="S35">
        <v>2</v>
      </c>
      <c r="T35">
        <v>10.999999999999982</v>
      </c>
      <c r="U35">
        <v>90</v>
      </c>
      <c r="V35">
        <v>10</v>
      </c>
      <c r="W35">
        <v>5</v>
      </c>
      <c r="X35">
        <v>5</v>
      </c>
      <c r="Y35">
        <v>-1.4919999521225691E-3</v>
      </c>
      <c r="Z35">
        <v>36</v>
      </c>
    </row>
    <row r="36" spans="1:55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-2.0000000000000213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3.0000001061125658E-6</v>
      </c>
      <c r="Q36">
        <v>8</v>
      </c>
      <c r="R36">
        <v>-30</v>
      </c>
      <c r="S36">
        <v>2</v>
      </c>
      <c r="T36">
        <v>10.999999999999979</v>
      </c>
      <c r="U36">
        <v>87</v>
      </c>
      <c r="V36">
        <v>10</v>
      </c>
      <c r="W36">
        <v>5</v>
      </c>
      <c r="X36">
        <v>5</v>
      </c>
      <c r="Y36">
        <v>-2.3390001151710749E-3</v>
      </c>
      <c r="Z36">
        <v>22</v>
      </c>
    </row>
    <row r="37" spans="1:55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-1.0000000000000213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3.9999999899009708E-6</v>
      </c>
      <c r="Q37">
        <v>8</v>
      </c>
      <c r="R37">
        <v>-33</v>
      </c>
      <c r="S37">
        <v>2</v>
      </c>
      <c r="T37">
        <v>11.999999999999979</v>
      </c>
      <c r="U37">
        <v>84</v>
      </c>
      <c r="V37">
        <v>10</v>
      </c>
      <c r="W37">
        <v>5</v>
      </c>
      <c r="X37">
        <v>5</v>
      </c>
      <c r="Y37">
        <v>-1.8889999482780695E-3</v>
      </c>
      <c r="Z37">
        <v>65</v>
      </c>
    </row>
    <row r="38" spans="1:55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-1.0000000000000213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3.9999999899009708E-6</v>
      </c>
      <c r="Q38">
        <v>8</v>
      </c>
      <c r="R38">
        <v>-30</v>
      </c>
      <c r="S38">
        <v>2</v>
      </c>
      <c r="T38">
        <v>11.999999999999979</v>
      </c>
      <c r="U38">
        <v>87</v>
      </c>
      <c r="V38">
        <v>10</v>
      </c>
      <c r="W38">
        <v>5</v>
      </c>
      <c r="X38">
        <v>5</v>
      </c>
      <c r="Y38">
        <v>-1.3790000230073929E-3</v>
      </c>
      <c r="Z38">
        <v>75</v>
      </c>
    </row>
    <row r="39" spans="1:55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-1.800000000000022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9.9999997473787516E-6</v>
      </c>
      <c r="Q39">
        <v>8</v>
      </c>
      <c r="R39">
        <v>-30</v>
      </c>
      <c r="S39">
        <v>2</v>
      </c>
      <c r="T39">
        <v>11.199999999999978</v>
      </c>
      <c r="U39">
        <v>87</v>
      </c>
      <c r="V39">
        <v>10</v>
      </c>
      <c r="W39">
        <v>5</v>
      </c>
      <c r="X39">
        <v>5</v>
      </c>
      <c r="Y39">
        <v>-1.4120000414550304E-3</v>
      </c>
      <c r="Z39">
        <v>44</v>
      </c>
    </row>
    <row r="40" spans="1:55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-2.0000000000000195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3.0000001061125658E-6</v>
      </c>
      <c r="Q40">
        <v>8</v>
      </c>
      <c r="R40">
        <v>-24</v>
      </c>
      <c r="S40">
        <v>2</v>
      </c>
      <c r="T40">
        <v>10.99999999999998</v>
      </c>
      <c r="U40">
        <v>93</v>
      </c>
      <c r="V40">
        <v>10</v>
      </c>
      <c r="W40">
        <v>5</v>
      </c>
      <c r="X40">
        <v>5</v>
      </c>
      <c r="Y40">
        <v>6.6721998155117035E-2</v>
      </c>
      <c r="Z40">
        <v>29</v>
      </c>
    </row>
    <row r="41" spans="1:55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-3.0000000000000142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3.0000001061125658E-6</v>
      </c>
      <c r="Q41">
        <v>8</v>
      </c>
      <c r="R41">
        <v>-24</v>
      </c>
      <c r="S41">
        <v>2</v>
      </c>
      <c r="T41">
        <v>9.9999999999999858</v>
      </c>
      <c r="U41">
        <v>93</v>
      </c>
      <c r="V41">
        <v>10</v>
      </c>
      <c r="W41">
        <v>5</v>
      </c>
      <c r="X41">
        <v>5</v>
      </c>
      <c r="Y41">
        <v>-1.9399999873712659E-3</v>
      </c>
      <c r="Z41">
        <v>4</v>
      </c>
      <c r="AB41">
        <f>AVERAGE(T32:T41)</f>
        <v>11.249999999999979</v>
      </c>
      <c r="AC41">
        <f>AVERAGE(U32:U41)</f>
        <v>88.9</v>
      </c>
      <c r="AE41">
        <f>STDEV(T32:T41)</f>
        <v>0.62405484089496643</v>
      </c>
      <c r="AF41">
        <f>STDEV(U32:U41)</f>
        <v>4.3576242252962665</v>
      </c>
    </row>
    <row r="42" spans="1:55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-0.66106666666667735</v>
      </c>
      <c r="H42">
        <v>0.87999999523162842</v>
      </c>
      <c r="I42">
        <v>87.439498901367188</v>
      </c>
      <c r="J42">
        <v>16.761066436767578</v>
      </c>
      <c r="K42">
        <v>62.729999542236328</v>
      </c>
      <c r="L42">
        <v>12.026666641235352</v>
      </c>
      <c r="M42">
        <v>820</v>
      </c>
      <c r="N42">
        <v>24.709499359130859</v>
      </c>
      <c r="O42">
        <v>4.7343997955322266</v>
      </c>
      <c r="P42">
        <v>3.0000001061125658E-6</v>
      </c>
      <c r="Q42">
        <v>5.380000114440918</v>
      </c>
      <c r="R42">
        <v>-7.4395000000000095</v>
      </c>
      <c r="S42">
        <v>1.0199999809265137</v>
      </c>
      <c r="T42">
        <v>16.099999999999987</v>
      </c>
      <c r="U42">
        <v>80</v>
      </c>
      <c r="V42">
        <v>13.939999580383301</v>
      </c>
      <c r="W42">
        <v>13.666666984558105</v>
      </c>
      <c r="X42">
        <v>12</v>
      </c>
      <c r="Y42">
        <v>-4.8670000396668911E-3</v>
      </c>
      <c r="Z42">
        <v>34</v>
      </c>
    </row>
    <row r="43" spans="1:55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-0.94436473988440817</v>
      </c>
      <c r="H43">
        <v>1.1299999952316284</v>
      </c>
      <c r="I43">
        <v>83.558998107910156</v>
      </c>
      <c r="J43">
        <v>12.144364356994629</v>
      </c>
      <c r="K43">
        <v>44.763748168945313</v>
      </c>
      <c r="L43">
        <v>6.5056648254394531</v>
      </c>
      <c r="M43">
        <v>345</v>
      </c>
      <c r="N43">
        <v>38.795249938964844</v>
      </c>
      <c r="O43">
        <v>5.638700008392334</v>
      </c>
      <c r="P43">
        <v>3.0000001061125658E-6</v>
      </c>
      <c r="Q43">
        <v>4.9899997711181641</v>
      </c>
      <c r="R43">
        <v>-7.5589999999999975</v>
      </c>
      <c r="S43">
        <v>1.7300000190734863</v>
      </c>
      <c r="T43">
        <v>11.199999999999985</v>
      </c>
      <c r="U43">
        <v>76</v>
      </c>
      <c r="V43">
        <v>9.9600000381469727</v>
      </c>
      <c r="W43">
        <v>5.757225513458252</v>
      </c>
      <c r="X43">
        <v>7</v>
      </c>
      <c r="Y43">
        <v>-9.7219999879598618E-3</v>
      </c>
      <c r="Z43">
        <v>33</v>
      </c>
    </row>
    <row r="44" spans="1:55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-0.90336867469881099</v>
      </c>
      <c r="H44">
        <v>1.1599999666213989</v>
      </c>
      <c r="I44">
        <v>89.5155029296875</v>
      </c>
      <c r="J44">
        <v>13.903368949890137</v>
      </c>
      <c r="K44">
        <v>55.402500152587891</v>
      </c>
      <c r="L44">
        <v>8.6021690368652344</v>
      </c>
      <c r="M44">
        <v>445</v>
      </c>
      <c r="N44">
        <v>34.112998962402344</v>
      </c>
      <c r="O44">
        <v>5.3011999130249023</v>
      </c>
      <c r="P44">
        <v>3.9999999899009708E-6</v>
      </c>
      <c r="Q44">
        <v>4.570000171661377</v>
      </c>
      <c r="R44">
        <v>-9.1129999999999995</v>
      </c>
      <c r="S44">
        <v>1.6599999666213989</v>
      </c>
      <c r="T44">
        <v>12.999999999999984</v>
      </c>
      <c r="U44">
        <v>80.402500000000003</v>
      </c>
      <c r="V44">
        <v>12.310000419616699</v>
      </c>
      <c r="W44">
        <v>7.4156627655029297</v>
      </c>
      <c r="X44">
        <v>9</v>
      </c>
      <c r="Y44">
        <v>1.7190000507980585E-3</v>
      </c>
      <c r="Z44">
        <v>47</v>
      </c>
    </row>
    <row r="45" spans="1:55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-1.3262366412213833</v>
      </c>
      <c r="H45">
        <v>1.2100000381469727</v>
      </c>
      <c r="I45">
        <v>90.782997131347656</v>
      </c>
      <c r="J45">
        <v>9.3262367248535156</v>
      </c>
      <c r="K45">
        <v>53.055000305175781</v>
      </c>
      <c r="L45">
        <v>5.4542365074157715</v>
      </c>
      <c r="M45">
        <v>270</v>
      </c>
      <c r="N45">
        <v>37.728000640869141</v>
      </c>
      <c r="O45">
        <v>3.871999979019165</v>
      </c>
      <c r="P45">
        <v>3.9999999899009708E-6</v>
      </c>
      <c r="Q45">
        <v>3.2000000476837158</v>
      </c>
      <c r="R45">
        <v>-14.727999999999994</v>
      </c>
      <c r="S45">
        <v>2.619999885559082</v>
      </c>
      <c r="T45">
        <v>7.9999999999999911</v>
      </c>
      <c r="U45">
        <v>76.054999999999993</v>
      </c>
      <c r="V45">
        <v>11.810000419616699</v>
      </c>
      <c r="W45">
        <v>4.5076336860656738</v>
      </c>
      <c r="X45">
        <v>5</v>
      </c>
      <c r="Y45">
        <v>-1.0448000393807888E-2</v>
      </c>
      <c r="Z45">
        <v>38</v>
      </c>
    </row>
    <row r="46" spans="1:55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-1.3244909090909207</v>
      </c>
      <c r="H46">
        <v>0.74000000953674316</v>
      </c>
      <c r="I46">
        <v>77.137496948242188</v>
      </c>
      <c r="J46">
        <v>11.524491310119629</v>
      </c>
      <c r="K46">
        <v>43.395000457763672</v>
      </c>
      <c r="L46">
        <v>6.4850907325744629</v>
      </c>
      <c r="M46">
        <v>526</v>
      </c>
      <c r="N46">
        <v>33.742500305175781</v>
      </c>
      <c r="O46">
        <v>5.0394001007080078</v>
      </c>
      <c r="P46">
        <v>3.9999999899009708E-6</v>
      </c>
      <c r="Q46">
        <v>6.809999942779541</v>
      </c>
      <c r="R46">
        <v>-10.742499999999993</v>
      </c>
      <c r="S46">
        <v>1.1000000238418579</v>
      </c>
      <c r="T46">
        <v>10.199999999999987</v>
      </c>
      <c r="U46">
        <v>66.39500000000001</v>
      </c>
      <c r="V46">
        <v>9.6400003433227539</v>
      </c>
      <c r="W46">
        <v>8.763636589050293</v>
      </c>
      <c r="X46">
        <v>6</v>
      </c>
      <c r="Y46">
        <v>1.1840000515803695E-3</v>
      </c>
      <c r="Z46">
        <v>17</v>
      </c>
    </row>
    <row r="47" spans="1:55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-0.38377659574468304</v>
      </c>
      <c r="H47">
        <v>0.73000001907348633</v>
      </c>
      <c r="I47">
        <v>75.082496643066406</v>
      </c>
      <c r="J47">
        <v>5.1837763786315918</v>
      </c>
      <c r="K47">
        <v>40.713748931884766</v>
      </c>
      <c r="L47">
        <v>2.8112766742706299</v>
      </c>
      <c r="M47">
        <v>231</v>
      </c>
      <c r="N47">
        <v>34.368751525878906</v>
      </c>
      <c r="O47">
        <v>2.372499942779541</v>
      </c>
      <c r="P47">
        <v>3.9999999899009708E-6</v>
      </c>
      <c r="Q47">
        <v>3.25</v>
      </c>
      <c r="R47">
        <v>-7.0825000000000102</v>
      </c>
      <c r="S47">
        <v>2.3499999046325684</v>
      </c>
      <c r="T47">
        <v>4.799999999999998</v>
      </c>
      <c r="U47">
        <v>68</v>
      </c>
      <c r="V47">
        <v>9.0500001907348633</v>
      </c>
      <c r="W47">
        <v>3.8510637283325195</v>
      </c>
      <c r="X47">
        <v>3</v>
      </c>
      <c r="Y47">
        <v>-2.9490001033991575E-3</v>
      </c>
      <c r="Z47">
        <v>2</v>
      </c>
    </row>
    <row r="48" spans="1:55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-0.93470183486239833</v>
      </c>
      <c r="H48">
        <v>0.75</v>
      </c>
      <c r="I48">
        <v>116.73899841308594</v>
      </c>
      <c r="J48">
        <v>8.9347019195556641</v>
      </c>
      <c r="K48">
        <v>44.308498382568359</v>
      </c>
      <c r="L48">
        <v>3.3922019004821777</v>
      </c>
      <c r="M48">
        <v>271</v>
      </c>
      <c r="N48">
        <v>72.430496215820313</v>
      </c>
      <c r="O48">
        <v>5.5425000190734863</v>
      </c>
      <c r="P48">
        <v>3.9999999899009708E-6</v>
      </c>
      <c r="Q48">
        <v>7.3899998664855957</v>
      </c>
      <c r="R48">
        <v>-27.430499999999995</v>
      </c>
      <c r="S48">
        <v>2.1800000667572021</v>
      </c>
      <c r="T48">
        <v>7.9999999999999858</v>
      </c>
      <c r="U48">
        <v>89.308500000000009</v>
      </c>
      <c r="V48">
        <v>9.8599996566772461</v>
      </c>
      <c r="W48">
        <v>4.5229358673095703</v>
      </c>
      <c r="X48">
        <v>3</v>
      </c>
      <c r="Y48">
        <v>-8.9060002937912941E-3</v>
      </c>
      <c r="Z48">
        <v>72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-1.0847625570776351</v>
      </c>
      <c r="H49">
        <v>1.059999942779541</v>
      </c>
      <c r="I49">
        <v>93.786750793457031</v>
      </c>
      <c r="J49">
        <v>10.084762573242187</v>
      </c>
      <c r="K49">
        <v>49.931999206542969</v>
      </c>
      <c r="L49">
        <v>5.367762565612793</v>
      </c>
      <c r="M49">
        <v>304</v>
      </c>
      <c r="N49">
        <v>43.854751586914063</v>
      </c>
      <c r="O49">
        <v>4.7170000076293945</v>
      </c>
      <c r="P49">
        <v>4.9999998736893758E-6</v>
      </c>
      <c r="Q49">
        <v>4.4499998092651367</v>
      </c>
      <c r="R49">
        <v>-17.786749999999984</v>
      </c>
      <c r="S49">
        <v>2.190000057220459</v>
      </c>
      <c r="T49">
        <v>8.9999999999999911</v>
      </c>
      <c r="U49">
        <v>76</v>
      </c>
      <c r="V49">
        <v>11.090000152587891</v>
      </c>
      <c r="W49">
        <v>5.063927173614502</v>
      </c>
      <c r="X49">
        <v>5</v>
      </c>
      <c r="Y49">
        <v>1.7559999832883477E-3</v>
      </c>
      <c r="Z49">
        <v>11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-0.96937339901478481</v>
      </c>
      <c r="H50">
        <v>0.6600000262260437</v>
      </c>
      <c r="I50">
        <v>91.045501708984375</v>
      </c>
      <c r="J50">
        <v>6.569373607635498</v>
      </c>
      <c r="K50">
        <v>46.5885009765625</v>
      </c>
      <c r="L50">
        <v>3.3617734909057617</v>
      </c>
      <c r="M50">
        <v>306</v>
      </c>
      <c r="N50">
        <v>44.457000732421875</v>
      </c>
      <c r="O50">
        <v>3.2076001167297363</v>
      </c>
      <c r="P50">
        <v>3.0000001061125658E-6</v>
      </c>
      <c r="Q50">
        <v>4.8600001335144043</v>
      </c>
      <c r="R50">
        <v>-14.045500000000004</v>
      </c>
      <c r="S50">
        <v>2.0299999713897705</v>
      </c>
      <c r="T50">
        <v>5.5999999999999943</v>
      </c>
      <c r="U50">
        <v>77</v>
      </c>
      <c r="V50">
        <v>10.340000152587891</v>
      </c>
      <c r="W50">
        <v>5.0935959815979004</v>
      </c>
      <c r="X50">
        <v>3</v>
      </c>
      <c r="Y50">
        <v>4.497000016272068E-3</v>
      </c>
      <c r="Z50">
        <v>50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-0.26420438247013056</v>
      </c>
      <c r="H51">
        <v>0.73000001907348633</v>
      </c>
      <c r="I51">
        <v>120.291748046875</v>
      </c>
      <c r="J51">
        <v>7.7642045021057129</v>
      </c>
      <c r="K51">
        <v>62.499000549316406</v>
      </c>
      <c r="L51">
        <v>4.0339045524597168</v>
      </c>
      <c r="M51">
        <v>332</v>
      </c>
      <c r="N51">
        <v>57.792751312255859</v>
      </c>
      <c r="O51">
        <v>3.7302999496459961</v>
      </c>
      <c r="P51">
        <v>4.9999998736893758E-6</v>
      </c>
      <c r="Q51">
        <v>5.1100001335144043</v>
      </c>
      <c r="R51">
        <v>-23.792749999999984</v>
      </c>
      <c r="S51">
        <v>2.5099999904632568</v>
      </c>
      <c r="T51">
        <v>7.4999999999999885</v>
      </c>
      <c r="U51">
        <v>96.498999999999981</v>
      </c>
      <c r="V51">
        <v>13.869999885559082</v>
      </c>
      <c r="W51">
        <v>5.5258965492248535</v>
      </c>
      <c r="X51">
        <v>4</v>
      </c>
      <c r="Y51">
        <v>5.8539998717606068E-3</v>
      </c>
      <c r="Z51">
        <v>1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-0.25401639344262072</v>
      </c>
      <c r="H52">
        <v>0.5</v>
      </c>
      <c r="I52">
        <v>93.330001831054688</v>
      </c>
      <c r="J52">
        <v>4.2540163993835449</v>
      </c>
      <c r="K52">
        <v>48.494998931884766</v>
      </c>
      <c r="L52">
        <v>2.2090163230895996</v>
      </c>
      <c r="M52">
        <v>265</v>
      </c>
      <c r="N52">
        <v>44.834999084472656</v>
      </c>
      <c r="O52">
        <v>2.0450000762939453</v>
      </c>
      <c r="P52">
        <v>4.9999998736893758E-6</v>
      </c>
      <c r="Q52">
        <v>4.0900001525878906</v>
      </c>
      <c r="R52">
        <v>-18.834999999999994</v>
      </c>
      <c r="S52">
        <v>2.440000057220459</v>
      </c>
      <c r="T52">
        <v>4.0000000000000018</v>
      </c>
      <c r="U52">
        <v>74.495000000000005</v>
      </c>
      <c r="V52">
        <v>10.779999732971191</v>
      </c>
      <c r="W52">
        <v>4.4180326461791992</v>
      </c>
      <c r="X52">
        <v>2</v>
      </c>
      <c r="Y52">
        <v>-3.785999957472086E-3</v>
      </c>
      <c r="Z52">
        <v>59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-0.75504647887324694</v>
      </c>
      <c r="H53">
        <v>0.93000000715255737</v>
      </c>
      <c r="I53">
        <v>71.727752685546875</v>
      </c>
      <c r="J53">
        <v>6.9550466537475586</v>
      </c>
      <c r="K53">
        <v>27.476999282836914</v>
      </c>
      <c r="L53">
        <v>2.6677465438842773</v>
      </c>
      <c r="M53">
        <v>172</v>
      </c>
      <c r="N53">
        <v>44.250751495361328</v>
      </c>
      <c r="O53">
        <v>4.2873001098632812</v>
      </c>
      <c r="P53">
        <v>3.9999999899009708E-6</v>
      </c>
      <c r="Q53">
        <v>4.6100001335144043</v>
      </c>
      <c r="R53">
        <v>-16.250749999999996</v>
      </c>
      <c r="S53">
        <v>2.130000114440918</v>
      </c>
      <c r="T53">
        <v>6.1999999999999931</v>
      </c>
      <c r="U53">
        <v>55.477000000000004</v>
      </c>
      <c r="V53">
        <v>6.1100001335144043</v>
      </c>
      <c r="W53">
        <v>2.8685445785522461</v>
      </c>
      <c r="X53">
        <v>3</v>
      </c>
      <c r="Y53">
        <v>-3.195999888703227E-3</v>
      </c>
      <c r="Z53">
        <v>55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-1.2185746268656859</v>
      </c>
      <c r="H54">
        <v>1.2300000190734863</v>
      </c>
      <c r="I54">
        <v>90.449996948242188</v>
      </c>
      <c r="J54">
        <v>9.2185745239257812</v>
      </c>
      <c r="K54">
        <v>36.783000946044922</v>
      </c>
      <c r="L54">
        <v>3.7450745105743408</v>
      </c>
      <c r="M54">
        <v>183</v>
      </c>
      <c r="N54">
        <v>53.666999816894531</v>
      </c>
      <c r="O54">
        <v>5.4734997749328613</v>
      </c>
      <c r="P54">
        <v>4.9999998736893758E-6</v>
      </c>
      <c r="Q54">
        <v>4.4499998092651367</v>
      </c>
      <c r="R54">
        <v>-18.449999999999989</v>
      </c>
      <c r="S54">
        <v>2.6800000667572021</v>
      </c>
      <c r="T54">
        <v>7.9999999999999867</v>
      </c>
      <c r="U54">
        <v>72</v>
      </c>
      <c r="V54">
        <v>8.1599998474121094</v>
      </c>
      <c r="W54">
        <v>3.0447762012481689</v>
      </c>
      <c r="X54">
        <v>4</v>
      </c>
      <c r="Y54">
        <v>4.0870001539587975E-3</v>
      </c>
      <c r="Z54">
        <v>32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-0.90206490066226763</v>
      </c>
      <c r="H55">
        <v>0.98000001907348633</v>
      </c>
      <c r="I55">
        <v>101.24549865722656</v>
      </c>
      <c r="J55">
        <v>14.602065086364746</v>
      </c>
      <c r="K55">
        <v>64.439247131347656</v>
      </c>
      <c r="L55">
        <v>9.3002653121948242</v>
      </c>
      <c r="M55">
        <v>569</v>
      </c>
      <c r="N55">
        <v>36.806251525878906</v>
      </c>
      <c r="O55">
        <v>5.3017997741699219</v>
      </c>
      <c r="P55">
        <v>4.9999998736893758E-6</v>
      </c>
      <c r="Q55">
        <v>5.4099998474121094</v>
      </c>
      <c r="R55">
        <v>-7.8062499999999915</v>
      </c>
      <c r="S55">
        <v>1.5099999904632568</v>
      </c>
      <c r="T55">
        <v>13.699999999999985</v>
      </c>
      <c r="U55">
        <v>93.439250000000001</v>
      </c>
      <c r="V55">
        <v>14.329999923706055</v>
      </c>
      <c r="W55">
        <v>9.4900665283203125</v>
      </c>
      <c r="X55">
        <v>9</v>
      </c>
      <c r="Y55">
        <v>-9.7850002348423004E-3</v>
      </c>
      <c r="Z55">
        <v>73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-2.628457142857167</v>
      </c>
      <c r="H56">
        <v>1.440000057220459</v>
      </c>
      <c r="I56">
        <v>139.48199462890625</v>
      </c>
      <c r="J56">
        <v>17.728456497192383</v>
      </c>
      <c r="K56">
        <v>63.125999450683594</v>
      </c>
      <c r="L56">
        <v>8.0228567123413086</v>
      </c>
      <c r="M56">
        <v>334</v>
      </c>
      <c r="N56">
        <v>76.356002807617188</v>
      </c>
      <c r="O56">
        <v>9.7055997848510742</v>
      </c>
      <c r="P56">
        <v>3.0000001061125658E-6</v>
      </c>
      <c r="Q56">
        <v>6.7399997711181641</v>
      </c>
      <c r="R56">
        <v>-40.356000000000023</v>
      </c>
      <c r="S56">
        <v>2.5199999809265137</v>
      </c>
      <c r="T56">
        <v>15.099999999999975</v>
      </c>
      <c r="U56">
        <v>99.126000000000005</v>
      </c>
      <c r="V56">
        <v>14.039999961853027</v>
      </c>
      <c r="W56">
        <v>5.5714287757873535</v>
      </c>
      <c r="X56">
        <v>8</v>
      </c>
      <c r="Y56">
        <v>-3.5550000611692667E-3</v>
      </c>
      <c r="Z56">
        <v>57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-0.34981249999999875</v>
      </c>
      <c r="H57">
        <v>0.56999999284744263</v>
      </c>
      <c r="I57">
        <v>54.959999084472656</v>
      </c>
      <c r="J57">
        <v>4.3498125076293945</v>
      </c>
      <c r="K57">
        <v>34.080001831054687</v>
      </c>
      <c r="L57">
        <v>2.6968123912811279</v>
      </c>
      <c r="M57">
        <v>284</v>
      </c>
      <c r="N57">
        <v>20.879999160766602</v>
      </c>
      <c r="O57">
        <v>1.6529999971389771</v>
      </c>
      <c r="P57">
        <v>3.9999999899009708E-6</v>
      </c>
      <c r="Q57">
        <v>2.9000000953674316</v>
      </c>
      <c r="R57">
        <v>-5.8800000000000026</v>
      </c>
      <c r="S57">
        <v>1.6000000238418579</v>
      </c>
      <c r="T57">
        <v>4.0000000000000009</v>
      </c>
      <c r="U57">
        <v>49.080000000000005</v>
      </c>
      <c r="V57">
        <v>7.570000171661377</v>
      </c>
      <c r="W57">
        <v>4.7312498092651367</v>
      </c>
      <c r="X57">
        <v>3</v>
      </c>
      <c r="Y57">
        <v>-3.0000001424923539E-4</v>
      </c>
      <c r="Z57">
        <v>7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-2.8114526315788844</v>
      </c>
      <c r="H58">
        <v>1.440000057220459</v>
      </c>
      <c r="I58">
        <v>88.406997680664063</v>
      </c>
      <c r="J58">
        <v>24.811452865600586</v>
      </c>
      <c r="K58">
        <v>54.207000732421875</v>
      </c>
      <c r="L58">
        <v>15.221052169799805</v>
      </c>
      <c r="M58">
        <v>634</v>
      </c>
      <c r="N58">
        <v>34.200000762939453</v>
      </c>
      <c r="O58">
        <v>9.5903997421264648</v>
      </c>
      <c r="P58">
        <v>3.9999999899009708E-6</v>
      </c>
      <c r="Q58">
        <v>6.6599998474121094</v>
      </c>
      <c r="R58">
        <v>-11.200000000000017</v>
      </c>
      <c r="S58">
        <v>1.1399999856948853</v>
      </c>
      <c r="T58">
        <v>22.000000000000068</v>
      </c>
      <c r="U58">
        <v>77.206999999999994</v>
      </c>
      <c r="V58">
        <v>12.050000190734863</v>
      </c>
      <c r="W58">
        <v>10.570175170898438</v>
      </c>
      <c r="X58">
        <v>15</v>
      </c>
      <c r="Y58">
        <v>-9.0159997344017029E-3</v>
      </c>
      <c r="Z58">
        <v>9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-1.5114224299065544</v>
      </c>
      <c r="H59">
        <v>1.4600000381469727</v>
      </c>
      <c r="I59">
        <v>62.755500793457031</v>
      </c>
      <c r="J59">
        <v>9.5114221572875977</v>
      </c>
      <c r="K59">
        <v>24.075000762939453</v>
      </c>
      <c r="L59">
        <v>3.6568224430084229</v>
      </c>
      <c r="M59">
        <v>150</v>
      </c>
      <c r="N59">
        <v>38.680500030517578</v>
      </c>
      <c r="O59">
        <v>5.8545999526977539</v>
      </c>
      <c r="P59">
        <v>4.9999998736893758E-6</v>
      </c>
      <c r="Q59">
        <v>4.0100002288818359</v>
      </c>
      <c r="R59">
        <v>-15.680499999999995</v>
      </c>
      <c r="S59">
        <v>2.1400001049041748</v>
      </c>
      <c r="T59">
        <v>7.9999999999999876</v>
      </c>
      <c r="U59">
        <v>47.075000000000003</v>
      </c>
      <c r="V59">
        <v>5.3600001335144043</v>
      </c>
      <c r="W59">
        <v>2.5046730041503906</v>
      </c>
      <c r="X59">
        <v>4</v>
      </c>
      <c r="Y59">
        <v>-5.7740001939237118E-3</v>
      </c>
      <c r="Z59">
        <v>37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-1.58225396825397</v>
      </c>
      <c r="H60">
        <v>1.1499999761581421</v>
      </c>
      <c r="I60">
        <v>45.785251617431641</v>
      </c>
      <c r="J60">
        <v>6.1822538375854492</v>
      </c>
      <c r="K60">
        <v>25.656749725341797</v>
      </c>
      <c r="L60">
        <v>3.4682538509368896</v>
      </c>
      <c r="M60">
        <v>181</v>
      </c>
      <c r="N60">
        <v>20.128499984741211</v>
      </c>
      <c r="O60">
        <v>2.7139999866485596</v>
      </c>
      <c r="P60">
        <v>3.9999999899009708E-6</v>
      </c>
      <c r="Q60">
        <v>2.3599998950958252</v>
      </c>
      <c r="R60">
        <v>1.2147500000000022</v>
      </c>
      <c r="S60">
        <v>1.8899999856948853</v>
      </c>
      <c r="T60">
        <v>4.5999999999999979</v>
      </c>
      <c r="U60">
        <v>47</v>
      </c>
      <c r="V60">
        <v>5.6999998092651367</v>
      </c>
      <c r="W60">
        <v>3.0158729553222656</v>
      </c>
      <c r="X60">
        <v>3</v>
      </c>
      <c r="Y60">
        <v>1.1660000309348106E-3</v>
      </c>
      <c r="Z60">
        <v>3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-0.74032500000001455</v>
      </c>
      <c r="H61">
        <v>0.74000000953674316</v>
      </c>
      <c r="I61">
        <v>85.080001831054687</v>
      </c>
      <c r="J61">
        <v>8.7403249740600586</v>
      </c>
      <c r="K61">
        <v>33.360000610351563</v>
      </c>
      <c r="L61">
        <v>3.4271249771118164</v>
      </c>
      <c r="M61">
        <v>278</v>
      </c>
      <c r="N61">
        <v>51.720001220703125</v>
      </c>
      <c r="O61">
        <v>5.3131999969482422</v>
      </c>
      <c r="P61">
        <v>3.9999999899009708E-6</v>
      </c>
      <c r="Q61">
        <v>7.179999828338623</v>
      </c>
      <c r="R61">
        <v>-2.7200000000000131</v>
      </c>
      <c r="S61">
        <v>1.6000000238418579</v>
      </c>
      <c r="T61">
        <v>7.9999999999999858</v>
      </c>
      <c r="U61">
        <v>82.36</v>
      </c>
      <c r="V61">
        <v>7.4099998474121094</v>
      </c>
      <c r="W61">
        <v>4.6312499046325684</v>
      </c>
      <c r="X61">
        <v>3</v>
      </c>
      <c r="Y61">
        <v>6.0400000074878335E-4</v>
      </c>
      <c r="Z61">
        <v>24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0.33026666666665605</v>
      </c>
      <c r="H62">
        <v>0.56999999284744263</v>
      </c>
      <c r="I62">
        <v>115.68150329589844</v>
      </c>
      <c r="J62">
        <v>8.5697336196899414</v>
      </c>
      <c r="K62">
        <v>65.535751342773437</v>
      </c>
      <c r="L62">
        <v>4.8533334732055664</v>
      </c>
      <c r="M62">
        <v>511</v>
      </c>
      <c r="N62">
        <v>50.145748138427734</v>
      </c>
      <c r="O62">
        <v>3.7163999080657959</v>
      </c>
      <c r="P62">
        <v>3.0000001061125658E-6</v>
      </c>
      <c r="Q62">
        <v>6.5199999809265137</v>
      </c>
      <c r="R62">
        <v>-14.6815</v>
      </c>
      <c r="S62">
        <v>1.7100000381469727</v>
      </c>
      <c r="T62">
        <v>8.8999999999999879</v>
      </c>
      <c r="U62">
        <v>101</v>
      </c>
      <c r="V62">
        <v>14.560000419616699</v>
      </c>
      <c r="W62">
        <v>8.5146198272705078</v>
      </c>
      <c r="X62">
        <v>5</v>
      </c>
      <c r="Y62">
        <v>1.8919999711215496E-3</v>
      </c>
      <c r="Z62">
        <v>76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-2.359460869565229</v>
      </c>
      <c r="H63">
        <v>1.3400000333786011</v>
      </c>
      <c r="I63">
        <v>57.339000701904297</v>
      </c>
      <c r="J63">
        <v>12.359460830688477</v>
      </c>
      <c r="K63">
        <v>34.465499877929688</v>
      </c>
      <c r="L63">
        <v>7.4282608032226563</v>
      </c>
      <c r="M63">
        <v>333</v>
      </c>
      <c r="N63">
        <v>22.873500823974609</v>
      </c>
      <c r="O63">
        <v>4.9312000274658203</v>
      </c>
      <c r="P63">
        <v>4.9999998736893758E-6</v>
      </c>
      <c r="Q63">
        <v>3.6800000667572021</v>
      </c>
      <c r="R63">
        <v>-4.8734999999999999</v>
      </c>
      <c r="S63">
        <v>1.3799999952316284</v>
      </c>
      <c r="T63">
        <v>9.9999999999999911</v>
      </c>
      <c r="U63">
        <v>52.465499999999999</v>
      </c>
      <c r="V63">
        <v>7.6500000953674316</v>
      </c>
      <c r="W63">
        <v>5.5434784889221191</v>
      </c>
      <c r="X63">
        <v>7</v>
      </c>
      <c r="Y63">
        <v>4.5320000499486923E-3</v>
      </c>
      <c r="Z63">
        <v>20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-0.42309382716049981</v>
      </c>
      <c r="H64">
        <v>0.79000002145767212</v>
      </c>
      <c r="I64">
        <v>79.582496643066406</v>
      </c>
      <c r="J64">
        <v>8.6230936050415039</v>
      </c>
      <c r="K64">
        <v>54.553501129150391</v>
      </c>
      <c r="L64">
        <v>5.9054937362670898</v>
      </c>
      <c r="M64">
        <v>449</v>
      </c>
      <c r="N64">
        <v>25.028999328613281</v>
      </c>
      <c r="O64">
        <v>2.7176001071929932</v>
      </c>
      <c r="P64">
        <v>3.9999999899009708E-6</v>
      </c>
      <c r="Q64">
        <v>3.440000057220459</v>
      </c>
      <c r="R64">
        <v>-11.58250000000001</v>
      </c>
      <c r="S64">
        <v>1.6200000047683716</v>
      </c>
      <c r="T64">
        <v>8.1999999999999922</v>
      </c>
      <c r="U64">
        <v>68</v>
      </c>
      <c r="V64">
        <v>12.109999656677246</v>
      </c>
      <c r="W64">
        <v>7.4753084182739258</v>
      </c>
      <c r="X64">
        <v>6</v>
      </c>
      <c r="Y64">
        <v>8.3410004153847694E-3</v>
      </c>
      <c r="Z64">
        <v>19</v>
      </c>
    </row>
    <row r="65" spans="1:55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0.38520647482012826</v>
      </c>
      <c r="H65">
        <v>0.73000001907348633</v>
      </c>
      <c r="I65">
        <v>145.74150085449219</v>
      </c>
      <c r="J65">
        <v>8.5147933959960937</v>
      </c>
      <c r="K65">
        <v>60.881999969482422</v>
      </c>
      <c r="L65">
        <v>3.5580935478210449</v>
      </c>
      <c r="M65">
        <v>292</v>
      </c>
      <c r="N65">
        <v>84.8594970703125</v>
      </c>
      <c r="O65">
        <v>4.9566998481750488</v>
      </c>
      <c r="P65">
        <v>3.0000001061125658E-6</v>
      </c>
      <c r="Q65">
        <v>6.7899999618530273</v>
      </c>
      <c r="R65">
        <v>-37.741500000000002</v>
      </c>
      <c r="S65">
        <v>2.7799999713897705</v>
      </c>
      <c r="T65">
        <v>8.8999999999999844</v>
      </c>
      <c r="U65">
        <v>108</v>
      </c>
      <c r="V65">
        <v>13.550000190734863</v>
      </c>
      <c r="W65">
        <v>4.8741006851196289</v>
      </c>
      <c r="X65">
        <v>4</v>
      </c>
      <c r="Y65">
        <v>-9.3790004029870033E-3</v>
      </c>
      <c r="Z65">
        <v>28</v>
      </c>
    </row>
    <row r="66" spans="1:55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-0.11234285714286685</v>
      </c>
      <c r="H66">
        <v>0.72000002861022949</v>
      </c>
      <c r="I66">
        <v>124.21499633789062</v>
      </c>
      <c r="J66">
        <v>8.1123428344726563</v>
      </c>
      <c r="K66">
        <v>49.061248779296875</v>
      </c>
      <c r="L66">
        <v>3.2091429233551025</v>
      </c>
      <c r="M66">
        <v>267</v>
      </c>
      <c r="N66">
        <v>75.15374755859375</v>
      </c>
      <c r="O66">
        <v>4.9032001495361328</v>
      </c>
      <c r="P66">
        <v>3.9999999899009708E-6</v>
      </c>
      <c r="Q66">
        <v>6.809999942779541</v>
      </c>
      <c r="R66">
        <v>-30.153750000000031</v>
      </c>
      <c r="S66">
        <v>2.4500000476837158</v>
      </c>
      <c r="T66">
        <v>7.9999999999999893</v>
      </c>
      <c r="U66">
        <v>94.061250000000001</v>
      </c>
      <c r="V66">
        <v>10.920000076293945</v>
      </c>
      <c r="W66">
        <v>4.4571428298950195</v>
      </c>
      <c r="X66">
        <v>3</v>
      </c>
      <c r="Y66">
        <v>-9.2979995533823967E-3</v>
      </c>
      <c r="Z66">
        <v>69</v>
      </c>
    </row>
    <row r="67" spans="1:55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-0.95661229050280383</v>
      </c>
      <c r="H67">
        <v>1.0099999904632568</v>
      </c>
      <c r="I67">
        <v>71.420997619628906</v>
      </c>
      <c r="J67">
        <v>8.9566125869750977</v>
      </c>
      <c r="K67">
        <v>40.543498992919922</v>
      </c>
      <c r="L67">
        <v>5.0782122611999512</v>
      </c>
      <c r="M67">
        <v>302</v>
      </c>
      <c r="N67">
        <v>30.877500534057617</v>
      </c>
      <c r="O67">
        <v>3.8784000873565674</v>
      </c>
      <c r="P67">
        <v>3.0000001061125658E-6</v>
      </c>
      <c r="Q67">
        <v>3.8399999141693115</v>
      </c>
      <c r="R67">
        <v>-10.421000000000006</v>
      </c>
      <c r="S67">
        <v>1.7899999618530273</v>
      </c>
      <c r="T67">
        <v>7.9999999999999893</v>
      </c>
      <c r="U67">
        <v>61</v>
      </c>
      <c r="V67">
        <v>9</v>
      </c>
      <c r="W67">
        <v>5.0279331207275391</v>
      </c>
      <c r="X67">
        <v>5</v>
      </c>
      <c r="Y67">
        <v>2.8339999262243509E-3</v>
      </c>
      <c r="Z67">
        <v>70</v>
      </c>
    </row>
    <row r="68" spans="1:55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0.15142857142855881</v>
      </c>
      <c r="H68">
        <v>0.89999997615814209</v>
      </c>
      <c r="I68">
        <v>78.513748168945313</v>
      </c>
      <c r="J68">
        <v>14.94857120513916</v>
      </c>
      <c r="K68">
        <v>61.503749847412109</v>
      </c>
      <c r="L68">
        <v>11.708571434020996</v>
      </c>
      <c r="M68">
        <v>781</v>
      </c>
      <c r="N68">
        <v>17.010000228881836</v>
      </c>
      <c r="O68">
        <v>3.2400000095367432</v>
      </c>
      <c r="P68">
        <v>3.9999999899009708E-6</v>
      </c>
      <c r="Q68">
        <v>3.5999999046325684</v>
      </c>
      <c r="R68">
        <v>-4.5137500000000159</v>
      </c>
      <c r="S68">
        <v>1.0499999523162842</v>
      </c>
      <c r="T68">
        <v>15.099999999999987</v>
      </c>
      <c r="U68">
        <v>74</v>
      </c>
      <c r="V68">
        <v>13.659999847412109</v>
      </c>
      <c r="W68">
        <v>13.009523391723633</v>
      </c>
      <c r="X68">
        <v>12</v>
      </c>
      <c r="Y68">
        <v>6.8933002650737762E-2</v>
      </c>
      <c r="Z68">
        <v>45</v>
      </c>
    </row>
    <row r="69" spans="1:55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-2.4955433070866295</v>
      </c>
      <c r="H69">
        <v>1.1000000238418579</v>
      </c>
      <c r="I69">
        <v>73.723503112792969</v>
      </c>
      <c r="J69">
        <v>14.19554328918457</v>
      </c>
      <c r="K69">
        <v>38.19525146484375</v>
      </c>
      <c r="L69">
        <v>7.3535432815551758</v>
      </c>
      <c r="M69">
        <v>401</v>
      </c>
      <c r="N69">
        <v>35.528251647949219</v>
      </c>
      <c r="O69">
        <v>6.8420000076293945</v>
      </c>
      <c r="P69">
        <v>3.9999999899009708E-6</v>
      </c>
      <c r="Q69">
        <v>6.2199997901916504</v>
      </c>
      <c r="R69">
        <v>-9.5282499999999999</v>
      </c>
      <c r="S69">
        <v>1.2699999809265137</v>
      </c>
      <c r="T69">
        <v>11.699999999999985</v>
      </c>
      <c r="U69">
        <v>64.195250000000016</v>
      </c>
      <c r="V69">
        <v>8.4899997711181641</v>
      </c>
      <c r="W69">
        <v>6.6850395202636719</v>
      </c>
      <c r="X69">
        <v>7</v>
      </c>
      <c r="Y69">
        <v>-9.6299999859184027E-4</v>
      </c>
      <c r="Z69">
        <v>51</v>
      </c>
    </row>
    <row r="70" spans="1:55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-0.11131387900356593</v>
      </c>
      <c r="H70">
        <v>1.1100000143051147</v>
      </c>
      <c r="I70">
        <v>93.572998046875</v>
      </c>
      <c r="J70">
        <v>8.2113142013549805</v>
      </c>
      <c r="K70">
        <v>66.807746887207031</v>
      </c>
      <c r="L70">
        <v>5.8581137657165527</v>
      </c>
      <c r="M70">
        <v>317</v>
      </c>
      <c r="N70">
        <v>26.765249252319336</v>
      </c>
      <c r="O70">
        <v>2.3531999588012695</v>
      </c>
      <c r="P70">
        <v>3.9999999899009708E-6</v>
      </c>
      <c r="Q70">
        <v>2.119999885559082</v>
      </c>
      <c r="R70">
        <v>-7.5729999999999791</v>
      </c>
      <c r="S70">
        <v>2.809999942779541</v>
      </c>
      <c r="T70">
        <v>8.0999999999999925</v>
      </c>
      <c r="U70">
        <v>86</v>
      </c>
      <c r="V70">
        <v>14.829999923706055</v>
      </c>
      <c r="W70">
        <v>5.2775802612304687</v>
      </c>
      <c r="X70">
        <v>6</v>
      </c>
      <c r="Y70">
        <v>2.7230000123381615E-3</v>
      </c>
      <c r="Z70">
        <v>67</v>
      </c>
    </row>
    <row r="71" spans="1:55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0.34240490797545142</v>
      </c>
      <c r="H71">
        <v>0.80000001192092896</v>
      </c>
      <c r="I71">
        <v>78.4844970703125</v>
      </c>
      <c r="J71">
        <v>8.5575952529907227</v>
      </c>
      <c r="K71">
        <v>60.391498565673828</v>
      </c>
      <c r="L71">
        <v>6.5815949440002441</v>
      </c>
      <c r="M71">
        <v>494</v>
      </c>
      <c r="N71">
        <v>18.093000411987305</v>
      </c>
      <c r="O71">
        <v>1.9759999513626099</v>
      </c>
      <c r="P71">
        <v>4.9999998736893758E-6</v>
      </c>
      <c r="Q71">
        <v>2.4700000286102295</v>
      </c>
      <c r="R71">
        <v>-1.0929999999999893</v>
      </c>
      <c r="S71">
        <v>1.6299999952316284</v>
      </c>
      <c r="T71">
        <v>8.8999999999999915</v>
      </c>
      <c r="U71">
        <v>77.391500000000008</v>
      </c>
      <c r="V71">
        <v>13.409999847412109</v>
      </c>
      <c r="W71">
        <v>8.2269935607910156</v>
      </c>
      <c r="X71">
        <v>7</v>
      </c>
      <c r="Y71">
        <v>5.1950002089142799E-3</v>
      </c>
      <c r="Z71">
        <v>66</v>
      </c>
    </row>
    <row r="72" spans="1:55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-1.5368692307692289</v>
      </c>
      <c r="H72">
        <v>0.61000001430511475</v>
      </c>
      <c r="I72">
        <v>108.22499847412109</v>
      </c>
      <c r="J72">
        <v>5.6368694305419922</v>
      </c>
      <c r="K72">
        <v>47.189998626708984</v>
      </c>
      <c r="L72">
        <v>2.4587693214416504</v>
      </c>
      <c r="M72">
        <v>242</v>
      </c>
      <c r="N72">
        <v>61.034999847412109</v>
      </c>
      <c r="O72">
        <v>3.1781001091003418</v>
      </c>
      <c r="P72">
        <v>3.9999999899009708E-6</v>
      </c>
      <c r="Q72">
        <v>5.2100000381469727</v>
      </c>
      <c r="R72">
        <v>-22.034999999999997</v>
      </c>
      <c r="S72">
        <v>2.5999999046325684</v>
      </c>
      <c r="T72">
        <v>4.1000000000000014</v>
      </c>
      <c r="U72">
        <v>86.19</v>
      </c>
      <c r="V72">
        <v>10.479999542236328</v>
      </c>
      <c r="W72">
        <v>4.0307693481445313</v>
      </c>
      <c r="X72">
        <v>2</v>
      </c>
      <c r="Y72">
        <v>1.9049999536946416E-3</v>
      </c>
      <c r="Z72">
        <v>40</v>
      </c>
    </row>
    <row r="73" spans="1:55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-1.0092392523364584</v>
      </c>
      <c r="H73">
        <v>1.0900000333786011</v>
      </c>
      <c r="I73">
        <v>98.065498352050781</v>
      </c>
      <c r="J73">
        <v>11.10923957824707</v>
      </c>
      <c r="K73">
        <v>62.273998260498047</v>
      </c>
      <c r="L73">
        <v>7.0544390678405762</v>
      </c>
      <c r="M73">
        <v>388</v>
      </c>
      <c r="N73">
        <v>35.791500091552734</v>
      </c>
      <c r="O73">
        <v>4.0548000335693359</v>
      </c>
      <c r="P73">
        <v>3.9999999899009708E-6</v>
      </c>
      <c r="Q73">
        <v>3.7200000286102295</v>
      </c>
      <c r="R73">
        <v>-7.7914999999999992</v>
      </c>
      <c r="S73">
        <v>2.1400001049041748</v>
      </c>
      <c r="T73">
        <v>10.099999999999989</v>
      </c>
      <c r="U73">
        <v>90.274000000000001</v>
      </c>
      <c r="V73">
        <v>13.850000381469727</v>
      </c>
      <c r="W73">
        <v>6.4719624519348145</v>
      </c>
      <c r="X73">
        <v>7</v>
      </c>
      <c r="Y73">
        <v>-4.083000123500824E-3</v>
      </c>
      <c r="Z73">
        <v>25</v>
      </c>
    </row>
    <row r="74" spans="1:55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-0.63978260869567016</v>
      </c>
      <c r="H74">
        <v>1</v>
      </c>
      <c r="I74">
        <v>104.74199676513672</v>
      </c>
      <c r="J74">
        <v>12.639782905578613</v>
      </c>
      <c r="K74">
        <v>58.512001037597656</v>
      </c>
      <c r="L74">
        <v>7.0597825050354004</v>
      </c>
      <c r="M74">
        <v>424</v>
      </c>
      <c r="N74">
        <v>46.229999542236328</v>
      </c>
      <c r="O74">
        <v>5.5799999237060547</v>
      </c>
      <c r="P74">
        <v>3.0000001061125658E-6</v>
      </c>
      <c r="Q74">
        <v>5.5799999237060547</v>
      </c>
      <c r="R74">
        <v>-20.742000000000019</v>
      </c>
      <c r="S74">
        <v>1.8400000333786011</v>
      </c>
      <c r="T74">
        <v>11.999999999999982</v>
      </c>
      <c r="U74">
        <v>84</v>
      </c>
      <c r="V74">
        <v>12.989999771118164</v>
      </c>
      <c r="W74">
        <v>7.0597825050354004</v>
      </c>
      <c r="X74">
        <v>7</v>
      </c>
      <c r="Y74">
        <v>9.0194001793861389E-2</v>
      </c>
      <c r="Z74">
        <v>74</v>
      </c>
    </row>
    <row r="75" spans="1:55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-1.5013811320754824</v>
      </c>
      <c r="H75">
        <v>1.1299999952316284</v>
      </c>
      <c r="I75">
        <v>80.294998168945313</v>
      </c>
      <c r="J75">
        <v>9.5013809204101562</v>
      </c>
      <c r="K75">
        <v>24.167999267578125</v>
      </c>
      <c r="L75">
        <v>2.8569810390472412</v>
      </c>
      <c r="M75">
        <v>152</v>
      </c>
      <c r="N75">
        <v>56.126998901367188</v>
      </c>
      <c r="O75">
        <v>6.6444001197814941</v>
      </c>
      <c r="P75">
        <v>3.9999999899009708E-6</v>
      </c>
      <c r="Q75">
        <v>5.880000114440918</v>
      </c>
      <c r="R75">
        <v>-19.127000000000002</v>
      </c>
      <c r="S75">
        <v>2.119999885559082</v>
      </c>
      <c r="T75">
        <v>7.9999999999999885</v>
      </c>
      <c r="U75">
        <v>61.167999999999999</v>
      </c>
      <c r="V75">
        <v>5.3600001335144043</v>
      </c>
      <c r="W75">
        <v>2.5283019542694092</v>
      </c>
      <c r="X75">
        <v>3</v>
      </c>
      <c r="Y75">
        <v>4.1020000353455544E-3</v>
      </c>
      <c r="Z75">
        <v>64</v>
      </c>
    </row>
    <row r="76" spans="1:55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-3.0386666666666775</v>
      </c>
      <c r="H76">
        <v>1.3600000143051147</v>
      </c>
      <c r="I76">
        <v>96.426002502441406</v>
      </c>
      <c r="J76">
        <v>11.038666725158691</v>
      </c>
      <c r="K76">
        <v>46.529998779296875</v>
      </c>
      <c r="L76">
        <v>5.3266668319702148</v>
      </c>
      <c r="M76">
        <v>235</v>
      </c>
      <c r="N76">
        <v>49.895999908447266</v>
      </c>
      <c r="O76">
        <v>5.7119998931884766</v>
      </c>
      <c r="P76">
        <v>3.9999999899009708E-6</v>
      </c>
      <c r="Q76">
        <v>4.1999998092651367</v>
      </c>
      <c r="R76">
        <v>-26.426000000000002</v>
      </c>
      <c r="S76">
        <v>2.6400001049041748</v>
      </c>
      <c r="T76">
        <v>7.9999999999999902</v>
      </c>
      <c r="U76">
        <v>70</v>
      </c>
      <c r="V76">
        <v>10.340000152587891</v>
      </c>
      <c r="W76">
        <v>3.9166667461395264</v>
      </c>
      <c r="X76">
        <v>5</v>
      </c>
      <c r="Y76">
        <v>6.5586000680923462E-2</v>
      </c>
      <c r="Z76">
        <v>21</v>
      </c>
    </row>
    <row r="77" spans="1:55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-1.0396581196581334</v>
      </c>
      <c r="H77">
        <v>1</v>
      </c>
      <c r="I77">
        <v>89.153999328613281</v>
      </c>
      <c r="J77">
        <v>16.939657211303711</v>
      </c>
      <c r="K77">
        <v>63.79425048828125</v>
      </c>
      <c r="L77">
        <v>12.119658470153809</v>
      </c>
      <c r="M77">
        <v>727</v>
      </c>
      <c r="N77">
        <v>25.359750747680664</v>
      </c>
      <c r="O77">
        <v>4.820000171661377</v>
      </c>
      <c r="P77">
        <v>3.9999999899009708E-6</v>
      </c>
      <c r="Q77">
        <v>4.820000171661377</v>
      </c>
      <c r="R77">
        <v>-8.1539999999999964</v>
      </c>
      <c r="S77">
        <v>1.1699999570846558</v>
      </c>
      <c r="T77">
        <v>15.899999999999986</v>
      </c>
      <c r="U77">
        <v>81</v>
      </c>
      <c r="V77">
        <v>14.180000305175781</v>
      </c>
      <c r="W77">
        <v>12.119658470153809</v>
      </c>
      <c r="X77">
        <v>12</v>
      </c>
      <c r="Y77">
        <v>-8.8349999859929085E-3</v>
      </c>
      <c r="Z77">
        <v>61</v>
      </c>
    </row>
    <row r="78" spans="1:55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-1.3028625000000122</v>
      </c>
      <c r="H78">
        <v>1.059999942779541</v>
      </c>
      <c r="I78">
        <v>102.14399719238281</v>
      </c>
      <c r="J78">
        <v>9.402862548828125</v>
      </c>
      <c r="K78">
        <v>53.375999450683594</v>
      </c>
      <c r="L78">
        <v>4.919062614440918</v>
      </c>
      <c r="M78">
        <v>278</v>
      </c>
      <c r="N78">
        <v>48.768001556396484</v>
      </c>
      <c r="O78">
        <v>4.483799934387207</v>
      </c>
      <c r="P78">
        <v>3.9999999899009708E-6</v>
      </c>
      <c r="Q78">
        <v>4.2300000190734863</v>
      </c>
      <c r="R78">
        <v>-23.768000000000001</v>
      </c>
      <c r="S78">
        <v>2.559999942779541</v>
      </c>
      <c r="T78">
        <v>8.099999999999989</v>
      </c>
      <c r="U78">
        <v>78.376000000000005</v>
      </c>
      <c r="V78">
        <v>11.880000114440918</v>
      </c>
      <c r="W78">
        <v>4.640625</v>
      </c>
      <c r="X78">
        <v>5</v>
      </c>
      <c r="Y78">
        <v>-9.8590003326535225E-3</v>
      </c>
      <c r="Z78">
        <v>79</v>
      </c>
    </row>
    <row r="79" spans="1:55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-9.2292682926831127E-2</v>
      </c>
      <c r="H79">
        <v>0.60000002384185791</v>
      </c>
      <c r="I79">
        <v>61.376998901367188</v>
      </c>
      <c r="J79">
        <v>4.9922928810119629</v>
      </c>
      <c r="K79">
        <v>27.920999526977539</v>
      </c>
      <c r="L79">
        <v>2.2682926654815674</v>
      </c>
      <c r="M79">
        <v>227</v>
      </c>
      <c r="N79">
        <v>33.456001281738281</v>
      </c>
      <c r="O79">
        <v>2.7239999771118164</v>
      </c>
      <c r="P79">
        <v>4.9999998736893758E-6</v>
      </c>
      <c r="Q79">
        <v>4.5399999618530273</v>
      </c>
      <c r="R79">
        <v>-5.3770000000000024</v>
      </c>
      <c r="S79">
        <v>1.6399999856948853</v>
      </c>
      <c r="T79">
        <v>4.8999999999999977</v>
      </c>
      <c r="U79">
        <v>56</v>
      </c>
      <c r="V79">
        <v>6.1999998092651367</v>
      </c>
      <c r="W79">
        <v>3.7804877758026123</v>
      </c>
      <c r="X79">
        <v>2</v>
      </c>
      <c r="Y79">
        <v>9.0300000738352537E-4</v>
      </c>
      <c r="Z79">
        <v>63</v>
      </c>
    </row>
    <row r="80" spans="1:55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-2.0812653061224626</v>
      </c>
      <c r="H80">
        <v>0.89999997615814209</v>
      </c>
      <c r="I80">
        <v>96.873001098632812</v>
      </c>
      <c r="J80">
        <v>9.8812656402587891</v>
      </c>
      <c r="K80">
        <v>32.780998229980469</v>
      </c>
      <c r="L80">
        <v>3.3382654190063477</v>
      </c>
      <c r="M80">
        <v>223</v>
      </c>
      <c r="N80">
        <v>64.092002868652344</v>
      </c>
      <c r="O80">
        <v>6.5430002212524414</v>
      </c>
      <c r="P80">
        <v>9.9999997473787516E-6</v>
      </c>
      <c r="Q80">
        <v>7.2699999809265137</v>
      </c>
      <c r="R80">
        <v>-18.87299999999999</v>
      </c>
      <c r="S80">
        <v>1.9600000381469727</v>
      </c>
      <c r="T80">
        <v>7.7999999999999865</v>
      </c>
      <c r="U80">
        <v>78</v>
      </c>
      <c r="V80">
        <v>7.2699999809265137</v>
      </c>
      <c r="W80">
        <v>3.7091836929321289</v>
      </c>
      <c r="X80">
        <v>3</v>
      </c>
      <c r="Y80">
        <v>5.3420001640915871E-3</v>
      </c>
      <c r="Z80">
        <v>5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-2.3610000000000095</v>
      </c>
      <c r="H81">
        <v>1.1000000238418579</v>
      </c>
      <c r="I81">
        <v>90.063751220703125</v>
      </c>
      <c r="J81">
        <v>9.3610000610351562</v>
      </c>
      <c r="K81">
        <v>42.299999237060547</v>
      </c>
      <c r="L81">
        <v>4.4000000953674316</v>
      </c>
      <c r="M81">
        <v>240</v>
      </c>
      <c r="N81">
        <v>47.763748168945313</v>
      </c>
      <c r="O81">
        <v>4.9609999656677246</v>
      </c>
      <c r="P81">
        <v>3.9999999899009708E-6</v>
      </c>
      <c r="Q81">
        <v>4.5100002288818359</v>
      </c>
      <c r="R81">
        <v>-18.763749999999987</v>
      </c>
      <c r="S81">
        <v>2.3499999046325684</v>
      </c>
      <c r="T81">
        <v>6.9999999999999911</v>
      </c>
      <c r="U81">
        <v>71.300000000000011</v>
      </c>
      <c r="V81">
        <v>9.3999996185302734</v>
      </c>
      <c r="W81">
        <v>4</v>
      </c>
      <c r="X81">
        <v>4</v>
      </c>
      <c r="Y81">
        <v>-2.0800000056624413E-3</v>
      </c>
      <c r="Z81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trials</vt:lpstr>
      <vt:lpstr>trials1</vt:lpstr>
      <vt:lpstr>trials2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PsychoPy1.82.01</dc:creator>
  <cp:lastModifiedBy>Equipe Stéréo</cp:lastModifiedBy>
  <dcterms:created xsi:type="dcterms:W3CDTF">2019-01-29T15:38:46Z</dcterms:created>
  <dcterms:modified xsi:type="dcterms:W3CDTF">2019-02-04T09:40:08Z</dcterms:modified>
</cp:coreProperties>
</file>