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rials" sheetId="1" state="visible" r:id="rId2"/>
    <sheet name="trials1" sheetId="2" state="visible" r:id="rId3"/>
    <sheet name="trials2" sheetId="3" state="visible" r:id="rId4"/>
    <sheet name="Feuil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<sst xmlns="http://schemas.openxmlformats.org/spreadsheetml/2006/main" count="644" uniqueCount="35">
  <si>
    <t xml:space="preserve">occlusionDuration</t>
  </si>
  <si>
    <t xml:space="preserve">trialType</t>
  </si>
  <si>
    <t xml:space="preserve">numberIncrement</t>
  </si>
  <si>
    <t xml:space="preserve">counterSpeed</t>
  </si>
  <si>
    <t xml:space="preserve">visibleDistance</t>
  </si>
  <si>
    <t xml:space="preserve">speed</t>
  </si>
  <si>
    <t xml:space="preserve">Nerror_raw</t>
  </si>
  <si>
    <t xml:space="preserve">counterSpeed_raw</t>
  </si>
  <si>
    <t xml:space="preserve">finalOccludedAngle_raw</t>
  </si>
  <si>
    <t xml:space="preserve">finalOccludedNumber_raw</t>
  </si>
  <si>
    <t xml:space="preserve">finalVisibleAngle_raw</t>
  </si>
  <si>
    <t xml:space="preserve">finalVisibleNumber_raw</t>
  </si>
  <si>
    <t xml:space="preserve">nFrames_raw</t>
  </si>
  <si>
    <t xml:space="preserve">occludedAngleTravelled_raw</t>
  </si>
  <si>
    <t xml:space="preserve">occludedNumberTravelled_raw</t>
  </si>
  <si>
    <t xml:space="preserve">occludedSystemError_raw</t>
  </si>
  <si>
    <t xml:space="preserve">occlusionDuration_raw</t>
  </si>
  <si>
    <t xml:space="preserve">posError_raw</t>
  </si>
  <si>
    <t xml:space="preserve">speed_raw</t>
  </si>
  <si>
    <t xml:space="preserve">subjectiveNumber_raw</t>
  </si>
  <si>
    <t xml:space="preserve">subjectiveOrientation_raw</t>
  </si>
  <si>
    <t xml:space="preserve">visibleDistance_raw</t>
  </si>
  <si>
    <t xml:space="preserve">visibleDuration_raw</t>
  </si>
  <si>
    <t xml:space="preserve">visibleIncs_raw</t>
  </si>
  <si>
    <t xml:space="preserve">visibleSystemError_raw</t>
  </si>
  <si>
    <t xml:space="preserve">order</t>
  </si>
  <si>
    <t xml:space="preserve">demo</t>
  </si>
  <si>
    <t xml:space="preserve">x</t>
  </si>
  <si>
    <t xml:space="preserve">filler</t>
  </si>
  <si>
    <t xml:space="preserve">Occlusion Durations</t>
  </si>
  <si>
    <t xml:space="preserve">experimental</t>
  </si>
  <si>
    <t xml:space="preserve">Estimated number at bell</t>
  </si>
  <si>
    <t xml:space="preserve">SD of estimated numbers</t>
  </si>
  <si>
    <t xml:space="preserve">should be &lt; 0.01</t>
  </si>
  <si>
    <t xml:space="preserve">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</si>
</sst>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trials2!$AK$2;trials2!$AL$2;trials2!$AM$2;trials2!$AN$2</c:f>
                <c:numCache>
                  <c:formatCode>General</c:formatCode>
                  <c:ptCount val="4"/>
                  <c:pt idx="0">
                    <c:v>0.368781778291716</c:v>
                  </c:pt>
                  <c:pt idx="1">
                    <c:v>0.327278338896894</c:v>
                  </c:pt>
                  <c:pt idx="2">
                    <c:v>0.600370256129034</c:v>
                  </c:pt>
                  <c:pt idx="3">
                    <c:v>0.698013053045729</c:v>
                  </c:pt>
                </c:numCache>
              </c:numRef>
            </c:plus>
            <c:minus>
              <c:numRef>
                <c:f>trials2!$AK$2;trials2!$AL$2;trials2!$AM$2;trials2!$AN$2</c:f>
                <c:numCache>
                  <c:formatCode>General</c:formatCode>
                  <c:ptCount val="4"/>
                  <c:pt idx="0">
                    <c:v>0.368781778291716</c:v>
                  </c:pt>
                  <c:pt idx="1">
                    <c:v>0.327278338896894</c:v>
                  </c:pt>
                  <c:pt idx="2">
                    <c:v>0.600370256129034</c:v>
                  </c:pt>
                  <c:pt idx="3">
                    <c:v>0.698013053045729</c:v>
                  </c:pt>
                </c:numCache>
              </c:numRef>
            </c:minus>
          </c:errBars>
          <c:cat>
            <c:strRef>
              <c:f>trials2!$AE$1;trials2!$AF$1;trials2!$AG$1;trials2!$AH$1</c:f>
              <c:strCach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strCache>
            </c:strRef>
          </c:cat>
          <c:val>
            <c:numRef>
              <c:f>trials2!$AE$2;trials2!$AF$2;trials2!$AG$2;trials2!$AH$2</c:f>
              <c:numCache>
                <c:formatCode>General</c:formatCode>
                <c:ptCount val="4"/>
                <c:pt idx="0">
                  <c:v>7.36</c:v>
                </c:pt>
                <c:pt idx="1">
                  <c:v>9.45999999999999</c:v>
                </c:pt>
                <c:pt idx="2">
                  <c:v>11.66</c:v>
                </c:pt>
                <c:pt idx="3">
                  <c:v>13.45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0236258"/>
        <c:axId val="93304473"/>
      </c:lineChart>
      <c:catAx>
        <c:axId val="2023625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304473"/>
        <c:crosses val="autoZero"/>
        <c:auto val="1"/>
        <c:lblAlgn val="ctr"/>
        <c:lblOffset val="100"/>
      </c:catAx>
      <c:valAx>
        <c:axId val="9330447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23625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trials2!$AK$2;trials2!$AL$2;trials2!$AM$2;trials2!$AN$2</c:f>
                <c:numCache>
                  <c:formatCode>General</c:formatCode>
                  <c:ptCount val="4"/>
                  <c:pt idx="0">
                    <c:v>0.368781778291716</c:v>
                  </c:pt>
                  <c:pt idx="1">
                    <c:v>0.327278338896894</c:v>
                  </c:pt>
                  <c:pt idx="2">
                    <c:v>0.600370256129034</c:v>
                  </c:pt>
                  <c:pt idx="3">
                    <c:v>0.698013053045729</c:v>
                  </c:pt>
                </c:numCache>
              </c:numRef>
            </c:plus>
            <c:minus>
              <c:numRef>
                <c:f>trials2!$AK$2;trials2!$AL$2;trials2!$AM$2;trials2!$AN$2</c:f>
                <c:numCache>
                  <c:formatCode>General</c:formatCode>
                  <c:ptCount val="4"/>
                  <c:pt idx="0">
                    <c:v>0.368781778291716</c:v>
                  </c:pt>
                  <c:pt idx="1">
                    <c:v>0.327278338896894</c:v>
                  </c:pt>
                  <c:pt idx="2">
                    <c:v>0.600370256129034</c:v>
                  </c:pt>
                  <c:pt idx="3">
                    <c:v>0.698013053045729</c:v>
                  </c:pt>
                </c:numCache>
              </c:numRef>
            </c:minus>
          </c:errBars>
          <c:cat>
            <c:strRef>
              <c:f>trials2!$AE$1;trials2!$AF$1;trials2!$AG$1;trials2!$AH$1</c:f>
              <c:strCach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strCache>
            </c:strRef>
          </c:cat>
          <c:val>
            <c:numRef>
              <c:f>trials2!$AE$2;trials2!$AF$2;trials2!$AG$2;trials2!$AH$2</c:f>
              <c:numCache>
                <c:formatCode>General</c:formatCode>
                <c:ptCount val="4"/>
                <c:pt idx="0">
                  <c:v>7.36</c:v>
                </c:pt>
                <c:pt idx="1">
                  <c:v>9.45999999999999</c:v>
                </c:pt>
                <c:pt idx="2">
                  <c:v>11.66</c:v>
                </c:pt>
                <c:pt idx="3">
                  <c:v>13.45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0012356"/>
        <c:axId val="19876280"/>
      </c:lineChart>
      <c:catAx>
        <c:axId val="700123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876280"/>
        <c:crosses val="autoZero"/>
        <c:auto val="1"/>
        <c:lblAlgn val="ctr"/>
        <c:lblOffset val="100"/>
      </c:catAx>
      <c:valAx>
        <c:axId val="198762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01235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30</xdr:col>
      <xdr:colOff>523800</xdr:colOff>
      <xdr:row>6</xdr:row>
      <xdr:rowOff>176040</xdr:rowOff>
    </xdr:from>
    <xdr:to>
      <xdr:col>38</xdr:col>
      <xdr:colOff>218520</xdr:colOff>
      <xdr:row>21</xdr:row>
      <xdr:rowOff>61560</xdr:rowOff>
    </xdr:to>
    <xdr:graphicFrame>
      <xdr:nvGraphicFramePr>
        <xdr:cNvPr id="0" name="Graphique 1"/>
        <xdr:cNvGraphicFramePr/>
      </xdr:nvGraphicFramePr>
      <xdr:xfrm>
        <a:off x="19878480" y="1319040"/>
        <a:ext cx="48560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30</xdr:col>
      <xdr:colOff>523800</xdr:colOff>
      <xdr:row>6</xdr:row>
      <xdr:rowOff>176040</xdr:rowOff>
    </xdr:from>
    <xdr:to>
      <xdr:col>38</xdr:col>
      <xdr:colOff>218520</xdr:colOff>
      <xdr:row>21</xdr:row>
      <xdr:rowOff>61920</xdr:rowOff>
    </xdr:to>
    <xdr:graphicFrame>
      <xdr:nvGraphicFramePr>
        <xdr:cNvPr id="1" name="Graphique 1"/>
        <xdr:cNvGraphicFramePr/>
      </xdr:nvGraphicFramePr>
      <xdr:xfrm>
        <a:off x="20726280" y="1319040"/>
        <a:ext cx="48560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</row>
    <row r="2" customFormat="false" ht="15" hidden="false" customHeight="false" outlineLevel="0" collapsed="false">
      <c r="A2" s="0" t="n">
        <v>4</v>
      </c>
      <c r="B2" s="0" t="s">
        <v>26</v>
      </c>
      <c r="C2" s="0" t="n">
        <v>1</v>
      </c>
      <c r="D2" s="0" t="n">
        <v>1</v>
      </c>
      <c r="E2" s="0" t="n">
        <v>10</v>
      </c>
      <c r="F2" s="0" t="n">
        <v>2</v>
      </c>
      <c r="G2" s="0" t="n">
        <v>-1</v>
      </c>
      <c r="H2" s="0" t="n">
        <v>1</v>
      </c>
      <c r="I2" s="0" t="n">
        <v>81</v>
      </c>
      <c r="J2" s="0" t="n">
        <v>9</v>
      </c>
      <c r="K2" s="0" t="n">
        <v>45</v>
      </c>
      <c r="L2" s="0" t="n">
        <v>5</v>
      </c>
      <c r="M2" s="0" t="n">
        <v>300</v>
      </c>
      <c r="N2" s="0" t="n">
        <v>36</v>
      </c>
      <c r="O2" s="0" t="n">
        <v>4</v>
      </c>
      <c r="P2" s="0" t="n">
        <v>4.99999987368938E-006</v>
      </c>
      <c r="Q2" s="0" t="n">
        <v>4</v>
      </c>
      <c r="R2" s="0" t="n">
        <v>1000</v>
      </c>
      <c r="S2" s="0" t="n">
        <v>2</v>
      </c>
      <c r="T2" s="0" t="n">
        <v>8</v>
      </c>
      <c r="U2" s="0" t="n">
        <v>1000</v>
      </c>
      <c r="V2" s="0" t="n">
        <v>10</v>
      </c>
      <c r="W2" s="0" t="n">
        <v>5</v>
      </c>
      <c r="X2" s="0" t="n">
        <v>5</v>
      </c>
      <c r="Y2" s="0" t="n">
        <v>0.0475639998912811</v>
      </c>
      <c r="Z2" s="0" t="n">
        <v>0</v>
      </c>
    </row>
    <row r="3" customFormat="false" ht="15" hidden="false" customHeight="false" outlineLevel="0" collapsed="false">
      <c r="A3" s="0" t="n">
        <v>4</v>
      </c>
      <c r="B3" s="0" t="s">
        <v>26</v>
      </c>
      <c r="C3" s="0" t="n">
        <v>1</v>
      </c>
      <c r="D3" s="0" t="n">
        <v>1</v>
      </c>
      <c r="E3" s="0" t="n">
        <v>10</v>
      </c>
      <c r="F3" s="0" t="n">
        <v>2</v>
      </c>
      <c r="G3" s="0" t="n">
        <v>-0.60000000000001</v>
      </c>
      <c r="H3" s="0" t="n">
        <v>1</v>
      </c>
      <c r="I3" s="0" t="n">
        <v>81</v>
      </c>
      <c r="J3" s="0" t="n">
        <v>9</v>
      </c>
      <c r="K3" s="0" t="n">
        <v>45</v>
      </c>
      <c r="L3" s="0" t="n">
        <v>5</v>
      </c>
      <c r="M3" s="0" t="n">
        <v>300</v>
      </c>
      <c r="N3" s="0" t="n">
        <v>36</v>
      </c>
      <c r="O3" s="0" t="n">
        <v>4</v>
      </c>
      <c r="P3" s="0" t="n">
        <v>3.99999998990097E-006</v>
      </c>
      <c r="Q3" s="0" t="n">
        <v>4</v>
      </c>
      <c r="R3" s="0" t="n">
        <v>1000</v>
      </c>
      <c r="S3" s="0" t="n">
        <v>2</v>
      </c>
      <c r="T3" s="0" t="n">
        <v>8.39999999999999</v>
      </c>
      <c r="U3" s="0" t="n">
        <v>1000</v>
      </c>
      <c r="V3" s="0" t="n">
        <v>10</v>
      </c>
      <c r="W3" s="0" t="n">
        <v>5</v>
      </c>
      <c r="X3" s="0" t="n">
        <v>5</v>
      </c>
      <c r="Y3" s="0" t="n">
        <v>-0.000880000006873161</v>
      </c>
      <c r="Z3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</row>
    <row r="2" customFormat="false" ht="15" hidden="false" customHeight="false" outlineLevel="0" collapsed="false">
      <c r="A2" s="0" t="s">
        <v>27</v>
      </c>
      <c r="B2" s="0" t="s">
        <v>28</v>
      </c>
      <c r="C2" s="0" t="n">
        <v>1</v>
      </c>
      <c r="D2" s="0" t="s">
        <v>27</v>
      </c>
      <c r="E2" s="0" t="s">
        <v>27</v>
      </c>
      <c r="F2" s="0" t="s">
        <v>27</v>
      </c>
      <c r="G2" s="0" t="n">
        <v>0.415694594594586</v>
      </c>
      <c r="H2" s="0" t="n">
        <v>1.3400000333786</v>
      </c>
      <c r="I2" s="0" t="n">
        <v>73.4820022583008</v>
      </c>
      <c r="J2" s="0" t="n">
        <v>7.38430547714233</v>
      </c>
      <c r="K2" s="0" t="n">
        <v>27.3059997558594</v>
      </c>
      <c r="L2" s="0" t="n">
        <v>2.74790549278259</v>
      </c>
      <c r="M2" s="0" t="n">
        <v>123</v>
      </c>
      <c r="N2" s="0" t="n">
        <v>46.1759986877441</v>
      </c>
      <c r="O2" s="0" t="n">
        <v>4.63640022277832</v>
      </c>
      <c r="P2" s="0" t="n">
        <v>3.99999998990097E-006</v>
      </c>
      <c r="Q2" s="0" t="n">
        <v>3.46000003814697</v>
      </c>
      <c r="R2" s="0" t="n">
        <v>1000</v>
      </c>
      <c r="S2" s="0" t="n">
        <v>2.96000003814697</v>
      </c>
      <c r="T2" s="0" t="n">
        <v>7.79999999999999</v>
      </c>
      <c r="U2" s="0" t="n">
        <v>1000</v>
      </c>
      <c r="V2" s="0" t="n">
        <v>6.07000017166138</v>
      </c>
      <c r="W2" s="0" t="n">
        <v>2.05067563056946</v>
      </c>
      <c r="X2" s="0" t="n">
        <v>3</v>
      </c>
      <c r="Y2" s="0" t="n">
        <v>-0.0014400000218302</v>
      </c>
      <c r="Z2" s="0" t="n">
        <v>4</v>
      </c>
    </row>
    <row r="3" customFormat="false" ht="15" hidden="false" customHeight="false" outlineLevel="0" collapsed="false">
      <c r="A3" s="0" t="s">
        <v>27</v>
      </c>
      <c r="B3" s="0" t="s">
        <v>28</v>
      </c>
      <c r="C3" s="0" t="n">
        <v>1</v>
      </c>
      <c r="D3" s="0" t="s">
        <v>27</v>
      </c>
      <c r="E3" s="0" t="s">
        <v>27</v>
      </c>
      <c r="F3" s="0" t="s">
        <v>27</v>
      </c>
      <c r="G3" s="0" t="n">
        <v>0.516558715596331</v>
      </c>
      <c r="H3" s="0" t="n">
        <v>0.610000014305115</v>
      </c>
      <c r="I3" s="0" t="n">
        <v>99.4079971313477</v>
      </c>
      <c r="J3" s="0" t="n">
        <v>6.18344116210938</v>
      </c>
      <c r="K3" s="0" t="n">
        <v>40.7114982604981</v>
      </c>
      <c r="L3" s="0" t="n">
        <v>2.52954125404358</v>
      </c>
      <c r="M3" s="0" t="n">
        <v>249</v>
      </c>
      <c r="N3" s="0" t="n">
        <v>58.6964988708496</v>
      </c>
      <c r="O3" s="0" t="n">
        <v>3.6538999080658</v>
      </c>
      <c r="P3" s="0" t="n">
        <v>3.99999998990097E-006</v>
      </c>
      <c r="Q3" s="0" t="n">
        <v>5.98999977111816</v>
      </c>
      <c r="R3" s="0" t="n">
        <v>1000</v>
      </c>
      <c r="S3" s="0" t="n">
        <v>2.1800000667572</v>
      </c>
      <c r="T3" s="0" t="n">
        <v>6.7</v>
      </c>
      <c r="U3" s="0" t="n">
        <v>1000</v>
      </c>
      <c r="V3" s="0" t="n">
        <v>9.03999996185303</v>
      </c>
      <c r="W3" s="0" t="n">
        <v>4.14678907394409</v>
      </c>
      <c r="X3" s="0" t="n">
        <v>3</v>
      </c>
      <c r="Y3" s="0" t="n">
        <v>0.00155499996617436</v>
      </c>
      <c r="Z3" s="0" t="n">
        <v>0</v>
      </c>
    </row>
    <row r="4" customFormat="false" ht="15" hidden="false" customHeight="false" outlineLevel="0" collapsed="false">
      <c r="A4" s="0" t="s">
        <v>27</v>
      </c>
      <c r="B4" s="0" t="s">
        <v>28</v>
      </c>
      <c r="C4" s="0" t="n">
        <v>1</v>
      </c>
      <c r="D4" s="0" t="s">
        <v>27</v>
      </c>
      <c r="E4" s="0" t="s">
        <v>27</v>
      </c>
      <c r="F4" s="0" t="s">
        <v>27</v>
      </c>
      <c r="G4" s="0" t="n">
        <v>0.191747811447809</v>
      </c>
      <c r="H4" s="0" t="n">
        <v>0.97000002861023</v>
      </c>
      <c r="I4" s="0" t="n">
        <v>92.4412536621094</v>
      </c>
      <c r="J4" s="0" t="n">
        <v>6.708251953125</v>
      </c>
      <c r="K4" s="0" t="n">
        <v>38.7584991455078</v>
      </c>
      <c r="L4" s="0" t="n">
        <v>2.81855225563049</v>
      </c>
      <c r="M4" s="0" t="n">
        <v>174</v>
      </c>
      <c r="N4" s="0" t="n">
        <v>53.6827507019043</v>
      </c>
      <c r="O4" s="0" t="n">
        <v>3.88969993591309</v>
      </c>
      <c r="P4" s="0" t="n">
        <v>3.00000010611257E-006</v>
      </c>
      <c r="Q4" s="0" t="n">
        <v>4.01000022888184</v>
      </c>
      <c r="R4" s="0" t="n">
        <v>1000</v>
      </c>
      <c r="S4" s="0" t="n">
        <v>2.97000002861023</v>
      </c>
      <c r="T4" s="0" t="n">
        <v>6.9</v>
      </c>
      <c r="U4" s="0" t="n">
        <v>1000</v>
      </c>
      <c r="V4" s="0" t="n">
        <v>8.63000011444092</v>
      </c>
      <c r="W4" s="0" t="n">
        <v>2.90572381019592</v>
      </c>
      <c r="X4" s="0" t="n">
        <v>3</v>
      </c>
      <c r="Y4" s="0" t="n">
        <v>-0.00722699984908104</v>
      </c>
      <c r="Z4" s="0" t="n">
        <v>5</v>
      </c>
    </row>
    <row r="5" customFormat="false" ht="15" hidden="false" customHeight="false" outlineLevel="0" collapsed="false">
      <c r="A5" s="0" t="s">
        <v>27</v>
      </c>
      <c r="B5" s="0" t="s">
        <v>28</v>
      </c>
      <c r="C5" s="0" t="n">
        <v>1</v>
      </c>
      <c r="D5" s="0" t="s">
        <v>27</v>
      </c>
      <c r="E5" s="0" t="s">
        <v>27</v>
      </c>
      <c r="F5" s="0" t="s">
        <v>27</v>
      </c>
      <c r="G5" s="0" t="n">
        <v>1.04365714285713</v>
      </c>
      <c r="H5" s="0" t="n">
        <v>0.72000002861023</v>
      </c>
      <c r="I5" s="0" t="n">
        <v>99.2880020141602</v>
      </c>
      <c r="J5" s="0" t="n">
        <v>9.45634269714356</v>
      </c>
      <c r="K5" s="0" t="n">
        <v>39.8160018920898</v>
      </c>
      <c r="L5" s="0" t="n">
        <v>3.79714274406433</v>
      </c>
      <c r="M5" s="0" t="n">
        <v>316</v>
      </c>
      <c r="N5" s="0" t="n">
        <v>59.4720001220703</v>
      </c>
      <c r="O5" s="0" t="n">
        <v>5.6592001914978</v>
      </c>
      <c r="P5" s="0" t="n">
        <v>3.99999998990097E-006</v>
      </c>
      <c r="Q5" s="0" t="n">
        <v>7.8600001335144</v>
      </c>
      <c r="R5" s="0" t="n">
        <v>1000</v>
      </c>
      <c r="S5" s="0" t="n">
        <v>1.67999994754791</v>
      </c>
      <c r="T5" s="0" t="n">
        <v>10.5</v>
      </c>
      <c r="U5" s="0" t="n">
        <v>1000</v>
      </c>
      <c r="V5" s="0" t="n">
        <v>8.85999965667725</v>
      </c>
      <c r="W5" s="0" t="n">
        <v>5.2738094329834</v>
      </c>
      <c r="X5" s="0" t="n">
        <v>4</v>
      </c>
      <c r="Y5" s="0" t="n">
        <v>-0.00887299980968237</v>
      </c>
      <c r="Z5" s="0" t="n">
        <v>1</v>
      </c>
    </row>
    <row r="6" customFormat="false" ht="15" hidden="false" customHeight="false" outlineLevel="0" collapsed="false">
      <c r="A6" s="0" t="s">
        <v>27</v>
      </c>
      <c r="B6" s="0" t="s">
        <v>28</v>
      </c>
      <c r="C6" s="0" t="n">
        <v>1</v>
      </c>
      <c r="D6" s="0" t="s">
        <v>27</v>
      </c>
      <c r="E6" s="0" t="s">
        <v>27</v>
      </c>
      <c r="F6" s="0" t="s">
        <v>27</v>
      </c>
      <c r="G6" s="0" t="n">
        <v>1.04964882629107</v>
      </c>
      <c r="H6" s="0" t="n">
        <v>0.860000014305115</v>
      </c>
      <c r="I6" s="0" t="n">
        <v>61.9830017089844</v>
      </c>
      <c r="J6" s="0" t="n">
        <v>5.5503511428833</v>
      </c>
      <c r="K6" s="0" t="n">
        <v>29.7134990692139</v>
      </c>
      <c r="L6" s="0" t="n">
        <v>2.66075110435486</v>
      </c>
      <c r="M6" s="0" t="n">
        <v>186</v>
      </c>
      <c r="N6" s="0" t="n">
        <v>32.2695007324219</v>
      </c>
      <c r="O6" s="0" t="n">
        <v>2.88960003852844</v>
      </c>
      <c r="P6" s="0" t="n">
        <v>3.99999998990097E-006</v>
      </c>
      <c r="Q6" s="0" t="n">
        <v>3.35999989509583</v>
      </c>
      <c r="R6" s="0" t="n">
        <v>1000</v>
      </c>
      <c r="S6" s="0" t="n">
        <v>2.13000011444092</v>
      </c>
      <c r="T6" s="0" t="n">
        <v>6.59999999999999</v>
      </c>
      <c r="U6" s="0" t="n">
        <v>1000</v>
      </c>
      <c r="V6" s="0" t="n">
        <v>6.59000015258789</v>
      </c>
      <c r="W6" s="0" t="n">
        <v>3.09389662742615</v>
      </c>
      <c r="X6" s="0" t="n">
        <v>3</v>
      </c>
      <c r="Y6" s="0" t="n">
        <v>0.00522400019690394</v>
      </c>
      <c r="Z6" s="0" t="n">
        <v>7</v>
      </c>
    </row>
    <row r="7" customFormat="false" ht="15" hidden="false" customHeight="false" outlineLevel="0" collapsed="false">
      <c r="A7" s="0" t="s">
        <v>27</v>
      </c>
      <c r="B7" s="0" t="s">
        <v>28</v>
      </c>
      <c r="C7" s="0" t="n">
        <v>1</v>
      </c>
      <c r="D7" s="0" t="s">
        <v>27</v>
      </c>
      <c r="E7" s="0" t="s">
        <v>27</v>
      </c>
      <c r="F7" s="0" t="s">
        <v>27</v>
      </c>
      <c r="G7" s="0" t="n">
        <v>-1.14762388059704</v>
      </c>
      <c r="H7" s="0" t="n">
        <v>1.4099999666214</v>
      </c>
      <c r="I7" s="0" t="n">
        <v>102.811500549316</v>
      </c>
      <c r="J7" s="0" t="n">
        <v>16.0476245880127</v>
      </c>
      <c r="K7" s="0" t="n">
        <v>33.7680015563965</v>
      </c>
      <c r="L7" s="0" t="n">
        <v>5.27522373199463</v>
      </c>
      <c r="M7" s="0" t="n">
        <v>224</v>
      </c>
      <c r="N7" s="0" t="n">
        <v>69.0435028076172</v>
      </c>
      <c r="O7" s="0" t="n">
        <v>10.7723999023438</v>
      </c>
      <c r="P7" s="0" t="n">
        <v>3.00000010611257E-006</v>
      </c>
      <c r="Q7" s="0" t="n">
        <v>7.6399998664856</v>
      </c>
      <c r="R7" s="0" t="n">
        <v>1000</v>
      </c>
      <c r="S7" s="0" t="n">
        <v>2.00999999046326</v>
      </c>
      <c r="T7" s="0" t="n">
        <v>14.9</v>
      </c>
      <c r="U7" s="0" t="n">
        <v>1000</v>
      </c>
      <c r="V7" s="0" t="n">
        <v>7.51999998092651</v>
      </c>
      <c r="W7" s="0" t="n">
        <v>3.74129343032837</v>
      </c>
      <c r="X7" s="0" t="n">
        <v>5</v>
      </c>
      <c r="Y7" s="0" t="n">
        <v>-0.00924200005829334</v>
      </c>
      <c r="Z7" s="0" t="n">
        <v>3</v>
      </c>
    </row>
    <row r="8" customFormat="false" ht="15" hidden="false" customHeight="false" outlineLevel="0" collapsed="false">
      <c r="A8" s="0" t="s">
        <v>27</v>
      </c>
      <c r="B8" s="0" t="s">
        <v>28</v>
      </c>
      <c r="C8" s="0" t="n">
        <v>1</v>
      </c>
      <c r="D8" s="0" t="s">
        <v>27</v>
      </c>
      <c r="E8" s="0" t="s">
        <v>27</v>
      </c>
      <c r="F8" s="0" t="s">
        <v>27</v>
      </c>
      <c r="G8" s="0" t="n">
        <v>0.972908823529405</v>
      </c>
      <c r="H8" s="0" t="n">
        <v>0.709999978542328</v>
      </c>
      <c r="I8" s="0" t="n">
        <v>105.468002319336</v>
      </c>
      <c r="J8" s="0" t="n">
        <v>6.12709140777588</v>
      </c>
      <c r="K8" s="0" t="n">
        <v>32.2319984436035</v>
      </c>
      <c r="L8" s="0" t="n">
        <v>1.8741911649704</v>
      </c>
      <c r="M8" s="0" t="n">
        <v>158</v>
      </c>
      <c r="N8" s="0" t="n">
        <v>73.2360000610352</v>
      </c>
      <c r="O8" s="0" t="n">
        <v>4.25290012359619</v>
      </c>
      <c r="P8" s="0" t="n">
        <v>7.00000009601354E-006</v>
      </c>
      <c r="Q8" s="0" t="n">
        <v>5.98999977111816</v>
      </c>
      <c r="R8" s="0" t="n">
        <v>1000</v>
      </c>
      <c r="S8" s="0" t="n">
        <v>2.72000002861023</v>
      </c>
      <c r="T8" s="0" t="n">
        <v>7.09999999999999</v>
      </c>
      <c r="U8" s="0" t="n">
        <v>1000</v>
      </c>
      <c r="V8" s="0" t="n">
        <v>7.17999982833862</v>
      </c>
      <c r="W8" s="0" t="n">
        <v>2.63970589637756</v>
      </c>
      <c r="X8" s="0" t="n">
        <v>2</v>
      </c>
      <c r="Y8" s="0" t="n">
        <v>-0.00829499959945679</v>
      </c>
      <c r="Z8" s="0" t="n">
        <v>2</v>
      </c>
    </row>
    <row r="9" customFormat="false" ht="15" hidden="false" customHeight="false" outlineLevel="0" collapsed="false">
      <c r="A9" s="0" t="s">
        <v>27</v>
      </c>
      <c r="B9" s="0" t="s">
        <v>28</v>
      </c>
      <c r="C9" s="0" t="n">
        <v>1</v>
      </c>
      <c r="D9" s="0" t="s">
        <v>27</v>
      </c>
      <c r="E9" s="0" t="s">
        <v>27</v>
      </c>
      <c r="F9" s="0" t="s">
        <v>27</v>
      </c>
      <c r="G9" s="0" t="n">
        <v>-0.107000000000014</v>
      </c>
      <c r="H9" s="0" t="n">
        <v>0.860000014305115</v>
      </c>
      <c r="I9" s="0" t="n">
        <v>78.5250015258789</v>
      </c>
      <c r="J9" s="0" t="n">
        <v>15.0069999694824</v>
      </c>
      <c r="K9" s="0" t="n">
        <v>57.5250015258789</v>
      </c>
      <c r="L9" s="0" t="n">
        <v>10.999400138855</v>
      </c>
      <c r="M9" s="0" t="n">
        <v>767</v>
      </c>
      <c r="N9" s="0" t="n">
        <v>21</v>
      </c>
      <c r="O9" s="0" t="n">
        <v>4.00759983062744</v>
      </c>
      <c r="P9" s="0" t="n">
        <v>4.99999987368938E-006</v>
      </c>
      <c r="Q9" s="0" t="n">
        <v>4.65999984741211</v>
      </c>
      <c r="R9" s="0" t="n">
        <v>1000</v>
      </c>
      <c r="S9" s="0" t="n">
        <v>1</v>
      </c>
      <c r="T9" s="0" t="n">
        <v>14.9</v>
      </c>
      <c r="U9" s="0" t="n">
        <v>1000</v>
      </c>
      <c r="V9" s="0" t="n">
        <v>12.789999961853</v>
      </c>
      <c r="W9" s="0" t="n">
        <v>12.789999961853</v>
      </c>
      <c r="X9" s="0" t="n">
        <v>11</v>
      </c>
      <c r="Y9" s="0" t="n">
        <v>-0.0119319995865226</v>
      </c>
      <c r="Z9" s="0" t="n">
        <v>8</v>
      </c>
    </row>
    <row r="10" customFormat="false" ht="15" hidden="false" customHeight="false" outlineLevel="0" collapsed="false">
      <c r="A10" s="0" t="s">
        <v>27</v>
      </c>
      <c r="B10" s="0" t="s">
        <v>28</v>
      </c>
      <c r="C10" s="0" t="n">
        <v>1</v>
      </c>
      <c r="D10" s="0" t="s">
        <v>27</v>
      </c>
      <c r="E10" s="0" t="s">
        <v>27</v>
      </c>
      <c r="F10" s="0" t="s">
        <v>27</v>
      </c>
      <c r="G10" s="0" t="n">
        <v>-1.89552693726937</v>
      </c>
      <c r="H10" s="0" t="n">
        <v>1.17999994754791</v>
      </c>
      <c r="I10" s="0" t="n">
        <v>53.8612518310547</v>
      </c>
      <c r="J10" s="0" t="n">
        <v>5.19552707672119</v>
      </c>
      <c r="K10" s="0" t="n">
        <v>23.1704998016357</v>
      </c>
      <c r="L10" s="0" t="n">
        <v>2.233726978302</v>
      </c>
      <c r="M10" s="0" t="n">
        <v>114</v>
      </c>
      <c r="N10" s="0" t="n">
        <v>30.6907501220703</v>
      </c>
      <c r="O10" s="0" t="n">
        <v>2.96180009841919</v>
      </c>
      <c r="P10" s="0" t="n">
        <v>4.99999987368938E-006</v>
      </c>
      <c r="Q10" s="0" t="n">
        <v>2.50999999046326</v>
      </c>
      <c r="R10" s="0" t="n">
        <v>1000</v>
      </c>
      <c r="S10" s="0" t="n">
        <v>2.71000003814697</v>
      </c>
      <c r="T10" s="0" t="n">
        <v>3.3</v>
      </c>
      <c r="U10" s="0" t="n">
        <v>1000</v>
      </c>
      <c r="V10" s="0" t="n">
        <v>5.13000011444092</v>
      </c>
      <c r="W10" s="0" t="n">
        <v>1.89298892021179</v>
      </c>
      <c r="X10" s="0" t="n">
        <v>2</v>
      </c>
      <c r="Y10" s="0" t="n">
        <v>0.00695500010624528</v>
      </c>
      <c r="Z10" s="0" t="n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81"/>
  <sheetViews>
    <sheetView showFormulas="false" showGridLines="true" showRowColHeaders="true" showZeros="true" rightToLeft="false" tabSelected="false" showOutlineSymbols="true" defaultGridColor="true" view="normal" topLeftCell="D39" colorId="64" zoomScale="100" zoomScaleNormal="100" zoomScalePageLayoutView="100" workbookViewId="0">
      <selection pane="topLeft" activeCell="D73" activeCellId="0" sqref="D73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D1" s="1" t="s">
        <v>29</v>
      </c>
      <c r="AE1" s="1" t="n">
        <v>2</v>
      </c>
      <c r="AF1" s="1" t="n">
        <v>4</v>
      </c>
      <c r="AG1" s="1" t="n">
        <v>6</v>
      </c>
      <c r="AH1" s="1" t="n">
        <v>8</v>
      </c>
      <c r="AI1" s="1"/>
      <c r="AJ1" s="1" t="s">
        <v>29</v>
      </c>
      <c r="AK1" s="1" t="n">
        <v>2</v>
      </c>
      <c r="AL1" s="1" t="n">
        <v>4</v>
      </c>
      <c r="AM1" s="1" t="n">
        <v>6</v>
      </c>
      <c r="AN1" s="1" t="n">
        <v>8</v>
      </c>
    </row>
    <row r="2" customFormat="false" ht="15" hidden="false" customHeight="false" outlineLevel="0" collapsed="false">
      <c r="A2" s="0" t="n">
        <v>2</v>
      </c>
      <c r="B2" s="0" t="s">
        <v>30</v>
      </c>
      <c r="C2" s="0" t="n">
        <v>1</v>
      </c>
      <c r="D2" s="0" t="n">
        <v>1</v>
      </c>
      <c r="E2" s="0" t="n">
        <v>10</v>
      </c>
      <c r="F2" s="0" t="n">
        <v>2</v>
      </c>
      <c r="G2" s="0" t="n">
        <v>0.0999999999999979</v>
      </c>
      <c r="H2" s="0" t="n">
        <v>1</v>
      </c>
      <c r="I2" s="0" t="n">
        <v>63</v>
      </c>
      <c r="J2" s="0" t="n">
        <v>7</v>
      </c>
      <c r="K2" s="0" t="n">
        <v>45</v>
      </c>
      <c r="L2" s="0" t="n">
        <v>5</v>
      </c>
      <c r="M2" s="0" t="n">
        <v>300</v>
      </c>
      <c r="N2" s="0" t="n">
        <v>18</v>
      </c>
      <c r="O2" s="0" t="n">
        <v>2</v>
      </c>
      <c r="P2" s="0" t="n">
        <v>3.99999998990097E-006</v>
      </c>
      <c r="Q2" s="0" t="n">
        <v>2</v>
      </c>
      <c r="R2" s="0" t="n">
        <v>1000</v>
      </c>
      <c r="S2" s="0" t="n">
        <v>2</v>
      </c>
      <c r="T2" s="0" t="n">
        <v>7.1</v>
      </c>
      <c r="U2" s="0" t="n">
        <v>1000</v>
      </c>
      <c r="V2" s="0" t="n">
        <v>10</v>
      </c>
      <c r="W2" s="0" t="n">
        <v>5</v>
      </c>
      <c r="X2" s="0" t="n">
        <v>5</v>
      </c>
      <c r="Y2" s="0" t="n">
        <v>-0.00184699997771531</v>
      </c>
      <c r="Z2" s="0" t="n">
        <v>61</v>
      </c>
      <c r="AD2" s="1" t="s">
        <v>31</v>
      </c>
      <c r="AE2" s="1" t="n">
        <f aca="false">AB11</f>
        <v>7.36</v>
      </c>
      <c r="AF2" s="1" t="n">
        <f aca="false">AB21</f>
        <v>9.45999999999999</v>
      </c>
      <c r="AG2" s="1" t="n">
        <f aca="false">AB31</f>
        <v>11.66</v>
      </c>
      <c r="AH2" s="1" t="n">
        <f aca="false">AB41</f>
        <v>13.45</v>
      </c>
      <c r="AI2" s="1"/>
      <c r="AJ2" s="1" t="s">
        <v>32</v>
      </c>
      <c r="AK2" s="1" t="n">
        <f aca="false">AC11</f>
        <v>0.368781778291716</v>
      </c>
      <c r="AL2" s="1" t="n">
        <f aca="false">AC21</f>
        <v>0.327278338896894</v>
      </c>
      <c r="AM2" s="1" t="n">
        <f aca="false">AC31</f>
        <v>0.600370256129034</v>
      </c>
      <c r="AN2" s="1" t="n">
        <f aca="false">AC41</f>
        <v>0.698013053045729</v>
      </c>
    </row>
    <row r="3" customFormat="false" ht="15" hidden="false" customHeight="false" outlineLevel="0" collapsed="false">
      <c r="A3" s="0" t="n">
        <v>2</v>
      </c>
      <c r="B3" s="0" t="s">
        <v>30</v>
      </c>
      <c r="C3" s="0" t="n">
        <v>1</v>
      </c>
      <c r="D3" s="0" t="n">
        <v>1</v>
      </c>
      <c r="E3" s="0" t="n">
        <v>10</v>
      </c>
      <c r="F3" s="0" t="n">
        <v>2</v>
      </c>
      <c r="G3" s="0" t="n">
        <v>0.299999999999993</v>
      </c>
      <c r="H3" s="0" t="n">
        <v>1</v>
      </c>
      <c r="I3" s="0" t="n">
        <v>63</v>
      </c>
      <c r="J3" s="0" t="n">
        <v>7</v>
      </c>
      <c r="K3" s="0" t="n">
        <v>45</v>
      </c>
      <c r="L3" s="0" t="n">
        <v>5</v>
      </c>
      <c r="M3" s="0" t="n">
        <v>300</v>
      </c>
      <c r="N3" s="0" t="n">
        <v>18</v>
      </c>
      <c r="O3" s="0" t="n">
        <v>2</v>
      </c>
      <c r="P3" s="0" t="n">
        <v>3.00000010611257E-006</v>
      </c>
      <c r="Q3" s="0" t="n">
        <v>2</v>
      </c>
      <c r="R3" s="0" t="n">
        <v>1000</v>
      </c>
      <c r="S3" s="0" t="n">
        <v>2</v>
      </c>
      <c r="T3" s="0" t="n">
        <v>7.29999999999999</v>
      </c>
      <c r="U3" s="0" t="n">
        <v>1000</v>
      </c>
      <c r="V3" s="0" t="n">
        <v>10</v>
      </c>
      <c r="W3" s="0" t="n">
        <v>5</v>
      </c>
      <c r="X3" s="0" t="n">
        <v>5</v>
      </c>
      <c r="Y3" s="0" t="n">
        <v>-0.00140399998053908</v>
      </c>
      <c r="Z3" s="0" t="n">
        <v>22</v>
      </c>
    </row>
    <row r="4" customFormat="false" ht="15" hidden="false" customHeight="false" outlineLevel="0" collapsed="false">
      <c r="A4" s="0" t="n">
        <v>2</v>
      </c>
      <c r="B4" s="0" t="s">
        <v>30</v>
      </c>
      <c r="C4" s="0" t="n">
        <v>1</v>
      </c>
      <c r="D4" s="0" t="n">
        <v>1</v>
      </c>
      <c r="E4" s="0" t="n">
        <v>10</v>
      </c>
      <c r="F4" s="0" t="n">
        <v>2</v>
      </c>
      <c r="G4" s="0" t="n">
        <v>0.399999999999995</v>
      </c>
      <c r="H4" s="0" t="n">
        <v>1</v>
      </c>
      <c r="I4" s="0" t="n">
        <v>63</v>
      </c>
      <c r="J4" s="0" t="n">
        <v>7</v>
      </c>
      <c r="K4" s="0" t="n">
        <v>45</v>
      </c>
      <c r="L4" s="0" t="n">
        <v>5</v>
      </c>
      <c r="M4" s="0" t="n">
        <v>300</v>
      </c>
      <c r="N4" s="0" t="n">
        <v>18</v>
      </c>
      <c r="O4" s="0" t="n">
        <v>2</v>
      </c>
      <c r="P4" s="0" t="n">
        <v>3.99999998990097E-006</v>
      </c>
      <c r="Q4" s="0" t="n">
        <v>2</v>
      </c>
      <c r="R4" s="0" t="n">
        <v>1000</v>
      </c>
      <c r="S4" s="0" t="n">
        <v>2</v>
      </c>
      <c r="T4" s="0" t="n">
        <v>7.4</v>
      </c>
      <c r="U4" s="0" t="n">
        <v>1000</v>
      </c>
      <c r="V4" s="0" t="n">
        <v>10</v>
      </c>
      <c r="W4" s="0" t="n">
        <v>5</v>
      </c>
      <c r="X4" s="0" t="n">
        <v>5</v>
      </c>
      <c r="Y4" s="0" t="n">
        <v>-0.00190699996892363</v>
      </c>
      <c r="Z4" s="0" t="n">
        <v>51</v>
      </c>
    </row>
    <row r="5" customFormat="false" ht="15" hidden="false" customHeight="false" outlineLevel="0" collapsed="false">
      <c r="A5" s="0" t="n">
        <v>2</v>
      </c>
      <c r="B5" s="0" t="s">
        <v>30</v>
      </c>
      <c r="C5" s="0" t="n">
        <v>1</v>
      </c>
      <c r="D5" s="0" t="n">
        <v>1</v>
      </c>
      <c r="E5" s="0" t="n">
        <v>10</v>
      </c>
      <c r="F5" s="0" t="n">
        <v>2</v>
      </c>
      <c r="G5" s="0" t="n">
        <v>1.2</v>
      </c>
      <c r="H5" s="0" t="n">
        <v>1</v>
      </c>
      <c r="I5" s="0" t="n">
        <v>63</v>
      </c>
      <c r="J5" s="0" t="n">
        <v>7</v>
      </c>
      <c r="K5" s="0" t="n">
        <v>45</v>
      </c>
      <c r="L5" s="0" t="n">
        <v>5</v>
      </c>
      <c r="M5" s="0" t="n">
        <v>300</v>
      </c>
      <c r="N5" s="0" t="n">
        <v>18</v>
      </c>
      <c r="O5" s="0" t="n">
        <v>2</v>
      </c>
      <c r="P5" s="0" t="n">
        <v>3.00000010611257E-006</v>
      </c>
      <c r="Q5" s="0" t="n">
        <v>2</v>
      </c>
      <c r="R5" s="0" t="n">
        <v>1000</v>
      </c>
      <c r="S5" s="0" t="n">
        <v>2</v>
      </c>
      <c r="T5" s="0" t="n">
        <v>8.2</v>
      </c>
      <c r="U5" s="0" t="n">
        <v>1000</v>
      </c>
      <c r="V5" s="0" t="n">
        <v>10</v>
      </c>
      <c r="W5" s="0" t="n">
        <v>5</v>
      </c>
      <c r="X5" s="0" t="n">
        <v>5</v>
      </c>
      <c r="Y5" s="0" t="n">
        <v>-0.00223099999129772</v>
      </c>
      <c r="Z5" s="0" t="n">
        <v>49</v>
      </c>
    </row>
    <row r="6" customFormat="false" ht="15" hidden="false" customHeight="false" outlineLevel="0" collapsed="false">
      <c r="A6" s="0" t="n">
        <v>2</v>
      </c>
      <c r="B6" s="0" t="s">
        <v>30</v>
      </c>
      <c r="C6" s="0" t="n">
        <v>1</v>
      </c>
      <c r="D6" s="0" t="n">
        <v>1</v>
      </c>
      <c r="E6" s="0" t="n">
        <v>10</v>
      </c>
      <c r="F6" s="0" t="n">
        <v>2</v>
      </c>
      <c r="G6" s="0" t="n">
        <v>-6.21724893790088E-015</v>
      </c>
      <c r="H6" s="0" t="n">
        <v>1</v>
      </c>
      <c r="I6" s="0" t="n">
        <v>63</v>
      </c>
      <c r="J6" s="0" t="n">
        <v>7</v>
      </c>
      <c r="K6" s="0" t="n">
        <v>45</v>
      </c>
      <c r="L6" s="0" t="n">
        <v>5</v>
      </c>
      <c r="M6" s="0" t="n">
        <v>300</v>
      </c>
      <c r="N6" s="0" t="n">
        <v>18</v>
      </c>
      <c r="O6" s="0" t="n">
        <v>2</v>
      </c>
      <c r="P6" s="0" t="n">
        <v>3.99999998990097E-006</v>
      </c>
      <c r="Q6" s="0" t="n">
        <v>2</v>
      </c>
      <c r="R6" s="0" t="n">
        <v>1000</v>
      </c>
      <c r="S6" s="0" t="n">
        <v>2</v>
      </c>
      <c r="T6" s="0" t="n">
        <v>7</v>
      </c>
      <c r="U6" s="0" t="n">
        <v>1000</v>
      </c>
      <c r="V6" s="0" t="n">
        <v>10</v>
      </c>
      <c r="W6" s="0" t="n">
        <v>5</v>
      </c>
      <c r="X6" s="0" t="n">
        <v>5</v>
      </c>
      <c r="Y6" s="0" t="n">
        <v>-0.00199200003407896</v>
      </c>
      <c r="Z6" s="0" t="n">
        <v>68</v>
      </c>
    </row>
    <row r="7" customFormat="false" ht="15" hidden="false" customHeight="false" outlineLevel="0" collapsed="false">
      <c r="A7" s="0" t="n">
        <v>2</v>
      </c>
      <c r="B7" s="0" t="s">
        <v>30</v>
      </c>
      <c r="C7" s="0" t="n">
        <v>1</v>
      </c>
      <c r="D7" s="0" t="n">
        <v>1</v>
      </c>
      <c r="E7" s="0" t="n">
        <v>10</v>
      </c>
      <c r="F7" s="0" t="n">
        <v>2</v>
      </c>
      <c r="G7" s="0" t="n">
        <v>0.199999999999994</v>
      </c>
      <c r="H7" s="0" t="n">
        <v>1</v>
      </c>
      <c r="I7" s="0" t="n">
        <v>63</v>
      </c>
      <c r="J7" s="0" t="n">
        <v>7</v>
      </c>
      <c r="K7" s="0" t="n">
        <v>45</v>
      </c>
      <c r="L7" s="0" t="n">
        <v>5</v>
      </c>
      <c r="M7" s="0" t="n">
        <v>300</v>
      </c>
      <c r="N7" s="0" t="n">
        <v>18</v>
      </c>
      <c r="O7" s="0" t="n">
        <v>2</v>
      </c>
      <c r="P7" s="0" t="n">
        <v>3.99999998990097E-006</v>
      </c>
      <c r="Q7" s="0" t="n">
        <v>2</v>
      </c>
      <c r="R7" s="0" t="n">
        <v>1000</v>
      </c>
      <c r="S7" s="0" t="n">
        <v>2</v>
      </c>
      <c r="T7" s="0" t="n">
        <v>7.19999999999999</v>
      </c>
      <c r="U7" s="0" t="n">
        <v>1000</v>
      </c>
      <c r="V7" s="0" t="n">
        <v>10</v>
      </c>
      <c r="W7" s="0" t="n">
        <v>5</v>
      </c>
      <c r="X7" s="0" t="n">
        <v>5</v>
      </c>
      <c r="Y7" s="0" t="n">
        <v>-0.00144799996633083</v>
      </c>
      <c r="Z7" s="0" t="n">
        <v>42</v>
      </c>
    </row>
    <row r="8" customFormat="false" ht="15" hidden="false" customHeight="false" outlineLevel="0" collapsed="false">
      <c r="A8" s="0" t="n">
        <v>2</v>
      </c>
      <c r="B8" s="0" t="s">
        <v>30</v>
      </c>
      <c r="C8" s="0" t="n">
        <v>1</v>
      </c>
      <c r="D8" s="0" t="n">
        <v>1</v>
      </c>
      <c r="E8" s="0" t="n">
        <v>10</v>
      </c>
      <c r="F8" s="0" t="n">
        <v>2</v>
      </c>
      <c r="G8" s="0" t="n">
        <v>0.199999999999993</v>
      </c>
      <c r="H8" s="0" t="n">
        <v>1</v>
      </c>
      <c r="I8" s="0" t="n">
        <v>63</v>
      </c>
      <c r="J8" s="0" t="n">
        <v>7</v>
      </c>
      <c r="K8" s="0" t="n">
        <v>45</v>
      </c>
      <c r="L8" s="0" t="n">
        <v>5</v>
      </c>
      <c r="M8" s="0" t="n">
        <v>300</v>
      </c>
      <c r="N8" s="0" t="n">
        <v>18</v>
      </c>
      <c r="O8" s="0" t="n">
        <v>2</v>
      </c>
      <c r="P8" s="0" t="n">
        <v>3.99999998990097E-006</v>
      </c>
      <c r="Q8" s="0" t="n">
        <v>2</v>
      </c>
      <c r="R8" s="0" t="n">
        <v>1000</v>
      </c>
      <c r="S8" s="0" t="n">
        <v>2</v>
      </c>
      <c r="T8" s="0" t="n">
        <v>7.19999999999999</v>
      </c>
      <c r="U8" s="0" t="n">
        <v>1000</v>
      </c>
      <c r="V8" s="0" t="n">
        <v>10</v>
      </c>
      <c r="W8" s="0" t="n">
        <v>5</v>
      </c>
      <c r="X8" s="0" t="n">
        <v>5</v>
      </c>
      <c r="Y8" s="0" t="n">
        <v>-0.0011790000135079</v>
      </c>
      <c r="Z8" s="0" t="n">
        <v>65</v>
      </c>
    </row>
    <row r="9" customFormat="false" ht="15" hidden="false" customHeight="false" outlineLevel="0" collapsed="false">
      <c r="A9" s="0" t="n">
        <v>2</v>
      </c>
      <c r="B9" s="0" t="s">
        <v>30</v>
      </c>
      <c r="C9" s="0" t="n">
        <v>1</v>
      </c>
      <c r="D9" s="0" t="n">
        <v>1</v>
      </c>
      <c r="E9" s="0" t="n">
        <v>10</v>
      </c>
      <c r="F9" s="0" t="n">
        <v>2</v>
      </c>
      <c r="G9" s="0" t="n">
        <v>0.799999999999993</v>
      </c>
      <c r="H9" s="0" t="n">
        <v>1</v>
      </c>
      <c r="I9" s="0" t="n">
        <v>63</v>
      </c>
      <c r="J9" s="0" t="n">
        <v>7</v>
      </c>
      <c r="K9" s="0" t="n">
        <v>45</v>
      </c>
      <c r="L9" s="0" t="n">
        <v>5</v>
      </c>
      <c r="M9" s="0" t="n">
        <v>300</v>
      </c>
      <c r="N9" s="0" t="n">
        <v>18</v>
      </c>
      <c r="O9" s="0" t="n">
        <v>2</v>
      </c>
      <c r="P9" s="0" t="n">
        <v>3.00000010611257E-006</v>
      </c>
      <c r="Q9" s="0" t="n">
        <v>2</v>
      </c>
      <c r="R9" s="0" t="n">
        <v>1000</v>
      </c>
      <c r="S9" s="0" t="n">
        <v>2</v>
      </c>
      <c r="T9" s="0" t="n">
        <v>7.79999999999999</v>
      </c>
      <c r="U9" s="0" t="n">
        <v>1000</v>
      </c>
      <c r="V9" s="0" t="n">
        <v>10</v>
      </c>
      <c r="W9" s="0" t="n">
        <v>5</v>
      </c>
      <c r="X9" s="0" t="n">
        <v>5</v>
      </c>
      <c r="Y9" s="0" t="n">
        <v>-0.00151500001084059</v>
      </c>
      <c r="Z9" s="0" t="n">
        <v>72</v>
      </c>
    </row>
    <row r="10" customFormat="false" ht="15" hidden="false" customHeight="false" outlineLevel="0" collapsed="false">
      <c r="A10" s="0" t="n">
        <v>2</v>
      </c>
      <c r="B10" s="0" t="s">
        <v>30</v>
      </c>
      <c r="C10" s="0" t="n">
        <v>1</v>
      </c>
      <c r="D10" s="0" t="n">
        <v>1</v>
      </c>
      <c r="E10" s="0" t="n">
        <v>10</v>
      </c>
      <c r="F10" s="0" t="n">
        <v>2</v>
      </c>
      <c r="G10" s="0" t="n">
        <v>0.0999999999999934</v>
      </c>
      <c r="H10" s="0" t="n">
        <v>1</v>
      </c>
      <c r="I10" s="0" t="n">
        <v>63</v>
      </c>
      <c r="J10" s="0" t="n">
        <v>7</v>
      </c>
      <c r="K10" s="0" t="n">
        <v>45</v>
      </c>
      <c r="L10" s="0" t="n">
        <v>5</v>
      </c>
      <c r="M10" s="0" t="n">
        <v>300</v>
      </c>
      <c r="N10" s="0" t="n">
        <v>18</v>
      </c>
      <c r="O10" s="0" t="n">
        <v>2</v>
      </c>
      <c r="P10" s="0" t="n">
        <v>4.99999987368938E-006</v>
      </c>
      <c r="Q10" s="0" t="n">
        <v>2</v>
      </c>
      <c r="R10" s="0" t="n">
        <v>1000</v>
      </c>
      <c r="S10" s="0" t="n">
        <v>2</v>
      </c>
      <c r="T10" s="0" t="n">
        <v>7.09999999999999</v>
      </c>
      <c r="U10" s="0" t="n">
        <v>1000</v>
      </c>
      <c r="V10" s="0" t="n">
        <v>10</v>
      </c>
      <c r="W10" s="0" t="n">
        <v>5</v>
      </c>
      <c r="X10" s="0" t="n">
        <v>5</v>
      </c>
      <c r="Y10" s="0" t="n">
        <v>0.00208300002850592</v>
      </c>
      <c r="Z10" s="0" t="n">
        <v>4</v>
      </c>
    </row>
    <row r="11" customFormat="false" ht="15" hidden="false" customHeight="false" outlineLevel="0" collapsed="false">
      <c r="A11" s="0" t="n">
        <v>2</v>
      </c>
      <c r="B11" s="0" t="s">
        <v>30</v>
      </c>
      <c r="C11" s="0" t="n">
        <v>1</v>
      </c>
      <c r="D11" s="0" t="n">
        <v>1</v>
      </c>
      <c r="E11" s="0" t="n">
        <v>10</v>
      </c>
      <c r="F11" s="0" t="n">
        <v>2</v>
      </c>
      <c r="G11" s="0" t="n">
        <v>0.299999999999995</v>
      </c>
      <c r="H11" s="0" t="n">
        <v>1</v>
      </c>
      <c r="I11" s="0" t="n">
        <v>63</v>
      </c>
      <c r="J11" s="0" t="n">
        <v>7</v>
      </c>
      <c r="K11" s="0" t="n">
        <v>45</v>
      </c>
      <c r="L11" s="0" t="n">
        <v>5</v>
      </c>
      <c r="M11" s="0" t="n">
        <v>300</v>
      </c>
      <c r="N11" s="0" t="n">
        <v>18</v>
      </c>
      <c r="O11" s="0" t="n">
        <v>2</v>
      </c>
      <c r="P11" s="0" t="n">
        <v>3.99999998990097E-006</v>
      </c>
      <c r="Q11" s="0" t="n">
        <v>2</v>
      </c>
      <c r="R11" s="0" t="n">
        <v>1000</v>
      </c>
      <c r="S11" s="0" t="n">
        <v>2</v>
      </c>
      <c r="T11" s="0" t="n">
        <v>7.3</v>
      </c>
      <c r="U11" s="0" t="n">
        <v>1000</v>
      </c>
      <c r="V11" s="0" t="n">
        <v>10</v>
      </c>
      <c r="W11" s="0" t="n">
        <v>5</v>
      </c>
      <c r="X11" s="0" t="n">
        <v>5</v>
      </c>
      <c r="Y11" s="0" t="n">
        <v>-0.00155899999663234</v>
      </c>
      <c r="Z11" s="0" t="n">
        <v>78</v>
      </c>
      <c r="AB11" s="0" t="n">
        <f aca="false">AVERAGE(T2:T11)</f>
        <v>7.36</v>
      </c>
      <c r="AC11" s="0" t="n">
        <f aca="false">STDEV(T2:T11)</f>
        <v>0.368781778291716</v>
      </c>
    </row>
    <row r="12" customFormat="false" ht="15" hidden="false" customHeight="false" outlineLevel="0" collapsed="false">
      <c r="A12" s="0" t="n">
        <v>4</v>
      </c>
      <c r="B12" s="0" t="s">
        <v>30</v>
      </c>
      <c r="C12" s="0" t="n">
        <v>1</v>
      </c>
      <c r="D12" s="0" t="n">
        <v>1</v>
      </c>
      <c r="E12" s="0" t="n">
        <v>10</v>
      </c>
      <c r="F12" s="0" t="n">
        <v>2</v>
      </c>
      <c r="G12" s="0" t="n">
        <v>0.299999999999986</v>
      </c>
      <c r="H12" s="0" t="n">
        <v>1</v>
      </c>
      <c r="I12" s="0" t="n">
        <v>81</v>
      </c>
      <c r="J12" s="0" t="n">
        <v>9</v>
      </c>
      <c r="K12" s="0" t="n">
        <v>45</v>
      </c>
      <c r="L12" s="0" t="n">
        <v>5</v>
      </c>
      <c r="M12" s="0" t="n">
        <v>300</v>
      </c>
      <c r="N12" s="0" t="n">
        <v>36</v>
      </c>
      <c r="O12" s="0" t="n">
        <v>4</v>
      </c>
      <c r="P12" s="0" t="n">
        <v>3.00000010611257E-006</v>
      </c>
      <c r="Q12" s="0" t="n">
        <v>4</v>
      </c>
      <c r="R12" s="0" t="n">
        <v>1000</v>
      </c>
      <c r="S12" s="0" t="n">
        <v>2</v>
      </c>
      <c r="T12" s="0" t="n">
        <v>9.29999999999999</v>
      </c>
      <c r="U12" s="0" t="n">
        <v>1000</v>
      </c>
      <c r="V12" s="0" t="n">
        <v>10</v>
      </c>
      <c r="W12" s="0" t="n">
        <v>5</v>
      </c>
      <c r="X12" s="0" t="n">
        <v>5</v>
      </c>
      <c r="Y12" s="0" t="n">
        <v>-0.00159400003030896</v>
      </c>
      <c r="Z12" s="0" t="n">
        <v>15</v>
      </c>
    </row>
    <row r="13" customFormat="false" ht="15" hidden="false" customHeight="false" outlineLevel="0" collapsed="false">
      <c r="A13" s="0" t="n">
        <v>4</v>
      </c>
      <c r="B13" s="0" t="s">
        <v>30</v>
      </c>
      <c r="C13" s="0" t="n">
        <v>1</v>
      </c>
      <c r="D13" s="0" t="n">
        <v>1</v>
      </c>
      <c r="E13" s="0" t="n">
        <v>10</v>
      </c>
      <c r="F13" s="0" t="n">
        <v>2</v>
      </c>
      <c r="G13" s="0" t="n">
        <v>0.899999999999988</v>
      </c>
      <c r="H13" s="0" t="n">
        <v>1</v>
      </c>
      <c r="I13" s="0" t="n">
        <v>81</v>
      </c>
      <c r="J13" s="0" t="n">
        <v>9</v>
      </c>
      <c r="K13" s="0" t="n">
        <v>45</v>
      </c>
      <c r="L13" s="0" t="n">
        <v>5</v>
      </c>
      <c r="M13" s="0" t="n">
        <v>300</v>
      </c>
      <c r="N13" s="0" t="n">
        <v>36</v>
      </c>
      <c r="O13" s="0" t="n">
        <v>4</v>
      </c>
      <c r="P13" s="0" t="n">
        <v>3.99999998990097E-006</v>
      </c>
      <c r="Q13" s="0" t="n">
        <v>4</v>
      </c>
      <c r="R13" s="0" t="n">
        <v>1000</v>
      </c>
      <c r="S13" s="0" t="n">
        <v>2</v>
      </c>
      <c r="T13" s="0" t="n">
        <v>9.89999999999999</v>
      </c>
      <c r="U13" s="0" t="n">
        <v>1000</v>
      </c>
      <c r="V13" s="0" t="n">
        <v>10</v>
      </c>
      <c r="W13" s="0" t="n">
        <v>5</v>
      </c>
      <c r="X13" s="0" t="n">
        <v>5</v>
      </c>
      <c r="Y13" s="0" t="n">
        <v>-0.00219399994239211</v>
      </c>
      <c r="Z13" s="0" t="n">
        <v>43</v>
      </c>
    </row>
    <row r="14" customFormat="false" ht="15" hidden="false" customHeight="false" outlineLevel="0" collapsed="false">
      <c r="A14" s="0" t="n">
        <v>4</v>
      </c>
      <c r="B14" s="0" t="s">
        <v>30</v>
      </c>
      <c r="C14" s="0" t="n">
        <v>1</v>
      </c>
      <c r="D14" s="0" t="n">
        <v>1</v>
      </c>
      <c r="E14" s="0" t="n">
        <v>10</v>
      </c>
      <c r="F14" s="0" t="n">
        <v>2</v>
      </c>
      <c r="G14" s="0" t="n">
        <v>0.799999999999987</v>
      </c>
      <c r="H14" s="0" t="n">
        <v>1</v>
      </c>
      <c r="I14" s="0" t="n">
        <v>81</v>
      </c>
      <c r="J14" s="0" t="n">
        <v>9</v>
      </c>
      <c r="K14" s="0" t="n">
        <v>45</v>
      </c>
      <c r="L14" s="0" t="n">
        <v>5</v>
      </c>
      <c r="M14" s="0" t="n">
        <v>300</v>
      </c>
      <c r="N14" s="0" t="n">
        <v>36</v>
      </c>
      <c r="O14" s="0" t="n">
        <v>4</v>
      </c>
      <c r="P14" s="0" t="n">
        <v>3.00000010611257E-006</v>
      </c>
      <c r="Q14" s="0" t="n">
        <v>4</v>
      </c>
      <c r="R14" s="0" t="n">
        <v>1000</v>
      </c>
      <c r="S14" s="0" t="n">
        <v>2</v>
      </c>
      <c r="T14" s="0" t="n">
        <v>9.79999999999999</v>
      </c>
      <c r="U14" s="0" t="n">
        <v>1000</v>
      </c>
      <c r="V14" s="0" t="n">
        <v>10</v>
      </c>
      <c r="W14" s="0" t="n">
        <v>5</v>
      </c>
      <c r="X14" s="0" t="n">
        <v>5</v>
      </c>
      <c r="Y14" s="0" t="n">
        <v>-0.00156899995636195</v>
      </c>
      <c r="Z14" s="0" t="n">
        <v>40</v>
      </c>
    </row>
    <row r="15" customFormat="false" ht="15" hidden="false" customHeight="false" outlineLevel="0" collapsed="false">
      <c r="A15" s="0" t="n">
        <v>4</v>
      </c>
      <c r="B15" s="0" t="s">
        <v>30</v>
      </c>
      <c r="C15" s="0" t="n">
        <v>1</v>
      </c>
      <c r="D15" s="0" t="n">
        <v>1</v>
      </c>
      <c r="E15" s="0" t="n">
        <v>10</v>
      </c>
      <c r="F15" s="0" t="n">
        <v>2</v>
      </c>
      <c r="G15" s="0" t="n">
        <v>0.69999999999999</v>
      </c>
      <c r="H15" s="0" t="n">
        <v>1</v>
      </c>
      <c r="I15" s="0" t="n">
        <v>81</v>
      </c>
      <c r="J15" s="0" t="n">
        <v>9</v>
      </c>
      <c r="K15" s="0" t="n">
        <v>45</v>
      </c>
      <c r="L15" s="0" t="n">
        <v>5</v>
      </c>
      <c r="M15" s="0" t="n">
        <v>300</v>
      </c>
      <c r="N15" s="0" t="n">
        <v>36</v>
      </c>
      <c r="O15" s="0" t="n">
        <v>4</v>
      </c>
      <c r="P15" s="0" t="n">
        <v>3.99999998990097E-006</v>
      </c>
      <c r="Q15" s="0" t="n">
        <v>4</v>
      </c>
      <c r="R15" s="0" t="n">
        <v>1000</v>
      </c>
      <c r="S15" s="0" t="n">
        <v>2</v>
      </c>
      <c r="T15" s="0" t="n">
        <v>9.69999999999999</v>
      </c>
      <c r="U15" s="0" t="n">
        <v>1000</v>
      </c>
      <c r="V15" s="0" t="n">
        <v>10</v>
      </c>
      <c r="W15" s="0" t="n">
        <v>5</v>
      </c>
      <c r="X15" s="0" t="n">
        <v>5</v>
      </c>
      <c r="Y15" s="0" t="n">
        <v>-0.00229099998250604</v>
      </c>
      <c r="Z15" s="0" t="n">
        <v>24</v>
      </c>
    </row>
    <row r="16" customFormat="false" ht="15" hidden="false" customHeight="false" outlineLevel="0" collapsed="false">
      <c r="A16" s="0" t="n">
        <v>4</v>
      </c>
      <c r="B16" s="0" t="s">
        <v>30</v>
      </c>
      <c r="C16" s="0" t="n">
        <v>1</v>
      </c>
      <c r="D16" s="0" t="n">
        <v>1</v>
      </c>
      <c r="E16" s="0" t="n">
        <v>10</v>
      </c>
      <c r="F16" s="0" t="n">
        <v>2</v>
      </c>
      <c r="G16" s="0" t="n">
        <v>0.899999999999984</v>
      </c>
      <c r="H16" s="0" t="n">
        <v>1</v>
      </c>
      <c r="I16" s="0" t="n">
        <v>81</v>
      </c>
      <c r="J16" s="0" t="n">
        <v>9</v>
      </c>
      <c r="K16" s="0" t="n">
        <v>45</v>
      </c>
      <c r="L16" s="0" t="n">
        <v>5</v>
      </c>
      <c r="M16" s="0" t="n">
        <v>300</v>
      </c>
      <c r="N16" s="0" t="n">
        <v>36</v>
      </c>
      <c r="O16" s="0" t="n">
        <v>4</v>
      </c>
      <c r="P16" s="0" t="n">
        <v>3.00000010611257E-006</v>
      </c>
      <c r="Q16" s="0" t="n">
        <v>4</v>
      </c>
      <c r="R16" s="0" t="n">
        <v>1000</v>
      </c>
      <c r="S16" s="0" t="n">
        <v>2</v>
      </c>
      <c r="T16" s="0" t="n">
        <v>9.89999999999998</v>
      </c>
      <c r="U16" s="0" t="n">
        <v>1000</v>
      </c>
      <c r="V16" s="0" t="n">
        <v>10</v>
      </c>
      <c r="W16" s="0" t="n">
        <v>5</v>
      </c>
      <c r="X16" s="0" t="n">
        <v>5</v>
      </c>
      <c r="Y16" s="0" t="n">
        <v>-0.0024590000975877</v>
      </c>
      <c r="Z16" s="0" t="n">
        <v>48</v>
      </c>
    </row>
    <row r="17" customFormat="false" ht="15" hidden="false" customHeight="false" outlineLevel="0" collapsed="false">
      <c r="A17" s="0" t="n">
        <v>4</v>
      </c>
      <c r="B17" s="0" t="s">
        <v>30</v>
      </c>
      <c r="C17" s="0" t="n">
        <v>1</v>
      </c>
      <c r="D17" s="0" t="n">
        <v>1</v>
      </c>
      <c r="E17" s="0" t="n">
        <v>10</v>
      </c>
      <c r="F17" s="0" t="n">
        <v>2</v>
      </c>
      <c r="G17" s="0" t="n">
        <v>0.199999999999992</v>
      </c>
      <c r="H17" s="0" t="n">
        <v>1</v>
      </c>
      <c r="I17" s="0" t="n">
        <v>81</v>
      </c>
      <c r="J17" s="0" t="n">
        <v>9</v>
      </c>
      <c r="K17" s="0" t="n">
        <v>45</v>
      </c>
      <c r="L17" s="0" t="n">
        <v>5</v>
      </c>
      <c r="M17" s="0" t="n">
        <v>300</v>
      </c>
      <c r="N17" s="0" t="n">
        <v>36</v>
      </c>
      <c r="O17" s="0" t="n">
        <v>4</v>
      </c>
      <c r="P17" s="0" t="n">
        <v>3.99999998990097E-006</v>
      </c>
      <c r="Q17" s="0" t="n">
        <v>4</v>
      </c>
      <c r="R17" s="0" t="n">
        <v>1000</v>
      </c>
      <c r="S17" s="0" t="n">
        <v>2</v>
      </c>
      <c r="T17" s="0" t="n">
        <v>9.19999999999999</v>
      </c>
      <c r="U17" s="0" t="n">
        <v>1000</v>
      </c>
      <c r="V17" s="0" t="n">
        <v>10</v>
      </c>
      <c r="W17" s="0" t="n">
        <v>5</v>
      </c>
      <c r="X17" s="0" t="n">
        <v>5</v>
      </c>
      <c r="Y17" s="0" t="n">
        <v>-0.00203799991868436</v>
      </c>
      <c r="Z17" s="0" t="n">
        <v>58</v>
      </c>
    </row>
    <row r="18" customFormat="false" ht="15" hidden="false" customHeight="false" outlineLevel="0" collapsed="false">
      <c r="A18" s="0" t="n">
        <v>4</v>
      </c>
      <c r="B18" s="0" t="s">
        <v>30</v>
      </c>
      <c r="C18" s="0" t="n">
        <v>1</v>
      </c>
      <c r="D18" s="0" t="n">
        <v>1</v>
      </c>
      <c r="E18" s="0" t="n">
        <v>10</v>
      </c>
      <c r="F18" s="0" t="n">
        <v>2</v>
      </c>
      <c r="G18" s="0" t="n">
        <v>0.0999999999999908</v>
      </c>
      <c r="H18" s="0" t="n">
        <v>1</v>
      </c>
      <c r="I18" s="0" t="n">
        <v>81</v>
      </c>
      <c r="J18" s="0" t="n">
        <v>9</v>
      </c>
      <c r="K18" s="0" t="n">
        <v>45</v>
      </c>
      <c r="L18" s="0" t="n">
        <v>5</v>
      </c>
      <c r="M18" s="0" t="n">
        <v>300</v>
      </c>
      <c r="N18" s="0" t="n">
        <v>36</v>
      </c>
      <c r="O18" s="0" t="n">
        <v>4</v>
      </c>
      <c r="P18" s="0" t="n">
        <v>3.99999998990097E-006</v>
      </c>
      <c r="Q18" s="0" t="n">
        <v>4</v>
      </c>
      <c r="R18" s="0" t="n">
        <v>1000</v>
      </c>
      <c r="S18" s="0" t="n">
        <v>2</v>
      </c>
      <c r="T18" s="0" t="n">
        <v>9.09999999999999</v>
      </c>
      <c r="U18" s="0" t="n">
        <v>1000</v>
      </c>
      <c r="V18" s="0" t="n">
        <v>10</v>
      </c>
      <c r="W18" s="0" t="n">
        <v>5</v>
      </c>
      <c r="X18" s="0" t="n">
        <v>5</v>
      </c>
      <c r="Y18" s="0" t="n">
        <v>-0.00217300001531839</v>
      </c>
      <c r="Z18" s="0" t="n">
        <v>67</v>
      </c>
    </row>
    <row r="19" customFormat="false" ht="15" hidden="false" customHeight="false" outlineLevel="0" collapsed="false">
      <c r="A19" s="0" t="n">
        <v>4</v>
      </c>
      <c r="B19" s="0" t="s">
        <v>30</v>
      </c>
      <c r="C19" s="0" t="n">
        <v>1</v>
      </c>
      <c r="D19" s="0" t="n">
        <v>1</v>
      </c>
      <c r="E19" s="0" t="n">
        <v>10</v>
      </c>
      <c r="F19" s="0" t="n">
        <v>2</v>
      </c>
      <c r="G19" s="0" t="n">
        <v>0.299999999999988</v>
      </c>
      <c r="H19" s="0" t="n">
        <v>1</v>
      </c>
      <c r="I19" s="0" t="n">
        <v>81</v>
      </c>
      <c r="J19" s="0" t="n">
        <v>9</v>
      </c>
      <c r="K19" s="0" t="n">
        <v>45</v>
      </c>
      <c r="L19" s="0" t="n">
        <v>5</v>
      </c>
      <c r="M19" s="0" t="n">
        <v>300</v>
      </c>
      <c r="N19" s="0" t="n">
        <v>36</v>
      </c>
      <c r="O19" s="0" t="n">
        <v>4</v>
      </c>
      <c r="P19" s="0" t="n">
        <v>3.00000010611257E-006</v>
      </c>
      <c r="Q19" s="0" t="n">
        <v>4</v>
      </c>
      <c r="R19" s="0" t="n">
        <v>1000</v>
      </c>
      <c r="S19" s="0" t="n">
        <v>2</v>
      </c>
      <c r="T19" s="0" t="n">
        <v>9.29999999999999</v>
      </c>
      <c r="U19" s="0" t="n">
        <v>1000</v>
      </c>
      <c r="V19" s="0" t="n">
        <v>10</v>
      </c>
      <c r="W19" s="0" t="n">
        <v>5</v>
      </c>
      <c r="X19" s="0" t="n">
        <v>5</v>
      </c>
      <c r="Y19" s="0" t="n">
        <v>-0.00308699999004602</v>
      </c>
      <c r="Z19" s="0" t="n">
        <v>59</v>
      </c>
    </row>
    <row r="20" customFormat="false" ht="15" hidden="false" customHeight="false" outlineLevel="0" collapsed="false">
      <c r="A20" s="0" t="n">
        <v>4</v>
      </c>
      <c r="B20" s="0" t="s">
        <v>30</v>
      </c>
      <c r="C20" s="0" t="n">
        <v>1</v>
      </c>
      <c r="D20" s="0" t="n">
        <v>1</v>
      </c>
      <c r="E20" s="0" t="n">
        <v>10</v>
      </c>
      <c r="F20" s="0" t="n">
        <v>2</v>
      </c>
      <c r="G20" s="0" t="n">
        <v>0.299999999999994</v>
      </c>
      <c r="H20" s="0" t="n">
        <v>1</v>
      </c>
      <c r="I20" s="0" t="n">
        <v>81</v>
      </c>
      <c r="J20" s="0" t="n">
        <v>9</v>
      </c>
      <c r="K20" s="0" t="n">
        <v>45</v>
      </c>
      <c r="L20" s="0" t="n">
        <v>5</v>
      </c>
      <c r="M20" s="0" t="n">
        <v>300</v>
      </c>
      <c r="N20" s="0" t="n">
        <v>36</v>
      </c>
      <c r="O20" s="0" t="n">
        <v>4</v>
      </c>
      <c r="P20" s="0" t="n">
        <v>3.99999998990097E-006</v>
      </c>
      <c r="Q20" s="0" t="n">
        <v>4</v>
      </c>
      <c r="R20" s="0" t="n">
        <v>1000</v>
      </c>
      <c r="S20" s="0" t="n">
        <v>2</v>
      </c>
      <c r="T20" s="0" t="n">
        <v>9.29999999999999</v>
      </c>
      <c r="U20" s="0" t="n">
        <v>1000</v>
      </c>
      <c r="V20" s="0" t="n">
        <v>10</v>
      </c>
      <c r="W20" s="0" t="n">
        <v>5</v>
      </c>
      <c r="X20" s="0" t="n">
        <v>5</v>
      </c>
      <c r="Y20" s="0" t="n">
        <v>-0.00186900002881885</v>
      </c>
      <c r="Z20" s="0" t="n">
        <v>27</v>
      </c>
    </row>
    <row r="21" customFormat="false" ht="15" hidden="false" customHeight="false" outlineLevel="0" collapsed="false">
      <c r="A21" s="0" t="n">
        <v>4</v>
      </c>
      <c r="B21" s="0" t="s">
        <v>30</v>
      </c>
      <c r="C21" s="0" t="n">
        <v>1</v>
      </c>
      <c r="D21" s="0" t="n">
        <v>1</v>
      </c>
      <c r="E21" s="0" t="n">
        <v>10</v>
      </c>
      <c r="F21" s="0" t="n">
        <v>2</v>
      </c>
      <c r="G21" s="0" t="n">
        <v>0.0999999999999908</v>
      </c>
      <c r="H21" s="0" t="n">
        <v>1</v>
      </c>
      <c r="I21" s="0" t="n">
        <v>81</v>
      </c>
      <c r="J21" s="0" t="n">
        <v>9</v>
      </c>
      <c r="K21" s="0" t="n">
        <v>45</v>
      </c>
      <c r="L21" s="0" t="n">
        <v>5</v>
      </c>
      <c r="M21" s="0" t="n">
        <v>300</v>
      </c>
      <c r="N21" s="0" t="n">
        <v>36</v>
      </c>
      <c r="O21" s="0" t="n">
        <v>4</v>
      </c>
      <c r="P21" s="0" t="n">
        <v>7.00000009601354E-006</v>
      </c>
      <c r="Q21" s="0" t="n">
        <v>4</v>
      </c>
      <c r="R21" s="0" t="n">
        <v>1000</v>
      </c>
      <c r="S21" s="0" t="n">
        <v>2</v>
      </c>
      <c r="T21" s="0" t="n">
        <v>9.09999999999999</v>
      </c>
      <c r="U21" s="0" t="n">
        <v>1000</v>
      </c>
      <c r="V21" s="0" t="n">
        <v>10</v>
      </c>
      <c r="W21" s="0" t="n">
        <v>5</v>
      </c>
      <c r="X21" s="0" t="n">
        <v>5</v>
      </c>
      <c r="Y21" s="0" t="n">
        <v>-0.00254800007678568</v>
      </c>
      <c r="Z21" s="0" t="n">
        <v>11</v>
      </c>
      <c r="AB21" s="0" t="n">
        <f aca="false">AVERAGE(T12:T21)</f>
        <v>9.45999999999999</v>
      </c>
      <c r="AC21" s="0" t="n">
        <f aca="false">STDEV(T12:T21)</f>
        <v>0.327278338896894</v>
      </c>
    </row>
    <row r="22" customFormat="false" ht="15" hidden="false" customHeight="false" outlineLevel="0" collapsed="false">
      <c r="A22" s="0" t="n">
        <v>6</v>
      </c>
      <c r="B22" s="0" t="s">
        <v>30</v>
      </c>
      <c r="C22" s="0" t="n">
        <v>1</v>
      </c>
      <c r="D22" s="0" t="n">
        <v>1</v>
      </c>
      <c r="E22" s="0" t="n">
        <v>10</v>
      </c>
      <c r="F22" s="0" t="n">
        <v>2</v>
      </c>
      <c r="G22" s="0" t="n">
        <v>1.09999999999998</v>
      </c>
      <c r="H22" s="0" t="n">
        <v>1</v>
      </c>
      <c r="I22" s="0" t="n">
        <v>99</v>
      </c>
      <c r="J22" s="0" t="n">
        <v>11</v>
      </c>
      <c r="K22" s="0" t="n">
        <v>45</v>
      </c>
      <c r="L22" s="0" t="n">
        <v>5</v>
      </c>
      <c r="M22" s="0" t="n">
        <v>300</v>
      </c>
      <c r="N22" s="0" t="n">
        <v>54</v>
      </c>
      <c r="O22" s="0" t="n">
        <v>6</v>
      </c>
      <c r="P22" s="0" t="n">
        <v>3.00000010611257E-006</v>
      </c>
      <c r="Q22" s="0" t="n">
        <v>6</v>
      </c>
      <c r="R22" s="0" t="n">
        <v>1000</v>
      </c>
      <c r="S22" s="0" t="n">
        <v>2</v>
      </c>
      <c r="T22" s="0" t="n">
        <v>12.1</v>
      </c>
      <c r="U22" s="0" t="n">
        <v>1000</v>
      </c>
      <c r="V22" s="0" t="n">
        <v>10</v>
      </c>
      <c r="W22" s="0" t="n">
        <v>5</v>
      </c>
      <c r="X22" s="0" t="n">
        <v>5</v>
      </c>
      <c r="Y22" s="0" t="n">
        <v>-0.00118300004396588</v>
      </c>
      <c r="Z22" s="0" t="n">
        <v>50</v>
      </c>
    </row>
    <row r="23" customFormat="false" ht="15" hidden="false" customHeight="false" outlineLevel="0" collapsed="false">
      <c r="A23" s="0" t="n">
        <v>6</v>
      </c>
      <c r="B23" s="0" t="s">
        <v>30</v>
      </c>
      <c r="C23" s="0" t="n">
        <v>1</v>
      </c>
      <c r="D23" s="0" t="n">
        <v>1</v>
      </c>
      <c r="E23" s="0" t="n">
        <v>10</v>
      </c>
      <c r="F23" s="0" t="n">
        <v>2</v>
      </c>
      <c r="G23" s="0" t="n">
        <v>1.59999999999998</v>
      </c>
      <c r="H23" s="0" t="n">
        <v>1</v>
      </c>
      <c r="I23" s="0" t="n">
        <v>99</v>
      </c>
      <c r="J23" s="0" t="n">
        <v>11</v>
      </c>
      <c r="K23" s="0" t="n">
        <v>45</v>
      </c>
      <c r="L23" s="0" t="n">
        <v>5</v>
      </c>
      <c r="M23" s="0" t="n">
        <v>300</v>
      </c>
      <c r="N23" s="0" t="n">
        <v>54</v>
      </c>
      <c r="O23" s="0" t="n">
        <v>6</v>
      </c>
      <c r="P23" s="0" t="n">
        <v>3.00000010611257E-006</v>
      </c>
      <c r="Q23" s="0" t="n">
        <v>6</v>
      </c>
      <c r="R23" s="0" t="n">
        <v>1000</v>
      </c>
      <c r="S23" s="0" t="n">
        <v>2</v>
      </c>
      <c r="T23" s="0" t="n">
        <v>12.6</v>
      </c>
      <c r="U23" s="0" t="n">
        <v>1000</v>
      </c>
      <c r="V23" s="0" t="n">
        <v>10</v>
      </c>
      <c r="W23" s="0" t="n">
        <v>5</v>
      </c>
      <c r="X23" s="0" t="n">
        <v>5</v>
      </c>
      <c r="Y23" s="0" t="n">
        <v>-0.0015640000347048</v>
      </c>
      <c r="Z23" s="0" t="n">
        <v>35</v>
      </c>
    </row>
    <row r="24" customFormat="false" ht="15" hidden="false" customHeight="false" outlineLevel="0" collapsed="false">
      <c r="A24" s="0" t="n">
        <v>6</v>
      </c>
      <c r="B24" s="0" t="s">
        <v>30</v>
      </c>
      <c r="C24" s="0" t="n">
        <v>1</v>
      </c>
      <c r="D24" s="0" t="n">
        <v>1</v>
      </c>
      <c r="E24" s="0" t="n">
        <v>10</v>
      </c>
      <c r="F24" s="0" t="n">
        <v>2</v>
      </c>
      <c r="G24" s="0" t="n">
        <v>-0.200000000000017</v>
      </c>
      <c r="H24" s="0" t="n">
        <v>1</v>
      </c>
      <c r="I24" s="0" t="n">
        <v>99</v>
      </c>
      <c r="J24" s="0" t="n">
        <v>11</v>
      </c>
      <c r="K24" s="0" t="n">
        <v>45</v>
      </c>
      <c r="L24" s="0" t="n">
        <v>5</v>
      </c>
      <c r="M24" s="0" t="n">
        <v>300</v>
      </c>
      <c r="N24" s="0" t="n">
        <v>54</v>
      </c>
      <c r="O24" s="0" t="n">
        <v>6</v>
      </c>
      <c r="P24" s="0" t="n">
        <v>3.00000010611257E-006</v>
      </c>
      <c r="Q24" s="0" t="n">
        <v>6</v>
      </c>
      <c r="R24" s="0" t="n">
        <v>1000</v>
      </c>
      <c r="S24" s="0" t="n">
        <v>2</v>
      </c>
      <c r="T24" s="0" t="n">
        <v>10.8</v>
      </c>
      <c r="U24" s="0" t="n">
        <v>1000</v>
      </c>
      <c r="V24" s="0" t="n">
        <v>10</v>
      </c>
      <c r="W24" s="0" t="n">
        <v>5</v>
      </c>
      <c r="X24" s="0" t="n">
        <v>5</v>
      </c>
      <c r="Y24" s="0" t="n">
        <v>-0.00202200002968311</v>
      </c>
      <c r="Z24" s="0" t="n">
        <v>2</v>
      </c>
    </row>
    <row r="25" customFormat="false" ht="15" hidden="false" customHeight="false" outlineLevel="0" collapsed="false">
      <c r="A25" s="0" t="n">
        <v>6</v>
      </c>
      <c r="B25" s="0" t="s">
        <v>30</v>
      </c>
      <c r="C25" s="0" t="n">
        <v>1</v>
      </c>
      <c r="D25" s="0" t="n">
        <v>1</v>
      </c>
      <c r="E25" s="0" t="n">
        <v>10</v>
      </c>
      <c r="F25" s="0" t="n">
        <v>2</v>
      </c>
      <c r="G25" s="0" t="n">
        <v>0.0999999999999854</v>
      </c>
      <c r="H25" s="0" t="n">
        <v>1</v>
      </c>
      <c r="I25" s="0" t="n">
        <v>99</v>
      </c>
      <c r="J25" s="0" t="n">
        <v>11</v>
      </c>
      <c r="K25" s="0" t="n">
        <v>45</v>
      </c>
      <c r="L25" s="0" t="n">
        <v>5</v>
      </c>
      <c r="M25" s="0" t="n">
        <v>300</v>
      </c>
      <c r="N25" s="0" t="n">
        <v>54</v>
      </c>
      <c r="O25" s="0" t="n">
        <v>6</v>
      </c>
      <c r="P25" s="0" t="n">
        <v>3.00000010611257E-006</v>
      </c>
      <c r="Q25" s="0" t="n">
        <v>6</v>
      </c>
      <c r="R25" s="0" t="n">
        <v>1000</v>
      </c>
      <c r="S25" s="0" t="n">
        <v>2</v>
      </c>
      <c r="T25" s="0" t="n">
        <v>11.1</v>
      </c>
      <c r="U25" s="0" t="n">
        <v>1000</v>
      </c>
      <c r="V25" s="0" t="n">
        <v>10</v>
      </c>
      <c r="W25" s="0" t="n">
        <v>5</v>
      </c>
      <c r="X25" s="0" t="n">
        <v>5</v>
      </c>
      <c r="Y25" s="0" t="n">
        <v>-0.00149399996735156</v>
      </c>
      <c r="Z25" s="0" t="n">
        <v>46</v>
      </c>
    </row>
    <row r="26" customFormat="false" ht="15" hidden="false" customHeight="false" outlineLevel="0" collapsed="false">
      <c r="A26" s="0" t="n">
        <v>6</v>
      </c>
      <c r="B26" s="0" t="s">
        <v>30</v>
      </c>
      <c r="C26" s="0" t="n">
        <v>1</v>
      </c>
      <c r="D26" s="0" t="n">
        <v>1</v>
      </c>
      <c r="E26" s="0" t="n">
        <v>10</v>
      </c>
      <c r="F26" s="0" t="n">
        <v>2</v>
      </c>
      <c r="G26" s="0" t="n">
        <v>0.399999999999983</v>
      </c>
      <c r="H26" s="0" t="n">
        <v>1</v>
      </c>
      <c r="I26" s="0" t="n">
        <v>99</v>
      </c>
      <c r="J26" s="0" t="n">
        <v>11</v>
      </c>
      <c r="K26" s="0" t="n">
        <v>45</v>
      </c>
      <c r="L26" s="0" t="n">
        <v>5</v>
      </c>
      <c r="M26" s="0" t="n">
        <v>300</v>
      </c>
      <c r="N26" s="0" t="n">
        <v>54</v>
      </c>
      <c r="O26" s="0" t="n">
        <v>6</v>
      </c>
      <c r="P26" s="0" t="n">
        <v>3.00000010611257E-006</v>
      </c>
      <c r="Q26" s="0" t="n">
        <v>6</v>
      </c>
      <c r="R26" s="0" t="n">
        <v>1000</v>
      </c>
      <c r="S26" s="0" t="n">
        <v>2</v>
      </c>
      <c r="T26" s="0" t="n">
        <v>11.4</v>
      </c>
      <c r="U26" s="0" t="n">
        <v>1000</v>
      </c>
      <c r="V26" s="0" t="n">
        <v>10</v>
      </c>
      <c r="W26" s="0" t="n">
        <v>5</v>
      </c>
      <c r="X26" s="0" t="n">
        <v>5</v>
      </c>
      <c r="Y26" s="0" t="n">
        <v>-0.00222399993799627</v>
      </c>
      <c r="Z26" s="0" t="n">
        <v>16</v>
      </c>
    </row>
    <row r="27" customFormat="false" ht="15" hidden="false" customHeight="false" outlineLevel="0" collapsed="false">
      <c r="A27" s="0" t="n">
        <v>6</v>
      </c>
      <c r="B27" s="0" t="s">
        <v>30</v>
      </c>
      <c r="C27" s="0" t="n">
        <v>1</v>
      </c>
      <c r="D27" s="0" t="n">
        <v>1</v>
      </c>
      <c r="E27" s="0" t="n">
        <v>10</v>
      </c>
      <c r="F27" s="0" t="n">
        <v>2</v>
      </c>
      <c r="G27" s="0" t="n">
        <v>-0.100000000000017</v>
      </c>
      <c r="H27" s="0" t="n">
        <v>1</v>
      </c>
      <c r="I27" s="0" t="n">
        <v>99</v>
      </c>
      <c r="J27" s="0" t="n">
        <v>11</v>
      </c>
      <c r="K27" s="0" t="n">
        <v>45</v>
      </c>
      <c r="L27" s="0" t="n">
        <v>5</v>
      </c>
      <c r="M27" s="0" t="n">
        <v>300</v>
      </c>
      <c r="N27" s="0" t="n">
        <v>54</v>
      </c>
      <c r="O27" s="0" t="n">
        <v>6</v>
      </c>
      <c r="P27" s="0" t="n">
        <v>3.00000010611257E-006</v>
      </c>
      <c r="Q27" s="0" t="n">
        <v>6</v>
      </c>
      <c r="R27" s="0" t="n">
        <v>1000</v>
      </c>
      <c r="S27" s="0" t="n">
        <v>2</v>
      </c>
      <c r="T27" s="0" t="n">
        <v>10.9</v>
      </c>
      <c r="U27" s="0" t="n">
        <v>1000</v>
      </c>
      <c r="V27" s="0" t="n">
        <v>10</v>
      </c>
      <c r="W27" s="0" t="n">
        <v>5</v>
      </c>
      <c r="X27" s="0" t="n">
        <v>5</v>
      </c>
      <c r="Y27" s="0" t="n">
        <v>-0.00223900005221367</v>
      </c>
      <c r="Z27" s="0" t="n">
        <v>34</v>
      </c>
    </row>
    <row r="28" customFormat="false" ht="15" hidden="false" customHeight="false" outlineLevel="0" collapsed="false">
      <c r="A28" s="0" t="n">
        <v>6</v>
      </c>
      <c r="B28" s="0" t="s">
        <v>30</v>
      </c>
      <c r="C28" s="0" t="n">
        <v>1</v>
      </c>
      <c r="D28" s="0" t="n">
        <v>1</v>
      </c>
      <c r="E28" s="0" t="n">
        <v>10</v>
      </c>
      <c r="F28" s="0" t="n">
        <v>2</v>
      </c>
      <c r="G28" s="0" t="n">
        <v>0.899999999999981</v>
      </c>
      <c r="H28" s="0" t="n">
        <v>1</v>
      </c>
      <c r="I28" s="0" t="n">
        <v>99</v>
      </c>
      <c r="J28" s="0" t="n">
        <v>11</v>
      </c>
      <c r="K28" s="0" t="n">
        <v>45</v>
      </c>
      <c r="L28" s="0" t="n">
        <v>5</v>
      </c>
      <c r="M28" s="0" t="n">
        <v>300</v>
      </c>
      <c r="N28" s="0" t="n">
        <v>54</v>
      </c>
      <c r="O28" s="0" t="n">
        <v>6</v>
      </c>
      <c r="P28" s="0" t="n">
        <v>4.99999987368938E-006</v>
      </c>
      <c r="Q28" s="0" t="n">
        <v>6</v>
      </c>
      <c r="R28" s="0" t="n">
        <v>1000</v>
      </c>
      <c r="S28" s="0" t="n">
        <v>2</v>
      </c>
      <c r="T28" s="0" t="n">
        <v>11.9</v>
      </c>
      <c r="U28" s="0" t="n">
        <v>1000</v>
      </c>
      <c r="V28" s="0" t="n">
        <v>10</v>
      </c>
      <c r="W28" s="0" t="n">
        <v>5</v>
      </c>
      <c r="X28" s="0" t="n">
        <v>5</v>
      </c>
      <c r="Y28" s="0" t="n">
        <v>-0.00178299995604903</v>
      </c>
      <c r="Z28" s="0" t="n">
        <v>41</v>
      </c>
    </row>
    <row r="29" customFormat="false" ht="15" hidden="false" customHeight="false" outlineLevel="0" collapsed="false">
      <c r="A29" s="0" t="n">
        <v>6</v>
      </c>
      <c r="B29" s="0" t="s">
        <v>30</v>
      </c>
      <c r="C29" s="0" t="n">
        <v>1</v>
      </c>
      <c r="D29" s="0" t="n">
        <v>1</v>
      </c>
      <c r="E29" s="0" t="n">
        <v>10</v>
      </c>
      <c r="F29" s="0" t="n">
        <v>2</v>
      </c>
      <c r="G29" s="0" t="n">
        <v>1.19999999999998</v>
      </c>
      <c r="H29" s="0" t="n">
        <v>1</v>
      </c>
      <c r="I29" s="0" t="n">
        <v>99</v>
      </c>
      <c r="J29" s="0" t="n">
        <v>11</v>
      </c>
      <c r="K29" s="0" t="n">
        <v>45</v>
      </c>
      <c r="L29" s="0" t="n">
        <v>5</v>
      </c>
      <c r="M29" s="0" t="n">
        <v>300</v>
      </c>
      <c r="N29" s="0" t="n">
        <v>54</v>
      </c>
      <c r="O29" s="0" t="n">
        <v>6</v>
      </c>
      <c r="P29" s="0" t="n">
        <v>3.99999998990097E-006</v>
      </c>
      <c r="Q29" s="0" t="n">
        <v>6</v>
      </c>
      <c r="R29" s="0" t="n">
        <v>1000</v>
      </c>
      <c r="S29" s="0" t="n">
        <v>2</v>
      </c>
      <c r="T29" s="0" t="n">
        <v>12.2</v>
      </c>
      <c r="U29" s="0" t="n">
        <v>1000</v>
      </c>
      <c r="V29" s="0" t="n">
        <v>10</v>
      </c>
      <c r="W29" s="0" t="n">
        <v>5</v>
      </c>
      <c r="X29" s="0" t="n">
        <v>5</v>
      </c>
      <c r="Y29" s="0" t="n">
        <v>0.00139600003603846</v>
      </c>
      <c r="Z29" s="0" t="n">
        <v>45</v>
      </c>
    </row>
    <row r="30" customFormat="false" ht="15" hidden="false" customHeight="false" outlineLevel="0" collapsed="false">
      <c r="A30" s="0" t="n">
        <v>6</v>
      </c>
      <c r="B30" s="0" t="s">
        <v>30</v>
      </c>
      <c r="C30" s="0" t="n">
        <v>1</v>
      </c>
      <c r="D30" s="0" t="n">
        <v>1</v>
      </c>
      <c r="E30" s="0" t="n">
        <v>10</v>
      </c>
      <c r="F30" s="0" t="n">
        <v>2</v>
      </c>
      <c r="G30" s="0" t="n">
        <v>0.999999999999984</v>
      </c>
      <c r="H30" s="0" t="n">
        <v>1</v>
      </c>
      <c r="I30" s="0" t="n">
        <v>99</v>
      </c>
      <c r="J30" s="0" t="n">
        <v>11</v>
      </c>
      <c r="K30" s="0" t="n">
        <v>45</v>
      </c>
      <c r="L30" s="0" t="n">
        <v>5</v>
      </c>
      <c r="M30" s="0" t="n">
        <v>300</v>
      </c>
      <c r="N30" s="0" t="n">
        <v>54</v>
      </c>
      <c r="O30" s="0" t="n">
        <v>6</v>
      </c>
      <c r="P30" s="0" t="n">
        <v>3.99999998990097E-006</v>
      </c>
      <c r="Q30" s="0" t="n">
        <v>6</v>
      </c>
      <c r="R30" s="0" t="n">
        <v>1000</v>
      </c>
      <c r="S30" s="0" t="n">
        <v>2</v>
      </c>
      <c r="T30" s="0" t="n">
        <v>12</v>
      </c>
      <c r="U30" s="0" t="n">
        <v>1000</v>
      </c>
      <c r="V30" s="0" t="n">
        <v>10</v>
      </c>
      <c r="W30" s="0" t="n">
        <v>5</v>
      </c>
      <c r="X30" s="0" t="n">
        <v>5</v>
      </c>
      <c r="Y30" s="0" t="n">
        <v>-0.00316799990832806</v>
      </c>
      <c r="Z30" s="0" t="n">
        <v>79</v>
      </c>
    </row>
    <row r="31" customFormat="false" ht="15" hidden="false" customHeight="false" outlineLevel="0" collapsed="false">
      <c r="A31" s="0" t="n">
        <v>6</v>
      </c>
      <c r="B31" s="0" t="s">
        <v>30</v>
      </c>
      <c r="C31" s="0" t="n">
        <v>1</v>
      </c>
      <c r="D31" s="0" t="n">
        <v>1</v>
      </c>
      <c r="E31" s="0" t="n">
        <v>10</v>
      </c>
      <c r="F31" s="0" t="n">
        <v>2</v>
      </c>
      <c r="G31" s="0" t="n">
        <v>0.599999999999984</v>
      </c>
      <c r="H31" s="0" t="n">
        <v>1</v>
      </c>
      <c r="I31" s="0" t="n">
        <v>99</v>
      </c>
      <c r="J31" s="0" t="n">
        <v>11</v>
      </c>
      <c r="K31" s="0" t="n">
        <v>45</v>
      </c>
      <c r="L31" s="0" t="n">
        <v>5</v>
      </c>
      <c r="M31" s="0" t="n">
        <v>300</v>
      </c>
      <c r="N31" s="0" t="n">
        <v>54</v>
      </c>
      <c r="O31" s="0" t="n">
        <v>6</v>
      </c>
      <c r="P31" s="0" t="n">
        <v>3.00000010611257E-006</v>
      </c>
      <c r="Q31" s="0" t="n">
        <v>6</v>
      </c>
      <c r="R31" s="0" t="n">
        <v>1000</v>
      </c>
      <c r="S31" s="0" t="n">
        <v>2</v>
      </c>
      <c r="T31" s="0" t="n">
        <v>11.6</v>
      </c>
      <c r="U31" s="0" t="n">
        <v>1000</v>
      </c>
      <c r="V31" s="0" t="n">
        <v>10</v>
      </c>
      <c r="W31" s="0" t="n">
        <v>5</v>
      </c>
      <c r="X31" s="0" t="n">
        <v>5</v>
      </c>
      <c r="Y31" s="0" t="n">
        <v>-0.00130200001876801</v>
      </c>
      <c r="Z31" s="0" t="n">
        <v>7</v>
      </c>
      <c r="AB31" s="0" t="n">
        <f aca="false">AVERAGE(T22:T31)</f>
        <v>11.66</v>
      </c>
      <c r="AC31" s="0" t="n">
        <f aca="false">STDEV(T22:T31)</f>
        <v>0.600370256129034</v>
      </c>
    </row>
    <row r="32" customFormat="false" ht="15" hidden="false" customHeight="false" outlineLevel="0" collapsed="false">
      <c r="A32" s="0" t="n">
        <v>8</v>
      </c>
      <c r="B32" s="0" t="s">
        <v>30</v>
      </c>
      <c r="C32" s="0" t="n">
        <v>1</v>
      </c>
      <c r="D32" s="0" t="n">
        <v>1</v>
      </c>
      <c r="E32" s="0" t="n">
        <v>10</v>
      </c>
      <c r="F32" s="0" t="n">
        <v>2</v>
      </c>
      <c r="G32" s="0" t="n">
        <v>-1.00000000000002</v>
      </c>
      <c r="H32" s="0" t="n">
        <v>1</v>
      </c>
      <c r="I32" s="0" t="n">
        <v>117</v>
      </c>
      <c r="J32" s="0" t="n">
        <v>13</v>
      </c>
      <c r="K32" s="0" t="n">
        <v>45</v>
      </c>
      <c r="L32" s="0" t="n">
        <v>5</v>
      </c>
      <c r="M32" s="0" t="n">
        <v>300</v>
      </c>
      <c r="N32" s="0" t="n">
        <v>72</v>
      </c>
      <c r="O32" s="0" t="n">
        <v>8</v>
      </c>
      <c r="P32" s="0" t="n">
        <v>3.00000010611257E-006</v>
      </c>
      <c r="Q32" s="0" t="n">
        <v>8</v>
      </c>
      <c r="R32" s="0" t="n">
        <v>1000</v>
      </c>
      <c r="S32" s="0" t="n">
        <v>2</v>
      </c>
      <c r="T32" s="0" t="n">
        <v>12</v>
      </c>
      <c r="U32" s="0" t="n">
        <v>1000</v>
      </c>
      <c r="V32" s="0" t="n">
        <v>10</v>
      </c>
      <c r="W32" s="0" t="n">
        <v>5</v>
      </c>
      <c r="X32" s="0" t="n">
        <v>5</v>
      </c>
      <c r="Y32" s="0" t="n">
        <v>-0.00256599998101592</v>
      </c>
      <c r="Z32" s="0" t="n">
        <v>6</v>
      </c>
    </row>
    <row r="33" customFormat="false" ht="15" hidden="false" customHeight="false" outlineLevel="0" collapsed="false">
      <c r="A33" s="0" t="n">
        <v>8</v>
      </c>
      <c r="B33" s="0" t="s">
        <v>30</v>
      </c>
      <c r="C33" s="0" t="n">
        <v>1</v>
      </c>
      <c r="D33" s="0" t="n">
        <v>1</v>
      </c>
      <c r="E33" s="0" t="n">
        <v>10</v>
      </c>
      <c r="F33" s="0" t="n">
        <v>2</v>
      </c>
      <c r="G33" s="0" t="n">
        <v>1.19999999999997</v>
      </c>
      <c r="H33" s="0" t="n">
        <v>1</v>
      </c>
      <c r="I33" s="0" t="n">
        <v>117</v>
      </c>
      <c r="J33" s="0" t="n">
        <v>13</v>
      </c>
      <c r="K33" s="0" t="n">
        <v>45</v>
      </c>
      <c r="L33" s="0" t="n">
        <v>5</v>
      </c>
      <c r="M33" s="0" t="n">
        <v>300</v>
      </c>
      <c r="N33" s="0" t="n">
        <v>72</v>
      </c>
      <c r="O33" s="0" t="n">
        <v>8</v>
      </c>
      <c r="P33" s="0" t="n">
        <v>3.99999998990097E-006</v>
      </c>
      <c r="Q33" s="0" t="n">
        <v>8</v>
      </c>
      <c r="R33" s="0" t="n">
        <v>1000</v>
      </c>
      <c r="S33" s="0" t="n">
        <v>2</v>
      </c>
      <c r="T33" s="0" t="n">
        <v>14.2</v>
      </c>
      <c r="U33" s="0" t="n">
        <v>1000</v>
      </c>
      <c r="V33" s="0" t="n">
        <v>10</v>
      </c>
      <c r="W33" s="0" t="n">
        <v>5</v>
      </c>
      <c r="X33" s="0" t="n">
        <v>5</v>
      </c>
      <c r="Y33" s="0" t="n">
        <v>-0.00132899999152869</v>
      </c>
      <c r="Z33" s="0" t="n">
        <v>12</v>
      </c>
    </row>
    <row r="34" customFormat="false" ht="15" hidden="false" customHeight="false" outlineLevel="0" collapsed="false">
      <c r="A34" s="0" t="n">
        <v>8</v>
      </c>
      <c r="B34" s="0" t="s">
        <v>30</v>
      </c>
      <c r="C34" s="0" t="n">
        <v>1</v>
      </c>
      <c r="D34" s="0" t="n">
        <v>1</v>
      </c>
      <c r="E34" s="0" t="n">
        <v>10</v>
      </c>
      <c r="F34" s="0" t="n">
        <v>2</v>
      </c>
      <c r="G34" s="0" t="n">
        <v>0.799999999999978</v>
      </c>
      <c r="H34" s="0" t="n">
        <v>1</v>
      </c>
      <c r="I34" s="0" t="n">
        <v>117</v>
      </c>
      <c r="J34" s="0" t="n">
        <v>13</v>
      </c>
      <c r="K34" s="0" t="n">
        <v>45</v>
      </c>
      <c r="L34" s="0" t="n">
        <v>5</v>
      </c>
      <c r="M34" s="0" t="n">
        <v>300</v>
      </c>
      <c r="N34" s="0" t="n">
        <v>72</v>
      </c>
      <c r="O34" s="0" t="n">
        <v>8</v>
      </c>
      <c r="P34" s="0" t="n">
        <v>3.00000010611257E-006</v>
      </c>
      <c r="Q34" s="0" t="n">
        <v>8</v>
      </c>
      <c r="R34" s="0" t="n">
        <v>1000</v>
      </c>
      <c r="S34" s="0" t="n">
        <v>2</v>
      </c>
      <c r="T34" s="0" t="n">
        <v>13.8</v>
      </c>
      <c r="U34" s="0" t="n">
        <v>1000</v>
      </c>
      <c r="V34" s="0" t="n">
        <v>10</v>
      </c>
      <c r="W34" s="0" t="n">
        <v>5</v>
      </c>
      <c r="X34" s="0" t="n">
        <v>5</v>
      </c>
      <c r="Y34" s="0" t="n">
        <v>-0.0017369999550283</v>
      </c>
      <c r="Z34" s="0" t="n">
        <v>55</v>
      </c>
    </row>
    <row r="35" customFormat="false" ht="15" hidden="false" customHeight="false" outlineLevel="0" collapsed="false">
      <c r="A35" s="0" t="n">
        <v>8</v>
      </c>
      <c r="B35" s="0" t="s">
        <v>30</v>
      </c>
      <c r="C35" s="0" t="n">
        <v>1</v>
      </c>
      <c r="D35" s="0" t="n">
        <v>1</v>
      </c>
      <c r="E35" s="0" t="n">
        <v>10</v>
      </c>
      <c r="F35" s="0" t="n">
        <v>2</v>
      </c>
      <c r="G35" s="0" t="n">
        <v>1.09999999999998</v>
      </c>
      <c r="H35" s="0" t="n">
        <v>1</v>
      </c>
      <c r="I35" s="0" t="n">
        <v>117</v>
      </c>
      <c r="J35" s="0" t="n">
        <v>13</v>
      </c>
      <c r="K35" s="0" t="n">
        <v>45</v>
      </c>
      <c r="L35" s="0" t="n">
        <v>5</v>
      </c>
      <c r="M35" s="0" t="n">
        <v>300</v>
      </c>
      <c r="N35" s="0" t="n">
        <v>72</v>
      </c>
      <c r="O35" s="0" t="n">
        <v>8</v>
      </c>
      <c r="P35" s="0" t="n">
        <v>1.99999999495049E-006</v>
      </c>
      <c r="Q35" s="0" t="n">
        <v>8</v>
      </c>
      <c r="R35" s="0" t="n">
        <v>1000</v>
      </c>
      <c r="S35" s="0" t="n">
        <v>2</v>
      </c>
      <c r="T35" s="0" t="n">
        <v>14.1</v>
      </c>
      <c r="U35" s="0" t="n">
        <v>1000</v>
      </c>
      <c r="V35" s="0" t="n">
        <v>10</v>
      </c>
      <c r="W35" s="0" t="n">
        <v>5</v>
      </c>
      <c r="X35" s="0" t="n">
        <v>5</v>
      </c>
      <c r="Y35" s="0" t="n">
        <v>-0.00269800005480647</v>
      </c>
      <c r="Z35" s="0" t="n">
        <v>64</v>
      </c>
    </row>
    <row r="36" customFormat="false" ht="15" hidden="false" customHeight="false" outlineLevel="0" collapsed="false">
      <c r="A36" s="0" t="n">
        <v>8</v>
      </c>
      <c r="B36" s="0" t="s">
        <v>30</v>
      </c>
      <c r="C36" s="0" t="n">
        <v>1</v>
      </c>
      <c r="D36" s="0" t="n">
        <v>1</v>
      </c>
      <c r="E36" s="0" t="n">
        <v>10</v>
      </c>
      <c r="F36" s="0" t="n">
        <v>2</v>
      </c>
      <c r="G36" s="0" t="n">
        <v>0.899999999999977</v>
      </c>
      <c r="H36" s="0" t="n">
        <v>1</v>
      </c>
      <c r="I36" s="0" t="n">
        <v>117</v>
      </c>
      <c r="J36" s="0" t="n">
        <v>13</v>
      </c>
      <c r="K36" s="0" t="n">
        <v>45</v>
      </c>
      <c r="L36" s="0" t="n">
        <v>5</v>
      </c>
      <c r="M36" s="0" t="n">
        <v>300</v>
      </c>
      <c r="N36" s="0" t="n">
        <v>72</v>
      </c>
      <c r="O36" s="0" t="n">
        <v>8</v>
      </c>
      <c r="P36" s="0" t="n">
        <v>3.00000010611257E-006</v>
      </c>
      <c r="Q36" s="0" t="n">
        <v>8</v>
      </c>
      <c r="R36" s="0" t="n">
        <v>1000</v>
      </c>
      <c r="S36" s="0" t="n">
        <v>2</v>
      </c>
      <c r="T36" s="0" t="n">
        <v>13.9</v>
      </c>
      <c r="U36" s="0" t="n">
        <v>1000</v>
      </c>
      <c r="V36" s="0" t="n">
        <v>10</v>
      </c>
      <c r="W36" s="0" t="n">
        <v>5</v>
      </c>
      <c r="X36" s="0" t="n">
        <v>5</v>
      </c>
      <c r="Y36" s="0" t="n">
        <v>-0.00126299995463341</v>
      </c>
      <c r="Z36" s="0" t="n">
        <v>31</v>
      </c>
    </row>
    <row r="37" customFormat="false" ht="15" hidden="false" customHeight="false" outlineLevel="0" collapsed="false">
      <c r="A37" s="0" t="n">
        <v>8</v>
      </c>
      <c r="B37" s="0" t="s">
        <v>30</v>
      </c>
      <c r="C37" s="0" t="n">
        <v>1</v>
      </c>
      <c r="D37" s="0" t="n">
        <v>1</v>
      </c>
      <c r="E37" s="0" t="n">
        <v>10</v>
      </c>
      <c r="F37" s="0" t="n">
        <v>2</v>
      </c>
      <c r="G37" s="0" t="n">
        <v>-0.400000000000018</v>
      </c>
      <c r="H37" s="0" t="n">
        <v>1</v>
      </c>
      <c r="I37" s="0" t="n">
        <v>117</v>
      </c>
      <c r="J37" s="0" t="n">
        <v>13</v>
      </c>
      <c r="K37" s="0" t="n">
        <v>45</v>
      </c>
      <c r="L37" s="0" t="n">
        <v>5</v>
      </c>
      <c r="M37" s="0" t="n">
        <v>300</v>
      </c>
      <c r="N37" s="0" t="n">
        <v>72</v>
      </c>
      <c r="O37" s="0" t="n">
        <v>8</v>
      </c>
      <c r="P37" s="0" t="n">
        <v>3.99999998990097E-006</v>
      </c>
      <c r="Q37" s="0" t="n">
        <v>8</v>
      </c>
      <c r="R37" s="0" t="n">
        <v>1000</v>
      </c>
      <c r="S37" s="0" t="n">
        <v>2</v>
      </c>
      <c r="T37" s="0" t="n">
        <v>12.6</v>
      </c>
      <c r="U37" s="0" t="n">
        <v>1000</v>
      </c>
      <c r="V37" s="0" t="n">
        <v>10</v>
      </c>
      <c r="W37" s="0" t="n">
        <v>5</v>
      </c>
      <c r="X37" s="0" t="n">
        <v>5</v>
      </c>
      <c r="Y37" s="0" t="n">
        <v>-0.00148900004569441</v>
      </c>
      <c r="Z37" s="0" t="n">
        <v>3</v>
      </c>
    </row>
    <row r="38" customFormat="false" ht="15" hidden="false" customHeight="false" outlineLevel="0" collapsed="false">
      <c r="A38" s="0" t="n">
        <v>8</v>
      </c>
      <c r="B38" s="0" t="s">
        <v>30</v>
      </c>
      <c r="C38" s="0" t="n">
        <v>1</v>
      </c>
      <c r="D38" s="0" t="n">
        <v>1</v>
      </c>
      <c r="E38" s="0" t="n">
        <v>10</v>
      </c>
      <c r="F38" s="0" t="n">
        <v>2</v>
      </c>
      <c r="G38" s="0" t="n">
        <v>0.499999999999975</v>
      </c>
      <c r="H38" s="0" t="n">
        <v>1</v>
      </c>
      <c r="I38" s="0" t="n">
        <v>117</v>
      </c>
      <c r="J38" s="0" t="n">
        <v>13</v>
      </c>
      <c r="K38" s="0" t="n">
        <v>45</v>
      </c>
      <c r="L38" s="0" t="n">
        <v>5</v>
      </c>
      <c r="M38" s="0" t="n">
        <v>300</v>
      </c>
      <c r="N38" s="0" t="n">
        <v>72</v>
      </c>
      <c r="O38" s="0" t="n">
        <v>8</v>
      </c>
      <c r="P38" s="0" t="n">
        <v>3.99999998990097E-006</v>
      </c>
      <c r="Q38" s="0" t="n">
        <v>8</v>
      </c>
      <c r="R38" s="0" t="n">
        <v>1000</v>
      </c>
      <c r="S38" s="0" t="n">
        <v>2</v>
      </c>
      <c r="T38" s="0" t="n">
        <v>13.5</v>
      </c>
      <c r="U38" s="0" t="n">
        <v>1000</v>
      </c>
      <c r="V38" s="0" t="n">
        <v>10</v>
      </c>
      <c r="W38" s="0" t="n">
        <v>5</v>
      </c>
      <c r="X38" s="0" t="n">
        <v>5</v>
      </c>
      <c r="Y38" s="0" t="n">
        <v>-0.0020620001014322</v>
      </c>
      <c r="Z38" s="0" t="n">
        <v>14</v>
      </c>
    </row>
    <row r="39" customFormat="false" ht="15" hidden="false" customHeight="false" outlineLevel="0" collapsed="false">
      <c r="A39" s="0" t="n">
        <v>8</v>
      </c>
      <c r="B39" s="0" t="s">
        <v>30</v>
      </c>
      <c r="C39" s="0" t="n">
        <v>1</v>
      </c>
      <c r="D39" s="0" t="n">
        <v>1</v>
      </c>
      <c r="E39" s="0" t="n">
        <v>10</v>
      </c>
      <c r="F39" s="0" t="n">
        <v>2</v>
      </c>
      <c r="G39" s="0" t="n">
        <v>0.79999999999998</v>
      </c>
      <c r="H39" s="0" t="n">
        <v>1</v>
      </c>
      <c r="I39" s="0" t="n">
        <v>117</v>
      </c>
      <c r="J39" s="0" t="n">
        <v>13</v>
      </c>
      <c r="K39" s="0" t="n">
        <v>45</v>
      </c>
      <c r="L39" s="0" t="n">
        <v>5</v>
      </c>
      <c r="M39" s="0" t="n">
        <v>300</v>
      </c>
      <c r="N39" s="0" t="n">
        <v>72</v>
      </c>
      <c r="O39" s="0" t="n">
        <v>8</v>
      </c>
      <c r="P39" s="0" t="n">
        <v>4.99999987368938E-006</v>
      </c>
      <c r="Q39" s="0" t="n">
        <v>8</v>
      </c>
      <c r="R39" s="0" t="n">
        <v>1000</v>
      </c>
      <c r="S39" s="0" t="n">
        <v>2</v>
      </c>
      <c r="T39" s="0" t="n">
        <v>13.8</v>
      </c>
      <c r="U39" s="0" t="n">
        <v>1000</v>
      </c>
      <c r="V39" s="0" t="n">
        <v>10</v>
      </c>
      <c r="W39" s="0" t="n">
        <v>5</v>
      </c>
      <c r="X39" s="0" t="n">
        <v>5</v>
      </c>
      <c r="Y39" s="0" t="n">
        <v>-0.00212599989026785</v>
      </c>
      <c r="Z39" s="0" t="n">
        <v>56</v>
      </c>
    </row>
    <row r="40" customFormat="false" ht="15" hidden="false" customHeight="false" outlineLevel="0" collapsed="false">
      <c r="A40" s="0" t="n">
        <v>8</v>
      </c>
      <c r="B40" s="0" t="s">
        <v>30</v>
      </c>
      <c r="C40" s="0" t="n">
        <v>1</v>
      </c>
      <c r="D40" s="0" t="n">
        <v>1</v>
      </c>
      <c r="E40" s="0" t="n">
        <v>10</v>
      </c>
      <c r="F40" s="0" t="n">
        <v>2</v>
      </c>
      <c r="G40" s="0" t="n">
        <v>0.0999999999999819</v>
      </c>
      <c r="H40" s="0" t="n">
        <v>1</v>
      </c>
      <c r="I40" s="0" t="n">
        <v>117</v>
      </c>
      <c r="J40" s="0" t="n">
        <v>13</v>
      </c>
      <c r="K40" s="0" t="n">
        <v>45</v>
      </c>
      <c r="L40" s="0" t="n">
        <v>5</v>
      </c>
      <c r="M40" s="0" t="n">
        <v>300</v>
      </c>
      <c r="N40" s="0" t="n">
        <v>72</v>
      </c>
      <c r="O40" s="0" t="n">
        <v>8</v>
      </c>
      <c r="P40" s="0" t="n">
        <v>3.00000010611257E-006</v>
      </c>
      <c r="Q40" s="0" t="n">
        <v>8</v>
      </c>
      <c r="R40" s="0" t="n">
        <v>1000</v>
      </c>
      <c r="S40" s="0" t="n">
        <v>2</v>
      </c>
      <c r="T40" s="0" t="n">
        <v>13.1</v>
      </c>
      <c r="U40" s="0" t="n">
        <v>1000</v>
      </c>
      <c r="V40" s="0" t="n">
        <v>10</v>
      </c>
      <c r="W40" s="0" t="n">
        <v>5</v>
      </c>
      <c r="X40" s="0" t="n">
        <v>5</v>
      </c>
      <c r="Y40" s="0" t="n">
        <v>-0.00196000002324581</v>
      </c>
      <c r="Z40" s="0" t="n">
        <v>38</v>
      </c>
    </row>
    <row r="41" customFormat="false" ht="15" hidden="false" customHeight="false" outlineLevel="0" collapsed="false">
      <c r="A41" s="0" t="n">
        <v>8</v>
      </c>
      <c r="B41" s="0" t="s">
        <v>30</v>
      </c>
      <c r="C41" s="0" t="n">
        <v>1</v>
      </c>
      <c r="D41" s="0" t="n">
        <v>1</v>
      </c>
      <c r="E41" s="0" t="n">
        <v>10</v>
      </c>
      <c r="F41" s="0" t="n">
        <v>2</v>
      </c>
      <c r="G41" s="0" t="n">
        <v>0.499999999999975</v>
      </c>
      <c r="H41" s="0" t="n">
        <v>1</v>
      </c>
      <c r="I41" s="0" t="n">
        <v>117</v>
      </c>
      <c r="J41" s="0" t="n">
        <v>13</v>
      </c>
      <c r="K41" s="0" t="n">
        <v>45</v>
      </c>
      <c r="L41" s="0" t="n">
        <v>5</v>
      </c>
      <c r="M41" s="0" t="n">
        <v>300</v>
      </c>
      <c r="N41" s="0" t="n">
        <v>72</v>
      </c>
      <c r="O41" s="0" t="n">
        <v>8</v>
      </c>
      <c r="P41" s="0" t="n">
        <v>4.99999987368938E-006</v>
      </c>
      <c r="Q41" s="0" t="n">
        <v>8</v>
      </c>
      <c r="R41" s="0" t="n">
        <v>1000</v>
      </c>
      <c r="S41" s="0" t="n">
        <v>2</v>
      </c>
      <c r="T41" s="0" t="n">
        <v>13.5</v>
      </c>
      <c r="U41" s="0" t="n">
        <v>1000</v>
      </c>
      <c r="V41" s="0" t="n">
        <v>10</v>
      </c>
      <c r="W41" s="0" t="n">
        <v>5</v>
      </c>
      <c r="X41" s="0" t="n">
        <v>5</v>
      </c>
      <c r="Y41" s="0" t="n">
        <v>-0.00169800000730902</v>
      </c>
      <c r="Z41" s="0" t="n">
        <v>26</v>
      </c>
      <c r="AB41" s="0" t="n">
        <f aca="false">AVERAGE(T32:T41)</f>
        <v>13.45</v>
      </c>
      <c r="AC41" s="0" t="n">
        <f aca="false">STDEV(T32:T41)</f>
        <v>0.698013053045729</v>
      </c>
    </row>
    <row r="42" customFormat="false" ht="15" hidden="false" customHeight="false" outlineLevel="0" collapsed="false">
      <c r="A42" s="0" t="s">
        <v>27</v>
      </c>
      <c r="B42" s="0" t="s">
        <v>28</v>
      </c>
      <c r="C42" s="0" t="n">
        <v>1</v>
      </c>
      <c r="D42" s="0" t="s">
        <v>27</v>
      </c>
      <c r="E42" s="0" t="s">
        <v>27</v>
      </c>
      <c r="F42" s="0" t="s">
        <v>27</v>
      </c>
      <c r="G42" s="0" t="n">
        <v>-0.648039024390249</v>
      </c>
      <c r="H42" s="0" t="n">
        <v>1.12999999523163</v>
      </c>
      <c r="I42" s="0" t="n">
        <v>59.7779998779297</v>
      </c>
      <c r="J42" s="0" t="n">
        <v>9.14803886413574</v>
      </c>
      <c r="K42" s="0" t="n">
        <v>29.3969993591309</v>
      </c>
      <c r="L42" s="0" t="n">
        <v>4.49243879318237</v>
      </c>
      <c r="M42" s="0" t="n">
        <v>239</v>
      </c>
      <c r="N42" s="0" t="n">
        <v>30.3810005187988</v>
      </c>
      <c r="O42" s="0" t="n">
        <v>4.65560007095337</v>
      </c>
      <c r="P42" s="0" t="n">
        <v>4.99999987368938E-006</v>
      </c>
      <c r="Q42" s="0" t="n">
        <v>4.11999988555908</v>
      </c>
      <c r="R42" s="0" t="n">
        <v>1000</v>
      </c>
      <c r="S42" s="0" t="n">
        <v>1.63999998569489</v>
      </c>
      <c r="T42" s="0" t="n">
        <v>8.5</v>
      </c>
      <c r="U42" s="0" t="n">
        <v>1000</v>
      </c>
      <c r="V42" s="0" t="n">
        <v>6.51999998092651</v>
      </c>
      <c r="W42" s="0" t="n">
        <v>3.97560977935791</v>
      </c>
      <c r="X42" s="0" t="n">
        <v>4</v>
      </c>
      <c r="Y42" s="0" t="n">
        <v>0.00624200003221631</v>
      </c>
      <c r="Z42" s="0" t="n">
        <v>1</v>
      </c>
    </row>
    <row r="43" customFormat="false" ht="15" hidden="false" customHeight="false" outlineLevel="0" collapsed="false">
      <c r="A43" s="0" t="s">
        <v>27</v>
      </c>
      <c r="B43" s="0" t="s">
        <v>28</v>
      </c>
      <c r="C43" s="0" t="n">
        <v>1</v>
      </c>
      <c r="D43" s="0" t="s">
        <v>27</v>
      </c>
      <c r="E43" s="0" t="s">
        <v>27</v>
      </c>
      <c r="F43" s="0" t="s">
        <v>27</v>
      </c>
      <c r="G43" s="0" t="n">
        <v>-0.0377183206106917</v>
      </c>
      <c r="H43" s="0" t="n">
        <v>0.730000019073486</v>
      </c>
      <c r="I43" s="0" t="n">
        <v>84.2985000610352</v>
      </c>
      <c r="J43" s="0" t="n">
        <v>10.4377183914185</v>
      </c>
      <c r="K43" s="0" t="n">
        <v>66.8099975585938</v>
      </c>
      <c r="L43" s="0" t="n">
        <v>8.26961803436279</v>
      </c>
      <c r="M43" s="0" t="n">
        <v>680</v>
      </c>
      <c r="N43" s="0" t="n">
        <v>17.4885005950928</v>
      </c>
      <c r="O43" s="0" t="n">
        <v>2.16810011863708</v>
      </c>
      <c r="P43" s="0" t="n">
        <v>3.00000010611257E-006</v>
      </c>
      <c r="Q43" s="0" t="n">
        <v>2.97000002861023</v>
      </c>
      <c r="R43" s="0" t="n">
        <v>1000</v>
      </c>
      <c r="S43" s="0" t="n">
        <v>1.30999994277954</v>
      </c>
      <c r="T43" s="0" t="n">
        <v>10.4</v>
      </c>
      <c r="U43" s="0" t="n">
        <v>1000</v>
      </c>
      <c r="V43" s="0" t="n">
        <v>14.8400001525879</v>
      </c>
      <c r="W43" s="0" t="n">
        <v>11.3282442092896</v>
      </c>
      <c r="X43" s="0" t="n">
        <v>8</v>
      </c>
      <c r="Y43" s="0" t="n">
        <v>-2.49999993684469E-005</v>
      </c>
      <c r="Z43" s="0" t="n">
        <v>71</v>
      </c>
    </row>
    <row r="44" customFormat="false" ht="15" hidden="false" customHeight="false" outlineLevel="0" collapsed="false">
      <c r="A44" s="0" t="s">
        <v>27</v>
      </c>
      <c r="B44" s="0" t="s">
        <v>28</v>
      </c>
      <c r="C44" s="0" t="n">
        <v>1</v>
      </c>
      <c r="D44" s="0" t="s">
        <v>27</v>
      </c>
      <c r="E44" s="0" t="s">
        <v>27</v>
      </c>
      <c r="F44" s="0" t="s">
        <v>27</v>
      </c>
      <c r="G44" s="0" t="n">
        <v>1.45348591549295</v>
      </c>
      <c r="H44" s="0" t="n">
        <v>0.75</v>
      </c>
      <c r="I44" s="0" t="n">
        <v>96.4889984130859</v>
      </c>
      <c r="J44" s="0" t="n">
        <v>7.54651403427124</v>
      </c>
      <c r="K44" s="0" t="n">
        <v>46.9664993286133</v>
      </c>
      <c r="L44" s="0" t="n">
        <v>3.66901397705078</v>
      </c>
      <c r="M44" s="0" t="n">
        <v>294</v>
      </c>
      <c r="N44" s="0" t="n">
        <v>49.5224990844727</v>
      </c>
      <c r="O44" s="0" t="n">
        <v>3.87750005722046</v>
      </c>
      <c r="P44" s="0" t="n">
        <v>3.99999998990097E-006</v>
      </c>
      <c r="Q44" s="0" t="n">
        <v>5.17000007629395</v>
      </c>
      <c r="R44" s="0" t="n">
        <v>1000</v>
      </c>
      <c r="S44" s="0" t="n">
        <v>2.13000011444092</v>
      </c>
      <c r="T44" s="0" t="n">
        <v>8.99999999999999</v>
      </c>
      <c r="U44" s="0" t="n">
        <v>1000</v>
      </c>
      <c r="V44" s="0" t="n">
        <v>10.4200000762939</v>
      </c>
      <c r="W44" s="0" t="n">
        <v>4.89201879501343</v>
      </c>
      <c r="X44" s="0" t="n">
        <v>4</v>
      </c>
      <c r="Y44" s="0" t="n">
        <v>0.00566700007766485</v>
      </c>
      <c r="Z44" s="0" t="n">
        <v>57</v>
      </c>
    </row>
    <row r="45" customFormat="false" ht="15" hidden="false" customHeight="false" outlineLevel="0" collapsed="false">
      <c r="A45" s="0" t="s">
        <v>27</v>
      </c>
      <c r="B45" s="0" t="s">
        <v>28</v>
      </c>
      <c r="C45" s="0" t="n">
        <v>1</v>
      </c>
      <c r="D45" s="0" t="s">
        <v>27</v>
      </c>
      <c r="E45" s="0" t="s">
        <v>27</v>
      </c>
      <c r="F45" s="0" t="s">
        <v>27</v>
      </c>
      <c r="G45" s="0" t="n">
        <v>-1.43478571428573</v>
      </c>
      <c r="H45" s="0" t="n">
        <v>1.10000002384186</v>
      </c>
      <c r="I45" s="0" t="n">
        <v>90.3420028686523</v>
      </c>
      <c r="J45" s="0" t="n">
        <v>13.1347856521606</v>
      </c>
      <c r="K45" s="0" t="n">
        <v>37.1699981689453</v>
      </c>
      <c r="L45" s="0" t="n">
        <v>5.4017858505249</v>
      </c>
      <c r="M45" s="0" t="n">
        <v>295</v>
      </c>
      <c r="N45" s="0" t="n">
        <v>53.1720008850098</v>
      </c>
      <c r="O45" s="0" t="n">
        <v>7.73299980163574</v>
      </c>
      <c r="P45" s="0" t="n">
        <v>3.99999998990097E-006</v>
      </c>
      <c r="Q45" s="0" t="n">
        <v>7.03000020980835</v>
      </c>
      <c r="R45" s="0" t="n">
        <v>1000</v>
      </c>
      <c r="S45" s="0" t="n">
        <v>1.67999994754791</v>
      </c>
      <c r="T45" s="0" t="n">
        <v>11.7</v>
      </c>
      <c r="U45" s="0" t="n">
        <v>1000</v>
      </c>
      <c r="V45" s="0" t="n">
        <v>8.25</v>
      </c>
      <c r="W45" s="0" t="n">
        <v>4.9107141494751</v>
      </c>
      <c r="X45" s="0" t="n">
        <v>5</v>
      </c>
      <c r="Y45" s="0" t="n">
        <v>0.00458100019022822</v>
      </c>
      <c r="Z45" s="0" t="n">
        <v>5</v>
      </c>
    </row>
    <row r="46" customFormat="false" ht="15" hidden="false" customHeight="false" outlineLevel="0" collapsed="false">
      <c r="A46" s="0" t="s">
        <v>27</v>
      </c>
      <c r="B46" s="0" t="s">
        <v>28</v>
      </c>
      <c r="C46" s="0" t="n">
        <v>1</v>
      </c>
      <c r="D46" s="0" t="s">
        <v>27</v>
      </c>
      <c r="E46" s="0" t="s">
        <v>27</v>
      </c>
      <c r="F46" s="0" t="s">
        <v>27</v>
      </c>
      <c r="G46" s="0" t="n">
        <v>0.551850980392146</v>
      </c>
      <c r="H46" s="0" t="n">
        <v>0.920000016689301</v>
      </c>
      <c r="I46" s="0" t="n">
        <v>60.5880012512207</v>
      </c>
      <c r="J46" s="0" t="n">
        <v>12.1481494903564</v>
      </c>
      <c r="K46" s="0" t="n">
        <v>49.4189987182617</v>
      </c>
      <c r="L46" s="0" t="n">
        <v>9.91254901885986</v>
      </c>
      <c r="M46" s="0" t="n">
        <v>646</v>
      </c>
      <c r="N46" s="0" t="n">
        <v>11.168999671936</v>
      </c>
      <c r="O46" s="0" t="n">
        <v>2.23559999465942</v>
      </c>
      <c r="P46" s="0" t="n">
        <v>3.99999998990097E-006</v>
      </c>
      <c r="Q46" s="0" t="n">
        <v>2.4300000667572</v>
      </c>
      <c r="R46" s="0" t="n">
        <v>1000</v>
      </c>
      <c r="S46" s="0" t="n">
        <v>1.01999998092651</v>
      </c>
      <c r="T46" s="0" t="n">
        <v>12.7</v>
      </c>
      <c r="U46" s="0" t="n">
        <v>1000</v>
      </c>
      <c r="V46" s="0" t="n">
        <v>10.9899997711182</v>
      </c>
      <c r="W46" s="0" t="n">
        <v>10.7745094299316</v>
      </c>
      <c r="X46" s="0" t="n">
        <v>10</v>
      </c>
      <c r="Y46" s="0" t="n">
        <v>-0.0122300004586577</v>
      </c>
      <c r="Z46" s="0" t="n">
        <v>29</v>
      </c>
    </row>
    <row r="47" customFormat="false" ht="15" hidden="false" customHeight="false" outlineLevel="0" collapsed="false">
      <c r="A47" s="0" t="s">
        <v>27</v>
      </c>
      <c r="B47" s="0" t="s">
        <v>28</v>
      </c>
      <c r="C47" s="0" t="n">
        <v>1</v>
      </c>
      <c r="D47" s="0" t="s">
        <v>27</v>
      </c>
      <c r="E47" s="0" t="s">
        <v>27</v>
      </c>
      <c r="F47" s="0" t="s">
        <v>27</v>
      </c>
      <c r="G47" s="0" t="n">
        <v>0.166270042194086</v>
      </c>
      <c r="H47" s="0" t="n">
        <v>1.39999997615814</v>
      </c>
      <c r="I47" s="0" t="n">
        <v>53.6805000305176</v>
      </c>
      <c r="J47" s="0" t="n">
        <v>7.03373003005981</v>
      </c>
      <c r="K47" s="0" t="n">
        <v>23.4629993438721</v>
      </c>
      <c r="L47" s="0" t="n">
        <v>3.07172989845276</v>
      </c>
      <c r="M47" s="0" t="n">
        <v>132</v>
      </c>
      <c r="N47" s="0" t="n">
        <v>30.2175006866455</v>
      </c>
      <c r="O47" s="0" t="n">
        <v>3.96199989318848</v>
      </c>
      <c r="P47" s="0" t="n">
        <v>4.99999987368938E-006</v>
      </c>
      <c r="Q47" s="0" t="n">
        <v>2.82999992370605</v>
      </c>
      <c r="R47" s="0" t="n">
        <v>1000</v>
      </c>
      <c r="S47" s="0" t="n">
        <v>2.36999988555908</v>
      </c>
      <c r="T47" s="0" t="n">
        <v>7.19999999999999</v>
      </c>
      <c r="U47" s="0" t="n">
        <v>1000</v>
      </c>
      <c r="V47" s="0" t="n">
        <v>5.19999980926514</v>
      </c>
      <c r="W47" s="0" t="n">
        <v>2.19409275054932</v>
      </c>
      <c r="X47" s="0" t="n">
        <v>3</v>
      </c>
      <c r="Y47" s="0" t="n">
        <v>0.0047410000115633</v>
      </c>
      <c r="Z47" s="0" t="n">
        <v>9</v>
      </c>
    </row>
    <row r="48" customFormat="false" ht="15" hidden="false" customHeight="false" outlineLevel="0" collapsed="false">
      <c r="A48" s="0" t="s">
        <v>27</v>
      </c>
      <c r="B48" s="0" t="s">
        <v>28</v>
      </c>
      <c r="C48" s="0" t="n">
        <v>1</v>
      </c>
      <c r="D48" s="0" t="s">
        <v>27</v>
      </c>
      <c r="E48" s="0" t="s">
        <v>27</v>
      </c>
      <c r="F48" s="0" t="s">
        <v>27</v>
      </c>
      <c r="G48" s="0" t="n">
        <v>0.242999999999981</v>
      </c>
      <c r="H48" s="0" t="n">
        <v>1.04999995231628</v>
      </c>
      <c r="I48" s="0" t="n">
        <v>116.25</v>
      </c>
      <c r="J48" s="0" t="n">
        <v>10.8570003509521</v>
      </c>
      <c r="K48" s="0" t="n">
        <v>57.75</v>
      </c>
      <c r="L48" s="0" t="n">
        <v>5.39699983596802</v>
      </c>
      <c r="M48" s="0" t="n">
        <v>308</v>
      </c>
      <c r="N48" s="0" t="n">
        <v>58.5</v>
      </c>
      <c r="O48" s="0" t="n">
        <v>5.46000003814697</v>
      </c>
      <c r="P48" s="0" t="n">
        <v>3.99999998990097E-006</v>
      </c>
      <c r="Q48" s="0" t="n">
        <v>5.19999980926514</v>
      </c>
      <c r="R48" s="0" t="n">
        <v>1000</v>
      </c>
      <c r="S48" s="0" t="n">
        <v>2.5</v>
      </c>
      <c r="T48" s="0" t="n">
        <v>11.1</v>
      </c>
      <c r="U48" s="0" t="n">
        <v>1000</v>
      </c>
      <c r="V48" s="0" t="n">
        <v>12.8500003814697</v>
      </c>
      <c r="W48" s="0" t="n">
        <v>5.1399998664856</v>
      </c>
      <c r="X48" s="0" t="n">
        <v>5</v>
      </c>
      <c r="Y48" s="0" t="n">
        <v>-0.00923800002783537</v>
      </c>
      <c r="Z48" s="0" t="n">
        <v>52</v>
      </c>
    </row>
    <row r="49" customFormat="false" ht="15" hidden="false" customHeight="false" outlineLevel="0" collapsed="false">
      <c r="A49" s="0" t="s">
        <v>27</v>
      </c>
      <c r="B49" s="0" t="s">
        <v>28</v>
      </c>
      <c r="C49" s="0" t="n">
        <v>1</v>
      </c>
      <c r="D49" s="0" t="s">
        <v>27</v>
      </c>
      <c r="E49" s="0" t="s">
        <v>27</v>
      </c>
      <c r="F49" s="0" t="s">
        <v>27</v>
      </c>
      <c r="G49" s="0" t="n">
        <v>0.549539726027374</v>
      </c>
      <c r="H49" s="0" t="n">
        <v>1.48000001907349</v>
      </c>
      <c r="I49" s="0" t="n">
        <v>117.602996826172</v>
      </c>
      <c r="J49" s="0" t="n">
        <v>13.2504606246948</v>
      </c>
      <c r="K49" s="0" t="n">
        <v>57.3779983520508</v>
      </c>
      <c r="L49" s="0" t="n">
        <v>6.45726013183594</v>
      </c>
      <c r="M49" s="0" t="n">
        <v>262</v>
      </c>
      <c r="N49" s="0" t="n">
        <v>60.2249984741211</v>
      </c>
      <c r="O49" s="0" t="n">
        <v>6.79320001602173</v>
      </c>
      <c r="P49" s="0" t="n">
        <v>4.99999987368938E-006</v>
      </c>
      <c r="Q49" s="0" t="n">
        <v>4.59000015258789</v>
      </c>
      <c r="R49" s="0" t="n">
        <v>1000</v>
      </c>
      <c r="S49" s="0" t="n">
        <v>2.92000007629395</v>
      </c>
      <c r="T49" s="0" t="n">
        <v>13.8</v>
      </c>
      <c r="U49" s="0" t="n">
        <v>1000</v>
      </c>
      <c r="V49" s="0" t="n">
        <v>12.7399997711182</v>
      </c>
      <c r="W49" s="0" t="n">
        <v>4.36301374435425</v>
      </c>
      <c r="X49" s="0" t="n">
        <v>6</v>
      </c>
      <c r="Y49" s="0" t="n">
        <v>0.00135899998713285</v>
      </c>
      <c r="Z49" s="0" t="n">
        <v>63</v>
      </c>
    </row>
    <row r="50" customFormat="false" ht="15" hidden="false" customHeight="false" outlineLevel="0" collapsed="false">
      <c r="A50" s="0" t="s">
        <v>27</v>
      </c>
      <c r="B50" s="0" t="s">
        <v>28</v>
      </c>
      <c r="C50" s="0" t="n">
        <v>1</v>
      </c>
      <c r="D50" s="0" t="s">
        <v>27</v>
      </c>
      <c r="E50" s="0" t="s">
        <v>27</v>
      </c>
      <c r="F50" s="0" t="s">
        <v>27</v>
      </c>
      <c r="G50" s="0" t="n">
        <v>0.323358695652168</v>
      </c>
      <c r="H50" s="0" t="n">
        <v>1.12999999523163</v>
      </c>
      <c r="I50" s="0" t="n">
        <v>64.9980010986328</v>
      </c>
      <c r="J50" s="0" t="n">
        <v>8.87664127349854</v>
      </c>
      <c r="K50" s="0" t="n">
        <v>33.1199989318848</v>
      </c>
      <c r="L50" s="0" t="n">
        <v>4.52614116668701</v>
      </c>
      <c r="M50" s="0" t="n">
        <v>240</v>
      </c>
      <c r="N50" s="0" t="n">
        <v>31.8780002593994</v>
      </c>
      <c r="O50" s="0" t="n">
        <v>4.35050010681152</v>
      </c>
      <c r="P50" s="0" t="n">
        <v>3.00000010611257E-006</v>
      </c>
      <c r="Q50" s="0" t="n">
        <v>3.84999990463257</v>
      </c>
      <c r="R50" s="0" t="n">
        <v>1000</v>
      </c>
      <c r="S50" s="0" t="n">
        <v>1.8400000333786</v>
      </c>
      <c r="T50" s="0" t="n">
        <v>9.19999999999999</v>
      </c>
      <c r="U50" s="0" t="n">
        <v>1000</v>
      </c>
      <c r="V50" s="0" t="n">
        <v>7.36999988555908</v>
      </c>
      <c r="W50" s="0" t="n">
        <v>4.0054349899292</v>
      </c>
      <c r="X50" s="0" t="n">
        <v>5</v>
      </c>
      <c r="Y50" s="0" t="n">
        <v>-0.00749199977144599</v>
      </c>
      <c r="Z50" s="0" t="n">
        <v>66</v>
      </c>
    </row>
    <row r="51" customFormat="false" ht="15" hidden="false" customHeight="false" outlineLevel="0" collapsed="false">
      <c r="A51" s="0" t="s">
        <v>27</v>
      </c>
      <c r="B51" s="0" t="s">
        <v>28</v>
      </c>
      <c r="C51" s="0" t="n">
        <v>1</v>
      </c>
      <c r="D51" s="0" t="s">
        <v>27</v>
      </c>
      <c r="E51" s="0" t="s">
        <v>27</v>
      </c>
      <c r="F51" s="0" t="s">
        <v>27</v>
      </c>
      <c r="G51" s="0" t="n">
        <v>-0.704333962264162</v>
      </c>
      <c r="H51" s="0" t="n">
        <v>1.4099999666214</v>
      </c>
      <c r="I51" s="0" t="n">
        <v>57.4785003662109</v>
      </c>
      <c r="J51" s="0" t="n">
        <v>17.0043334960938</v>
      </c>
      <c r="K51" s="0" t="n">
        <v>38.9550018310547</v>
      </c>
      <c r="L51" s="0" t="n">
        <v>11.5194339752197</v>
      </c>
      <c r="M51" s="0" t="n">
        <v>490</v>
      </c>
      <c r="N51" s="0" t="n">
        <v>18.5235004425049</v>
      </c>
      <c r="O51" s="0" t="n">
        <v>5.48489999771118</v>
      </c>
      <c r="P51" s="0" t="n">
        <v>4.99999987368938E-006</v>
      </c>
      <c r="Q51" s="0" t="n">
        <v>3.89000010490417</v>
      </c>
      <c r="R51" s="0" t="n">
        <v>1000</v>
      </c>
      <c r="S51" s="0" t="n">
        <v>1.05999994277954</v>
      </c>
      <c r="T51" s="0" t="n">
        <v>16.3</v>
      </c>
      <c r="U51" s="0" t="n">
        <v>1000</v>
      </c>
      <c r="V51" s="0" t="n">
        <v>8.65999984741211</v>
      </c>
      <c r="W51" s="0" t="n">
        <v>8.1698112487793</v>
      </c>
      <c r="X51" s="0" t="n">
        <v>12</v>
      </c>
      <c r="Y51" s="0" t="n">
        <v>-0.00290800002403557</v>
      </c>
      <c r="Z51" s="0" t="n">
        <v>32</v>
      </c>
    </row>
    <row r="52" s="2" customFormat="true" ht="15" hidden="false" customHeight="false" outlineLevel="0" collapsed="false">
      <c r="A52" s="2" t="s">
        <v>27</v>
      </c>
      <c r="B52" s="2" t="s">
        <v>28</v>
      </c>
      <c r="C52" s="2" t="n">
        <v>1</v>
      </c>
      <c r="D52" s="2" t="s">
        <v>27</v>
      </c>
      <c r="E52" s="2" t="s">
        <v>27</v>
      </c>
      <c r="F52" s="2" t="s">
        <v>27</v>
      </c>
      <c r="G52" s="2" t="n">
        <v>-0.34205128205129</v>
      </c>
      <c r="H52" s="2" t="n">
        <v>1.39999997615814</v>
      </c>
      <c r="I52" s="2" t="n">
        <v>93.9509963989258</v>
      </c>
      <c r="J52" s="2" t="n">
        <v>18.7420520782471</v>
      </c>
      <c r="K52" s="2" t="n">
        <v>47.2680015563965</v>
      </c>
      <c r="L52" s="2" t="n">
        <v>9.43205165863037</v>
      </c>
      <c r="M52" s="2" t="n">
        <v>404</v>
      </c>
      <c r="N52" s="2" t="n">
        <v>46.6829986572266</v>
      </c>
      <c r="O52" s="2" t="n">
        <v>9.3100004196167</v>
      </c>
      <c r="P52" s="2" t="n">
        <v>3.00000010611257E-006</v>
      </c>
      <c r="Q52" s="2" t="n">
        <v>6.65000009536743</v>
      </c>
      <c r="R52" s="2" t="n">
        <v>1000</v>
      </c>
      <c r="S52" s="2" t="n">
        <v>1.55999994277954</v>
      </c>
      <c r="T52" s="2" t="n">
        <v>18.4</v>
      </c>
      <c r="U52" s="2" t="n">
        <v>1000</v>
      </c>
      <c r="V52" s="2" t="n">
        <v>10.5100002288818</v>
      </c>
      <c r="W52" s="2" t="n">
        <v>6.73717927932739</v>
      </c>
      <c r="X52" s="2" t="n">
        <v>9</v>
      </c>
      <c r="Y52" s="2" t="n">
        <v>0.0637570023536682</v>
      </c>
      <c r="Z52" s="2" t="n">
        <v>19</v>
      </c>
    </row>
    <row r="53" customFormat="false" ht="15" hidden="false" customHeight="false" outlineLevel="0" collapsed="false">
      <c r="A53" s="0" t="s">
        <v>27</v>
      </c>
      <c r="B53" s="0" t="s">
        <v>28</v>
      </c>
      <c r="C53" s="0" t="n">
        <v>1</v>
      </c>
      <c r="D53" s="0" t="s">
        <v>27</v>
      </c>
      <c r="E53" s="0" t="s">
        <v>27</v>
      </c>
      <c r="F53" s="0" t="s">
        <v>27</v>
      </c>
      <c r="G53" s="0" t="n">
        <v>1.51327530864195</v>
      </c>
      <c r="H53" s="0" t="n">
        <v>1.0900000333786</v>
      </c>
      <c r="I53" s="0" t="n">
        <v>98.9010009765625</v>
      </c>
      <c r="J53" s="0" t="n">
        <v>14.7867250442505</v>
      </c>
      <c r="K53" s="0" t="n">
        <v>52.0019989013672</v>
      </c>
      <c r="L53" s="0" t="n">
        <v>7.77802467346191</v>
      </c>
      <c r="M53" s="0" t="n">
        <v>428</v>
      </c>
      <c r="N53" s="0" t="n">
        <v>46.8989982604981</v>
      </c>
      <c r="O53" s="0" t="n">
        <v>7.00869989395142</v>
      </c>
      <c r="P53" s="0" t="n">
        <v>3.99999998990097E-006</v>
      </c>
      <c r="Q53" s="0" t="n">
        <v>6.42999982833862</v>
      </c>
      <c r="R53" s="0" t="n">
        <v>1000</v>
      </c>
      <c r="S53" s="0" t="n">
        <v>1.62000000476837</v>
      </c>
      <c r="T53" s="0" t="n">
        <v>16.3</v>
      </c>
      <c r="U53" s="0" t="n">
        <v>1000</v>
      </c>
      <c r="V53" s="0" t="n">
        <v>11.5600004196167</v>
      </c>
      <c r="W53" s="0" t="n">
        <v>7.13580226898193</v>
      </c>
      <c r="X53" s="0" t="n">
        <v>8</v>
      </c>
      <c r="Y53" s="0" t="n">
        <v>-0.00119800004176795</v>
      </c>
      <c r="Z53" s="0" t="n">
        <v>20</v>
      </c>
    </row>
    <row r="54" customFormat="false" ht="15" hidden="false" customHeight="false" outlineLevel="0" collapsed="false">
      <c r="A54" s="0" t="s">
        <v>27</v>
      </c>
      <c r="B54" s="0" t="s">
        <v>28</v>
      </c>
      <c r="C54" s="0" t="n">
        <v>1</v>
      </c>
      <c r="D54" s="0" t="s">
        <v>27</v>
      </c>
      <c r="E54" s="0" t="s">
        <v>27</v>
      </c>
      <c r="F54" s="0" t="s">
        <v>27</v>
      </c>
      <c r="G54" s="0" t="n">
        <v>-0.896703896103924</v>
      </c>
      <c r="H54" s="0" t="n">
        <v>1.26999998092651</v>
      </c>
      <c r="I54" s="0" t="n">
        <v>80.2724990844727</v>
      </c>
      <c r="J54" s="0" t="n">
        <v>14.6967039108276</v>
      </c>
      <c r="K54" s="0" t="n">
        <v>26.3339996337891</v>
      </c>
      <c r="L54" s="0" t="n">
        <v>4.8161039352417</v>
      </c>
      <c r="M54" s="0" t="n">
        <v>228</v>
      </c>
      <c r="N54" s="0" t="n">
        <v>53.9384994506836</v>
      </c>
      <c r="O54" s="0" t="n">
        <v>9.88059997558594</v>
      </c>
      <c r="P54" s="0" t="n">
        <v>4.99999987368938E-006</v>
      </c>
      <c r="Q54" s="0" t="n">
        <v>7.78000020980835</v>
      </c>
      <c r="R54" s="0" t="n">
        <v>1000</v>
      </c>
      <c r="S54" s="0" t="n">
        <v>1.53999996185303</v>
      </c>
      <c r="T54" s="0" t="n">
        <v>13.8</v>
      </c>
      <c r="U54" s="0" t="n">
        <v>1000</v>
      </c>
      <c r="V54" s="0" t="n">
        <v>5.84000015258789</v>
      </c>
      <c r="W54" s="0" t="n">
        <v>3.79220771789551</v>
      </c>
      <c r="X54" s="0" t="n">
        <v>5</v>
      </c>
      <c r="Y54" s="0" t="n">
        <v>0.00606800010427833</v>
      </c>
      <c r="Z54" s="0" t="n">
        <v>21</v>
      </c>
    </row>
    <row r="55" customFormat="false" ht="15" hidden="false" customHeight="false" outlineLevel="0" collapsed="false">
      <c r="A55" s="0" t="s">
        <v>27</v>
      </c>
      <c r="B55" s="0" t="s">
        <v>28</v>
      </c>
      <c r="C55" s="0" t="n">
        <v>1</v>
      </c>
      <c r="D55" s="0" t="s">
        <v>27</v>
      </c>
      <c r="E55" s="0" t="s">
        <v>27</v>
      </c>
      <c r="F55" s="0" t="s">
        <v>27</v>
      </c>
      <c r="G55" s="0" t="n">
        <v>0.596492307692305</v>
      </c>
      <c r="H55" s="0" t="n">
        <v>1.00999999046326</v>
      </c>
      <c r="I55" s="0" t="n">
        <v>56.4720001220703</v>
      </c>
      <c r="J55" s="0" t="n">
        <v>6.10350751876831</v>
      </c>
      <c r="K55" s="0" t="n">
        <v>36.6599998474121</v>
      </c>
      <c r="L55" s="0" t="n">
        <v>3.9623076915741</v>
      </c>
      <c r="M55" s="0" t="n">
        <v>235</v>
      </c>
      <c r="N55" s="0" t="n">
        <v>19.8120002746582</v>
      </c>
      <c r="O55" s="0" t="n">
        <v>2.14120006561279</v>
      </c>
      <c r="P55" s="0" t="n">
        <v>3.99999998990097E-006</v>
      </c>
      <c r="Q55" s="0" t="n">
        <v>2.11999988555908</v>
      </c>
      <c r="R55" s="0" t="n">
        <v>1000</v>
      </c>
      <c r="S55" s="0" t="n">
        <v>2.07999992370605</v>
      </c>
      <c r="T55" s="0" t="n">
        <v>6.7</v>
      </c>
      <c r="U55" s="0" t="n">
        <v>1000</v>
      </c>
      <c r="V55" s="0" t="n">
        <v>8.15999984741211</v>
      </c>
      <c r="W55" s="0" t="n">
        <v>3.92307686805725</v>
      </c>
      <c r="X55" s="0" t="n">
        <v>4</v>
      </c>
      <c r="Y55" s="0" t="n">
        <v>-0.00726999994367361</v>
      </c>
      <c r="Z55" s="0" t="n">
        <v>37</v>
      </c>
    </row>
    <row r="56" customFormat="false" ht="15" hidden="false" customHeight="false" outlineLevel="0" collapsed="false">
      <c r="A56" s="0" t="s">
        <v>27</v>
      </c>
      <c r="B56" s="0" t="s">
        <v>28</v>
      </c>
      <c r="C56" s="0" t="n">
        <v>1</v>
      </c>
      <c r="D56" s="0" t="s">
        <v>27</v>
      </c>
      <c r="E56" s="0" t="s">
        <v>27</v>
      </c>
      <c r="F56" s="0" t="s">
        <v>27</v>
      </c>
      <c r="G56" s="0" t="n">
        <v>0.473019298245589</v>
      </c>
      <c r="H56" s="0" t="n">
        <v>1.30999994277954</v>
      </c>
      <c r="I56" s="0" t="n">
        <v>56.8574981689453</v>
      </c>
      <c r="J56" s="0" t="n">
        <v>14.5269804000855</v>
      </c>
      <c r="K56" s="0" t="n">
        <v>31.8915004730225</v>
      </c>
      <c r="L56" s="0" t="n">
        <v>8.1472806930542</v>
      </c>
      <c r="M56" s="0" t="n">
        <v>373</v>
      </c>
      <c r="N56" s="0" t="n">
        <v>24.9659996032715</v>
      </c>
      <c r="O56" s="0" t="n">
        <v>6.37970018386841</v>
      </c>
      <c r="P56" s="0" t="n">
        <v>3.99999998990097E-006</v>
      </c>
      <c r="Q56" s="0" t="n">
        <v>4.86999988555908</v>
      </c>
      <c r="R56" s="0" t="n">
        <v>1000</v>
      </c>
      <c r="S56" s="0" t="n">
        <v>1.13999998569489</v>
      </c>
      <c r="T56" s="0" t="n">
        <v>15</v>
      </c>
      <c r="U56" s="0" t="n">
        <v>1000</v>
      </c>
      <c r="V56" s="0" t="n">
        <v>7.09000015258789</v>
      </c>
      <c r="W56" s="0" t="n">
        <v>6.21929836273193</v>
      </c>
      <c r="X56" s="0" t="n">
        <v>8</v>
      </c>
      <c r="Y56" s="0" t="n">
        <v>-0.00106399995274842</v>
      </c>
      <c r="Z56" s="0" t="n">
        <v>39</v>
      </c>
    </row>
    <row r="57" customFormat="false" ht="15" hidden="false" customHeight="false" outlineLevel="0" collapsed="false">
      <c r="A57" s="0" t="s">
        <v>27</v>
      </c>
      <c r="B57" s="0" t="s">
        <v>28</v>
      </c>
      <c r="C57" s="0" t="n">
        <v>1</v>
      </c>
      <c r="D57" s="0" t="s">
        <v>27</v>
      </c>
      <c r="E57" s="0" t="s">
        <v>27</v>
      </c>
      <c r="F57" s="0" t="s">
        <v>27</v>
      </c>
      <c r="G57" s="0" t="n">
        <v>1.62117547169809</v>
      </c>
      <c r="H57" s="0" t="n">
        <v>0.990000009536743</v>
      </c>
      <c r="I57" s="0" t="n">
        <v>56.2859992980957</v>
      </c>
      <c r="J57" s="0" t="n">
        <v>11.6788244247437</v>
      </c>
      <c r="K57" s="0" t="n">
        <v>23.2935009002686</v>
      </c>
      <c r="L57" s="0" t="n">
        <v>4.83792448043823</v>
      </c>
      <c r="M57" s="0" t="n">
        <v>293</v>
      </c>
      <c r="N57" s="0" t="n">
        <v>32.9925003051758</v>
      </c>
      <c r="O57" s="0" t="n">
        <v>6.84089994430542</v>
      </c>
      <c r="P57" s="0" t="n">
        <v>4.99999987368938E-006</v>
      </c>
      <c r="Q57" s="0" t="n">
        <v>6.90999984741211</v>
      </c>
      <c r="R57" s="0" t="n">
        <v>1000</v>
      </c>
      <c r="S57" s="0" t="n">
        <v>1.05999994277954</v>
      </c>
      <c r="T57" s="0" t="n">
        <v>13.3</v>
      </c>
      <c r="U57" s="0" t="n">
        <v>1000</v>
      </c>
      <c r="V57" s="0" t="n">
        <v>5.17999982833862</v>
      </c>
      <c r="W57" s="0" t="n">
        <v>4.88679265975952</v>
      </c>
      <c r="X57" s="0" t="n">
        <v>5</v>
      </c>
      <c r="Y57" s="0" t="n">
        <v>-0.00561599992215633</v>
      </c>
      <c r="Z57" s="0" t="n">
        <v>62</v>
      </c>
    </row>
    <row r="58" customFormat="false" ht="15" hidden="false" customHeight="false" outlineLevel="0" collapsed="false">
      <c r="A58" s="0" t="s">
        <v>27</v>
      </c>
      <c r="B58" s="0" t="s">
        <v>28</v>
      </c>
      <c r="C58" s="0" t="n">
        <v>1</v>
      </c>
      <c r="D58" s="0" t="s">
        <v>27</v>
      </c>
      <c r="E58" s="0" t="s">
        <v>27</v>
      </c>
      <c r="F58" s="0" t="s">
        <v>27</v>
      </c>
      <c r="G58" s="0" t="n">
        <v>0.505999999999991</v>
      </c>
      <c r="H58" s="0" t="n">
        <v>1.37999999523163</v>
      </c>
      <c r="I58" s="0" t="n">
        <v>62.3699989318848</v>
      </c>
      <c r="J58" s="0" t="n">
        <v>8.69400024414063</v>
      </c>
      <c r="K58" s="0" t="n">
        <v>35.6399993896484</v>
      </c>
      <c r="L58" s="0" t="n">
        <v>4.96799993515015</v>
      </c>
      <c r="M58" s="0" t="n">
        <v>216</v>
      </c>
      <c r="N58" s="0" t="n">
        <v>26.7299995422363</v>
      </c>
      <c r="O58" s="0" t="n">
        <v>3.7260000705719</v>
      </c>
      <c r="P58" s="0" t="n">
        <v>3.00000010611257E-006</v>
      </c>
      <c r="Q58" s="0" t="n">
        <v>2.70000004768372</v>
      </c>
      <c r="R58" s="0" t="n">
        <v>1000</v>
      </c>
      <c r="S58" s="0" t="n">
        <v>2.20000004768372</v>
      </c>
      <c r="T58" s="0" t="n">
        <v>9.19999999999999</v>
      </c>
      <c r="U58" s="0" t="n">
        <v>1000</v>
      </c>
      <c r="V58" s="0" t="n">
        <v>7.92000007629395</v>
      </c>
      <c r="W58" s="0" t="n">
        <v>3.59999990463257</v>
      </c>
      <c r="X58" s="0" t="n">
        <v>5</v>
      </c>
      <c r="Y58" s="0" t="n">
        <v>-0.00205400004051626</v>
      </c>
      <c r="Z58" s="0" t="n">
        <v>75</v>
      </c>
    </row>
    <row r="59" customFormat="false" ht="15" hidden="false" customHeight="false" outlineLevel="0" collapsed="false">
      <c r="A59" s="0" t="s">
        <v>27</v>
      </c>
      <c r="B59" s="0" t="s">
        <v>28</v>
      </c>
      <c r="C59" s="0" t="n">
        <v>1</v>
      </c>
      <c r="D59" s="0" t="s">
        <v>27</v>
      </c>
      <c r="E59" s="0" t="s">
        <v>27</v>
      </c>
      <c r="F59" s="0" t="s">
        <v>27</v>
      </c>
      <c r="G59" s="0" t="n">
        <v>0.40764825174824</v>
      </c>
      <c r="H59" s="0" t="n">
        <v>1.0900000333786</v>
      </c>
      <c r="I59" s="0" t="n">
        <v>69.6052474975586</v>
      </c>
      <c r="J59" s="0" t="n">
        <v>11.7923517227173</v>
      </c>
      <c r="K59" s="0" t="n">
        <v>53.625</v>
      </c>
      <c r="L59" s="0" t="n">
        <v>9.07825183868408</v>
      </c>
      <c r="M59" s="0" t="n">
        <v>500</v>
      </c>
      <c r="N59" s="0" t="n">
        <v>15.9802503585815</v>
      </c>
      <c r="O59" s="0" t="n">
        <v>2.7140998840332</v>
      </c>
      <c r="P59" s="0" t="n">
        <v>3.00000010611257E-006</v>
      </c>
      <c r="Q59" s="0" t="n">
        <v>2.49000000953674</v>
      </c>
      <c r="R59" s="0" t="n">
        <v>1000</v>
      </c>
      <c r="S59" s="0" t="n">
        <v>1.42999994754791</v>
      </c>
      <c r="T59" s="0" t="n">
        <v>12.2</v>
      </c>
      <c r="U59" s="0" t="n">
        <v>1000</v>
      </c>
      <c r="V59" s="0" t="n">
        <v>11.9099998474121</v>
      </c>
      <c r="W59" s="0" t="n">
        <v>8.3286714553833</v>
      </c>
      <c r="X59" s="0" t="n">
        <v>9</v>
      </c>
      <c r="Y59" s="0" t="n">
        <v>0.00526600005105138</v>
      </c>
      <c r="Z59" s="0" t="n">
        <v>10</v>
      </c>
    </row>
    <row r="60" customFormat="false" ht="15" hidden="false" customHeight="false" outlineLevel="0" collapsed="false">
      <c r="A60" s="0" t="s">
        <v>27</v>
      </c>
      <c r="B60" s="0" t="s">
        <v>28</v>
      </c>
      <c r="C60" s="0" t="n">
        <v>1</v>
      </c>
      <c r="D60" s="0" t="s">
        <v>27</v>
      </c>
      <c r="E60" s="0" t="s">
        <v>27</v>
      </c>
      <c r="F60" s="0" t="s">
        <v>27</v>
      </c>
      <c r="G60" s="0" t="n">
        <v>-0.678745985401479</v>
      </c>
      <c r="H60" s="0" t="n">
        <v>0.819999992847443</v>
      </c>
      <c r="I60" s="0" t="n">
        <v>108.915000915527</v>
      </c>
      <c r="J60" s="0" t="n">
        <v>14.4787464141846</v>
      </c>
      <c r="K60" s="0" t="n">
        <v>61.2389984130859</v>
      </c>
      <c r="L60" s="0" t="n">
        <v>8.14014625549316</v>
      </c>
      <c r="M60" s="0" t="n">
        <v>596</v>
      </c>
      <c r="N60" s="0" t="n">
        <v>47.6759986877441</v>
      </c>
      <c r="O60" s="0" t="n">
        <v>6.33860015869141</v>
      </c>
      <c r="P60" s="0" t="n">
        <v>3.00000010611257E-006</v>
      </c>
      <c r="Q60" s="0" t="n">
        <v>7.73000001907349</v>
      </c>
      <c r="R60" s="0" t="n">
        <v>1000</v>
      </c>
      <c r="S60" s="0" t="n">
        <v>1.37000000476837</v>
      </c>
      <c r="T60" s="0" t="n">
        <v>13.8</v>
      </c>
      <c r="U60" s="0" t="n">
        <v>1000</v>
      </c>
      <c r="V60" s="0" t="n">
        <v>13.6000003814697</v>
      </c>
      <c r="W60" s="0" t="n">
        <v>9.9270076751709</v>
      </c>
      <c r="X60" s="0" t="n">
        <v>8</v>
      </c>
      <c r="Y60" s="0" t="n">
        <v>0.00533600011840463</v>
      </c>
      <c r="Z60" s="0" t="n">
        <v>25</v>
      </c>
    </row>
    <row r="61" customFormat="false" ht="15" hidden="false" customHeight="false" outlineLevel="0" collapsed="false">
      <c r="A61" s="0" t="s">
        <v>27</v>
      </c>
      <c r="B61" s="0" t="s">
        <v>28</v>
      </c>
      <c r="C61" s="0" t="n">
        <v>1</v>
      </c>
      <c r="D61" s="0" t="s">
        <v>27</v>
      </c>
      <c r="E61" s="0" t="s">
        <v>27</v>
      </c>
      <c r="F61" s="0" t="s">
        <v>27</v>
      </c>
      <c r="G61" s="0" t="n">
        <v>0.275189189189181</v>
      </c>
      <c r="H61" s="0" t="n">
        <v>0.870000004768372</v>
      </c>
      <c r="I61" s="0" t="n">
        <v>52.3642501831055</v>
      </c>
      <c r="J61" s="0" t="n">
        <v>9.12481117248535</v>
      </c>
      <c r="K61" s="0" t="n">
        <v>31.3852500915527</v>
      </c>
      <c r="L61" s="0" t="n">
        <v>5.47081089019775</v>
      </c>
      <c r="M61" s="0" t="n">
        <v>377</v>
      </c>
      <c r="N61" s="0" t="n">
        <v>20.9790000915527</v>
      </c>
      <c r="O61" s="0" t="n">
        <v>3.65400004386902</v>
      </c>
      <c r="P61" s="0" t="n">
        <v>3.99999998990097E-006</v>
      </c>
      <c r="Q61" s="0" t="n">
        <v>4.19999980926514</v>
      </c>
      <c r="R61" s="0" t="n">
        <v>1000</v>
      </c>
      <c r="S61" s="0" t="n">
        <v>1.11000001430511</v>
      </c>
      <c r="T61" s="0" t="n">
        <v>9.39999999999999</v>
      </c>
      <c r="U61" s="0" t="n">
        <v>1000</v>
      </c>
      <c r="V61" s="0" t="n">
        <v>6.98000001907349</v>
      </c>
      <c r="W61" s="0" t="n">
        <v>6.28828811645508</v>
      </c>
      <c r="X61" s="0" t="n">
        <v>5</v>
      </c>
      <c r="Y61" s="0" t="n">
        <v>-0.00748099992051721</v>
      </c>
      <c r="Z61" s="0" t="n">
        <v>70</v>
      </c>
    </row>
    <row r="62" customFormat="false" ht="15" hidden="false" customHeight="false" outlineLevel="0" collapsed="false">
      <c r="A62" s="0" t="s">
        <v>27</v>
      </c>
      <c r="B62" s="0" t="s">
        <v>28</v>
      </c>
      <c r="C62" s="0" t="n">
        <v>1</v>
      </c>
      <c r="D62" s="0" t="s">
        <v>27</v>
      </c>
      <c r="E62" s="0" t="s">
        <v>27</v>
      </c>
      <c r="F62" s="0" t="s">
        <v>27</v>
      </c>
      <c r="G62" s="0" t="n">
        <v>0.978962068965499</v>
      </c>
      <c r="H62" s="0" t="n">
        <v>1.26999998092651</v>
      </c>
      <c r="I62" s="0" t="n">
        <v>102.138000488281</v>
      </c>
      <c r="J62" s="0" t="n">
        <v>12.4210376739502</v>
      </c>
      <c r="K62" s="0" t="n">
        <v>65.9459991455078</v>
      </c>
      <c r="L62" s="0" t="n">
        <v>8.01413822174072</v>
      </c>
      <c r="M62" s="0" t="n">
        <v>379</v>
      </c>
      <c r="N62" s="0" t="n">
        <v>36.1920013427734</v>
      </c>
      <c r="O62" s="0" t="n">
        <v>4.40689992904663</v>
      </c>
      <c r="P62" s="0" t="n">
        <v>4.99999987368938E-006</v>
      </c>
      <c r="Q62" s="0" t="n">
        <v>3.47000002861023</v>
      </c>
      <c r="R62" s="0" t="n">
        <v>1000</v>
      </c>
      <c r="S62" s="0" t="n">
        <v>2.3199999332428</v>
      </c>
      <c r="T62" s="0" t="n">
        <v>13.4</v>
      </c>
      <c r="U62" s="0" t="n">
        <v>1000</v>
      </c>
      <c r="V62" s="0" t="n">
        <v>14.6400003433228</v>
      </c>
      <c r="W62" s="0" t="n">
        <v>6.31034469604492</v>
      </c>
      <c r="X62" s="0" t="n">
        <v>8</v>
      </c>
      <c r="Y62" s="0" t="n">
        <v>0.00859799981117249</v>
      </c>
      <c r="Z62" s="0" t="n">
        <v>44</v>
      </c>
    </row>
    <row r="63" customFormat="false" ht="15" hidden="false" customHeight="false" outlineLevel="0" collapsed="false">
      <c r="A63" s="0" t="s">
        <v>27</v>
      </c>
      <c r="B63" s="0" t="s">
        <v>28</v>
      </c>
      <c r="C63" s="0" t="n">
        <v>1</v>
      </c>
      <c r="D63" s="0" t="s">
        <v>27</v>
      </c>
      <c r="E63" s="0" t="s">
        <v>27</v>
      </c>
      <c r="F63" s="0" t="s">
        <v>27</v>
      </c>
      <c r="G63" s="0" t="n">
        <v>1.06367575757575</v>
      </c>
      <c r="H63" s="0" t="n">
        <v>1.02999997138977</v>
      </c>
      <c r="I63" s="0" t="n">
        <v>97.4160003662109</v>
      </c>
      <c r="J63" s="0" t="n">
        <v>8.43632411956787</v>
      </c>
      <c r="K63" s="0" t="n">
        <v>57.2220001220703</v>
      </c>
      <c r="L63" s="0" t="n">
        <v>4.9549241065979</v>
      </c>
      <c r="M63" s="0" t="n">
        <v>289</v>
      </c>
      <c r="N63" s="0" t="n">
        <v>40.1940002441406</v>
      </c>
      <c r="O63" s="0" t="n">
        <v>3.48140001296997</v>
      </c>
      <c r="P63" s="0" t="n">
        <v>3.99999998990097E-006</v>
      </c>
      <c r="Q63" s="0" t="n">
        <v>3.38000011444092</v>
      </c>
      <c r="R63" s="0" t="n">
        <v>1000</v>
      </c>
      <c r="S63" s="0" t="n">
        <v>2.64000010490417</v>
      </c>
      <c r="T63" s="0" t="n">
        <v>9.49999999999999</v>
      </c>
      <c r="U63" s="0" t="n">
        <v>1000</v>
      </c>
      <c r="V63" s="0" t="n">
        <v>12.6999998092651</v>
      </c>
      <c r="W63" s="0" t="n">
        <v>4.81060600280762</v>
      </c>
      <c r="X63" s="0" t="n">
        <v>5</v>
      </c>
      <c r="Y63" s="0" t="n">
        <v>0.00456300005316734</v>
      </c>
      <c r="Z63" s="0" t="n">
        <v>30</v>
      </c>
    </row>
    <row r="64" customFormat="false" ht="15" hidden="false" customHeight="false" outlineLevel="0" collapsed="false">
      <c r="A64" s="0" t="s">
        <v>27</v>
      </c>
      <c r="B64" s="0" t="s">
        <v>28</v>
      </c>
      <c r="C64" s="0" t="n">
        <v>1</v>
      </c>
      <c r="D64" s="0" t="s">
        <v>27</v>
      </c>
      <c r="E64" s="0" t="s">
        <v>27</v>
      </c>
      <c r="F64" s="0" t="s">
        <v>27</v>
      </c>
      <c r="G64" s="0" t="n">
        <v>-0.648019112627996</v>
      </c>
      <c r="H64" s="0" t="n">
        <v>1.03999996185303</v>
      </c>
      <c r="I64" s="0" t="n">
        <v>141.299255371094</v>
      </c>
      <c r="J64" s="0" t="n">
        <v>11.1480188369751</v>
      </c>
      <c r="K64" s="0" t="n">
        <v>46.5870018005371</v>
      </c>
      <c r="L64" s="0" t="n">
        <v>3.68081903457642</v>
      </c>
      <c r="M64" s="0" t="n">
        <v>212</v>
      </c>
      <c r="N64" s="0" t="n">
        <v>94.7122497558594</v>
      </c>
      <c r="O64" s="0" t="n">
        <v>7.46719980239868</v>
      </c>
      <c r="P64" s="0" t="n">
        <v>3.00000010611257E-006</v>
      </c>
      <c r="Q64" s="0" t="n">
        <v>7.17999982833862</v>
      </c>
      <c r="R64" s="0" t="n">
        <v>1000</v>
      </c>
      <c r="S64" s="0" t="n">
        <v>2.9300000667572</v>
      </c>
      <c r="T64" s="0" t="n">
        <v>10.5</v>
      </c>
      <c r="U64" s="0" t="n">
        <v>1000</v>
      </c>
      <c r="V64" s="0" t="n">
        <v>10.3699998855591</v>
      </c>
      <c r="W64" s="0" t="n">
        <v>3.53924918174744</v>
      </c>
      <c r="X64" s="0" t="n">
        <v>4</v>
      </c>
      <c r="Y64" s="0" t="n">
        <v>-0.00867300014942884</v>
      </c>
      <c r="Z64" s="0" t="n">
        <v>0</v>
      </c>
    </row>
    <row r="65" customFormat="false" ht="15" hidden="false" customHeight="false" outlineLevel="0" collapsed="false">
      <c r="A65" s="0" t="s">
        <v>27</v>
      </c>
      <c r="B65" s="0" t="s">
        <v>28</v>
      </c>
      <c r="C65" s="0" t="n">
        <v>1</v>
      </c>
      <c r="D65" s="0" t="s">
        <v>27</v>
      </c>
      <c r="E65" s="0" t="s">
        <v>27</v>
      </c>
      <c r="F65" s="0" t="s">
        <v>27</v>
      </c>
      <c r="G65" s="0" t="n">
        <v>0.820291304347827</v>
      </c>
      <c r="H65" s="0" t="n">
        <v>0.529999971389771</v>
      </c>
      <c r="I65" s="0" t="n">
        <v>43.6252517700195</v>
      </c>
      <c r="J65" s="0" t="n">
        <v>2.47970867156982</v>
      </c>
      <c r="K65" s="0" t="n">
        <v>24.3742504119873</v>
      </c>
      <c r="L65" s="0" t="n">
        <v>1.38260865211487</v>
      </c>
      <c r="M65" s="0" t="n">
        <v>157</v>
      </c>
      <c r="N65" s="0" t="n">
        <v>19.2509994506836</v>
      </c>
      <c r="O65" s="0" t="n">
        <v>1.09710001945496</v>
      </c>
      <c r="P65" s="0" t="n">
        <v>3.00000010611257E-006</v>
      </c>
      <c r="Q65" s="0" t="n">
        <v>2.0699999332428</v>
      </c>
      <c r="R65" s="0" t="n">
        <v>1000</v>
      </c>
      <c r="S65" s="0" t="n">
        <v>2.0699999332428</v>
      </c>
      <c r="T65" s="0" t="n">
        <v>3.3</v>
      </c>
      <c r="U65" s="0" t="n">
        <v>1000</v>
      </c>
      <c r="V65" s="0" t="n">
        <v>5.40000009536743</v>
      </c>
      <c r="W65" s="0" t="n">
        <v>2.60869574546814</v>
      </c>
      <c r="X65" s="0" t="n">
        <v>1</v>
      </c>
      <c r="Y65" s="0" t="n">
        <v>0.00611600000411272</v>
      </c>
      <c r="Z65" s="0" t="n">
        <v>18</v>
      </c>
    </row>
    <row r="66" customFormat="false" ht="15" hidden="false" customHeight="false" outlineLevel="0" collapsed="false">
      <c r="A66" s="0" t="s">
        <v>27</v>
      </c>
      <c r="B66" s="0" t="s">
        <v>28</v>
      </c>
      <c r="C66" s="0" t="n">
        <v>1</v>
      </c>
      <c r="D66" s="0" t="s">
        <v>27</v>
      </c>
      <c r="E66" s="0" t="s">
        <v>27</v>
      </c>
      <c r="F66" s="0" t="s">
        <v>27</v>
      </c>
      <c r="G66" s="0" t="n">
        <v>-0.691026086956535</v>
      </c>
      <c r="H66" s="0" t="n">
        <v>1.36000001430511</v>
      </c>
      <c r="I66" s="0" t="n">
        <v>72.2774963378906</v>
      </c>
      <c r="J66" s="0" t="n">
        <v>9.49102592468262</v>
      </c>
      <c r="K66" s="0" t="n">
        <v>32.2574996948242</v>
      </c>
      <c r="L66" s="0" t="n">
        <v>4.22782611846924</v>
      </c>
      <c r="M66" s="0" t="n">
        <v>187</v>
      </c>
      <c r="N66" s="0" t="n">
        <v>40.0200004577637</v>
      </c>
      <c r="O66" s="0" t="n">
        <v>5.26319980621338</v>
      </c>
      <c r="P66" s="0" t="n">
        <v>3.99999998990097E-006</v>
      </c>
      <c r="Q66" s="0" t="n">
        <v>3.86999988555908</v>
      </c>
      <c r="R66" s="0" t="n">
        <v>1000</v>
      </c>
      <c r="S66" s="0" t="n">
        <v>2.29999995231628</v>
      </c>
      <c r="T66" s="0" t="n">
        <v>8.79999999999999</v>
      </c>
      <c r="U66" s="0" t="n">
        <v>1000</v>
      </c>
      <c r="V66" s="0" t="n">
        <v>7.15000009536743</v>
      </c>
      <c r="W66" s="0" t="n">
        <v>3.10869574546814</v>
      </c>
      <c r="X66" s="0" t="n">
        <v>4</v>
      </c>
      <c r="Y66" s="0" t="n">
        <v>0.00599300023168325</v>
      </c>
      <c r="Z66" s="0" t="n">
        <v>74</v>
      </c>
    </row>
    <row r="67" customFormat="false" ht="15" hidden="false" customHeight="false" outlineLevel="0" collapsed="false">
      <c r="A67" s="0" t="s">
        <v>27</v>
      </c>
      <c r="B67" s="0" t="s">
        <v>28</v>
      </c>
      <c r="C67" s="0" t="n">
        <v>1</v>
      </c>
      <c r="D67" s="0" t="s">
        <v>27</v>
      </c>
      <c r="E67" s="0" t="s">
        <v>27</v>
      </c>
      <c r="F67" s="0" t="s">
        <v>27</v>
      </c>
      <c r="G67" s="0" t="n">
        <v>1.17844210526314</v>
      </c>
      <c r="H67" s="0" t="n">
        <v>1.36000001430511</v>
      </c>
      <c r="I67" s="0" t="n">
        <v>80.2559967041016</v>
      </c>
      <c r="J67" s="0" t="n">
        <v>11.6215581893921</v>
      </c>
      <c r="K67" s="0" t="n">
        <v>38.5605010986328</v>
      </c>
      <c r="L67" s="0" t="n">
        <v>5.58315801620483</v>
      </c>
      <c r="M67" s="0" t="n">
        <v>246</v>
      </c>
      <c r="N67" s="0" t="n">
        <v>41.695499420166</v>
      </c>
      <c r="O67" s="0" t="n">
        <v>6.03840017318726</v>
      </c>
      <c r="P67" s="0" t="n">
        <v>3.00000010611257E-006</v>
      </c>
      <c r="Q67" s="0" t="n">
        <v>4.44000005722046</v>
      </c>
      <c r="R67" s="0" t="n">
        <v>1000</v>
      </c>
      <c r="S67" s="0" t="n">
        <v>2.08999991416931</v>
      </c>
      <c r="T67" s="0" t="n">
        <v>12.8</v>
      </c>
      <c r="U67" s="0" t="n">
        <v>1000</v>
      </c>
      <c r="V67" s="0" t="n">
        <v>8.57999992370606</v>
      </c>
      <c r="W67" s="0" t="n">
        <v>4.10526323318481</v>
      </c>
      <c r="X67" s="0" t="n">
        <v>6</v>
      </c>
      <c r="Y67" s="0" t="n">
        <v>-0.00692600011825562</v>
      </c>
      <c r="Z67" s="0" t="n">
        <v>73</v>
      </c>
    </row>
    <row r="68" customFormat="false" ht="15" hidden="false" customHeight="false" outlineLevel="0" collapsed="false">
      <c r="A68" s="0" t="s">
        <v>27</v>
      </c>
      <c r="B68" s="0" t="s">
        <v>28</v>
      </c>
      <c r="C68" s="0" t="n">
        <v>1</v>
      </c>
      <c r="D68" s="0" t="s">
        <v>27</v>
      </c>
      <c r="E68" s="0" t="s">
        <v>27</v>
      </c>
      <c r="F68" s="0" t="s">
        <v>27</v>
      </c>
      <c r="G68" s="0" t="n">
        <v>0.518082945736433</v>
      </c>
      <c r="H68" s="0" t="n">
        <v>0.889999985694885</v>
      </c>
      <c r="I68" s="0" t="n">
        <v>71.5950012207031</v>
      </c>
      <c r="J68" s="0" t="n">
        <v>5.48191690444946</v>
      </c>
      <c r="K68" s="0" t="n">
        <v>27.0900001525879</v>
      </c>
      <c r="L68" s="0" t="n">
        <v>2.07321715354919</v>
      </c>
      <c r="M68" s="0" t="n">
        <v>140</v>
      </c>
      <c r="N68" s="0" t="n">
        <v>44.5050010681152</v>
      </c>
      <c r="O68" s="0" t="n">
        <v>3.40869998931885</v>
      </c>
      <c r="P68" s="0" t="n">
        <v>3.00000010611257E-006</v>
      </c>
      <c r="Q68" s="0" t="n">
        <v>3.82999992370605</v>
      </c>
      <c r="R68" s="0" t="n">
        <v>1000</v>
      </c>
      <c r="S68" s="0" t="n">
        <v>2.57999992370605</v>
      </c>
      <c r="T68" s="0" t="n">
        <v>6</v>
      </c>
      <c r="U68" s="0" t="n">
        <v>1000</v>
      </c>
      <c r="V68" s="0" t="n">
        <v>6.01000022888184</v>
      </c>
      <c r="W68" s="0" t="n">
        <v>2.32945728302002</v>
      </c>
      <c r="X68" s="0" t="n">
        <v>2</v>
      </c>
      <c r="Y68" s="0" t="n">
        <v>0.00275300000794232</v>
      </c>
      <c r="Z68" s="0" t="n">
        <v>69</v>
      </c>
    </row>
    <row r="69" customFormat="false" ht="15" hidden="false" customHeight="false" outlineLevel="0" collapsed="false">
      <c r="A69" s="0" t="s">
        <v>27</v>
      </c>
      <c r="B69" s="0" t="s">
        <v>28</v>
      </c>
      <c r="C69" s="0" t="n">
        <v>1</v>
      </c>
      <c r="D69" s="0" t="s">
        <v>27</v>
      </c>
      <c r="E69" s="0" t="s">
        <v>27</v>
      </c>
      <c r="F69" s="0" t="s">
        <v>27</v>
      </c>
      <c r="G69" s="0" t="n">
        <v>0.0806878504672781</v>
      </c>
      <c r="H69" s="0" t="n">
        <v>1.44000005722046</v>
      </c>
      <c r="I69" s="0" t="n">
        <v>78.4844970703125</v>
      </c>
      <c r="J69" s="0" t="n">
        <v>11.7193117141724</v>
      </c>
      <c r="K69" s="0" t="n">
        <v>51.1995010375977</v>
      </c>
      <c r="L69" s="0" t="n">
        <v>7.64411211013794</v>
      </c>
      <c r="M69" s="0" t="n">
        <v>319</v>
      </c>
      <c r="N69" s="0" t="n">
        <v>27.2849998474121</v>
      </c>
      <c r="O69" s="0" t="n">
        <v>4.07520008087158</v>
      </c>
      <c r="P69" s="0" t="n">
        <v>3.00000010611257E-006</v>
      </c>
      <c r="Q69" s="0" t="n">
        <v>2.82999992370605</v>
      </c>
      <c r="R69" s="0" t="n">
        <v>1000</v>
      </c>
      <c r="S69" s="0" t="n">
        <v>2.14000010490417</v>
      </c>
      <c r="T69" s="0" t="n">
        <v>11.8</v>
      </c>
      <c r="U69" s="0" t="n">
        <v>1000</v>
      </c>
      <c r="V69" s="0" t="n">
        <v>11.3599996566772</v>
      </c>
      <c r="W69" s="0" t="n">
        <v>5.30841112136841</v>
      </c>
      <c r="X69" s="0" t="n">
        <v>8</v>
      </c>
      <c r="Y69" s="0" t="n">
        <v>0.00672300020232797</v>
      </c>
      <c r="Z69" s="0" t="n">
        <v>54</v>
      </c>
    </row>
    <row r="70" customFormat="false" ht="15" hidden="false" customHeight="false" outlineLevel="0" collapsed="false">
      <c r="A70" s="0" t="s">
        <v>27</v>
      </c>
      <c r="B70" s="0" t="s">
        <v>28</v>
      </c>
      <c r="C70" s="0" t="n">
        <v>1</v>
      </c>
      <c r="D70" s="0" t="s">
        <v>27</v>
      </c>
      <c r="E70" s="0" t="s">
        <v>27</v>
      </c>
      <c r="F70" s="0" t="s">
        <v>27</v>
      </c>
      <c r="G70" s="0" t="n">
        <v>-0.320200000000019</v>
      </c>
      <c r="H70" s="0" t="n">
        <v>1.37999999523163</v>
      </c>
      <c r="I70" s="0" t="n">
        <v>72.4342498779297</v>
      </c>
      <c r="J70" s="0" t="n">
        <v>15.1202001571655</v>
      </c>
      <c r="K70" s="0" t="n">
        <v>44.0999984741211</v>
      </c>
      <c r="L70" s="0" t="n">
        <v>9.19999980926514</v>
      </c>
      <c r="M70" s="0" t="n">
        <v>400</v>
      </c>
      <c r="N70" s="0" t="n">
        <v>28.33424949646</v>
      </c>
      <c r="O70" s="0" t="n">
        <v>5.92019987106323</v>
      </c>
      <c r="P70" s="0" t="n">
        <v>3.00000010611257E-006</v>
      </c>
      <c r="Q70" s="0" t="n">
        <v>4.28999996185303</v>
      </c>
      <c r="R70" s="0" t="n">
        <v>1000</v>
      </c>
      <c r="S70" s="0" t="n">
        <v>1.47000002861023</v>
      </c>
      <c r="T70" s="0" t="n">
        <v>14.8</v>
      </c>
      <c r="U70" s="0" t="n">
        <v>1000</v>
      </c>
      <c r="V70" s="0" t="n">
        <v>9.80000019073486</v>
      </c>
      <c r="W70" s="0" t="n">
        <v>6.66666650772095</v>
      </c>
      <c r="X70" s="0" t="n">
        <v>9</v>
      </c>
      <c r="Y70" s="0" t="n">
        <v>0.00141899997834116</v>
      </c>
      <c r="Z70" s="0" t="n">
        <v>23</v>
      </c>
    </row>
    <row r="71" customFormat="false" ht="15" hidden="false" customHeight="false" outlineLevel="0" collapsed="false">
      <c r="A71" s="0" t="s">
        <v>27</v>
      </c>
      <c r="B71" s="0" t="s">
        <v>28</v>
      </c>
      <c r="C71" s="0" t="n">
        <v>1</v>
      </c>
      <c r="D71" s="0" t="s">
        <v>27</v>
      </c>
      <c r="E71" s="0" t="s">
        <v>27</v>
      </c>
      <c r="F71" s="0" t="s">
        <v>27</v>
      </c>
      <c r="G71" s="0" t="n">
        <v>0.390809374999998</v>
      </c>
      <c r="H71" s="0" t="n">
        <v>1.33000004291534</v>
      </c>
      <c r="I71" s="0" t="n">
        <v>50.3040008544922</v>
      </c>
      <c r="J71" s="0" t="n">
        <v>5.80919075012207</v>
      </c>
      <c r="K71" s="0" t="n">
        <v>23.0400009155273</v>
      </c>
      <c r="L71" s="0" t="n">
        <v>2.67039060592651</v>
      </c>
      <c r="M71" s="0" t="n">
        <v>120</v>
      </c>
      <c r="N71" s="0" t="n">
        <v>27.2639999389648</v>
      </c>
      <c r="O71" s="0" t="n">
        <v>3.13879990577698</v>
      </c>
      <c r="P71" s="0" t="n">
        <v>4.99999987368938E-006</v>
      </c>
      <c r="Q71" s="0" t="n">
        <v>2.35999989509583</v>
      </c>
      <c r="R71" s="0" t="n">
        <v>1000</v>
      </c>
      <c r="S71" s="0" t="n">
        <v>2.55999994277954</v>
      </c>
      <c r="T71" s="0" t="n">
        <v>6.2</v>
      </c>
      <c r="U71" s="0" t="n">
        <v>1000</v>
      </c>
      <c r="V71" s="0" t="n">
        <v>5.1399998664856</v>
      </c>
      <c r="W71" s="0" t="n">
        <v>2.0078125</v>
      </c>
      <c r="X71" s="0" t="n">
        <v>3</v>
      </c>
      <c r="Y71" s="0" t="n">
        <v>-0.00874499976634979</v>
      </c>
      <c r="Z71" s="0" t="n">
        <v>13</v>
      </c>
    </row>
    <row r="72" customFormat="false" ht="15" hidden="false" customHeight="false" outlineLevel="0" collapsed="false">
      <c r="A72" s="0" t="s">
        <v>27</v>
      </c>
      <c r="B72" s="0" t="s">
        <v>28</v>
      </c>
      <c r="C72" s="0" t="n">
        <v>1</v>
      </c>
      <c r="D72" s="0" t="s">
        <v>27</v>
      </c>
      <c r="E72" s="0" t="s">
        <v>27</v>
      </c>
      <c r="F72" s="0" t="s">
        <v>27</v>
      </c>
      <c r="G72" s="0" t="n">
        <v>-0.551000000000005</v>
      </c>
      <c r="H72" s="0" t="n">
        <v>0.660000026226044</v>
      </c>
      <c r="I72" s="0" t="n">
        <v>83.3625030517578</v>
      </c>
      <c r="J72" s="0" t="n">
        <v>8.15100002288818</v>
      </c>
      <c r="K72" s="0" t="n">
        <v>53.0999984741211</v>
      </c>
      <c r="L72" s="0" t="n">
        <v>5.18760013580322</v>
      </c>
      <c r="M72" s="0" t="n">
        <v>472</v>
      </c>
      <c r="N72" s="0" t="n">
        <v>30.2625007629395</v>
      </c>
      <c r="O72" s="0" t="n">
        <v>2.96339988708496</v>
      </c>
      <c r="P72" s="0" t="n">
        <v>3.00000010611257E-006</v>
      </c>
      <c r="Q72" s="0" t="n">
        <v>4.48999977111816</v>
      </c>
      <c r="R72" s="0" t="n">
        <v>1000</v>
      </c>
      <c r="S72" s="0" t="n">
        <v>1.5</v>
      </c>
      <c r="T72" s="0" t="n">
        <v>7.6</v>
      </c>
      <c r="U72" s="0" t="n">
        <v>1000</v>
      </c>
      <c r="V72" s="0" t="n">
        <v>11.789999961853</v>
      </c>
      <c r="W72" s="0" t="n">
        <v>7.8600001335144</v>
      </c>
      <c r="X72" s="0" t="n">
        <v>5</v>
      </c>
      <c r="Y72" s="0" t="n">
        <v>0.00671599991619587</v>
      </c>
      <c r="Z72" s="0" t="n">
        <v>8</v>
      </c>
    </row>
    <row r="73" s="2" customFormat="true" ht="15" hidden="false" customHeight="false" outlineLevel="0" collapsed="false">
      <c r="A73" s="2" t="s">
        <v>27</v>
      </c>
      <c r="B73" s="2" t="s">
        <v>28</v>
      </c>
      <c r="C73" s="2" t="n">
        <v>1</v>
      </c>
      <c r="D73" s="2" t="s">
        <v>27</v>
      </c>
      <c r="E73" s="2" t="s">
        <v>27</v>
      </c>
      <c r="F73" s="2" t="s">
        <v>27</v>
      </c>
      <c r="G73" s="2" t="n">
        <v>-1.70795210084035</v>
      </c>
      <c r="H73" s="2" t="n">
        <v>0.930000007152557</v>
      </c>
      <c r="I73" s="2" t="n">
        <v>67.9192504882812</v>
      </c>
      <c r="J73" s="2" t="n">
        <v>11.8079519271851</v>
      </c>
      <c r="K73" s="2" t="n">
        <v>25.7040004730225</v>
      </c>
      <c r="L73" s="2" t="n">
        <v>4.47025203704834</v>
      </c>
      <c r="M73" s="2" t="n">
        <v>288</v>
      </c>
      <c r="N73" s="2" t="n">
        <v>42.2152481079102</v>
      </c>
      <c r="O73" s="2" t="n">
        <v>7.33769989013672</v>
      </c>
      <c r="P73" s="2" t="n">
        <v>4.99999987368938E-006</v>
      </c>
      <c r="Q73" s="2" t="n">
        <v>7.8899998664856</v>
      </c>
      <c r="R73" s="2" t="n">
        <v>1000</v>
      </c>
      <c r="S73" s="2" t="n">
        <v>1.19000005722046</v>
      </c>
      <c r="T73" s="2" t="n">
        <v>10.1</v>
      </c>
      <c r="U73" s="2" t="n">
        <v>1000</v>
      </c>
      <c r="V73" s="2" t="n">
        <v>5.71999979019165</v>
      </c>
      <c r="W73" s="2" t="n">
        <v>4.80672264099121</v>
      </c>
      <c r="X73" s="2" t="n">
        <v>4</v>
      </c>
      <c r="Y73" s="2" t="n">
        <v>0.057268999516964</v>
      </c>
      <c r="Z73" s="2" t="n">
        <v>28</v>
      </c>
    </row>
    <row r="74" customFormat="false" ht="15" hidden="false" customHeight="false" outlineLevel="0" collapsed="false">
      <c r="A74" s="0" t="s">
        <v>27</v>
      </c>
      <c r="B74" s="0" t="s">
        <v>28</v>
      </c>
      <c r="C74" s="0" t="n">
        <v>1</v>
      </c>
      <c r="D74" s="0" t="s">
        <v>27</v>
      </c>
      <c r="E74" s="0" t="s">
        <v>27</v>
      </c>
      <c r="F74" s="0" t="s">
        <v>27</v>
      </c>
      <c r="G74" s="0" t="n">
        <v>0.200215209125469</v>
      </c>
      <c r="H74" s="0" t="n">
        <v>0.660000026226044</v>
      </c>
      <c r="I74" s="0" t="n">
        <v>147.148498535156</v>
      </c>
      <c r="J74" s="0" t="n">
        <v>8.19978523254395</v>
      </c>
      <c r="K74" s="0" t="n">
        <v>61.5419998168945</v>
      </c>
      <c r="L74" s="0" t="n">
        <v>3.42798471450806</v>
      </c>
      <c r="M74" s="0" t="n">
        <v>312</v>
      </c>
      <c r="N74" s="0" t="n">
        <v>85.6064987182617</v>
      </c>
      <c r="O74" s="0" t="n">
        <v>4.77180004119873</v>
      </c>
      <c r="P74" s="0" t="n">
        <v>3.99999998990097E-006</v>
      </c>
      <c r="Q74" s="0" t="n">
        <v>7.23000001907349</v>
      </c>
      <c r="R74" s="0" t="n">
        <v>1000</v>
      </c>
      <c r="S74" s="0" t="n">
        <v>2.63000011444092</v>
      </c>
      <c r="T74" s="0" t="n">
        <v>8.4</v>
      </c>
      <c r="U74" s="0" t="n">
        <v>1000</v>
      </c>
      <c r="V74" s="0" t="n">
        <v>13.6599998474121</v>
      </c>
      <c r="W74" s="0" t="n">
        <v>5.19391632080078</v>
      </c>
      <c r="X74" s="0" t="n">
        <v>3</v>
      </c>
      <c r="Y74" s="0" t="n">
        <v>0.00483299978077412</v>
      </c>
      <c r="Z74" s="0" t="n">
        <v>60</v>
      </c>
    </row>
    <row r="75" customFormat="false" ht="15" hidden="false" customHeight="false" outlineLevel="0" collapsed="false">
      <c r="A75" s="0" t="s">
        <v>27</v>
      </c>
      <c r="B75" s="0" t="s">
        <v>28</v>
      </c>
      <c r="C75" s="0" t="n">
        <v>1</v>
      </c>
      <c r="D75" s="0" t="s">
        <v>27</v>
      </c>
      <c r="E75" s="0" t="s">
        <v>27</v>
      </c>
      <c r="F75" s="0" t="s">
        <v>27</v>
      </c>
      <c r="G75" s="0" t="n">
        <v>1.0126471042471</v>
      </c>
      <c r="H75" s="0" t="n">
        <v>0.829999983310699</v>
      </c>
      <c r="I75" s="0" t="n">
        <v>65.8507537841797</v>
      </c>
      <c r="J75" s="0" t="n">
        <v>4.68735313415527</v>
      </c>
      <c r="K75" s="0" t="n">
        <v>36.5190010070801</v>
      </c>
      <c r="L75" s="0" t="n">
        <v>2.59575295448303</v>
      </c>
      <c r="M75" s="0" t="n">
        <v>188</v>
      </c>
      <c r="N75" s="0" t="n">
        <v>29.331750869751</v>
      </c>
      <c r="O75" s="0" t="n">
        <v>2.09159994125366</v>
      </c>
      <c r="P75" s="0" t="n">
        <v>3.00000010611257E-006</v>
      </c>
      <c r="Q75" s="0" t="n">
        <v>2.51999998092651</v>
      </c>
      <c r="R75" s="0" t="n">
        <v>1000</v>
      </c>
      <c r="S75" s="0" t="n">
        <v>2.58999991416931</v>
      </c>
      <c r="T75" s="0" t="n">
        <v>5.7</v>
      </c>
      <c r="U75" s="0" t="n">
        <v>1000</v>
      </c>
      <c r="V75" s="0" t="n">
        <v>8.10000038146973</v>
      </c>
      <c r="W75" s="0" t="n">
        <v>3.12741303443909</v>
      </c>
      <c r="X75" s="0" t="n">
        <v>3</v>
      </c>
      <c r="Y75" s="0" t="n">
        <v>0.00456399982795119</v>
      </c>
      <c r="Z75" s="0" t="n">
        <v>47</v>
      </c>
    </row>
    <row r="76" customFormat="false" ht="15" hidden="false" customHeight="false" outlineLevel="0" collapsed="false">
      <c r="A76" s="0" t="s">
        <v>27</v>
      </c>
      <c r="B76" s="0" t="s">
        <v>28</v>
      </c>
      <c r="C76" s="0" t="n">
        <v>1</v>
      </c>
      <c r="D76" s="0" t="s">
        <v>27</v>
      </c>
      <c r="E76" s="0" t="s">
        <v>27</v>
      </c>
      <c r="F76" s="0" t="s">
        <v>27</v>
      </c>
      <c r="G76" s="0" t="n">
        <v>-1.41063414634148</v>
      </c>
      <c r="H76" s="0" t="n">
        <v>1.27999997138977</v>
      </c>
      <c r="I76" s="0" t="n">
        <v>84.870002746582</v>
      </c>
      <c r="J76" s="0" t="n">
        <v>14.7106342315674</v>
      </c>
      <c r="K76" s="0" t="n">
        <v>42.8040008544922</v>
      </c>
      <c r="L76" s="0" t="n">
        <v>7.41463422775269</v>
      </c>
      <c r="M76" s="0" t="n">
        <v>348</v>
      </c>
      <c r="N76" s="0" t="n">
        <v>42.0660018920898</v>
      </c>
      <c r="O76" s="0" t="n">
        <v>7.2960000038147</v>
      </c>
      <c r="P76" s="0" t="n">
        <v>9.0000003183377E-006</v>
      </c>
      <c r="Q76" s="0" t="n">
        <v>5.69999980926514</v>
      </c>
      <c r="R76" s="0" t="n">
        <v>1000</v>
      </c>
      <c r="S76" s="0" t="n">
        <v>1.63999998569489</v>
      </c>
      <c r="T76" s="0" t="n">
        <v>13.3</v>
      </c>
      <c r="U76" s="0" t="n">
        <v>1000</v>
      </c>
      <c r="V76" s="0" t="n">
        <v>9.5</v>
      </c>
      <c r="W76" s="0" t="n">
        <v>5.79268312454224</v>
      </c>
      <c r="X76" s="0" t="n">
        <v>7</v>
      </c>
      <c r="Y76" s="0" t="n">
        <v>0.00588800013065338</v>
      </c>
      <c r="Z76" s="0" t="n">
        <v>36</v>
      </c>
    </row>
    <row r="77" customFormat="false" ht="15" hidden="false" customHeight="false" outlineLevel="0" collapsed="false">
      <c r="A77" s="0" t="s">
        <v>27</v>
      </c>
      <c r="B77" s="0" t="s">
        <v>28</v>
      </c>
      <c r="C77" s="0" t="n">
        <v>1</v>
      </c>
      <c r="D77" s="0" t="s">
        <v>27</v>
      </c>
      <c r="E77" s="0" t="s">
        <v>27</v>
      </c>
      <c r="F77" s="0" t="s">
        <v>27</v>
      </c>
      <c r="G77" s="0" t="n">
        <v>1.65331304347825</v>
      </c>
      <c r="H77" s="0" t="n">
        <v>0.839999973773956</v>
      </c>
      <c r="I77" s="0" t="n">
        <v>90.1139984130859</v>
      </c>
      <c r="J77" s="0" t="n">
        <v>9.14668655395508</v>
      </c>
      <c r="K77" s="0" t="n">
        <v>45.9539985656738</v>
      </c>
      <c r="L77" s="0" t="n">
        <v>4.66108703613281</v>
      </c>
      <c r="M77" s="0" t="n">
        <v>333</v>
      </c>
      <c r="N77" s="0" t="n">
        <v>44.1599998474121</v>
      </c>
      <c r="O77" s="0" t="n">
        <v>4.48559999465942</v>
      </c>
      <c r="P77" s="0" t="n">
        <v>4.99999987368938E-006</v>
      </c>
      <c r="Q77" s="0" t="n">
        <v>5.34000015258789</v>
      </c>
      <c r="R77" s="0" t="n">
        <v>1000</v>
      </c>
      <c r="S77" s="0" t="n">
        <v>1.8400000333786</v>
      </c>
      <c r="T77" s="0" t="n">
        <v>10.8</v>
      </c>
      <c r="U77" s="0" t="n">
        <v>1000</v>
      </c>
      <c r="V77" s="0" t="n">
        <v>10.210000038147</v>
      </c>
      <c r="W77" s="0" t="n">
        <v>5.54891300201416</v>
      </c>
      <c r="X77" s="0" t="n">
        <v>5</v>
      </c>
      <c r="Y77" s="0" t="n">
        <v>-0.000483999989228323</v>
      </c>
      <c r="Z77" s="0" t="n">
        <v>17</v>
      </c>
    </row>
    <row r="78" customFormat="false" ht="15" hidden="false" customHeight="false" outlineLevel="0" collapsed="false">
      <c r="A78" s="0" t="s">
        <v>27</v>
      </c>
      <c r="B78" s="0" t="s">
        <v>28</v>
      </c>
      <c r="C78" s="0" t="n">
        <v>1</v>
      </c>
      <c r="D78" s="0" t="s">
        <v>27</v>
      </c>
      <c r="E78" s="0" t="s">
        <v>27</v>
      </c>
      <c r="F78" s="0" t="s">
        <v>27</v>
      </c>
      <c r="G78" s="0" t="n">
        <v>1.26491525423727</v>
      </c>
      <c r="H78" s="0" t="n">
        <v>1.47000002861023</v>
      </c>
      <c r="I78" s="0" t="n">
        <v>84.7829971313477</v>
      </c>
      <c r="J78" s="0" t="n">
        <v>11.7350845336914</v>
      </c>
      <c r="K78" s="0" t="n">
        <v>36.9930000305176</v>
      </c>
      <c r="L78" s="0" t="n">
        <v>5.12008476257324</v>
      </c>
      <c r="M78" s="0" t="n">
        <v>209</v>
      </c>
      <c r="N78" s="0" t="n">
        <v>47.7900009155273</v>
      </c>
      <c r="O78" s="0" t="n">
        <v>6.61499977111816</v>
      </c>
      <c r="P78" s="0" t="n">
        <v>3.99999998990097E-006</v>
      </c>
      <c r="Q78" s="0" t="n">
        <v>4.5</v>
      </c>
      <c r="R78" s="0" t="n">
        <v>1000</v>
      </c>
      <c r="S78" s="0" t="n">
        <v>2.35999989509583</v>
      </c>
      <c r="T78" s="0" t="n">
        <v>13</v>
      </c>
      <c r="U78" s="0" t="n">
        <v>1000</v>
      </c>
      <c r="V78" s="0" t="n">
        <v>8.22000026702881</v>
      </c>
      <c r="W78" s="0" t="n">
        <v>3.48305082321167</v>
      </c>
      <c r="X78" s="0" t="n">
        <v>5</v>
      </c>
      <c r="Y78" s="0" t="n">
        <v>-0.00138200004585087</v>
      </c>
      <c r="Z78" s="0" t="n">
        <v>76</v>
      </c>
    </row>
    <row r="79" customFormat="false" ht="15" hidden="false" customHeight="false" outlineLevel="0" collapsed="false">
      <c r="A79" s="0" t="s">
        <v>27</v>
      </c>
      <c r="B79" s="0" t="s">
        <v>28</v>
      </c>
      <c r="C79" s="0" t="n">
        <v>1</v>
      </c>
      <c r="D79" s="0" t="s">
        <v>27</v>
      </c>
      <c r="E79" s="0" t="s">
        <v>27</v>
      </c>
      <c r="F79" s="0" t="s">
        <v>27</v>
      </c>
      <c r="G79" s="0" t="n">
        <v>-0.189765342960288</v>
      </c>
      <c r="H79" s="0" t="n">
        <v>0.5</v>
      </c>
      <c r="I79" s="0" t="n">
        <v>69.3884963989258</v>
      </c>
      <c r="J79" s="0" t="n">
        <v>2.78976535797119</v>
      </c>
      <c r="K79" s="0" t="n">
        <v>33.4477500915527</v>
      </c>
      <c r="L79" s="0" t="n">
        <v>1.3447653055191</v>
      </c>
      <c r="M79" s="0" t="n">
        <v>161</v>
      </c>
      <c r="N79" s="0" t="n">
        <v>35.9407501220703</v>
      </c>
      <c r="O79" s="0" t="n">
        <v>1.44500005245209</v>
      </c>
      <c r="P79" s="0" t="n">
        <v>4.99999987368938E-006</v>
      </c>
      <c r="Q79" s="0" t="n">
        <v>2.89000010490417</v>
      </c>
      <c r="R79" s="0" t="n">
        <v>1000</v>
      </c>
      <c r="S79" s="0" t="n">
        <v>2.76999998092651</v>
      </c>
      <c r="T79" s="0" t="n">
        <v>2.6</v>
      </c>
      <c r="U79" s="0" t="n">
        <v>1000</v>
      </c>
      <c r="V79" s="0" t="n">
        <v>7.44999980926514</v>
      </c>
      <c r="W79" s="0" t="n">
        <v>2.68953061103821</v>
      </c>
      <c r="X79" s="0" t="n">
        <v>1</v>
      </c>
      <c r="Y79" s="0" t="n">
        <v>-0.00770899979397655</v>
      </c>
      <c r="Z79" s="0" t="n">
        <v>77</v>
      </c>
    </row>
    <row r="80" customFormat="false" ht="15" hidden="false" customHeight="false" outlineLevel="0" collapsed="false">
      <c r="A80" s="0" t="s">
        <v>27</v>
      </c>
      <c r="B80" s="0" t="s">
        <v>28</v>
      </c>
      <c r="C80" s="0" t="n">
        <v>1</v>
      </c>
      <c r="D80" s="0" t="s">
        <v>27</v>
      </c>
      <c r="E80" s="0" t="s">
        <v>27</v>
      </c>
      <c r="F80" s="0" t="s">
        <v>27</v>
      </c>
      <c r="G80" s="0" t="n">
        <v>2.21456283185839</v>
      </c>
      <c r="H80" s="0" t="n">
        <v>1.32000005245209</v>
      </c>
      <c r="I80" s="0" t="n">
        <v>84.5804977416992</v>
      </c>
      <c r="J80" s="0" t="n">
        <v>10.9854373931885</v>
      </c>
      <c r="K80" s="0" t="n">
        <v>35.4254989624023</v>
      </c>
      <c r="L80" s="0" t="n">
        <v>4.59663724899292</v>
      </c>
      <c r="M80" s="0" t="n">
        <v>209</v>
      </c>
      <c r="N80" s="0" t="n">
        <v>49.1549987792969</v>
      </c>
      <c r="O80" s="0" t="n">
        <v>6.38880014419556</v>
      </c>
      <c r="P80" s="0" t="n">
        <v>3.00000010611257E-006</v>
      </c>
      <c r="Q80" s="0" t="n">
        <v>4.84000015258789</v>
      </c>
      <c r="R80" s="0" t="n">
        <v>1000</v>
      </c>
      <c r="S80" s="0" t="n">
        <v>2.25999999046326</v>
      </c>
      <c r="T80" s="0" t="n">
        <v>13.2</v>
      </c>
      <c r="U80" s="0" t="n">
        <v>1000</v>
      </c>
      <c r="V80" s="0" t="n">
        <v>7.86999988555908</v>
      </c>
      <c r="W80" s="0" t="n">
        <v>3.4823009967804</v>
      </c>
      <c r="X80" s="0" t="n">
        <v>5</v>
      </c>
      <c r="Y80" s="0" t="n">
        <v>-0.000605000008363277</v>
      </c>
      <c r="Z80" s="0" t="n">
        <v>53</v>
      </c>
    </row>
    <row r="81" customFormat="false" ht="15" hidden="false" customHeight="false" outlineLevel="0" collapsed="false">
      <c r="A81" s="0" t="s">
        <v>27</v>
      </c>
      <c r="B81" s="0" t="s">
        <v>28</v>
      </c>
      <c r="C81" s="0" t="n">
        <v>1</v>
      </c>
      <c r="D81" s="0" t="s">
        <v>27</v>
      </c>
      <c r="E81" s="0" t="s">
        <v>27</v>
      </c>
      <c r="F81" s="0" t="s">
        <v>27</v>
      </c>
      <c r="G81" s="0" t="n">
        <v>-0.313112903225811</v>
      </c>
      <c r="H81" s="0" t="n">
        <v>0.769999980926514</v>
      </c>
      <c r="I81" s="0" t="n">
        <v>80.6309967041016</v>
      </c>
      <c r="J81" s="0" t="n">
        <v>7.41311311721802</v>
      </c>
      <c r="K81" s="0" t="n">
        <v>47.5694999694824</v>
      </c>
      <c r="L81" s="0" t="n">
        <v>4.37161302566528</v>
      </c>
      <c r="M81" s="0" t="n">
        <v>341</v>
      </c>
      <c r="N81" s="0" t="n">
        <v>33.0615005493164</v>
      </c>
      <c r="O81" s="0" t="n">
        <v>3.04150009155273</v>
      </c>
      <c r="P81" s="0" t="n">
        <v>3.00000010611257E-006</v>
      </c>
      <c r="Q81" s="0" t="n">
        <v>3.95000004768372</v>
      </c>
      <c r="R81" s="0" t="n">
        <v>1000</v>
      </c>
      <c r="S81" s="0" t="n">
        <v>1.86000001430511</v>
      </c>
      <c r="T81" s="0" t="n">
        <v>7.1</v>
      </c>
      <c r="U81" s="0" t="n">
        <v>1000</v>
      </c>
      <c r="V81" s="0" t="n">
        <v>10.5600004196167</v>
      </c>
      <c r="W81" s="0" t="n">
        <v>5.67741918563843</v>
      </c>
      <c r="X81" s="0" t="n">
        <v>4</v>
      </c>
      <c r="Y81" s="0" t="n">
        <v>0.00761999981477857</v>
      </c>
      <c r="Z81" s="0" t="n">
        <v>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81"/>
  <sheetViews>
    <sheetView showFormulas="false" showGridLines="true" showRowColHeaders="true" showZeros="true" rightToLeft="false" tabSelected="true" showOutlineSymbols="true" defaultGridColor="true" view="normal" topLeftCell="O1" colorId="64" zoomScale="100" zoomScaleNormal="100" zoomScalePageLayoutView="100" workbookViewId="0">
      <selection pane="topLeft" activeCell="AA1" activeCellId="0" sqref="AA1"/>
    </sheetView>
  </sheetViews>
  <sheetFormatPr defaultRowHeight="15" zeroHeight="false" outlineLevelRow="0" outlineLevelCol="0"/>
  <cols>
    <col collapsed="false" customWidth="true" hidden="false" outlineLevel="0" max="19" min="1" style="0" width="9.14"/>
    <col collapsed="false" customWidth="true" hidden="false" outlineLevel="0" max="20" min="20" style="0" width="21.16"/>
    <col collapsed="false" customWidth="true" hidden="false" outlineLevel="0" max="1025" min="21" style="0" width="9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D1" s="1" t="s">
        <v>29</v>
      </c>
      <c r="AE1" s="1" t="n">
        <v>2</v>
      </c>
      <c r="AF1" s="1" t="n">
        <v>4</v>
      </c>
      <c r="AG1" s="1" t="n">
        <v>6</v>
      </c>
      <c r="AH1" s="1" t="n">
        <v>8</v>
      </c>
      <c r="AI1" s="1"/>
      <c r="AJ1" s="1" t="s">
        <v>29</v>
      </c>
      <c r="AK1" s="1" t="n">
        <v>2</v>
      </c>
      <c r="AL1" s="1" t="n">
        <v>4</v>
      </c>
      <c r="AM1" s="1" t="n">
        <v>6</v>
      </c>
      <c r="AN1" s="1" t="n">
        <v>8</v>
      </c>
    </row>
    <row r="2" customFormat="false" ht="15" hidden="false" customHeight="false" outlineLevel="0" collapsed="false">
      <c r="A2" s="0" t="n">
        <v>2</v>
      </c>
      <c r="B2" s="0" t="s">
        <v>30</v>
      </c>
      <c r="C2" s="0" t="n">
        <v>1</v>
      </c>
      <c r="D2" s="0" t="n">
        <v>1</v>
      </c>
      <c r="E2" s="0" t="n">
        <v>10</v>
      </c>
      <c r="F2" s="0" t="n">
        <v>2</v>
      </c>
      <c r="G2" s="0" t="n">
        <v>0.0999999999999979</v>
      </c>
      <c r="H2" s="0" t="n">
        <v>1</v>
      </c>
      <c r="I2" s="0" t="n">
        <v>63</v>
      </c>
      <c r="J2" s="0" t="n">
        <v>7</v>
      </c>
      <c r="K2" s="0" t="n">
        <v>45</v>
      </c>
      <c r="L2" s="0" t="n">
        <v>5</v>
      </c>
      <c r="M2" s="0" t="n">
        <v>300</v>
      </c>
      <c r="N2" s="0" t="n">
        <v>18</v>
      </c>
      <c r="O2" s="0" t="n">
        <v>2</v>
      </c>
      <c r="P2" s="0" t="n">
        <v>3.99999998990097E-006</v>
      </c>
      <c r="Q2" s="0" t="n">
        <v>2</v>
      </c>
      <c r="R2" s="0" t="n">
        <v>1000</v>
      </c>
      <c r="S2" s="0" t="n">
        <v>2</v>
      </c>
      <c r="T2" s="0" t="n">
        <v>7.1</v>
      </c>
      <c r="U2" s="0" t="n">
        <v>1000</v>
      </c>
      <c r="V2" s="0" t="n">
        <v>10</v>
      </c>
      <c r="W2" s="0" t="n">
        <v>5</v>
      </c>
      <c r="X2" s="0" t="n">
        <v>5</v>
      </c>
      <c r="Y2" s="0" t="n">
        <v>-0.00184699997771531</v>
      </c>
      <c r="Z2" s="0" t="n">
        <v>61</v>
      </c>
      <c r="AD2" s="1" t="s">
        <v>31</v>
      </c>
      <c r="AE2" s="1" t="n">
        <f aca="false">AB11</f>
        <v>7.36</v>
      </c>
      <c r="AF2" s="1" t="n">
        <f aca="false">AB21</f>
        <v>9.45999999999999</v>
      </c>
      <c r="AG2" s="1" t="n">
        <f aca="false">AB31</f>
        <v>11.66</v>
      </c>
      <c r="AH2" s="1" t="n">
        <f aca="false">AB41</f>
        <v>13.45</v>
      </c>
      <c r="AI2" s="1"/>
      <c r="AJ2" s="1" t="s">
        <v>32</v>
      </c>
      <c r="AK2" s="1" t="n">
        <f aca="false">AC11</f>
        <v>0.368781778291716</v>
      </c>
      <c r="AL2" s="1" t="n">
        <f aca="false">AC21</f>
        <v>0.327278338896894</v>
      </c>
      <c r="AM2" s="1" t="n">
        <f aca="false">AC31</f>
        <v>0.600370256129034</v>
      </c>
      <c r="AN2" s="1" t="n">
        <f aca="false">AC41</f>
        <v>0.698013053045729</v>
      </c>
    </row>
    <row r="3" customFormat="false" ht="15" hidden="false" customHeight="false" outlineLevel="0" collapsed="false">
      <c r="A3" s="0" t="n">
        <v>2</v>
      </c>
      <c r="B3" s="0" t="s">
        <v>30</v>
      </c>
      <c r="C3" s="0" t="n">
        <v>1</v>
      </c>
      <c r="D3" s="0" t="n">
        <v>1</v>
      </c>
      <c r="E3" s="0" t="n">
        <v>10</v>
      </c>
      <c r="F3" s="0" t="n">
        <v>2</v>
      </c>
      <c r="G3" s="0" t="n">
        <v>0.299999999999993</v>
      </c>
      <c r="H3" s="0" t="n">
        <v>1</v>
      </c>
      <c r="I3" s="0" t="n">
        <v>63</v>
      </c>
      <c r="J3" s="0" t="n">
        <v>7</v>
      </c>
      <c r="K3" s="0" t="n">
        <v>45</v>
      </c>
      <c r="L3" s="0" t="n">
        <v>5</v>
      </c>
      <c r="M3" s="0" t="n">
        <v>300</v>
      </c>
      <c r="N3" s="0" t="n">
        <v>18</v>
      </c>
      <c r="O3" s="0" t="n">
        <v>2</v>
      </c>
      <c r="P3" s="0" t="n">
        <v>3.00000010611257E-006</v>
      </c>
      <c r="Q3" s="0" t="n">
        <v>2</v>
      </c>
      <c r="R3" s="0" t="n">
        <v>1000</v>
      </c>
      <c r="S3" s="0" t="n">
        <v>2</v>
      </c>
      <c r="T3" s="0" t="n">
        <v>7.29999999999999</v>
      </c>
      <c r="U3" s="0" t="n">
        <v>1000</v>
      </c>
      <c r="V3" s="0" t="n">
        <v>10</v>
      </c>
      <c r="W3" s="0" t="n">
        <v>5</v>
      </c>
      <c r="X3" s="0" t="n">
        <v>5</v>
      </c>
      <c r="Y3" s="0" t="n">
        <v>-0.00140399998053908</v>
      </c>
      <c r="Z3" s="0" t="n">
        <v>22</v>
      </c>
      <c r="AA3" s="1" t="n">
        <f aca="false">MAX(Y:Y)</f>
        <v>0.00859799981117249</v>
      </c>
      <c r="AB3" s="3" t="s">
        <v>33</v>
      </c>
    </row>
    <row r="4" customFormat="false" ht="15" hidden="false" customHeight="false" outlineLevel="0" collapsed="false">
      <c r="A4" s="0" t="n">
        <v>2</v>
      </c>
      <c r="B4" s="0" t="s">
        <v>30</v>
      </c>
      <c r="C4" s="0" t="n">
        <v>1</v>
      </c>
      <c r="D4" s="0" t="n">
        <v>1</v>
      </c>
      <c r="E4" s="0" t="n">
        <v>10</v>
      </c>
      <c r="F4" s="0" t="n">
        <v>2</v>
      </c>
      <c r="G4" s="0" t="n">
        <v>0.399999999999995</v>
      </c>
      <c r="H4" s="0" t="n">
        <v>1</v>
      </c>
      <c r="I4" s="0" t="n">
        <v>63</v>
      </c>
      <c r="J4" s="0" t="n">
        <v>7</v>
      </c>
      <c r="K4" s="0" t="n">
        <v>45</v>
      </c>
      <c r="L4" s="0" t="n">
        <v>5</v>
      </c>
      <c r="M4" s="0" t="n">
        <v>300</v>
      </c>
      <c r="N4" s="0" t="n">
        <v>18</v>
      </c>
      <c r="O4" s="0" t="n">
        <v>2</v>
      </c>
      <c r="P4" s="0" t="n">
        <v>3.99999998990097E-006</v>
      </c>
      <c r="Q4" s="0" t="n">
        <v>2</v>
      </c>
      <c r="R4" s="0" t="n">
        <v>1000</v>
      </c>
      <c r="S4" s="0" t="n">
        <v>2</v>
      </c>
      <c r="T4" s="0" t="n">
        <v>7.4</v>
      </c>
      <c r="U4" s="0" t="n">
        <v>1000</v>
      </c>
      <c r="V4" s="0" t="n">
        <v>10</v>
      </c>
      <c r="W4" s="0" t="n">
        <v>5</v>
      </c>
      <c r="X4" s="0" t="n">
        <v>5</v>
      </c>
      <c r="Y4" s="0" t="n">
        <v>-0.00190699996892363</v>
      </c>
      <c r="Z4" s="0" t="n">
        <v>51</v>
      </c>
      <c r="AA4" s="1" t="n">
        <f aca="false">MIN(Y:Y)</f>
        <v>-0.0122300004586577</v>
      </c>
      <c r="AB4" s="1"/>
    </row>
    <row r="5" customFormat="false" ht="15" hidden="false" customHeight="false" outlineLevel="0" collapsed="false">
      <c r="A5" s="0" t="n">
        <v>2</v>
      </c>
      <c r="B5" s="0" t="s">
        <v>30</v>
      </c>
      <c r="C5" s="0" t="n">
        <v>1</v>
      </c>
      <c r="D5" s="0" t="n">
        <v>1</v>
      </c>
      <c r="E5" s="0" t="n">
        <v>10</v>
      </c>
      <c r="F5" s="0" t="n">
        <v>2</v>
      </c>
      <c r="G5" s="0" t="n">
        <v>1.2</v>
      </c>
      <c r="H5" s="0" t="n">
        <v>1</v>
      </c>
      <c r="I5" s="0" t="n">
        <v>63</v>
      </c>
      <c r="J5" s="0" t="n">
        <v>7</v>
      </c>
      <c r="K5" s="0" t="n">
        <v>45</v>
      </c>
      <c r="L5" s="0" t="n">
        <v>5</v>
      </c>
      <c r="M5" s="0" t="n">
        <v>300</v>
      </c>
      <c r="N5" s="0" t="n">
        <v>18</v>
      </c>
      <c r="O5" s="0" t="n">
        <v>2</v>
      </c>
      <c r="P5" s="0" t="n">
        <v>3.00000010611257E-006</v>
      </c>
      <c r="Q5" s="0" t="n">
        <v>2</v>
      </c>
      <c r="R5" s="0" t="n">
        <v>1000</v>
      </c>
      <c r="S5" s="0" t="n">
        <v>2</v>
      </c>
      <c r="T5" s="0" t="n">
        <v>8.2</v>
      </c>
      <c r="U5" s="0" t="n">
        <v>1000</v>
      </c>
      <c r="V5" s="0" t="n">
        <v>10</v>
      </c>
      <c r="W5" s="0" t="n">
        <v>5</v>
      </c>
      <c r="X5" s="0" t="n">
        <v>5</v>
      </c>
      <c r="Y5" s="0" t="n">
        <v>-0.00223099999129772</v>
      </c>
      <c r="Z5" s="0" t="n">
        <v>49</v>
      </c>
    </row>
    <row r="6" customFormat="false" ht="15" hidden="false" customHeight="false" outlineLevel="0" collapsed="false">
      <c r="A6" s="0" t="n">
        <v>2</v>
      </c>
      <c r="B6" s="0" t="s">
        <v>30</v>
      </c>
      <c r="C6" s="0" t="n">
        <v>1</v>
      </c>
      <c r="D6" s="0" t="n">
        <v>1</v>
      </c>
      <c r="E6" s="0" t="n">
        <v>10</v>
      </c>
      <c r="F6" s="0" t="n">
        <v>2</v>
      </c>
      <c r="G6" s="0" t="n">
        <v>-6.21724893790088E-015</v>
      </c>
      <c r="H6" s="0" t="n">
        <v>1</v>
      </c>
      <c r="I6" s="0" t="n">
        <v>63</v>
      </c>
      <c r="J6" s="0" t="n">
        <v>7</v>
      </c>
      <c r="K6" s="0" t="n">
        <v>45</v>
      </c>
      <c r="L6" s="0" t="n">
        <v>5</v>
      </c>
      <c r="M6" s="0" t="n">
        <v>300</v>
      </c>
      <c r="N6" s="0" t="n">
        <v>18</v>
      </c>
      <c r="O6" s="0" t="n">
        <v>2</v>
      </c>
      <c r="P6" s="0" t="n">
        <v>3.99999998990097E-006</v>
      </c>
      <c r="Q6" s="0" t="n">
        <v>2</v>
      </c>
      <c r="R6" s="0" t="n">
        <v>1000</v>
      </c>
      <c r="S6" s="0" t="n">
        <v>2</v>
      </c>
      <c r="T6" s="0" t="n">
        <v>7</v>
      </c>
      <c r="U6" s="0" t="n">
        <v>1000</v>
      </c>
      <c r="V6" s="0" t="n">
        <v>10</v>
      </c>
      <c r="W6" s="0" t="n">
        <v>5</v>
      </c>
      <c r="X6" s="0" t="n">
        <v>5</v>
      </c>
      <c r="Y6" s="0" t="n">
        <v>-0.00199200003407896</v>
      </c>
      <c r="Z6" s="0" t="n">
        <v>68</v>
      </c>
    </row>
    <row r="7" customFormat="false" ht="15" hidden="false" customHeight="false" outlineLevel="0" collapsed="false">
      <c r="A7" s="0" t="n">
        <v>2</v>
      </c>
      <c r="B7" s="0" t="s">
        <v>30</v>
      </c>
      <c r="C7" s="0" t="n">
        <v>1</v>
      </c>
      <c r="D7" s="0" t="n">
        <v>1</v>
      </c>
      <c r="E7" s="0" t="n">
        <v>10</v>
      </c>
      <c r="F7" s="0" t="n">
        <v>2</v>
      </c>
      <c r="G7" s="0" t="n">
        <v>0.199999999999994</v>
      </c>
      <c r="H7" s="0" t="n">
        <v>1</v>
      </c>
      <c r="I7" s="0" t="n">
        <v>63</v>
      </c>
      <c r="J7" s="0" t="n">
        <v>7</v>
      </c>
      <c r="K7" s="0" t="n">
        <v>45</v>
      </c>
      <c r="L7" s="0" t="n">
        <v>5</v>
      </c>
      <c r="M7" s="0" t="n">
        <v>300</v>
      </c>
      <c r="N7" s="0" t="n">
        <v>18</v>
      </c>
      <c r="O7" s="0" t="n">
        <v>2</v>
      </c>
      <c r="P7" s="0" t="n">
        <v>3.99999998990097E-006</v>
      </c>
      <c r="Q7" s="0" t="n">
        <v>2</v>
      </c>
      <c r="R7" s="0" t="n">
        <v>1000</v>
      </c>
      <c r="S7" s="0" t="n">
        <v>2</v>
      </c>
      <c r="T7" s="0" t="n">
        <v>7.19999999999999</v>
      </c>
      <c r="U7" s="0" t="n">
        <v>1000</v>
      </c>
      <c r="V7" s="0" t="n">
        <v>10</v>
      </c>
      <c r="W7" s="0" t="n">
        <v>5</v>
      </c>
      <c r="X7" s="0" t="n">
        <v>5</v>
      </c>
      <c r="Y7" s="0" t="n">
        <v>-0.00144799996633083</v>
      </c>
      <c r="Z7" s="0" t="n">
        <v>42</v>
      </c>
    </row>
    <row r="8" customFormat="false" ht="15" hidden="false" customHeight="false" outlineLevel="0" collapsed="false">
      <c r="A8" s="0" t="n">
        <v>2</v>
      </c>
      <c r="B8" s="0" t="s">
        <v>30</v>
      </c>
      <c r="C8" s="0" t="n">
        <v>1</v>
      </c>
      <c r="D8" s="0" t="n">
        <v>1</v>
      </c>
      <c r="E8" s="0" t="n">
        <v>10</v>
      </c>
      <c r="F8" s="0" t="n">
        <v>2</v>
      </c>
      <c r="G8" s="0" t="n">
        <v>0.199999999999993</v>
      </c>
      <c r="H8" s="0" t="n">
        <v>1</v>
      </c>
      <c r="I8" s="0" t="n">
        <v>63</v>
      </c>
      <c r="J8" s="0" t="n">
        <v>7</v>
      </c>
      <c r="K8" s="0" t="n">
        <v>45</v>
      </c>
      <c r="L8" s="0" t="n">
        <v>5</v>
      </c>
      <c r="M8" s="0" t="n">
        <v>300</v>
      </c>
      <c r="N8" s="0" t="n">
        <v>18</v>
      </c>
      <c r="O8" s="0" t="n">
        <v>2</v>
      </c>
      <c r="P8" s="0" t="n">
        <v>3.99999998990097E-006</v>
      </c>
      <c r="Q8" s="0" t="n">
        <v>2</v>
      </c>
      <c r="R8" s="0" t="n">
        <v>1000</v>
      </c>
      <c r="S8" s="0" t="n">
        <v>2</v>
      </c>
      <c r="T8" s="0" t="n">
        <v>7.19999999999999</v>
      </c>
      <c r="U8" s="0" t="n">
        <v>1000</v>
      </c>
      <c r="V8" s="0" t="n">
        <v>10</v>
      </c>
      <c r="W8" s="0" t="n">
        <v>5</v>
      </c>
      <c r="X8" s="0" t="n">
        <v>5</v>
      </c>
      <c r="Y8" s="0" t="n">
        <v>-0.0011790000135079</v>
      </c>
      <c r="Z8" s="0" t="n">
        <v>65</v>
      </c>
    </row>
    <row r="9" customFormat="false" ht="15" hidden="false" customHeight="false" outlineLevel="0" collapsed="false">
      <c r="A9" s="0" t="n">
        <v>2</v>
      </c>
      <c r="B9" s="0" t="s">
        <v>30</v>
      </c>
      <c r="C9" s="0" t="n">
        <v>1</v>
      </c>
      <c r="D9" s="0" t="n">
        <v>1</v>
      </c>
      <c r="E9" s="0" t="n">
        <v>10</v>
      </c>
      <c r="F9" s="0" t="n">
        <v>2</v>
      </c>
      <c r="G9" s="0" t="n">
        <v>0.799999999999993</v>
      </c>
      <c r="H9" s="0" t="n">
        <v>1</v>
      </c>
      <c r="I9" s="0" t="n">
        <v>63</v>
      </c>
      <c r="J9" s="0" t="n">
        <v>7</v>
      </c>
      <c r="K9" s="0" t="n">
        <v>45</v>
      </c>
      <c r="L9" s="0" t="n">
        <v>5</v>
      </c>
      <c r="M9" s="0" t="n">
        <v>300</v>
      </c>
      <c r="N9" s="0" t="n">
        <v>18</v>
      </c>
      <c r="O9" s="0" t="n">
        <v>2</v>
      </c>
      <c r="P9" s="0" t="n">
        <v>3.00000010611257E-006</v>
      </c>
      <c r="Q9" s="0" t="n">
        <v>2</v>
      </c>
      <c r="R9" s="0" t="n">
        <v>1000</v>
      </c>
      <c r="S9" s="0" t="n">
        <v>2</v>
      </c>
      <c r="T9" s="0" t="n">
        <v>7.79999999999999</v>
      </c>
      <c r="U9" s="0" t="n">
        <v>1000</v>
      </c>
      <c r="V9" s="0" t="n">
        <v>10</v>
      </c>
      <c r="W9" s="0" t="n">
        <v>5</v>
      </c>
      <c r="X9" s="0" t="n">
        <v>5</v>
      </c>
      <c r="Y9" s="0" t="n">
        <v>-0.00151500001084059</v>
      </c>
      <c r="Z9" s="0" t="n">
        <v>72</v>
      </c>
    </row>
    <row r="10" customFormat="false" ht="15" hidden="false" customHeight="false" outlineLevel="0" collapsed="false">
      <c r="A10" s="0" t="n">
        <v>2</v>
      </c>
      <c r="B10" s="0" t="s">
        <v>30</v>
      </c>
      <c r="C10" s="0" t="n">
        <v>1</v>
      </c>
      <c r="D10" s="0" t="n">
        <v>1</v>
      </c>
      <c r="E10" s="0" t="n">
        <v>10</v>
      </c>
      <c r="F10" s="0" t="n">
        <v>2</v>
      </c>
      <c r="G10" s="0" t="n">
        <v>0.0999999999999934</v>
      </c>
      <c r="H10" s="0" t="n">
        <v>1</v>
      </c>
      <c r="I10" s="0" t="n">
        <v>63</v>
      </c>
      <c r="J10" s="0" t="n">
        <v>7</v>
      </c>
      <c r="K10" s="0" t="n">
        <v>45</v>
      </c>
      <c r="L10" s="0" t="n">
        <v>5</v>
      </c>
      <c r="M10" s="0" t="n">
        <v>300</v>
      </c>
      <c r="N10" s="0" t="n">
        <v>18</v>
      </c>
      <c r="O10" s="0" t="n">
        <v>2</v>
      </c>
      <c r="P10" s="0" t="n">
        <v>4.99999987368938E-006</v>
      </c>
      <c r="Q10" s="0" t="n">
        <v>2</v>
      </c>
      <c r="R10" s="0" t="n">
        <v>1000</v>
      </c>
      <c r="S10" s="0" t="n">
        <v>2</v>
      </c>
      <c r="T10" s="0" t="n">
        <v>7.09999999999999</v>
      </c>
      <c r="U10" s="0" t="n">
        <v>1000</v>
      </c>
      <c r="V10" s="0" t="n">
        <v>10</v>
      </c>
      <c r="W10" s="0" t="n">
        <v>5</v>
      </c>
      <c r="X10" s="0" t="n">
        <v>5</v>
      </c>
      <c r="Y10" s="0" t="n">
        <v>0.00208300002850592</v>
      </c>
      <c r="Z10" s="0" t="n">
        <v>4</v>
      </c>
    </row>
    <row r="11" customFormat="false" ht="15" hidden="false" customHeight="false" outlineLevel="0" collapsed="false">
      <c r="A11" s="0" t="n">
        <v>2</v>
      </c>
      <c r="B11" s="0" t="s">
        <v>30</v>
      </c>
      <c r="C11" s="0" t="n">
        <v>1</v>
      </c>
      <c r="D11" s="0" t="n">
        <v>1</v>
      </c>
      <c r="E11" s="0" t="n">
        <v>10</v>
      </c>
      <c r="F11" s="0" t="n">
        <v>2</v>
      </c>
      <c r="G11" s="0" t="n">
        <v>0.299999999999995</v>
      </c>
      <c r="H11" s="0" t="n">
        <v>1</v>
      </c>
      <c r="I11" s="0" t="n">
        <v>63</v>
      </c>
      <c r="J11" s="0" t="n">
        <v>7</v>
      </c>
      <c r="K11" s="0" t="n">
        <v>45</v>
      </c>
      <c r="L11" s="0" t="n">
        <v>5</v>
      </c>
      <c r="M11" s="0" t="n">
        <v>300</v>
      </c>
      <c r="N11" s="0" t="n">
        <v>18</v>
      </c>
      <c r="O11" s="0" t="n">
        <v>2</v>
      </c>
      <c r="P11" s="0" t="n">
        <v>3.99999998990097E-006</v>
      </c>
      <c r="Q11" s="0" t="n">
        <v>2</v>
      </c>
      <c r="R11" s="0" t="n">
        <v>1000</v>
      </c>
      <c r="S11" s="0" t="n">
        <v>2</v>
      </c>
      <c r="T11" s="0" t="n">
        <v>7.3</v>
      </c>
      <c r="U11" s="0" t="n">
        <v>1000</v>
      </c>
      <c r="V11" s="0" t="n">
        <v>10</v>
      </c>
      <c r="W11" s="0" t="n">
        <v>5</v>
      </c>
      <c r="X11" s="0" t="n">
        <v>5</v>
      </c>
      <c r="Y11" s="0" t="n">
        <v>-0.00155899999663234</v>
      </c>
      <c r="Z11" s="0" t="n">
        <v>78</v>
      </c>
      <c r="AB11" s="1" t="n">
        <f aca="false">AVERAGE(T2:T11)</f>
        <v>7.36</v>
      </c>
      <c r="AC11" s="1" t="n">
        <f aca="false">STDEV(T2:T11)</f>
        <v>0.368781778291716</v>
      </c>
    </row>
    <row r="12" customFormat="false" ht="15" hidden="false" customHeight="false" outlineLevel="0" collapsed="false">
      <c r="A12" s="0" t="n">
        <v>4</v>
      </c>
      <c r="B12" s="0" t="s">
        <v>30</v>
      </c>
      <c r="C12" s="0" t="n">
        <v>1</v>
      </c>
      <c r="D12" s="0" t="n">
        <v>1</v>
      </c>
      <c r="E12" s="0" t="n">
        <v>10</v>
      </c>
      <c r="F12" s="0" t="n">
        <v>2</v>
      </c>
      <c r="G12" s="0" t="n">
        <v>0.299999999999986</v>
      </c>
      <c r="H12" s="0" t="n">
        <v>1</v>
      </c>
      <c r="I12" s="0" t="n">
        <v>81</v>
      </c>
      <c r="J12" s="0" t="n">
        <v>9</v>
      </c>
      <c r="K12" s="0" t="n">
        <v>45</v>
      </c>
      <c r="L12" s="0" t="n">
        <v>5</v>
      </c>
      <c r="M12" s="0" t="n">
        <v>300</v>
      </c>
      <c r="N12" s="0" t="n">
        <v>36</v>
      </c>
      <c r="O12" s="0" t="n">
        <v>4</v>
      </c>
      <c r="P12" s="0" t="n">
        <v>3.00000010611257E-006</v>
      </c>
      <c r="Q12" s="0" t="n">
        <v>4</v>
      </c>
      <c r="R12" s="0" t="n">
        <v>1000</v>
      </c>
      <c r="S12" s="0" t="n">
        <v>2</v>
      </c>
      <c r="T12" s="0" t="n">
        <v>9.29999999999999</v>
      </c>
      <c r="U12" s="0" t="n">
        <v>1000</v>
      </c>
      <c r="V12" s="0" t="n">
        <v>10</v>
      </c>
      <c r="W12" s="0" t="n">
        <v>5</v>
      </c>
      <c r="X12" s="0" t="n">
        <v>5</v>
      </c>
      <c r="Y12" s="0" t="n">
        <v>-0.00159400003030896</v>
      </c>
      <c r="Z12" s="0" t="n">
        <v>15</v>
      </c>
    </row>
    <row r="13" customFormat="false" ht="15" hidden="false" customHeight="false" outlineLevel="0" collapsed="false">
      <c r="A13" s="0" t="n">
        <v>4</v>
      </c>
      <c r="B13" s="0" t="s">
        <v>30</v>
      </c>
      <c r="C13" s="0" t="n">
        <v>1</v>
      </c>
      <c r="D13" s="0" t="n">
        <v>1</v>
      </c>
      <c r="E13" s="0" t="n">
        <v>10</v>
      </c>
      <c r="F13" s="0" t="n">
        <v>2</v>
      </c>
      <c r="G13" s="0" t="n">
        <v>0.899999999999988</v>
      </c>
      <c r="H13" s="0" t="n">
        <v>1</v>
      </c>
      <c r="I13" s="0" t="n">
        <v>81</v>
      </c>
      <c r="J13" s="0" t="n">
        <v>9</v>
      </c>
      <c r="K13" s="0" t="n">
        <v>45</v>
      </c>
      <c r="L13" s="0" t="n">
        <v>5</v>
      </c>
      <c r="M13" s="0" t="n">
        <v>300</v>
      </c>
      <c r="N13" s="0" t="n">
        <v>36</v>
      </c>
      <c r="O13" s="0" t="n">
        <v>4</v>
      </c>
      <c r="P13" s="0" t="n">
        <v>3.99999998990097E-006</v>
      </c>
      <c r="Q13" s="0" t="n">
        <v>4</v>
      </c>
      <c r="R13" s="0" t="n">
        <v>1000</v>
      </c>
      <c r="S13" s="0" t="n">
        <v>2</v>
      </c>
      <c r="T13" s="0" t="n">
        <v>9.89999999999999</v>
      </c>
      <c r="U13" s="0" t="n">
        <v>1000</v>
      </c>
      <c r="V13" s="0" t="n">
        <v>10</v>
      </c>
      <c r="W13" s="0" t="n">
        <v>5</v>
      </c>
      <c r="X13" s="0" t="n">
        <v>5</v>
      </c>
      <c r="Y13" s="0" t="n">
        <v>-0.00219399994239211</v>
      </c>
      <c r="Z13" s="0" t="n">
        <v>43</v>
      </c>
    </row>
    <row r="14" customFormat="false" ht="15" hidden="false" customHeight="false" outlineLevel="0" collapsed="false">
      <c r="A14" s="0" t="n">
        <v>4</v>
      </c>
      <c r="B14" s="0" t="s">
        <v>30</v>
      </c>
      <c r="C14" s="0" t="n">
        <v>1</v>
      </c>
      <c r="D14" s="0" t="n">
        <v>1</v>
      </c>
      <c r="E14" s="0" t="n">
        <v>10</v>
      </c>
      <c r="F14" s="0" t="n">
        <v>2</v>
      </c>
      <c r="G14" s="0" t="n">
        <v>0.799999999999987</v>
      </c>
      <c r="H14" s="0" t="n">
        <v>1</v>
      </c>
      <c r="I14" s="0" t="n">
        <v>81</v>
      </c>
      <c r="J14" s="0" t="n">
        <v>9</v>
      </c>
      <c r="K14" s="0" t="n">
        <v>45</v>
      </c>
      <c r="L14" s="0" t="n">
        <v>5</v>
      </c>
      <c r="M14" s="0" t="n">
        <v>300</v>
      </c>
      <c r="N14" s="0" t="n">
        <v>36</v>
      </c>
      <c r="O14" s="0" t="n">
        <v>4</v>
      </c>
      <c r="P14" s="0" t="n">
        <v>3.00000010611257E-006</v>
      </c>
      <c r="Q14" s="0" t="n">
        <v>4</v>
      </c>
      <c r="R14" s="0" t="n">
        <v>1000</v>
      </c>
      <c r="S14" s="0" t="n">
        <v>2</v>
      </c>
      <c r="T14" s="0" t="n">
        <v>9.79999999999999</v>
      </c>
      <c r="U14" s="0" t="n">
        <v>1000</v>
      </c>
      <c r="V14" s="0" t="n">
        <v>10</v>
      </c>
      <c r="W14" s="0" t="n">
        <v>5</v>
      </c>
      <c r="X14" s="0" t="n">
        <v>5</v>
      </c>
      <c r="Y14" s="0" t="n">
        <v>-0.00156899995636195</v>
      </c>
      <c r="Z14" s="0" t="n">
        <v>40</v>
      </c>
    </row>
    <row r="15" customFormat="false" ht="15" hidden="false" customHeight="false" outlineLevel="0" collapsed="false">
      <c r="A15" s="0" t="n">
        <v>4</v>
      </c>
      <c r="B15" s="0" t="s">
        <v>30</v>
      </c>
      <c r="C15" s="0" t="n">
        <v>1</v>
      </c>
      <c r="D15" s="0" t="n">
        <v>1</v>
      </c>
      <c r="E15" s="0" t="n">
        <v>10</v>
      </c>
      <c r="F15" s="0" t="n">
        <v>2</v>
      </c>
      <c r="G15" s="0" t="n">
        <v>0.69999999999999</v>
      </c>
      <c r="H15" s="0" t="n">
        <v>1</v>
      </c>
      <c r="I15" s="0" t="n">
        <v>81</v>
      </c>
      <c r="J15" s="0" t="n">
        <v>9</v>
      </c>
      <c r="K15" s="0" t="n">
        <v>45</v>
      </c>
      <c r="L15" s="0" t="n">
        <v>5</v>
      </c>
      <c r="M15" s="0" t="n">
        <v>300</v>
      </c>
      <c r="N15" s="0" t="n">
        <v>36</v>
      </c>
      <c r="O15" s="0" t="n">
        <v>4</v>
      </c>
      <c r="P15" s="0" t="n">
        <v>3.99999998990097E-006</v>
      </c>
      <c r="Q15" s="0" t="n">
        <v>4</v>
      </c>
      <c r="R15" s="0" t="n">
        <v>1000</v>
      </c>
      <c r="S15" s="0" t="n">
        <v>2</v>
      </c>
      <c r="T15" s="0" t="n">
        <v>9.69999999999999</v>
      </c>
      <c r="U15" s="0" t="n">
        <v>1000</v>
      </c>
      <c r="V15" s="0" t="n">
        <v>10</v>
      </c>
      <c r="W15" s="0" t="n">
        <v>5</v>
      </c>
      <c r="X15" s="0" t="n">
        <v>5</v>
      </c>
      <c r="Y15" s="0" t="n">
        <v>-0.00229099998250604</v>
      </c>
      <c r="Z15" s="0" t="n">
        <v>24</v>
      </c>
    </row>
    <row r="16" customFormat="false" ht="15" hidden="false" customHeight="false" outlineLevel="0" collapsed="false">
      <c r="A16" s="0" t="n">
        <v>4</v>
      </c>
      <c r="B16" s="0" t="s">
        <v>30</v>
      </c>
      <c r="C16" s="0" t="n">
        <v>1</v>
      </c>
      <c r="D16" s="0" t="n">
        <v>1</v>
      </c>
      <c r="E16" s="0" t="n">
        <v>10</v>
      </c>
      <c r="F16" s="0" t="n">
        <v>2</v>
      </c>
      <c r="G16" s="0" t="n">
        <v>0.899999999999984</v>
      </c>
      <c r="H16" s="0" t="n">
        <v>1</v>
      </c>
      <c r="I16" s="0" t="n">
        <v>81</v>
      </c>
      <c r="J16" s="0" t="n">
        <v>9</v>
      </c>
      <c r="K16" s="0" t="n">
        <v>45</v>
      </c>
      <c r="L16" s="0" t="n">
        <v>5</v>
      </c>
      <c r="M16" s="0" t="n">
        <v>300</v>
      </c>
      <c r="N16" s="0" t="n">
        <v>36</v>
      </c>
      <c r="O16" s="0" t="n">
        <v>4</v>
      </c>
      <c r="P16" s="0" t="n">
        <v>3.00000010611257E-006</v>
      </c>
      <c r="Q16" s="0" t="n">
        <v>4</v>
      </c>
      <c r="R16" s="0" t="n">
        <v>1000</v>
      </c>
      <c r="S16" s="0" t="n">
        <v>2</v>
      </c>
      <c r="T16" s="0" t="n">
        <v>9.89999999999998</v>
      </c>
      <c r="U16" s="0" t="n">
        <v>1000</v>
      </c>
      <c r="V16" s="0" t="n">
        <v>10</v>
      </c>
      <c r="W16" s="0" t="n">
        <v>5</v>
      </c>
      <c r="X16" s="0" t="n">
        <v>5</v>
      </c>
      <c r="Y16" s="0" t="n">
        <v>-0.0024590000975877</v>
      </c>
      <c r="Z16" s="0" t="n">
        <v>48</v>
      </c>
    </row>
    <row r="17" customFormat="false" ht="15" hidden="false" customHeight="false" outlineLevel="0" collapsed="false">
      <c r="A17" s="0" t="n">
        <v>4</v>
      </c>
      <c r="B17" s="0" t="s">
        <v>30</v>
      </c>
      <c r="C17" s="0" t="n">
        <v>1</v>
      </c>
      <c r="D17" s="0" t="n">
        <v>1</v>
      </c>
      <c r="E17" s="0" t="n">
        <v>10</v>
      </c>
      <c r="F17" s="0" t="n">
        <v>2</v>
      </c>
      <c r="G17" s="0" t="n">
        <v>0.199999999999992</v>
      </c>
      <c r="H17" s="0" t="n">
        <v>1</v>
      </c>
      <c r="I17" s="0" t="n">
        <v>81</v>
      </c>
      <c r="J17" s="0" t="n">
        <v>9</v>
      </c>
      <c r="K17" s="0" t="n">
        <v>45</v>
      </c>
      <c r="L17" s="0" t="n">
        <v>5</v>
      </c>
      <c r="M17" s="0" t="n">
        <v>300</v>
      </c>
      <c r="N17" s="0" t="n">
        <v>36</v>
      </c>
      <c r="O17" s="0" t="n">
        <v>4</v>
      </c>
      <c r="P17" s="0" t="n">
        <v>3.99999998990097E-006</v>
      </c>
      <c r="Q17" s="0" t="n">
        <v>4</v>
      </c>
      <c r="R17" s="0" t="n">
        <v>1000</v>
      </c>
      <c r="S17" s="0" t="n">
        <v>2</v>
      </c>
      <c r="T17" s="0" t="n">
        <v>9.19999999999999</v>
      </c>
      <c r="U17" s="0" t="n">
        <v>1000</v>
      </c>
      <c r="V17" s="0" t="n">
        <v>10</v>
      </c>
      <c r="W17" s="0" t="n">
        <v>5</v>
      </c>
      <c r="X17" s="0" t="n">
        <v>5</v>
      </c>
      <c r="Y17" s="0" t="n">
        <v>-0.00203799991868436</v>
      </c>
      <c r="Z17" s="0" t="n">
        <v>58</v>
      </c>
    </row>
    <row r="18" customFormat="false" ht="15" hidden="false" customHeight="false" outlineLevel="0" collapsed="false">
      <c r="A18" s="0" t="n">
        <v>4</v>
      </c>
      <c r="B18" s="0" t="s">
        <v>30</v>
      </c>
      <c r="C18" s="0" t="n">
        <v>1</v>
      </c>
      <c r="D18" s="0" t="n">
        <v>1</v>
      </c>
      <c r="E18" s="0" t="n">
        <v>10</v>
      </c>
      <c r="F18" s="0" t="n">
        <v>2</v>
      </c>
      <c r="G18" s="0" t="n">
        <v>0.0999999999999908</v>
      </c>
      <c r="H18" s="0" t="n">
        <v>1</v>
      </c>
      <c r="I18" s="0" t="n">
        <v>81</v>
      </c>
      <c r="J18" s="0" t="n">
        <v>9</v>
      </c>
      <c r="K18" s="0" t="n">
        <v>45</v>
      </c>
      <c r="L18" s="0" t="n">
        <v>5</v>
      </c>
      <c r="M18" s="0" t="n">
        <v>300</v>
      </c>
      <c r="N18" s="0" t="n">
        <v>36</v>
      </c>
      <c r="O18" s="0" t="n">
        <v>4</v>
      </c>
      <c r="P18" s="0" t="n">
        <v>3.99999998990097E-006</v>
      </c>
      <c r="Q18" s="0" t="n">
        <v>4</v>
      </c>
      <c r="R18" s="0" t="n">
        <v>1000</v>
      </c>
      <c r="S18" s="0" t="n">
        <v>2</v>
      </c>
      <c r="T18" s="0" t="n">
        <v>9.09999999999999</v>
      </c>
      <c r="U18" s="0" t="n">
        <v>1000</v>
      </c>
      <c r="V18" s="0" t="n">
        <v>10</v>
      </c>
      <c r="W18" s="0" t="n">
        <v>5</v>
      </c>
      <c r="X18" s="0" t="n">
        <v>5</v>
      </c>
      <c r="Y18" s="0" t="n">
        <v>-0.00217300001531839</v>
      </c>
      <c r="Z18" s="0" t="n">
        <v>67</v>
      </c>
    </row>
    <row r="19" customFormat="false" ht="15" hidden="false" customHeight="false" outlineLevel="0" collapsed="false">
      <c r="A19" s="0" t="n">
        <v>4</v>
      </c>
      <c r="B19" s="0" t="s">
        <v>30</v>
      </c>
      <c r="C19" s="0" t="n">
        <v>1</v>
      </c>
      <c r="D19" s="0" t="n">
        <v>1</v>
      </c>
      <c r="E19" s="0" t="n">
        <v>10</v>
      </c>
      <c r="F19" s="0" t="n">
        <v>2</v>
      </c>
      <c r="G19" s="0" t="n">
        <v>0.299999999999988</v>
      </c>
      <c r="H19" s="0" t="n">
        <v>1</v>
      </c>
      <c r="I19" s="0" t="n">
        <v>81</v>
      </c>
      <c r="J19" s="0" t="n">
        <v>9</v>
      </c>
      <c r="K19" s="0" t="n">
        <v>45</v>
      </c>
      <c r="L19" s="0" t="n">
        <v>5</v>
      </c>
      <c r="M19" s="0" t="n">
        <v>300</v>
      </c>
      <c r="N19" s="0" t="n">
        <v>36</v>
      </c>
      <c r="O19" s="0" t="n">
        <v>4</v>
      </c>
      <c r="P19" s="0" t="n">
        <v>3.00000010611257E-006</v>
      </c>
      <c r="Q19" s="0" t="n">
        <v>4</v>
      </c>
      <c r="R19" s="0" t="n">
        <v>1000</v>
      </c>
      <c r="S19" s="0" t="n">
        <v>2</v>
      </c>
      <c r="T19" s="0" t="n">
        <v>9.29999999999999</v>
      </c>
      <c r="U19" s="0" t="n">
        <v>1000</v>
      </c>
      <c r="V19" s="0" t="n">
        <v>10</v>
      </c>
      <c r="W19" s="0" t="n">
        <v>5</v>
      </c>
      <c r="X19" s="0" t="n">
        <v>5</v>
      </c>
      <c r="Y19" s="0" t="n">
        <v>-0.00308699999004602</v>
      </c>
      <c r="Z19" s="0" t="n">
        <v>59</v>
      </c>
    </row>
    <row r="20" customFormat="false" ht="15" hidden="false" customHeight="false" outlineLevel="0" collapsed="false">
      <c r="A20" s="0" t="n">
        <v>4</v>
      </c>
      <c r="B20" s="0" t="s">
        <v>30</v>
      </c>
      <c r="C20" s="0" t="n">
        <v>1</v>
      </c>
      <c r="D20" s="0" t="n">
        <v>1</v>
      </c>
      <c r="E20" s="0" t="n">
        <v>10</v>
      </c>
      <c r="F20" s="0" t="n">
        <v>2</v>
      </c>
      <c r="G20" s="0" t="n">
        <v>0.299999999999994</v>
      </c>
      <c r="H20" s="0" t="n">
        <v>1</v>
      </c>
      <c r="I20" s="0" t="n">
        <v>81</v>
      </c>
      <c r="J20" s="0" t="n">
        <v>9</v>
      </c>
      <c r="K20" s="0" t="n">
        <v>45</v>
      </c>
      <c r="L20" s="0" t="n">
        <v>5</v>
      </c>
      <c r="M20" s="0" t="n">
        <v>300</v>
      </c>
      <c r="N20" s="0" t="n">
        <v>36</v>
      </c>
      <c r="O20" s="0" t="n">
        <v>4</v>
      </c>
      <c r="P20" s="0" t="n">
        <v>3.99999998990097E-006</v>
      </c>
      <c r="Q20" s="0" t="n">
        <v>4</v>
      </c>
      <c r="R20" s="0" t="n">
        <v>1000</v>
      </c>
      <c r="S20" s="0" t="n">
        <v>2</v>
      </c>
      <c r="T20" s="0" t="n">
        <v>9.29999999999999</v>
      </c>
      <c r="U20" s="0" t="n">
        <v>1000</v>
      </c>
      <c r="V20" s="0" t="n">
        <v>10</v>
      </c>
      <c r="W20" s="0" t="n">
        <v>5</v>
      </c>
      <c r="X20" s="0" t="n">
        <v>5</v>
      </c>
      <c r="Y20" s="0" t="n">
        <v>-0.00186900002881885</v>
      </c>
      <c r="Z20" s="0" t="n">
        <v>27</v>
      </c>
    </row>
    <row r="21" customFormat="false" ht="15" hidden="false" customHeight="false" outlineLevel="0" collapsed="false">
      <c r="A21" s="0" t="n">
        <v>4</v>
      </c>
      <c r="B21" s="0" t="s">
        <v>30</v>
      </c>
      <c r="C21" s="0" t="n">
        <v>1</v>
      </c>
      <c r="D21" s="0" t="n">
        <v>1</v>
      </c>
      <c r="E21" s="0" t="n">
        <v>10</v>
      </c>
      <c r="F21" s="0" t="n">
        <v>2</v>
      </c>
      <c r="G21" s="0" t="n">
        <v>0.0999999999999908</v>
      </c>
      <c r="H21" s="0" t="n">
        <v>1</v>
      </c>
      <c r="I21" s="0" t="n">
        <v>81</v>
      </c>
      <c r="J21" s="0" t="n">
        <v>9</v>
      </c>
      <c r="K21" s="0" t="n">
        <v>45</v>
      </c>
      <c r="L21" s="0" t="n">
        <v>5</v>
      </c>
      <c r="M21" s="0" t="n">
        <v>300</v>
      </c>
      <c r="N21" s="0" t="n">
        <v>36</v>
      </c>
      <c r="O21" s="0" t="n">
        <v>4</v>
      </c>
      <c r="P21" s="0" t="n">
        <v>7.00000009601354E-006</v>
      </c>
      <c r="Q21" s="0" t="n">
        <v>4</v>
      </c>
      <c r="R21" s="0" t="n">
        <v>1000</v>
      </c>
      <c r="S21" s="0" t="n">
        <v>2</v>
      </c>
      <c r="T21" s="0" t="n">
        <v>9.09999999999999</v>
      </c>
      <c r="U21" s="0" t="n">
        <v>1000</v>
      </c>
      <c r="V21" s="0" t="n">
        <v>10</v>
      </c>
      <c r="W21" s="0" t="n">
        <v>5</v>
      </c>
      <c r="X21" s="0" t="n">
        <v>5</v>
      </c>
      <c r="Y21" s="0" t="n">
        <v>-0.00254800007678568</v>
      </c>
      <c r="Z21" s="0" t="n">
        <v>11</v>
      </c>
      <c r="AB21" s="1" t="n">
        <f aca="false">AVERAGE(T12:T21)</f>
        <v>9.45999999999999</v>
      </c>
      <c r="AC21" s="1" t="n">
        <f aca="false">STDEV(T12:T21)</f>
        <v>0.327278338896894</v>
      </c>
    </row>
    <row r="22" customFormat="false" ht="15" hidden="false" customHeight="false" outlineLevel="0" collapsed="false">
      <c r="A22" s="0" t="n">
        <v>6</v>
      </c>
      <c r="B22" s="0" t="s">
        <v>30</v>
      </c>
      <c r="C22" s="0" t="n">
        <v>1</v>
      </c>
      <c r="D22" s="0" t="n">
        <v>1</v>
      </c>
      <c r="E22" s="0" t="n">
        <v>10</v>
      </c>
      <c r="F22" s="0" t="n">
        <v>2</v>
      </c>
      <c r="G22" s="0" t="n">
        <v>1.09999999999998</v>
      </c>
      <c r="H22" s="0" t="n">
        <v>1</v>
      </c>
      <c r="I22" s="0" t="n">
        <v>99</v>
      </c>
      <c r="J22" s="0" t="n">
        <v>11</v>
      </c>
      <c r="K22" s="0" t="n">
        <v>45</v>
      </c>
      <c r="L22" s="0" t="n">
        <v>5</v>
      </c>
      <c r="M22" s="0" t="n">
        <v>300</v>
      </c>
      <c r="N22" s="0" t="n">
        <v>54</v>
      </c>
      <c r="O22" s="0" t="n">
        <v>6</v>
      </c>
      <c r="P22" s="0" t="n">
        <v>3.00000010611257E-006</v>
      </c>
      <c r="Q22" s="0" t="n">
        <v>6</v>
      </c>
      <c r="R22" s="0" t="n">
        <v>1000</v>
      </c>
      <c r="S22" s="0" t="n">
        <v>2</v>
      </c>
      <c r="T22" s="0" t="n">
        <v>12.1</v>
      </c>
      <c r="U22" s="0" t="n">
        <v>1000</v>
      </c>
      <c r="V22" s="0" t="n">
        <v>10</v>
      </c>
      <c r="W22" s="0" t="n">
        <v>5</v>
      </c>
      <c r="X22" s="0" t="n">
        <v>5</v>
      </c>
      <c r="Y22" s="0" t="n">
        <v>-0.00118300004396588</v>
      </c>
      <c r="Z22" s="0" t="n">
        <v>50</v>
      </c>
    </row>
    <row r="23" customFormat="false" ht="15" hidden="false" customHeight="false" outlineLevel="0" collapsed="false">
      <c r="A23" s="0" t="n">
        <v>6</v>
      </c>
      <c r="B23" s="0" t="s">
        <v>30</v>
      </c>
      <c r="C23" s="0" t="n">
        <v>1</v>
      </c>
      <c r="D23" s="0" t="n">
        <v>1</v>
      </c>
      <c r="E23" s="0" t="n">
        <v>10</v>
      </c>
      <c r="F23" s="0" t="n">
        <v>2</v>
      </c>
      <c r="G23" s="0" t="n">
        <v>1.59999999999998</v>
      </c>
      <c r="H23" s="0" t="n">
        <v>1</v>
      </c>
      <c r="I23" s="0" t="n">
        <v>99</v>
      </c>
      <c r="J23" s="0" t="n">
        <v>11</v>
      </c>
      <c r="K23" s="0" t="n">
        <v>45</v>
      </c>
      <c r="L23" s="0" t="n">
        <v>5</v>
      </c>
      <c r="M23" s="0" t="n">
        <v>300</v>
      </c>
      <c r="N23" s="0" t="n">
        <v>54</v>
      </c>
      <c r="O23" s="0" t="n">
        <v>6</v>
      </c>
      <c r="P23" s="0" t="n">
        <v>3.00000010611257E-006</v>
      </c>
      <c r="Q23" s="0" t="n">
        <v>6</v>
      </c>
      <c r="R23" s="0" t="n">
        <v>1000</v>
      </c>
      <c r="S23" s="0" t="n">
        <v>2</v>
      </c>
      <c r="T23" s="0" t="n">
        <v>12.6</v>
      </c>
      <c r="U23" s="0" t="n">
        <v>1000</v>
      </c>
      <c r="V23" s="0" t="n">
        <v>10</v>
      </c>
      <c r="W23" s="0" t="n">
        <v>5</v>
      </c>
      <c r="X23" s="0" t="n">
        <v>5</v>
      </c>
      <c r="Y23" s="0" t="n">
        <v>-0.0015640000347048</v>
      </c>
      <c r="Z23" s="0" t="n">
        <v>35</v>
      </c>
    </row>
    <row r="24" customFormat="false" ht="15" hidden="false" customHeight="false" outlineLevel="0" collapsed="false">
      <c r="A24" s="0" t="n">
        <v>6</v>
      </c>
      <c r="B24" s="0" t="s">
        <v>30</v>
      </c>
      <c r="C24" s="0" t="n">
        <v>1</v>
      </c>
      <c r="D24" s="0" t="n">
        <v>1</v>
      </c>
      <c r="E24" s="0" t="n">
        <v>10</v>
      </c>
      <c r="F24" s="0" t="n">
        <v>2</v>
      </c>
      <c r="G24" s="0" t="n">
        <v>-0.200000000000017</v>
      </c>
      <c r="H24" s="0" t="n">
        <v>1</v>
      </c>
      <c r="I24" s="0" t="n">
        <v>99</v>
      </c>
      <c r="J24" s="0" t="n">
        <v>11</v>
      </c>
      <c r="K24" s="0" t="n">
        <v>45</v>
      </c>
      <c r="L24" s="0" t="n">
        <v>5</v>
      </c>
      <c r="M24" s="0" t="n">
        <v>300</v>
      </c>
      <c r="N24" s="0" t="n">
        <v>54</v>
      </c>
      <c r="O24" s="0" t="n">
        <v>6</v>
      </c>
      <c r="P24" s="0" t="n">
        <v>3.00000010611257E-006</v>
      </c>
      <c r="Q24" s="0" t="n">
        <v>6</v>
      </c>
      <c r="R24" s="0" t="n">
        <v>1000</v>
      </c>
      <c r="S24" s="0" t="n">
        <v>2</v>
      </c>
      <c r="T24" s="0" t="n">
        <v>10.8</v>
      </c>
      <c r="U24" s="0" t="n">
        <v>1000</v>
      </c>
      <c r="V24" s="0" t="n">
        <v>10</v>
      </c>
      <c r="W24" s="0" t="n">
        <v>5</v>
      </c>
      <c r="X24" s="0" t="n">
        <v>5</v>
      </c>
      <c r="Y24" s="0" t="n">
        <v>-0.00202200002968311</v>
      </c>
      <c r="Z24" s="0" t="n">
        <v>2</v>
      </c>
    </row>
    <row r="25" customFormat="false" ht="15" hidden="false" customHeight="false" outlineLevel="0" collapsed="false">
      <c r="A25" s="0" t="n">
        <v>6</v>
      </c>
      <c r="B25" s="0" t="s">
        <v>30</v>
      </c>
      <c r="C25" s="0" t="n">
        <v>1</v>
      </c>
      <c r="D25" s="0" t="n">
        <v>1</v>
      </c>
      <c r="E25" s="0" t="n">
        <v>10</v>
      </c>
      <c r="F25" s="0" t="n">
        <v>2</v>
      </c>
      <c r="G25" s="0" t="n">
        <v>0.0999999999999854</v>
      </c>
      <c r="H25" s="0" t="n">
        <v>1</v>
      </c>
      <c r="I25" s="0" t="n">
        <v>99</v>
      </c>
      <c r="J25" s="0" t="n">
        <v>11</v>
      </c>
      <c r="K25" s="0" t="n">
        <v>45</v>
      </c>
      <c r="L25" s="0" t="n">
        <v>5</v>
      </c>
      <c r="M25" s="0" t="n">
        <v>300</v>
      </c>
      <c r="N25" s="0" t="n">
        <v>54</v>
      </c>
      <c r="O25" s="0" t="n">
        <v>6</v>
      </c>
      <c r="P25" s="0" t="n">
        <v>3.00000010611257E-006</v>
      </c>
      <c r="Q25" s="0" t="n">
        <v>6</v>
      </c>
      <c r="R25" s="0" t="n">
        <v>1000</v>
      </c>
      <c r="S25" s="0" t="n">
        <v>2</v>
      </c>
      <c r="T25" s="0" t="n">
        <v>11.1</v>
      </c>
      <c r="U25" s="0" t="n">
        <v>1000</v>
      </c>
      <c r="V25" s="0" t="n">
        <v>10</v>
      </c>
      <c r="W25" s="0" t="n">
        <v>5</v>
      </c>
      <c r="X25" s="0" t="n">
        <v>5</v>
      </c>
      <c r="Y25" s="0" t="n">
        <v>-0.00149399996735156</v>
      </c>
      <c r="Z25" s="0" t="n">
        <v>46</v>
      </c>
    </row>
    <row r="26" customFormat="false" ht="15" hidden="false" customHeight="false" outlineLevel="0" collapsed="false">
      <c r="A26" s="0" t="n">
        <v>6</v>
      </c>
      <c r="B26" s="0" t="s">
        <v>30</v>
      </c>
      <c r="C26" s="0" t="n">
        <v>1</v>
      </c>
      <c r="D26" s="0" t="n">
        <v>1</v>
      </c>
      <c r="E26" s="0" t="n">
        <v>10</v>
      </c>
      <c r="F26" s="0" t="n">
        <v>2</v>
      </c>
      <c r="G26" s="0" t="n">
        <v>0.399999999999983</v>
      </c>
      <c r="H26" s="0" t="n">
        <v>1</v>
      </c>
      <c r="I26" s="0" t="n">
        <v>99</v>
      </c>
      <c r="J26" s="0" t="n">
        <v>11</v>
      </c>
      <c r="K26" s="0" t="n">
        <v>45</v>
      </c>
      <c r="L26" s="0" t="n">
        <v>5</v>
      </c>
      <c r="M26" s="0" t="n">
        <v>300</v>
      </c>
      <c r="N26" s="0" t="n">
        <v>54</v>
      </c>
      <c r="O26" s="0" t="n">
        <v>6</v>
      </c>
      <c r="P26" s="0" t="n">
        <v>3.00000010611257E-006</v>
      </c>
      <c r="Q26" s="0" t="n">
        <v>6</v>
      </c>
      <c r="R26" s="0" t="n">
        <v>1000</v>
      </c>
      <c r="S26" s="0" t="n">
        <v>2</v>
      </c>
      <c r="T26" s="0" t="n">
        <v>11.4</v>
      </c>
      <c r="U26" s="0" t="n">
        <v>1000</v>
      </c>
      <c r="V26" s="0" t="n">
        <v>10</v>
      </c>
      <c r="W26" s="0" t="n">
        <v>5</v>
      </c>
      <c r="X26" s="0" t="n">
        <v>5</v>
      </c>
      <c r="Y26" s="0" t="n">
        <v>-0.00222399993799627</v>
      </c>
      <c r="Z26" s="0" t="n">
        <v>16</v>
      </c>
    </row>
    <row r="27" customFormat="false" ht="15" hidden="false" customHeight="false" outlineLevel="0" collapsed="false">
      <c r="A27" s="0" t="n">
        <v>6</v>
      </c>
      <c r="B27" s="0" t="s">
        <v>30</v>
      </c>
      <c r="C27" s="0" t="n">
        <v>1</v>
      </c>
      <c r="D27" s="0" t="n">
        <v>1</v>
      </c>
      <c r="E27" s="0" t="n">
        <v>10</v>
      </c>
      <c r="F27" s="0" t="n">
        <v>2</v>
      </c>
      <c r="G27" s="0" t="n">
        <v>-0.100000000000017</v>
      </c>
      <c r="H27" s="0" t="n">
        <v>1</v>
      </c>
      <c r="I27" s="0" t="n">
        <v>99</v>
      </c>
      <c r="J27" s="0" t="n">
        <v>11</v>
      </c>
      <c r="K27" s="0" t="n">
        <v>45</v>
      </c>
      <c r="L27" s="0" t="n">
        <v>5</v>
      </c>
      <c r="M27" s="0" t="n">
        <v>300</v>
      </c>
      <c r="N27" s="0" t="n">
        <v>54</v>
      </c>
      <c r="O27" s="0" t="n">
        <v>6</v>
      </c>
      <c r="P27" s="0" t="n">
        <v>3.00000010611257E-006</v>
      </c>
      <c r="Q27" s="0" t="n">
        <v>6</v>
      </c>
      <c r="R27" s="0" t="n">
        <v>1000</v>
      </c>
      <c r="S27" s="0" t="n">
        <v>2</v>
      </c>
      <c r="T27" s="0" t="n">
        <v>10.9</v>
      </c>
      <c r="U27" s="0" t="n">
        <v>1000</v>
      </c>
      <c r="V27" s="0" t="n">
        <v>10</v>
      </c>
      <c r="W27" s="0" t="n">
        <v>5</v>
      </c>
      <c r="X27" s="0" t="n">
        <v>5</v>
      </c>
      <c r="Y27" s="0" t="n">
        <v>-0.00223900005221367</v>
      </c>
      <c r="Z27" s="0" t="n">
        <v>34</v>
      </c>
    </row>
    <row r="28" customFormat="false" ht="15" hidden="false" customHeight="false" outlineLevel="0" collapsed="false">
      <c r="A28" s="0" t="n">
        <v>6</v>
      </c>
      <c r="B28" s="0" t="s">
        <v>30</v>
      </c>
      <c r="C28" s="0" t="n">
        <v>1</v>
      </c>
      <c r="D28" s="0" t="n">
        <v>1</v>
      </c>
      <c r="E28" s="0" t="n">
        <v>10</v>
      </c>
      <c r="F28" s="0" t="n">
        <v>2</v>
      </c>
      <c r="G28" s="0" t="n">
        <v>0.899999999999981</v>
      </c>
      <c r="H28" s="0" t="n">
        <v>1</v>
      </c>
      <c r="I28" s="0" t="n">
        <v>99</v>
      </c>
      <c r="J28" s="0" t="n">
        <v>11</v>
      </c>
      <c r="K28" s="0" t="n">
        <v>45</v>
      </c>
      <c r="L28" s="0" t="n">
        <v>5</v>
      </c>
      <c r="M28" s="0" t="n">
        <v>300</v>
      </c>
      <c r="N28" s="0" t="n">
        <v>54</v>
      </c>
      <c r="O28" s="0" t="n">
        <v>6</v>
      </c>
      <c r="P28" s="0" t="n">
        <v>4.99999987368938E-006</v>
      </c>
      <c r="Q28" s="0" t="n">
        <v>6</v>
      </c>
      <c r="R28" s="0" t="n">
        <v>1000</v>
      </c>
      <c r="S28" s="0" t="n">
        <v>2</v>
      </c>
      <c r="T28" s="0" t="n">
        <v>11.9</v>
      </c>
      <c r="U28" s="0" t="n">
        <v>1000</v>
      </c>
      <c r="V28" s="0" t="n">
        <v>10</v>
      </c>
      <c r="W28" s="0" t="n">
        <v>5</v>
      </c>
      <c r="X28" s="0" t="n">
        <v>5</v>
      </c>
      <c r="Y28" s="0" t="n">
        <v>-0.00178299995604903</v>
      </c>
      <c r="Z28" s="0" t="n">
        <v>41</v>
      </c>
    </row>
    <row r="29" customFormat="false" ht="15" hidden="false" customHeight="false" outlineLevel="0" collapsed="false">
      <c r="A29" s="0" t="n">
        <v>6</v>
      </c>
      <c r="B29" s="0" t="s">
        <v>30</v>
      </c>
      <c r="C29" s="0" t="n">
        <v>1</v>
      </c>
      <c r="D29" s="0" t="n">
        <v>1</v>
      </c>
      <c r="E29" s="0" t="n">
        <v>10</v>
      </c>
      <c r="F29" s="0" t="n">
        <v>2</v>
      </c>
      <c r="G29" s="0" t="n">
        <v>1.19999999999998</v>
      </c>
      <c r="H29" s="0" t="n">
        <v>1</v>
      </c>
      <c r="I29" s="0" t="n">
        <v>99</v>
      </c>
      <c r="J29" s="0" t="n">
        <v>11</v>
      </c>
      <c r="K29" s="0" t="n">
        <v>45</v>
      </c>
      <c r="L29" s="0" t="n">
        <v>5</v>
      </c>
      <c r="M29" s="0" t="n">
        <v>300</v>
      </c>
      <c r="N29" s="0" t="n">
        <v>54</v>
      </c>
      <c r="O29" s="0" t="n">
        <v>6</v>
      </c>
      <c r="P29" s="0" t="n">
        <v>3.99999998990097E-006</v>
      </c>
      <c r="Q29" s="0" t="n">
        <v>6</v>
      </c>
      <c r="R29" s="0" t="n">
        <v>1000</v>
      </c>
      <c r="S29" s="0" t="n">
        <v>2</v>
      </c>
      <c r="T29" s="0" t="n">
        <v>12.2</v>
      </c>
      <c r="U29" s="0" t="n">
        <v>1000</v>
      </c>
      <c r="V29" s="0" t="n">
        <v>10</v>
      </c>
      <c r="W29" s="0" t="n">
        <v>5</v>
      </c>
      <c r="X29" s="0" t="n">
        <v>5</v>
      </c>
      <c r="Y29" s="0" t="n">
        <v>0.00139600003603846</v>
      </c>
      <c r="Z29" s="0" t="n">
        <v>45</v>
      </c>
    </row>
    <row r="30" customFormat="false" ht="15" hidden="false" customHeight="false" outlineLevel="0" collapsed="false">
      <c r="A30" s="0" t="n">
        <v>6</v>
      </c>
      <c r="B30" s="0" t="s">
        <v>30</v>
      </c>
      <c r="C30" s="0" t="n">
        <v>1</v>
      </c>
      <c r="D30" s="0" t="n">
        <v>1</v>
      </c>
      <c r="E30" s="0" t="n">
        <v>10</v>
      </c>
      <c r="F30" s="0" t="n">
        <v>2</v>
      </c>
      <c r="G30" s="0" t="n">
        <v>0.999999999999984</v>
      </c>
      <c r="H30" s="0" t="n">
        <v>1</v>
      </c>
      <c r="I30" s="0" t="n">
        <v>99</v>
      </c>
      <c r="J30" s="0" t="n">
        <v>11</v>
      </c>
      <c r="K30" s="0" t="n">
        <v>45</v>
      </c>
      <c r="L30" s="0" t="n">
        <v>5</v>
      </c>
      <c r="M30" s="0" t="n">
        <v>300</v>
      </c>
      <c r="N30" s="0" t="n">
        <v>54</v>
      </c>
      <c r="O30" s="0" t="n">
        <v>6</v>
      </c>
      <c r="P30" s="0" t="n">
        <v>3.99999998990097E-006</v>
      </c>
      <c r="Q30" s="0" t="n">
        <v>6</v>
      </c>
      <c r="R30" s="0" t="n">
        <v>1000</v>
      </c>
      <c r="S30" s="0" t="n">
        <v>2</v>
      </c>
      <c r="T30" s="0" t="n">
        <v>12</v>
      </c>
      <c r="U30" s="0" t="n">
        <v>1000</v>
      </c>
      <c r="V30" s="0" t="n">
        <v>10</v>
      </c>
      <c r="W30" s="0" t="n">
        <v>5</v>
      </c>
      <c r="X30" s="0" t="n">
        <v>5</v>
      </c>
      <c r="Y30" s="0" t="n">
        <v>-0.00316799990832806</v>
      </c>
      <c r="Z30" s="0" t="n">
        <v>79</v>
      </c>
    </row>
    <row r="31" customFormat="false" ht="15" hidden="false" customHeight="false" outlineLevel="0" collapsed="false">
      <c r="A31" s="0" t="n">
        <v>6</v>
      </c>
      <c r="B31" s="0" t="s">
        <v>30</v>
      </c>
      <c r="C31" s="0" t="n">
        <v>1</v>
      </c>
      <c r="D31" s="0" t="n">
        <v>1</v>
      </c>
      <c r="E31" s="0" t="n">
        <v>10</v>
      </c>
      <c r="F31" s="0" t="n">
        <v>2</v>
      </c>
      <c r="G31" s="0" t="n">
        <v>0.599999999999984</v>
      </c>
      <c r="H31" s="0" t="n">
        <v>1</v>
      </c>
      <c r="I31" s="0" t="n">
        <v>99</v>
      </c>
      <c r="J31" s="0" t="n">
        <v>11</v>
      </c>
      <c r="K31" s="0" t="n">
        <v>45</v>
      </c>
      <c r="L31" s="0" t="n">
        <v>5</v>
      </c>
      <c r="M31" s="0" t="n">
        <v>300</v>
      </c>
      <c r="N31" s="0" t="n">
        <v>54</v>
      </c>
      <c r="O31" s="0" t="n">
        <v>6</v>
      </c>
      <c r="P31" s="0" t="n">
        <v>3.00000010611257E-006</v>
      </c>
      <c r="Q31" s="0" t="n">
        <v>6</v>
      </c>
      <c r="R31" s="0" t="n">
        <v>1000</v>
      </c>
      <c r="S31" s="0" t="n">
        <v>2</v>
      </c>
      <c r="T31" s="0" t="n">
        <v>11.6</v>
      </c>
      <c r="U31" s="0" t="n">
        <v>1000</v>
      </c>
      <c r="V31" s="0" t="n">
        <v>10</v>
      </c>
      <c r="W31" s="0" t="n">
        <v>5</v>
      </c>
      <c r="X31" s="0" t="n">
        <v>5</v>
      </c>
      <c r="Y31" s="0" t="n">
        <v>-0.00130200001876801</v>
      </c>
      <c r="Z31" s="0" t="n">
        <v>7</v>
      </c>
      <c r="AB31" s="1" t="n">
        <f aca="false">AVERAGE(T22:T31)</f>
        <v>11.66</v>
      </c>
      <c r="AC31" s="1" t="n">
        <f aca="false">STDEV(T22:T31)</f>
        <v>0.600370256129034</v>
      </c>
    </row>
    <row r="32" customFormat="false" ht="15" hidden="false" customHeight="false" outlineLevel="0" collapsed="false">
      <c r="A32" s="0" t="n">
        <v>8</v>
      </c>
      <c r="B32" s="0" t="s">
        <v>30</v>
      </c>
      <c r="C32" s="0" t="n">
        <v>1</v>
      </c>
      <c r="D32" s="0" t="n">
        <v>1</v>
      </c>
      <c r="E32" s="0" t="n">
        <v>10</v>
      </c>
      <c r="F32" s="0" t="n">
        <v>2</v>
      </c>
      <c r="G32" s="0" t="n">
        <v>-1.00000000000002</v>
      </c>
      <c r="H32" s="0" t="n">
        <v>1</v>
      </c>
      <c r="I32" s="0" t="n">
        <v>117</v>
      </c>
      <c r="J32" s="0" t="n">
        <v>13</v>
      </c>
      <c r="K32" s="0" t="n">
        <v>45</v>
      </c>
      <c r="L32" s="0" t="n">
        <v>5</v>
      </c>
      <c r="M32" s="0" t="n">
        <v>300</v>
      </c>
      <c r="N32" s="0" t="n">
        <v>72</v>
      </c>
      <c r="O32" s="0" t="n">
        <v>8</v>
      </c>
      <c r="P32" s="0" t="n">
        <v>3.00000010611257E-006</v>
      </c>
      <c r="Q32" s="0" t="n">
        <v>8</v>
      </c>
      <c r="R32" s="0" t="n">
        <v>1000</v>
      </c>
      <c r="S32" s="0" t="n">
        <v>2</v>
      </c>
      <c r="T32" s="0" t="n">
        <v>12</v>
      </c>
      <c r="U32" s="0" t="n">
        <v>1000</v>
      </c>
      <c r="V32" s="0" t="n">
        <v>10</v>
      </c>
      <c r="W32" s="0" t="n">
        <v>5</v>
      </c>
      <c r="X32" s="0" t="n">
        <v>5</v>
      </c>
      <c r="Y32" s="0" t="n">
        <v>-0.00256599998101592</v>
      </c>
      <c r="Z32" s="0" t="n">
        <v>6</v>
      </c>
    </row>
    <row r="33" customFormat="false" ht="15" hidden="false" customHeight="false" outlineLevel="0" collapsed="false">
      <c r="A33" s="0" t="n">
        <v>8</v>
      </c>
      <c r="B33" s="0" t="s">
        <v>30</v>
      </c>
      <c r="C33" s="0" t="n">
        <v>1</v>
      </c>
      <c r="D33" s="0" t="n">
        <v>1</v>
      </c>
      <c r="E33" s="0" t="n">
        <v>10</v>
      </c>
      <c r="F33" s="0" t="n">
        <v>2</v>
      </c>
      <c r="G33" s="0" t="n">
        <v>1.19999999999997</v>
      </c>
      <c r="H33" s="0" t="n">
        <v>1</v>
      </c>
      <c r="I33" s="0" t="n">
        <v>117</v>
      </c>
      <c r="J33" s="0" t="n">
        <v>13</v>
      </c>
      <c r="K33" s="0" t="n">
        <v>45</v>
      </c>
      <c r="L33" s="0" t="n">
        <v>5</v>
      </c>
      <c r="M33" s="0" t="n">
        <v>300</v>
      </c>
      <c r="N33" s="0" t="n">
        <v>72</v>
      </c>
      <c r="O33" s="0" t="n">
        <v>8</v>
      </c>
      <c r="P33" s="0" t="n">
        <v>3.99999998990097E-006</v>
      </c>
      <c r="Q33" s="0" t="n">
        <v>8</v>
      </c>
      <c r="R33" s="0" t="n">
        <v>1000</v>
      </c>
      <c r="S33" s="0" t="n">
        <v>2</v>
      </c>
      <c r="T33" s="0" t="n">
        <v>14.2</v>
      </c>
      <c r="U33" s="0" t="n">
        <v>1000</v>
      </c>
      <c r="V33" s="0" t="n">
        <v>10</v>
      </c>
      <c r="W33" s="0" t="n">
        <v>5</v>
      </c>
      <c r="X33" s="0" t="n">
        <v>5</v>
      </c>
      <c r="Y33" s="0" t="n">
        <v>-0.00132899999152869</v>
      </c>
      <c r="Z33" s="0" t="n">
        <v>12</v>
      </c>
    </row>
    <row r="34" customFormat="false" ht="15" hidden="false" customHeight="false" outlineLevel="0" collapsed="false">
      <c r="A34" s="0" t="n">
        <v>8</v>
      </c>
      <c r="B34" s="0" t="s">
        <v>30</v>
      </c>
      <c r="C34" s="0" t="n">
        <v>1</v>
      </c>
      <c r="D34" s="0" t="n">
        <v>1</v>
      </c>
      <c r="E34" s="0" t="n">
        <v>10</v>
      </c>
      <c r="F34" s="0" t="n">
        <v>2</v>
      </c>
      <c r="G34" s="0" t="n">
        <v>0.799999999999978</v>
      </c>
      <c r="H34" s="0" t="n">
        <v>1</v>
      </c>
      <c r="I34" s="0" t="n">
        <v>117</v>
      </c>
      <c r="J34" s="0" t="n">
        <v>13</v>
      </c>
      <c r="K34" s="0" t="n">
        <v>45</v>
      </c>
      <c r="L34" s="0" t="n">
        <v>5</v>
      </c>
      <c r="M34" s="0" t="n">
        <v>300</v>
      </c>
      <c r="N34" s="0" t="n">
        <v>72</v>
      </c>
      <c r="O34" s="0" t="n">
        <v>8</v>
      </c>
      <c r="P34" s="0" t="n">
        <v>3.00000010611257E-006</v>
      </c>
      <c r="Q34" s="0" t="n">
        <v>8</v>
      </c>
      <c r="R34" s="0" t="n">
        <v>1000</v>
      </c>
      <c r="S34" s="0" t="n">
        <v>2</v>
      </c>
      <c r="T34" s="0" t="n">
        <v>13.8</v>
      </c>
      <c r="U34" s="0" t="n">
        <v>1000</v>
      </c>
      <c r="V34" s="0" t="n">
        <v>10</v>
      </c>
      <c r="W34" s="0" t="n">
        <v>5</v>
      </c>
      <c r="X34" s="0" t="n">
        <v>5</v>
      </c>
      <c r="Y34" s="0" t="n">
        <v>-0.0017369999550283</v>
      </c>
      <c r="Z34" s="0" t="n">
        <v>55</v>
      </c>
    </row>
    <row r="35" customFormat="false" ht="15" hidden="false" customHeight="false" outlineLevel="0" collapsed="false">
      <c r="A35" s="0" t="n">
        <v>8</v>
      </c>
      <c r="B35" s="0" t="s">
        <v>30</v>
      </c>
      <c r="C35" s="0" t="n">
        <v>1</v>
      </c>
      <c r="D35" s="0" t="n">
        <v>1</v>
      </c>
      <c r="E35" s="0" t="n">
        <v>10</v>
      </c>
      <c r="F35" s="0" t="n">
        <v>2</v>
      </c>
      <c r="G35" s="0" t="n">
        <v>1.09999999999998</v>
      </c>
      <c r="H35" s="0" t="n">
        <v>1</v>
      </c>
      <c r="I35" s="0" t="n">
        <v>117</v>
      </c>
      <c r="J35" s="0" t="n">
        <v>13</v>
      </c>
      <c r="K35" s="0" t="n">
        <v>45</v>
      </c>
      <c r="L35" s="0" t="n">
        <v>5</v>
      </c>
      <c r="M35" s="0" t="n">
        <v>300</v>
      </c>
      <c r="N35" s="0" t="n">
        <v>72</v>
      </c>
      <c r="O35" s="0" t="n">
        <v>8</v>
      </c>
      <c r="P35" s="0" t="n">
        <v>1.99999999495049E-006</v>
      </c>
      <c r="Q35" s="0" t="n">
        <v>8</v>
      </c>
      <c r="R35" s="0" t="n">
        <v>1000</v>
      </c>
      <c r="S35" s="0" t="n">
        <v>2</v>
      </c>
      <c r="T35" s="0" t="n">
        <v>14.1</v>
      </c>
      <c r="U35" s="0" t="n">
        <v>1000</v>
      </c>
      <c r="V35" s="0" t="n">
        <v>10</v>
      </c>
      <c r="W35" s="0" t="n">
        <v>5</v>
      </c>
      <c r="X35" s="0" t="n">
        <v>5</v>
      </c>
      <c r="Y35" s="0" t="n">
        <v>-0.00269800005480647</v>
      </c>
      <c r="Z35" s="0" t="n">
        <v>64</v>
      </c>
    </row>
    <row r="36" customFormat="false" ht="15" hidden="false" customHeight="false" outlineLevel="0" collapsed="false">
      <c r="A36" s="0" t="n">
        <v>8</v>
      </c>
      <c r="B36" s="0" t="s">
        <v>30</v>
      </c>
      <c r="C36" s="0" t="n">
        <v>1</v>
      </c>
      <c r="D36" s="0" t="n">
        <v>1</v>
      </c>
      <c r="E36" s="0" t="n">
        <v>10</v>
      </c>
      <c r="F36" s="0" t="n">
        <v>2</v>
      </c>
      <c r="G36" s="0" t="n">
        <v>0.899999999999977</v>
      </c>
      <c r="H36" s="0" t="n">
        <v>1</v>
      </c>
      <c r="I36" s="0" t="n">
        <v>117</v>
      </c>
      <c r="J36" s="0" t="n">
        <v>13</v>
      </c>
      <c r="K36" s="0" t="n">
        <v>45</v>
      </c>
      <c r="L36" s="0" t="n">
        <v>5</v>
      </c>
      <c r="M36" s="0" t="n">
        <v>300</v>
      </c>
      <c r="N36" s="0" t="n">
        <v>72</v>
      </c>
      <c r="O36" s="0" t="n">
        <v>8</v>
      </c>
      <c r="P36" s="0" t="n">
        <v>3.00000010611257E-006</v>
      </c>
      <c r="Q36" s="0" t="n">
        <v>8</v>
      </c>
      <c r="R36" s="0" t="n">
        <v>1000</v>
      </c>
      <c r="S36" s="0" t="n">
        <v>2</v>
      </c>
      <c r="T36" s="0" t="n">
        <v>13.9</v>
      </c>
      <c r="U36" s="0" t="n">
        <v>1000</v>
      </c>
      <c r="V36" s="0" t="n">
        <v>10</v>
      </c>
      <c r="W36" s="0" t="n">
        <v>5</v>
      </c>
      <c r="X36" s="0" t="n">
        <v>5</v>
      </c>
      <c r="Y36" s="0" t="n">
        <v>-0.00126299995463341</v>
      </c>
      <c r="Z36" s="0" t="n">
        <v>31</v>
      </c>
    </row>
    <row r="37" customFormat="false" ht="15" hidden="false" customHeight="false" outlineLevel="0" collapsed="false">
      <c r="A37" s="0" t="n">
        <v>8</v>
      </c>
      <c r="B37" s="0" t="s">
        <v>30</v>
      </c>
      <c r="C37" s="0" t="n">
        <v>1</v>
      </c>
      <c r="D37" s="0" t="n">
        <v>1</v>
      </c>
      <c r="E37" s="0" t="n">
        <v>10</v>
      </c>
      <c r="F37" s="0" t="n">
        <v>2</v>
      </c>
      <c r="G37" s="0" t="n">
        <v>-0.400000000000018</v>
      </c>
      <c r="H37" s="0" t="n">
        <v>1</v>
      </c>
      <c r="I37" s="0" t="n">
        <v>117</v>
      </c>
      <c r="J37" s="0" t="n">
        <v>13</v>
      </c>
      <c r="K37" s="0" t="n">
        <v>45</v>
      </c>
      <c r="L37" s="0" t="n">
        <v>5</v>
      </c>
      <c r="M37" s="0" t="n">
        <v>300</v>
      </c>
      <c r="N37" s="0" t="n">
        <v>72</v>
      </c>
      <c r="O37" s="0" t="n">
        <v>8</v>
      </c>
      <c r="P37" s="0" t="n">
        <v>3.99999998990097E-006</v>
      </c>
      <c r="Q37" s="0" t="n">
        <v>8</v>
      </c>
      <c r="R37" s="0" t="n">
        <v>1000</v>
      </c>
      <c r="S37" s="0" t="n">
        <v>2</v>
      </c>
      <c r="T37" s="0" t="n">
        <v>12.6</v>
      </c>
      <c r="U37" s="0" t="n">
        <v>1000</v>
      </c>
      <c r="V37" s="0" t="n">
        <v>10</v>
      </c>
      <c r="W37" s="0" t="n">
        <v>5</v>
      </c>
      <c r="X37" s="0" t="n">
        <v>5</v>
      </c>
      <c r="Y37" s="0" t="n">
        <v>-0.00148900004569441</v>
      </c>
      <c r="Z37" s="0" t="n">
        <v>3</v>
      </c>
    </row>
    <row r="38" customFormat="false" ht="15" hidden="false" customHeight="false" outlineLevel="0" collapsed="false">
      <c r="A38" s="0" t="n">
        <v>8</v>
      </c>
      <c r="B38" s="0" t="s">
        <v>30</v>
      </c>
      <c r="C38" s="0" t="n">
        <v>1</v>
      </c>
      <c r="D38" s="0" t="n">
        <v>1</v>
      </c>
      <c r="E38" s="0" t="n">
        <v>10</v>
      </c>
      <c r="F38" s="0" t="n">
        <v>2</v>
      </c>
      <c r="G38" s="0" t="n">
        <v>0.499999999999975</v>
      </c>
      <c r="H38" s="0" t="n">
        <v>1</v>
      </c>
      <c r="I38" s="0" t="n">
        <v>117</v>
      </c>
      <c r="J38" s="0" t="n">
        <v>13</v>
      </c>
      <c r="K38" s="0" t="n">
        <v>45</v>
      </c>
      <c r="L38" s="0" t="n">
        <v>5</v>
      </c>
      <c r="M38" s="0" t="n">
        <v>300</v>
      </c>
      <c r="N38" s="0" t="n">
        <v>72</v>
      </c>
      <c r="O38" s="0" t="n">
        <v>8</v>
      </c>
      <c r="P38" s="0" t="n">
        <v>3.99999998990097E-006</v>
      </c>
      <c r="Q38" s="0" t="n">
        <v>8</v>
      </c>
      <c r="R38" s="0" t="n">
        <v>1000</v>
      </c>
      <c r="S38" s="0" t="n">
        <v>2</v>
      </c>
      <c r="T38" s="0" t="n">
        <v>13.5</v>
      </c>
      <c r="U38" s="0" t="n">
        <v>1000</v>
      </c>
      <c r="V38" s="0" t="n">
        <v>10</v>
      </c>
      <c r="W38" s="0" t="n">
        <v>5</v>
      </c>
      <c r="X38" s="0" t="n">
        <v>5</v>
      </c>
      <c r="Y38" s="0" t="n">
        <v>-0.0020620001014322</v>
      </c>
      <c r="Z38" s="0" t="n">
        <v>14</v>
      </c>
    </row>
    <row r="39" customFormat="false" ht="15" hidden="false" customHeight="false" outlineLevel="0" collapsed="false">
      <c r="A39" s="0" t="n">
        <v>8</v>
      </c>
      <c r="B39" s="0" t="s">
        <v>30</v>
      </c>
      <c r="C39" s="0" t="n">
        <v>1</v>
      </c>
      <c r="D39" s="0" t="n">
        <v>1</v>
      </c>
      <c r="E39" s="0" t="n">
        <v>10</v>
      </c>
      <c r="F39" s="0" t="n">
        <v>2</v>
      </c>
      <c r="G39" s="0" t="n">
        <v>0.79999999999998</v>
      </c>
      <c r="H39" s="0" t="n">
        <v>1</v>
      </c>
      <c r="I39" s="0" t="n">
        <v>117</v>
      </c>
      <c r="J39" s="0" t="n">
        <v>13</v>
      </c>
      <c r="K39" s="0" t="n">
        <v>45</v>
      </c>
      <c r="L39" s="0" t="n">
        <v>5</v>
      </c>
      <c r="M39" s="0" t="n">
        <v>300</v>
      </c>
      <c r="N39" s="0" t="n">
        <v>72</v>
      </c>
      <c r="O39" s="0" t="n">
        <v>8</v>
      </c>
      <c r="P39" s="0" t="n">
        <v>4.99999987368938E-006</v>
      </c>
      <c r="Q39" s="0" t="n">
        <v>8</v>
      </c>
      <c r="R39" s="0" t="n">
        <v>1000</v>
      </c>
      <c r="S39" s="0" t="n">
        <v>2</v>
      </c>
      <c r="T39" s="0" t="n">
        <v>13.8</v>
      </c>
      <c r="U39" s="0" t="n">
        <v>1000</v>
      </c>
      <c r="V39" s="0" t="n">
        <v>10</v>
      </c>
      <c r="W39" s="0" t="n">
        <v>5</v>
      </c>
      <c r="X39" s="0" t="n">
        <v>5</v>
      </c>
      <c r="Y39" s="0" t="n">
        <v>-0.00212599989026785</v>
      </c>
      <c r="Z39" s="0" t="n">
        <v>56</v>
      </c>
    </row>
    <row r="40" customFormat="false" ht="15" hidden="false" customHeight="false" outlineLevel="0" collapsed="false">
      <c r="A40" s="0" t="n">
        <v>8</v>
      </c>
      <c r="B40" s="0" t="s">
        <v>30</v>
      </c>
      <c r="C40" s="0" t="n">
        <v>1</v>
      </c>
      <c r="D40" s="0" t="n">
        <v>1</v>
      </c>
      <c r="E40" s="0" t="n">
        <v>10</v>
      </c>
      <c r="F40" s="0" t="n">
        <v>2</v>
      </c>
      <c r="G40" s="0" t="n">
        <v>0.0999999999999819</v>
      </c>
      <c r="H40" s="0" t="n">
        <v>1</v>
      </c>
      <c r="I40" s="0" t="n">
        <v>117</v>
      </c>
      <c r="J40" s="0" t="n">
        <v>13</v>
      </c>
      <c r="K40" s="0" t="n">
        <v>45</v>
      </c>
      <c r="L40" s="0" t="n">
        <v>5</v>
      </c>
      <c r="M40" s="0" t="n">
        <v>300</v>
      </c>
      <c r="N40" s="0" t="n">
        <v>72</v>
      </c>
      <c r="O40" s="0" t="n">
        <v>8</v>
      </c>
      <c r="P40" s="0" t="n">
        <v>3.00000010611257E-006</v>
      </c>
      <c r="Q40" s="0" t="n">
        <v>8</v>
      </c>
      <c r="R40" s="0" t="n">
        <v>1000</v>
      </c>
      <c r="S40" s="0" t="n">
        <v>2</v>
      </c>
      <c r="T40" s="0" t="n">
        <v>13.1</v>
      </c>
      <c r="U40" s="0" t="n">
        <v>1000</v>
      </c>
      <c r="V40" s="0" t="n">
        <v>10</v>
      </c>
      <c r="W40" s="0" t="n">
        <v>5</v>
      </c>
      <c r="X40" s="0" t="n">
        <v>5</v>
      </c>
      <c r="Y40" s="0" t="n">
        <v>-0.00196000002324581</v>
      </c>
      <c r="Z40" s="0" t="n">
        <v>38</v>
      </c>
    </row>
    <row r="41" customFormat="false" ht="15" hidden="false" customHeight="false" outlineLevel="0" collapsed="false">
      <c r="A41" s="0" t="n">
        <v>8</v>
      </c>
      <c r="B41" s="0" t="s">
        <v>30</v>
      </c>
      <c r="C41" s="0" t="n">
        <v>1</v>
      </c>
      <c r="D41" s="0" t="n">
        <v>1</v>
      </c>
      <c r="E41" s="0" t="n">
        <v>10</v>
      </c>
      <c r="F41" s="0" t="n">
        <v>2</v>
      </c>
      <c r="G41" s="0" t="n">
        <v>0.499999999999975</v>
      </c>
      <c r="H41" s="0" t="n">
        <v>1</v>
      </c>
      <c r="I41" s="0" t="n">
        <v>117</v>
      </c>
      <c r="J41" s="0" t="n">
        <v>13</v>
      </c>
      <c r="K41" s="0" t="n">
        <v>45</v>
      </c>
      <c r="L41" s="0" t="n">
        <v>5</v>
      </c>
      <c r="M41" s="0" t="n">
        <v>300</v>
      </c>
      <c r="N41" s="0" t="n">
        <v>72</v>
      </c>
      <c r="O41" s="0" t="n">
        <v>8</v>
      </c>
      <c r="P41" s="0" t="n">
        <v>4.99999987368938E-006</v>
      </c>
      <c r="Q41" s="0" t="n">
        <v>8</v>
      </c>
      <c r="R41" s="0" t="n">
        <v>1000</v>
      </c>
      <c r="S41" s="0" t="n">
        <v>2</v>
      </c>
      <c r="T41" s="0" t="n">
        <v>13.5</v>
      </c>
      <c r="U41" s="0" t="n">
        <v>1000</v>
      </c>
      <c r="V41" s="0" t="n">
        <v>10</v>
      </c>
      <c r="W41" s="0" t="n">
        <v>5</v>
      </c>
      <c r="X41" s="0" t="n">
        <v>5</v>
      </c>
      <c r="Y41" s="0" t="n">
        <v>-0.00169800000730902</v>
      </c>
      <c r="Z41" s="0" t="n">
        <v>26</v>
      </c>
      <c r="AB41" s="1" t="n">
        <f aca="false">AVERAGE(T32:T41)</f>
        <v>13.45</v>
      </c>
      <c r="AC41" s="1" t="n">
        <f aca="false">STDEV(T32:T41)</f>
        <v>0.698013053045729</v>
      </c>
    </row>
    <row r="42" customFormat="false" ht="15" hidden="false" customHeight="false" outlineLevel="0" collapsed="false">
      <c r="A42" s="0" t="s">
        <v>27</v>
      </c>
      <c r="B42" s="0" t="s">
        <v>28</v>
      </c>
      <c r="C42" s="0" t="n">
        <v>1</v>
      </c>
      <c r="D42" s="0" t="s">
        <v>27</v>
      </c>
      <c r="E42" s="0" t="s">
        <v>27</v>
      </c>
      <c r="F42" s="0" t="s">
        <v>27</v>
      </c>
      <c r="G42" s="0" t="n">
        <v>-0.648039024390249</v>
      </c>
      <c r="H42" s="0" t="n">
        <v>1.12999999523163</v>
      </c>
      <c r="I42" s="0" t="n">
        <v>59.7779998779297</v>
      </c>
      <c r="J42" s="0" t="n">
        <v>9.14803886413574</v>
      </c>
      <c r="K42" s="0" t="n">
        <v>29.3969993591309</v>
      </c>
      <c r="L42" s="0" t="n">
        <v>4.49243879318237</v>
      </c>
      <c r="M42" s="0" t="n">
        <v>239</v>
      </c>
      <c r="N42" s="0" t="n">
        <v>30.3810005187988</v>
      </c>
      <c r="O42" s="0" t="n">
        <v>4.65560007095337</v>
      </c>
      <c r="P42" s="0" t="n">
        <v>4.99999987368938E-006</v>
      </c>
      <c r="Q42" s="0" t="n">
        <v>4.11999988555908</v>
      </c>
      <c r="R42" s="0" t="n">
        <v>1000</v>
      </c>
      <c r="S42" s="0" t="n">
        <v>1.63999998569489</v>
      </c>
      <c r="T42" s="0" t="n">
        <v>8.5</v>
      </c>
      <c r="U42" s="0" t="n">
        <v>1000</v>
      </c>
      <c r="V42" s="0" t="n">
        <v>6.51999998092651</v>
      </c>
      <c r="W42" s="0" t="n">
        <v>3.97560977935791</v>
      </c>
      <c r="X42" s="0" t="n">
        <v>4</v>
      </c>
      <c r="Y42" s="0" t="n">
        <v>0.00624200003221631</v>
      </c>
      <c r="Z42" s="0" t="n">
        <v>1</v>
      </c>
    </row>
    <row r="43" customFormat="false" ht="15" hidden="false" customHeight="false" outlineLevel="0" collapsed="false">
      <c r="A43" s="0" t="s">
        <v>27</v>
      </c>
      <c r="B43" s="0" t="s">
        <v>28</v>
      </c>
      <c r="C43" s="0" t="n">
        <v>1</v>
      </c>
      <c r="D43" s="0" t="s">
        <v>27</v>
      </c>
      <c r="E43" s="0" t="s">
        <v>27</v>
      </c>
      <c r="F43" s="0" t="s">
        <v>27</v>
      </c>
      <c r="G43" s="0" t="n">
        <v>-0.0377183206106917</v>
      </c>
      <c r="H43" s="0" t="n">
        <v>0.730000019073486</v>
      </c>
      <c r="I43" s="0" t="n">
        <v>84.2985000610352</v>
      </c>
      <c r="J43" s="0" t="n">
        <v>10.4377183914185</v>
      </c>
      <c r="K43" s="0" t="n">
        <v>66.8099975585938</v>
      </c>
      <c r="L43" s="0" t="n">
        <v>8.26961803436279</v>
      </c>
      <c r="M43" s="0" t="n">
        <v>680</v>
      </c>
      <c r="N43" s="0" t="n">
        <v>17.4885005950928</v>
      </c>
      <c r="O43" s="0" t="n">
        <v>2.16810011863708</v>
      </c>
      <c r="P43" s="0" t="n">
        <v>3.00000010611257E-006</v>
      </c>
      <c r="Q43" s="0" t="n">
        <v>2.97000002861023</v>
      </c>
      <c r="R43" s="0" t="n">
        <v>1000</v>
      </c>
      <c r="S43" s="0" t="n">
        <v>1.30999994277954</v>
      </c>
      <c r="T43" s="0" t="n">
        <v>10.4</v>
      </c>
      <c r="U43" s="0" t="n">
        <v>1000</v>
      </c>
      <c r="V43" s="0" t="n">
        <v>14.8400001525879</v>
      </c>
      <c r="W43" s="0" t="n">
        <v>11.3282442092896</v>
      </c>
      <c r="X43" s="0" t="n">
        <v>8</v>
      </c>
      <c r="Y43" s="0" t="n">
        <v>-2.49999993684469E-005</v>
      </c>
      <c r="Z43" s="0" t="n">
        <v>71</v>
      </c>
    </row>
    <row r="44" customFormat="false" ht="15" hidden="false" customHeight="false" outlineLevel="0" collapsed="false">
      <c r="A44" s="0" t="s">
        <v>27</v>
      </c>
      <c r="B44" s="0" t="s">
        <v>28</v>
      </c>
      <c r="C44" s="0" t="n">
        <v>1</v>
      </c>
      <c r="D44" s="0" t="s">
        <v>27</v>
      </c>
      <c r="E44" s="0" t="s">
        <v>27</v>
      </c>
      <c r="F44" s="0" t="s">
        <v>27</v>
      </c>
      <c r="G44" s="0" t="n">
        <v>1.45348591549295</v>
      </c>
      <c r="H44" s="0" t="n">
        <v>0.75</v>
      </c>
      <c r="I44" s="0" t="n">
        <v>96.4889984130859</v>
      </c>
      <c r="J44" s="0" t="n">
        <v>7.54651403427124</v>
      </c>
      <c r="K44" s="0" t="n">
        <v>46.9664993286133</v>
      </c>
      <c r="L44" s="0" t="n">
        <v>3.66901397705078</v>
      </c>
      <c r="M44" s="0" t="n">
        <v>294</v>
      </c>
      <c r="N44" s="0" t="n">
        <v>49.5224990844727</v>
      </c>
      <c r="O44" s="0" t="n">
        <v>3.87750005722046</v>
      </c>
      <c r="P44" s="0" t="n">
        <v>3.99999998990097E-006</v>
      </c>
      <c r="Q44" s="0" t="n">
        <v>5.17000007629395</v>
      </c>
      <c r="R44" s="0" t="n">
        <v>1000</v>
      </c>
      <c r="S44" s="0" t="n">
        <v>2.13000011444092</v>
      </c>
      <c r="T44" s="0" t="n">
        <v>8.99999999999999</v>
      </c>
      <c r="U44" s="0" t="n">
        <v>1000</v>
      </c>
      <c r="V44" s="0" t="n">
        <v>10.4200000762939</v>
      </c>
      <c r="W44" s="0" t="n">
        <v>4.89201879501343</v>
      </c>
      <c r="X44" s="0" t="n">
        <v>4</v>
      </c>
      <c r="Y44" s="0" t="n">
        <v>0.00566700007766485</v>
      </c>
      <c r="Z44" s="0" t="n">
        <v>57</v>
      </c>
    </row>
    <row r="45" customFormat="false" ht="15" hidden="false" customHeight="false" outlineLevel="0" collapsed="false">
      <c r="A45" s="0" t="s">
        <v>27</v>
      </c>
      <c r="B45" s="0" t="s">
        <v>28</v>
      </c>
      <c r="C45" s="0" t="n">
        <v>1</v>
      </c>
      <c r="D45" s="0" t="s">
        <v>27</v>
      </c>
      <c r="E45" s="0" t="s">
        <v>27</v>
      </c>
      <c r="F45" s="0" t="s">
        <v>27</v>
      </c>
      <c r="G45" s="0" t="n">
        <v>-1.43478571428573</v>
      </c>
      <c r="H45" s="0" t="n">
        <v>1.10000002384186</v>
      </c>
      <c r="I45" s="0" t="n">
        <v>90.3420028686523</v>
      </c>
      <c r="J45" s="0" t="n">
        <v>13.1347856521606</v>
      </c>
      <c r="K45" s="0" t="n">
        <v>37.1699981689453</v>
      </c>
      <c r="L45" s="0" t="n">
        <v>5.4017858505249</v>
      </c>
      <c r="M45" s="0" t="n">
        <v>295</v>
      </c>
      <c r="N45" s="0" t="n">
        <v>53.1720008850098</v>
      </c>
      <c r="O45" s="0" t="n">
        <v>7.73299980163574</v>
      </c>
      <c r="P45" s="0" t="n">
        <v>3.99999998990097E-006</v>
      </c>
      <c r="Q45" s="0" t="n">
        <v>7.03000020980835</v>
      </c>
      <c r="R45" s="0" t="n">
        <v>1000</v>
      </c>
      <c r="S45" s="0" t="n">
        <v>1.67999994754791</v>
      </c>
      <c r="T45" s="0" t="n">
        <v>11.7</v>
      </c>
      <c r="U45" s="0" t="n">
        <v>1000</v>
      </c>
      <c r="V45" s="0" t="n">
        <v>8.25</v>
      </c>
      <c r="W45" s="0" t="n">
        <v>4.9107141494751</v>
      </c>
      <c r="X45" s="0" t="n">
        <v>5</v>
      </c>
      <c r="Y45" s="0" t="n">
        <v>0.00458100019022822</v>
      </c>
      <c r="Z45" s="0" t="n">
        <v>5</v>
      </c>
    </row>
    <row r="46" customFormat="false" ht="15" hidden="false" customHeight="false" outlineLevel="0" collapsed="false">
      <c r="A46" s="0" t="s">
        <v>27</v>
      </c>
      <c r="B46" s="0" t="s">
        <v>28</v>
      </c>
      <c r="C46" s="0" t="n">
        <v>1</v>
      </c>
      <c r="D46" s="0" t="s">
        <v>27</v>
      </c>
      <c r="E46" s="0" t="s">
        <v>27</v>
      </c>
      <c r="F46" s="0" t="s">
        <v>27</v>
      </c>
      <c r="G46" s="0" t="n">
        <v>0.551850980392146</v>
      </c>
      <c r="H46" s="0" t="n">
        <v>0.920000016689301</v>
      </c>
      <c r="I46" s="0" t="n">
        <v>60.5880012512207</v>
      </c>
      <c r="J46" s="0" t="n">
        <v>12.1481494903564</v>
      </c>
      <c r="K46" s="0" t="n">
        <v>49.4189987182617</v>
      </c>
      <c r="L46" s="0" t="n">
        <v>9.91254901885986</v>
      </c>
      <c r="M46" s="0" t="n">
        <v>646</v>
      </c>
      <c r="N46" s="0" t="n">
        <v>11.168999671936</v>
      </c>
      <c r="O46" s="0" t="n">
        <v>2.23559999465942</v>
      </c>
      <c r="P46" s="0" t="n">
        <v>3.99999998990097E-006</v>
      </c>
      <c r="Q46" s="0" t="n">
        <v>2.4300000667572</v>
      </c>
      <c r="R46" s="0" t="n">
        <v>1000</v>
      </c>
      <c r="S46" s="0" t="n">
        <v>1.01999998092651</v>
      </c>
      <c r="T46" s="0" t="n">
        <v>12.7</v>
      </c>
      <c r="U46" s="0" t="n">
        <v>1000</v>
      </c>
      <c r="V46" s="0" t="n">
        <v>10.9899997711182</v>
      </c>
      <c r="W46" s="0" t="n">
        <v>10.7745094299316</v>
      </c>
      <c r="X46" s="0" t="n">
        <v>10</v>
      </c>
      <c r="Y46" s="0" t="n">
        <v>-0.0122300004586577</v>
      </c>
      <c r="Z46" s="0" t="n">
        <v>29</v>
      </c>
    </row>
    <row r="47" customFormat="false" ht="15" hidden="false" customHeight="false" outlineLevel="0" collapsed="false">
      <c r="A47" s="0" t="s">
        <v>27</v>
      </c>
      <c r="B47" s="0" t="s">
        <v>28</v>
      </c>
      <c r="C47" s="0" t="n">
        <v>1</v>
      </c>
      <c r="D47" s="0" t="s">
        <v>27</v>
      </c>
      <c r="E47" s="0" t="s">
        <v>27</v>
      </c>
      <c r="F47" s="0" t="s">
        <v>27</v>
      </c>
      <c r="G47" s="0" t="n">
        <v>0.166270042194086</v>
      </c>
      <c r="H47" s="0" t="n">
        <v>1.39999997615814</v>
      </c>
      <c r="I47" s="0" t="n">
        <v>53.6805000305176</v>
      </c>
      <c r="J47" s="0" t="n">
        <v>7.03373003005981</v>
      </c>
      <c r="K47" s="0" t="n">
        <v>23.4629993438721</v>
      </c>
      <c r="L47" s="0" t="n">
        <v>3.07172989845276</v>
      </c>
      <c r="M47" s="0" t="n">
        <v>132</v>
      </c>
      <c r="N47" s="0" t="n">
        <v>30.2175006866455</v>
      </c>
      <c r="O47" s="0" t="n">
        <v>3.96199989318848</v>
      </c>
      <c r="P47" s="0" t="n">
        <v>4.99999987368938E-006</v>
      </c>
      <c r="Q47" s="0" t="n">
        <v>2.82999992370605</v>
      </c>
      <c r="R47" s="0" t="n">
        <v>1000</v>
      </c>
      <c r="S47" s="0" t="n">
        <v>2.36999988555908</v>
      </c>
      <c r="T47" s="0" t="n">
        <v>7.19999999999999</v>
      </c>
      <c r="U47" s="0" t="n">
        <v>1000</v>
      </c>
      <c r="V47" s="0" t="n">
        <v>5.19999980926514</v>
      </c>
      <c r="W47" s="0" t="n">
        <v>2.19409275054932</v>
      </c>
      <c r="X47" s="0" t="n">
        <v>3</v>
      </c>
      <c r="Y47" s="0" t="n">
        <v>0.0047410000115633</v>
      </c>
      <c r="Z47" s="0" t="n">
        <v>9</v>
      </c>
    </row>
    <row r="48" customFormat="false" ht="15" hidden="false" customHeight="false" outlineLevel="0" collapsed="false">
      <c r="A48" s="0" t="s">
        <v>27</v>
      </c>
      <c r="B48" s="0" t="s">
        <v>28</v>
      </c>
      <c r="C48" s="0" t="n">
        <v>1</v>
      </c>
      <c r="D48" s="0" t="s">
        <v>27</v>
      </c>
      <c r="E48" s="0" t="s">
        <v>27</v>
      </c>
      <c r="F48" s="0" t="s">
        <v>27</v>
      </c>
      <c r="G48" s="0" t="n">
        <v>0.242999999999981</v>
      </c>
      <c r="H48" s="0" t="n">
        <v>1.04999995231628</v>
      </c>
      <c r="I48" s="0" t="n">
        <v>116.25</v>
      </c>
      <c r="J48" s="0" t="n">
        <v>10.8570003509521</v>
      </c>
      <c r="K48" s="0" t="n">
        <v>57.75</v>
      </c>
      <c r="L48" s="0" t="n">
        <v>5.39699983596802</v>
      </c>
      <c r="M48" s="0" t="n">
        <v>308</v>
      </c>
      <c r="N48" s="0" t="n">
        <v>58.5</v>
      </c>
      <c r="O48" s="0" t="n">
        <v>5.46000003814697</v>
      </c>
      <c r="P48" s="0" t="n">
        <v>3.99999998990097E-006</v>
      </c>
      <c r="Q48" s="0" t="n">
        <v>5.19999980926514</v>
      </c>
      <c r="R48" s="0" t="n">
        <v>1000</v>
      </c>
      <c r="S48" s="0" t="n">
        <v>2.5</v>
      </c>
      <c r="T48" s="0" t="n">
        <v>11.1</v>
      </c>
      <c r="U48" s="0" t="n">
        <v>1000</v>
      </c>
      <c r="V48" s="0" t="n">
        <v>12.8500003814697</v>
      </c>
      <c r="W48" s="0" t="n">
        <v>5.1399998664856</v>
      </c>
      <c r="X48" s="0" t="n">
        <v>5</v>
      </c>
      <c r="Y48" s="0" t="n">
        <v>-0.00923800002783537</v>
      </c>
      <c r="Z48" s="0" t="n">
        <v>52</v>
      </c>
    </row>
    <row r="49" customFormat="false" ht="15" hidden="false" customHeight="false" outlineLevel="0" collapsed="false">
      <c r="A49" s="0" t="s">
        <v>27</v>
      </c>
      <c r="B49" s="0" t="s">
        <v>28</v>
      </c>
      <c r="C49" s="0" t="n">
        <v>1</v>
      </c>
      <c r="D49" s="0" t="s">
        <v>27</v>
      </c>
      <c r="E49" s="0" t="s">
        <v>27</v>
      </c>
      <c r="F49" s="0" t="s">
        <v>27</v>
      </c>
      <c r="G49" s="0" t="n">
        <v>0.549539726027374</v>
      </c>
      <c r="H49" s="0" t="n">
        <v>1.48000001907349</v>
      </c>
      <c r="I49" s="0" t="n">
        <v>117.602996826172</v>
      </c>
      <c r="J49" s="0" t="n">
        <v>13.2504606246948</v>
      </c>
      <c r="K49" s="0" t="n">
        <v>57.3779983520508</v>
      </c>
      <c r="L49" s="0" t="n">
        <v>6.45726013183594</v>
      </c>
      <c r="M49" s="0" t="n">
        <v>262</v>
      </c>
      <c r="N49" s="0" t="n">
        <v>60.2249984741211</v>
      </c>
      <c r="O49" s="0" t="n">
        <v>6.79320001602173</v>
      </c>
      <c r="P49" s="0" t="n">
        <v>4.99999987368938E-006</v>
      </c>
      <c r="Q49" s="0" t="n">
        <v>4.59000015258789</v>
      </c>
      <c r="R49" s="0" t="n">
        <v>1000</v>
      </c>
      <c r="S49" s="0" t="n">
        <v>2.92000007629395</v>
      </c>
      <c r="T49" s="0" t="n">
        <v>13.8</v>
      </c>
      <c r="U49" s="0" t="n">
        <v>1000</v>
      </c>
      <c r="V49" s="0" t="n">
        <v>12.7399997711182</v>
      </c>
      <c r="W49" s="0" t="n">
        <v>4.36301374435425</v>
      </c>
      <c r="X49" s="0" t="n">
        <v>6</v>
      </c>
      <c r="Y49" s="0" t="n">
        <v>0.00135899998713285</v>
      </c>
      <c r="Z49" s="0" t="n">
        <v>63</v>
      </c>
    </row>
    <row r="50" customFormat="false" ht="15" hidden="false" customHeight="false" outlineLevel="0" collapsed="false">
      <c r="A50" s="0" t="s">
        <v>27</v>
      </c>
      <c r="B50" s="0" t="s">
        <v>28</v>
      </c>
      <c r="C50" s="0" t="n">
        <v>1</v>
      </c>
      <c r="D50" s="0" t="s">
        <v>27</v>
      </c>
      <c r="E50" s="0" t="s">
        <v>27</v>
      </c>
      <c r="F50" s="0" t="s">
        <v>27</v>
      </c>
      <c r="G50" s="0" t="n">
        <v>0.323358695652168</v>
      </c>
      <c r="H50" s="0" t="n">
        <v>1.12999999523163</v>
      </c>
      <c r="I50" s="0" t="n">
        <v>64.9980010986328</v>
      </c>
      <c r="J50" s="0" t="n">
        <v>8.87664127349854</v>
      </c>
      <c r="K50" s="0" t="n">
        <v>33.1199989318848</v>
      </c>
      <c r="L50" s="0" t="n">
        <v>4.52614116668701</v>
      </c>
      <c r="M50" s="0" t="n">
        <v>240</v>
      </c>
      <c r="N50" s="0" t="n">
        <v>31.8780002593994</v>
      </c>
      <c r="O50" s="0" t="n">
        <v>4.35050010681152</v>
      </c>
      <c r="P50" s="0" t="n">
        <v>3.00000010611257E-006</v>
      </c>
      <c r="Q50" s="0" t="n">
        <v>3.84999990463257</v>
      </c>
      <c r="R50" s="0" t="n">
        <v>1000</v>
      </c>
      <c r="S50" s="0" t="n">
        <v>1.8400000333786</v>
      </c>
      <c r="T50" s="0" t="n">
        <v>9.19999999999999</v>
      </c>
      <c r="U50" s="0" t="n">
        <v>1000</v>
      </c>
      <c r="V50" s="0" t="n">
        <v>7.36999988555908</v>
      </c>
      <c r="W50" s="0" t="n">
        <v>4.0054349899292</v>
      </c>
      <c r="X50" s="0" t="n">
        <v>5</v>
      </c>
      <c r="Y50" s="0" t="n">
        <v>-0.00749199977144599</v>
      </c>
      <c r="Z50" s="0" t="n">
        <v>66</v>
      </c>
    </row>
    <row r="51" customFormat="false" ht="15" hidden="false" customHeight="false" outlineLevel="0" collapsed="false">
      <c r="A51" s="0" t="s">
        <v>27</v>
      </c>
      <c r="B51" s="0" t="s">
        <v>28</v>
      </c>
      <c r="C51" s="0" t="n">
        <v>1</v>
      </c>
      <c r="D51" s="0" t="s">
        <v>27</v>
      </c>
      <c r="E51" s="0" t="s">
        <v>27</v>
      </c>
      <c r="F51" s="0" t="s">
        <v>27</v>
      </c>
      <c r="G51" s="0" t="n">
        <v>-0.704333962264162</v>
      </c>
      <c r="H51" s="0" t="n">
        <v>1.4099999666214</v>
      </c>
      <c r="I51" s="0" t="n">
        <v>57.4785003662109</v>
      </c>
      <c r="J51" s="0" t="n">
        <v>17.0043334960938</v>
      </c>
      <c r="K51" s="0" t="n">
        <v>38.9550018310547</v>
      </c>
      <c r="L51" s="0" t="n">
        <v>11.5194339752197</v>
      </c>
      <c r="M51" s="0" t="n">
        <v>490</v>
      </c>
      <c r="N51" s="0" t="n">
        <v>18.5235004425049</v>
      </c>
      <c r="O51" s="0" t="n">
        <v>5.48489999771118</v>
      </c>
      <c r="P51" s="0" t="n">
        <v>4.99999987368938E-006</v>
      </c>
      <c r="Q51" s="0" t="n">
        <v>3.89000010490417</v>
      </c>
      <c r="R51" s="0" t="n">
        <v>1000</v>
      </c>
      <c r="S51" s="0" t="n">
        <v>1.05999994277954</v>
      </c>
      <c r="T51" s="0" t="n">
        <v>16.3</v>
      </c>
      <c r="U51" s="0" t="n">
        <v>1000</v>
      </c>
      <c r="V51" s="0" t="n">
        <v>8.65999984741211</v>
      </c>
      <c r="W51" s="0" t="n">
        <v>8.1698112487793</v>
      </c>
      <c r="X51" s="0" t="n">
        <v>12</v>
      </c>
      <c r="Y51" s="0" t="n">
        <v>-0.00290800002403557</v>
      </c>
      <c r="Z51" s="0" t="n">
        <v>32</v>
      </c>
    </row>
    <row r="52" customFormat="false" ht="15" hidden="false" customHeight="false" outlineLevel="0" collapsed="false">
      <c r="A52" s="2" t="s">
        <v>27</v>
      </c>
      <c r="B52" s="2" t="s">
        <v>28</v>
      </c>
      <c r="C52" s="2" t="n">
        <v>1</v>
      </c>
      <c r="D52" s="2" t="s">
        <v>27</v>
      </c>
      <c r="E52" s="2" t="s">
        <v>27</v>
      </c>
      <c r="F52" s="2" t="s">
        <v>27</v>
      </c>
      <c r="G52" s="2" t="n">
        <v>-0.34205128205129</v>
      </c>
      <c r="H52" s="2" t="n">
        <v>1.39999997615814</v>
      </c>
      <c r="I52" s="2" t="n">
        <v>93.9509963989258</v>
      </c>
      <c r="J52" s="2" t="n">
        <v>18.7420520782471</v>
      </c>
      <c r="K52" s="2" t="n">
        <v>47.2680015563965</v>
      </c>
      <c r="L52" s="2" t="n">
        <v>9.43205165863037</v>
      </c>
      <c r="M52" s="2" t="n">
        <v>404</v>
      </c>
      <c r="N52" s="2" t="n">
        <v>46.6829986572266</v>
      </c>
      <c r="O52" s="2" t="n">
        <v>9.3100004196167</v>
      </c>
      <c r="P52" s="2" t="n">
        <v>3.00000010611257E-006</v>
      </c>
      <c r="Q52" s="2" t="n">
        <v>6.65000009536743</v>
      </c>
      <c r="R52" s="2" t="n">
        <v>1000</v>
      </c>
      <c r="S52" s="2" t="n">
        <v>1.55999994277954</v>
      </c>
      <c r="T52" s="2" t="s">
        <v>34</v>
      </c>
      <c r="U52" s="2" t="n">
        <v>1000</v>
      </c>
      <c r="V52" s="2" t="n">
        <v>10.5100002288818</v>
      </c>
      <c r="W52" s="2" t="n">
        <v>6.73717927932739</v>
      </c>
      <c r="X52" s="2" t="n">
        <v>9</v>
      </c>
      <c r="Y52" s="2" t="s">
        <v>34</v>
      </c>
      <c r="Z52" s="2" t="n">
        <v>19</v>
      </c>
    </row>
    <row r="53" customFormat="false" ht="15" hidden="false" customHeight="false" outlineLevel="0" collapsed="false">
      <c r="A53" s="0" t="s">
        <v>27</v>
      </c>
      <c r="B53" s="0" t="s">
        <v>28</v>
      </c>
      <c r="C53" s="0" t="n">
        <v>1</v>
      </c>
      <c r="D53" s="0" t="s">
        <v>27</v>
      </c>
      <c r="E53" s="0" t="s">
        <v>27</v>
      </c>
      <c r="F53" s="0" t="s">
        <v>27</v>
      </c>
      <c r="G53" s="0" t="n">
        <v>1.51327530864195</v>
      </c>
      <c r="H53" s="0" t="n">
        <v>1.0900000333786</v>
      </c>
      <c r="I53" s="0" t="n">
        <v>98.9010009765625</v>
      </c>
      <c r="J53" s="0" t="n">
        <v>14.7867250442505</v>
      </c>
      <c r="K53" s="0" t="n">
        <v>52.0019989013672</v>
      </c>
      <c r="L53" s="0" t="n">
        <v>7.77802467346191</v>
      </c>
      <c r="M53" s="0" t="n">
        <v>428</v>
      </c>
      <c r="N53" s="0" t="n">
        <v>46.8989982604981</v>
      </c>
      <c r="O53" s="0" t="n">
        <v>7.00869989395142</v>
      </c>
      <c r="P53" s="0" t="n">
        <v>3.99999998990097E-006</v>
      </c>
      <c r="Q53" s="0" t="n">
        <v>6.42999982833862</v>
      </c>
      <c r="R53" s="0" t="n">
        <v>1000</v>
      </c>
      <c r="S53" s="0" t="n">
        <v>1.62000000476837</v>
      </c>
      <c r="T53" s="0" t="n">
        <v>16.3</v>
      </c>
      <c r="U53" s="0" t="n">
        <v>1000</v>
      </c>
      <c r="V53" s="0" t="n">
        <v>11.5600004196167</v>
      </c>
      <c r="W53" s="0" t="n">
        <v>7.13580226898193</v>
      </c>
      <c r="X53" s="0" t="n">
        <v>8</v>
      </c>
      <c r="Y53" s="0" t="n">
        <v>-0.00119800004176795</v>
      </c>
      <c r="Z53" s="0" t="n">
        <v>20</v>
      </c>
    </row>
    <row r="54" customFormat="false" ht="15" hidden="false" customHeight="false" outlineLevel="0" collapsed="false">
      <c r="A54" s="0" t="s">
        <v>27</v>
      </c>
      <c r="B54" s="0" t="s">
        <v>28</v>
      </c>
      <c r="C54" s="0" t="n">
        <v>1</v>
      </c>
      <c r="D54" s="0" t="s">
        <v>27</v>
      </c>
      <c r="E54" s="0" t="s">
        <v>27</v>
      </c>
      <c r="F54" s="0" t="s">
        <v>27</v>
      </c>
      <c r="G54" s="0" t="n">
        <v>-0.896703896103924</v>
      </c>
      <c r="H54" s="0" t="n">
        <v>1.26999998092651</v>
      </c>
      <c r="I54" s="0" t="n">
        <v>80.2724990844727</v>
      </c>
      <c r="J54" s="0" t="n">
        <v>14.6967039108276</v>
      </c>
      <c r="K54" s="0" t="n">
        <v>26.3339996337891</v>
      </c>
      <c r="L54" s="0" t="n">
        <v>4.8161039352417</v>
      </c>
      <c r="M54" s="0" t="n">
        <v>228</v>
      </c>
      <c r="N54" s="0" t="n">
        <v>53.9384994506836</v>
      </c>
      <c r="O54" s="0" t="n">
        <v>9.88059997558594</v>
      </c>
      <c r="P54" s="0" t="n">
        <v>4.99999987368938E-006</v>
      </c>
      <c r="Q54" s="0" t="n">
        <v>7.78000020980835</v>
      </c>
      <c r="R54" s="0" t="n">
        <v>1000</v>
      </c>
      <c r="S54" s="0" t="n">
        <v>1.53999996185303</v>
      </c>
      <c r="T54" s="0" t="n">
        <v>13.8</v>
      </c>
      <c r="U54" s="0" t="n">
        <v>1000</v>
      </c>
      <c r="V54" s="0" t="n">
        <v>5.84000015258789</v>
      </c>
      <c r="W54" s="0" t="n">
        <v>3.79220771789551</v>
      </c>
      <c r="X54" s="0" t="n">
        <v>5</v>
      </c>
      <c r="Y54" s="0" t="n">
        <v>0.00606800010427833</v>
      </c>
      <c r="Z54" s="0" t="n">
        <v>21</v>
      </c>
    </row>
    <row r="55" customFormat="false" ht="15" hidden="false" customHeight="false" outlineLevel="0" collapsed="false">
      <c r="A55" s="0" t="s">
        <v>27</v>
      </c>
      <c r="B55" s="0" t="s">
        <v>28</v>
      </c>
      <c r="C55" s="0" t="n">
        <v>1</v>
      </c>
      <c r="D55" s="0" t="s">
        <v>27</v>
      </c>
      <c r="E55" s="0" t="s">
        <v>27</v>
      </c>
      <c r="F55" s="0" t="s">
        <v>27</v>
      </c>
      <c r="G55" s="0" t="n">
        <v>0.596492307692305</v>
      </c>
      <c r="H55" s="0" t="n">
        <v>1.00999999046326</v>
      </c>
      <c r="I55" s="0" t="n">
        <v>56.4720001220703</v>
      </c>
      <c r="J55" s="0" t="n">
        <v>6.10350751876831</v>
      </c>
      <c r="K55" s="0" t="n">
        <v>36.6599998474121</v>
      </c>
      <c r="L55" s="0" t="n">
        <v>3.9623076915741</v>
      </c>
      <c r="M55" s="0" t="n">
        <v>235</v>
      </c>
      <c r="N55" s="0" t="n">
        <v>19.8120002746582</v>
      </c>
      <c r="O55" s="0" t="n">
        <v>2.14120006561279</v>
      </c>
      <c r="P55" s="0" t="n">
        <v>3.99999998990097E-006</v>
      </c>
      <c r="Q55" s="0" t="n">
        <v>2.11999988555908</v>
      </c>
      <c r="R55" s="0" t="n">
        <v>1000</v>
      </c>
      <c r="S55" s="0" t="n">
        <v>2.07999992370605</v>
      </c>
      <c r="T55" s="0" t="n">
        <v>6.7</v>
      </c>
      <c r="U55" s="0" t="n">
        <v>1000</v>
      </c>
      <c r="V55" s="0" t="n">
        <v>8.15999984741211</v>
      </c>
      <c r="W55" s="0" t="n">
        <v>3.92307686805725</v>
      </c>
      <c r="X55" s="0" t="n">
        <v>4</v>
      </c>
      <c r="Y55" s="0" t="n">
        <v>-0.00726999994367361</v>
      </c>
      <c r="Z55" s="0" t="n">
        <v>37</v>
      </c>
    </row>
    <row r="56" customFormat="false" ht="15" hidden="false" customHeight="false" outlineLevel="0" collapsed="false">
      <c r="A56" s="0" t="s">
        <v>27</v>
      </c>
      <c r="B56" s="0" t="s">
        <v>28</v>
      </c>
      <c r="C56" s="0" t="n">
        <v>1</v>
      </c>
      <c r="D56" s="0" t="s">
        <v>27</v>
      </c>
      <c r="E56" s="0" t="s">
        <v>27</v>
      </c>
      <c r="F56" s="0" t="s">
        <v>27</v>
      </c>
      <c r="G56" s="0" t="n">
        <v>0.473019298245589</v>
      </c>
      <c r="H56" s="0" t="n">
        <v>1.30999994277954</v>
      </c>
      <c r="I56" s="0" t="n">
        <v>56.8574981689453</v>
      </c>
      <c r="J56" s="0" t="n">
        <v>14.5269804000855</v>
      </c>
      <c r="K56" s="0" t="n">
        <v>31.8915004730225</v>
      </c>
      <c r="L56" s="0" t="n">
        <v>8.1472806930542</v>
      </c>
      <c r="M56" s="0" t="n">
        <v>373</v>
      </c>
      <c r="N56" s="0" t="n">
        <v>24.9659996032715</v>
      </c>
      <c r="O56" s="0" t="n">
        <v>6.37970018386841</v>
      </c>
      <c r="P56" s="0" t="n">
        <v>3.99999998990097E-006</v>
      </c>
      <c r="Q56" s="0" t="n">
        <v>4.86999988555908</v>
      </c>
      <c r="R56" s="0" t="n">
        <v>1000</v>
      </c>
      <c r="S56" s="0" t="n">
        <v>1.13999998569489</v>
      </c>
      <c r="T56" s="0" t="n">
        <v>15</v>
      </c>
      <c r="U56" s="0" t="n">
        <v>1000</v>
      </c>
      <c r="V56" s="0" t="n">
        <v>7.09000015258789</v>
      </c>
      <c r="W56" s="0" t="n">
        <v>6.21929836273193</v>
      </c>
      <c r="X56" s="0" t="n">
        <v>8</v>
      </c>
      <c r="Y56" s="0" t="n">
        <v>-0.00106399995274842</v>
      </c>
      <c r="Z56" s="0" t="n">
        <v>39</v>
      </c>
    </row>
    <row r="57" customFormat="false" ht="15" hidden="false" customHeight="false" outlineLevel="0" collapsed="false">
      <c r="A57" s="0" t="s">
        <v>27</v>
      </c>
      <c r="B57" s="0" t="s">
        <v>28</v>
      </c>
      <c r="C57" s="0" t="n">
        <v>1</v>
      </c>
      <c r="D57" s="0" t="s">
        <v>27</v>
      </c>
      <c r="E57" s="0" t="s">
        <v>27</v>
      </c>
      <c r="F57" s="0" t="s">
        <v>27</v>
      </c>
      <c r="G57" s="0" t="n">
        <v>1.62117547169809</v>
      </c>
      <c r="H57" s="0" t="n">
        <v>0.990000009536743</v>
      </c>
      <c r="I57" s="0" t="n">
        <v>56.2859992980957</v>
      </c>
      <c r="J57" s="0" t="n">
        <v>11.6788244247437</v>
      </c>
      <c r="K57" s="0" t="n">
        <v>23.2935009002686</v>
      </c>
      <c r="L57" s="0" t="n">
        <v>4.83792448043823</v>
      </c>
      <c r="M57" s="0" t="n">
        <v>293</v>
      </c>
      <c r="N57" s="0" t="n">
        <v>32.9925003051758</v>
      </c>
      <c r="O57" s="0" t="n">
        <v>6.84089994430542</v>
      </c>
      <c r="P57" s="0" t="n">
        <v>4.99999987368938E-006</v>
      </c>
      <c r="Q57" s="0" t="n">
        <v>6.90999984741211</v>
      </c>
      <c r="R57" s="0" t="n">
        <v>1000</v>
      </c>
      <c r="S57" s="0" t="n">
        <v>1.05999994277954</v>
      </c>
      <c r="T57" s="0" t="n">
        <v>13.3</v>
      </c>
      <c r="U57" s="0" t="n">
        <v>1000</v>
      </c>
      <c r="V57" s="0" t="n">
        <v>5.17999982833862</v>
      </c>
      <c r="W57" s="0" t="n">
        <v>4.88679265975952</v>
      </c>
      <c r="X57" s="0" t="n">
        <v>5</v>
      </c>
      <c r="Y57" s="0" t="n">
        <v>-0.00561599992215633</v>
      </c>
      <c r="Z57" s="0" t="n">
        <v>62</v>
      </c>
    </row>
    <row r="58" customFormat="false" ht="15" hidden="false" customHeight="false" outlineLevel="0" collapsed="false">
      <c r="A58" s="0" t="s">
        <v>27</v>
      </c>
      <c r="B58" s="0" t="s">
        <v>28</v>
      </c>
      <c r="C58" s="0" t="n">
        <v>1</v>
      </c>
      <c r="D58" s="0" t="s">
        <v>27</v>
      </c>
      <c r="E58" s="0" t="s">
        <v>27</v>
      </c>
      <c r="F58" s="0" t="s">
        <v>27</v>
      </c>
      <c r="G58" s="0" t="n">
        <v>0.505999999999991</v>
      </c>
      <c r="H58" s="0" t="n">
        <v>1.37999999523163</v>
      </c>
      <c r="I58" s="0" t="n">
        <v>62.3699989318848</v>
      </c>
      <c r="J58" s="0" t="n">
        <v>8.69400024414063</v>
      </c>
      <c r="K58" s="0" t="n">
        <v>35.6399993896484</v>
      </c>
      <c r="L58" s="0" t="n">
        <v>4.96799993515015</v>
      </c>
      <c r="M58" s="0" t="n">
        <v>216</v>
      </c>
      <c r="N58" s="0" t="n">
        <v>26.7299995422363</v>
      </c>
      <c r="O58" s="0" t="n">
        <v>3.7260000705719</v>
      </c>
      <c r="P58" s="0" t="n">
        <v>3.00000010611257E-006</v>
      </c>
      <c r="Q58" s="0" t="n">
        <v>2.70000004768372</v>
      </c>
      <c r="R58" s="0" t="n">
        <v>1000</v>
      </c>
      <c r="S58" s="0" t="n">
        <v>2.20000004768372</v>
      </c>
      <c r="T58" s="0" t="n">
        <v>9.19999999999999</v>
      </c>
      <c r="U58" s="0" t="n">
        <v>1000</v>
      </c>
      <c r="V58" s="0" t="n">
        <v>7.92000007629395</v>
      </c>
      <c r="W58" s="0" t="n">
        <v>3.59999990463257</v>
      </c>
      <c r="X58" s="0" t="n">
        <v>5</v>
      </c>
      <c r="Y58" s="0" t="n">
        <v>-0.00205400004051626</v>
      </c>
      <c r="Z58" s="0" t="n">
        <v>75</v>
      </c>
    </row>
    <row r="59" customFormat="false" ht="15" hidden="false" customHeight="false" outlineLevel="0" collapsed="false">
      <c r="A59" s="0" t="s">
        <v>27</v>
      </c>
      <c r="B59" s="0" t="s">
        <v>28</v>
      </c>
      <c r="C59" s="0" t="n">
        <v>1</v>
      </c>
      <c r="D59" s="0" t="s">
        <v>27</v>
      </c>
      <c r="E59" s="0" t="s">
        <v>27</v>
      </c>
      <c r="F59" s="0" t="s">
        <v>27</v>
      </c>
      <c r="G59" s="0" t="n">
        <v>0.40764825174824</v>
      </c>
      <c r="H59" s="0" t="n">
        <v>1.0900000333786</v>
      </c>
      <c r="I59" s="0" t="n">
        <v>69.6052474975586</v>
      </c>
      <c r="J59" s="0" t="n">
        <v>11.7923517227173</v>
      </c>
      <c r="K59" s="0" t="n">
        <v>53.625</v>
      </c>
      <c r="L59" s="0" t="n">
        <v>9.07825183868408</v>
      </c>
      <c r="M59" s="0" t="n">
        <v>500</v>
      </c>
      <c r="N59" s="0" t="n">
        <v>15.9802503585815</v>
      </c>
      <c r="O59" s="0" t="n">
        <v>2.7140998840332</v>
      </c>
      <c r="P59" s="0" t="n">
        <v>3.00000010611257E-006</v>
      </c>
      <c r="Q59" s="0" t="n">
        <v>2.49000000953674</v>
      </c>
      <c r="R59" s="0" t="n">
        <v>1000</v>
      </c>
      <c r="S59" s="0" t="n">
        <v>1.42999994754791</v>
      </c>
      <c r="T59" s="0" t="n">
        <v>12.2</v>
      </c>
      <c r="U59" s="0" t="n">
        <v>1000</v>
      </c>
      <c r="V59" s="0" t="n">
        <v>11.9099998474121</v>
      </c>
      <c r="W59" s="0" t="n">
        <v>8.3286714553833</v>
      </c>
      <c r="X59" s="0" t="n">
        <v>9</v>
      </c>
      <c r="Y59" s="0" t="n">
        <v>0.00526600005105138</v>
      </c>
      <c r="Z59" s="0" t="n">
        <v>10</v>
      </c>
    </row>
    <row r="60" customFormat="false" ht="15" hidden="false" customHeight="false" outlineLevel="0" collapsed="false">
      <c r="A60" s="0" t="s">
        <v>27</v>
      </c>
      <c r="B60" s="0" t="s">
        <v>28</v>
      </c>
      <c r="C60" s="0" t="n">
        <v>1</v>
      </c>
      <c r="D60" s="0" t="s">
        <v>27</v>
      </c>
      <c r="E60" s="0" t="s">
        <v>27</v>
      </c>
      <c r="F60" s="0" t="s">
        <v>27</v>
      </c>
      <c r="G60" s="0" t="n">
        <v>-0.678745985401479</v>
      </c>
      <c r="H60" s="0" t="n">
        <v>0.819999992847443</v>
      </c>
      <c r="I60" s="0" t="n">
        <v>108.915000915527</v>
      </c>
      <c r="J60" s="0" t="n">
        <v>14.4787464141846</v>
      </c>
      <c r="K60" s="0" t="n">
        <v>61.2389984130859</v>
      </c>
      <c r="L60" s="0" t="n">
        <v>8.14014625549316</v>
      </c>
      <c r="M60" s="0" t="n">
        <v>596</v>
      </c>
      <c r="N60" s="0" t="n">
        <v>47.6759986877441</v>
      </c>
      <c r="O60" s="0" t="n">
        <v>6.33860015869141</v>
      </c>
      <c r="P60" s="0" t="n">
        <v>3.00000010611257E-006</v>
      </c>
      <c r="Q60" s="0" t="n">
        <v>7.73000001907349</v>
      </c>
      <c r="R60" s="0" t="n">
        <v>1000</v>
      </c>
      <c r="S60" s="0" t="n">
        <v>1.37000000476837</v>
      </c>
      <c r="T60" s="0" t="n">
        <v>13.8</v>
      </c>
      <c r="U60" s="0" t="n">
        <v>1000</v>
      </c>
      <c r="V60" s="0" t="n">
        <v>13.6000003814697</v>
      </c>
      <c r="W60" s="0" t="n">
        <v>9.9270076751709</v>
      </c>
      <c r="X60" s="0" t="n">
        <v>8</v>
      </c>
      <c r="Y60" s="0" t="n">
        <v>0.00533600011840463</v>
      </c>
      <c r="Z60" s="0" t="n">
        <v>25</v>
      </c>
    </row>
    <row r="61" customFormat="false" ht="15" hidden="false" customHeight="false" outlineLevel="0" collapsed="false">
      <c r="A61" s="0" t="s">
        <v>27</v>
      </c>
      <c r="B61" s="0" t="s">
        <v>28</v>
      </c>
      <c r="C61" s="0" t="n">
        <v>1</v>
      </c>
      <c r="D61" s="0" t="s">
        <v>27</v>
      </c>
      <c r="E61" s="0" t="s">
        <v>27</v>
      </c>
      <c r="F61" s="0" t="s">
        <v>27</v>
      </c>
      <c r="G61" s="0" t="n">
        <v>0.275189189189181</v>
      </c>
      <c r="H61" s="0" t="n">
        <v>0.870000004768372</v>
      </c>
      <c r="I61" s="0" t="n">
        <v>52.3642501831055</v>
      </c>
      <c r="J61" s="0" t="n">
        <v>9.12481117248535</v>
      </c>
      <c r="K61" s="0" t="n">
        <v>31.3852500915527</v>
      </c>
      <c r="L61" s="0" t="n">
        <v>5.47081089019775</v>
      </c>
      <c r="M61" s="0" t="n">
        <v>377</v>
      </c>
      <c r="N61" s="0" t="n">
        <v>20.9790000915527</v>
      </c>
      <c r="O61" s="0" t="n">
        <v>3.65400004386902</v>
      </c>
      <c r="P61" s="0" t="n">
        <v>3.99999998990097E-006</v>
      </c>
      <c r="Q61" s="0" t="n">
        <v>4.19999980926514</v>
      </c>
      <c r="R61" s="0" t="n">
        <v>1000</v>
      </c>
      <c r="S61" s="0" t="n">
        <v>1.11000001430511</v>
      </c>
      <c r="T61" s="0" t="n">
        <v>9.39999999999999</v>
      </c>
      <c r="U61" s="0" t="n">
        <v>1000</v>
      </c>
      <c r="V61" s="0" t="n">
        <v>6.98000001907349</v>
      </c>
      <c r="W61" s="0" t="n">
        <v>6.28828811645508</v>
      </c>
      <c r="X61" s="0" t="n">
        <v>5</v>
      </c>
      <c r="Y61" s="0" t="n">
        <v>-0.00748099992051721</v>
      </c>
      <c r="Z61" s="0" t="n">
        <v>70</v>
      </c>
    </row>
    <row r="62" customFormat="false" ht="15" hidden="false" customHeight="false" outlineLevel="0" collapsed="false">
      <c r="A62" s="0" t="s">
        <v>27</v>
      </c>
      <c r="B62" s="0" t="s">
        <v>28</v>
      </c>
      <c r="C62" s="0" t="n">
        <v>1</v>
      </c>
      <c r="D62" s="0" t="s">
        <v>27</v>
      </c>
      <c r="E62" s="0" t="s">
        <v>27</v>
      </c>
      <c r="F62" s="0" t="s">
        <v>27</v>
      </c>
      <c r="G62" s="0" t="n">
        <v>0.978962068965499</v>
      </c>
      <c r="H62" s="0" t="n">
        <v>1.26999998092651</v>
      </c>
      <c r="I62" s="0" t="n">
        <v>102.138000488281</v>
      </c>
      <c r="J62" s="0" t="n">
        <v>12.4210376739502</v>
      </c>
      <c r="K62" s="0" t="n">
        <v>65.9459991455078</v>
      </c>
      <c r="L62" s="0" t="n">
        <v>8.01413822174072</v>
      </c>
      <c r="M62" s="0" t="n">
        <v>379</v>
      </c>
      <c r="N62" s="0" t="n">
        <v>36.1920013427734</v>
      </c>
      <c r="O62" s="0" t="n">
        <v>4.40689992904663</v>
      </c>
      <c r="P62" s="0" t="n">
        <v>4.99999987368938E-006</v>
      </c>
      <c r="Q62" s="0" t="n">
        <v>3.47000002861023</v>
      </c>
      <c r="R62" s="0" t="n">
        <v>1000</v>
      </c>
      <c r="S62" s="0" t="n">
        <v>2.3199999332428</v>
      </c>
      <c r="T62" s="0" t="n">
        <v>13.4</v>
      </c>
      <c r="U62" s="0" t="n">
        <v>1000</v>
      </c>
      <c r="V62" s="0" t="n">
        <v>14.6400003433228</v>
      </c>
      <c r="W62" s="0" t="n">
        <v>6.31034469604492</v>
      </c>
      <c r="X62" s="0" t="n">
        <v>8</v>
      </c>
      <c r="Y62" s="0" t="n">
        <v>0.00859799981117249</v>
      </c>
      <c r="Z62" s="0" t="n">
        <v>44</v>
      </c>
    </row>
    <row r="63" customFormat="false" ht="15" hidden="false" customHeight="false" outlineLevel="0" collapsed="false">
      <c r="A63" s="0" t="s">
        <v>27</v>
      </c>
      <c r="B63" s="0" t="s">
        <v>28</v>
      </c>
      <c r="C63" s="0" t="n">
        <v>1</v>
      </c>
      <c r="D63" s="0" t="s">
        <v>27</v>
      </c>
      <c r="E63" s="0" t="s">
        <v>27</v>
      </c>
      <c r="F63" s="0" t="s">
        <v>27</v>
      </c>
      <c r="G63" s="0" t="n">
        <v>1.06367575757575</v>
      </c>
      <c r="H63" s="0" t="n">
        <v>1.02999997138977</v>
      </c>
      <c r="I63" s="0" t="n">
        <v>97.4160003662109</v>
      </c>
      <c r="J63" s="0" t="n">
        <v>8.43632411956787</v>
      </c>
      <c r="K63" s="0" t="n">
        <v>57.2220001220703</v>
      </c>
      <c r="L63" s="0" t="n">
        <v>4.9549241065979</v>
      </c>
      <c r="M63" s="0" t="n">
        <v>289</v>
      </c>
      <c r="N63" s="0" t="n">
        <v>40.1940002441406</v>
      </c>
      <c r="O63" s="0" t="n">
        <v>3.48140001296997</v>
      </c>
      <c r="P63" s="0" t="n">
        <v>3.99999998990097E-006</v>
      </c>
      <c r="Q63" s="0" t="n">
        <v>3.38000011444092</v>
      </c>
      <c r="R63" s="0" t="n">
        <v>1000</v>
      </c>
      <c r="S63" s="0" t="n">
        <v>2.64000010490417</v>
      </c>
      <c r="T63" s="0" t="n">
        <v>9.49999999999999</v>
      </c>
      <c r="U63" s="0" t="n">
        <v>1000</v>
      </c>
      <c r="V63" s="0" t="n">
        <v>12.6999998092651</v>
      </c>
      <c r="W63" s="0" t="n">
        <v>4.81060600280762</v>
      </c>
      <c r="X63" s="0" t="n">
        <v>5</v>
      </c>
      <c r="Y63" s="0" t="n">
        <v>0.00456300005316734</v>
      </c>
      <c r="Z63" s="0" t="n">
        <v>30</v>
      </c>
    </row>
    <row r="64" customFormat="false" ht="15" hidden="false" customHeight="false" outlineLevel="0" collapsed="false">
      <c r="A64" s="0" t="s">
        <v>27</v>
      </c>
      <c r="B64" s="0" t="s">
        <v>28</v>
      </c>
      <c r="C64" s="0" t="n">
        <v>1</v>
      </c>
      <c r="D64" s="0" t="s">
        <v>27</v>
      </c>
      <c r="E64" s="0" t="s">
        <v>27</v>
      </c>
      <c r="F64" s="0" t="s">
        <v>27</v>
      </c>
      <c r="G64" s="0" t="n">
        <v>-0.648019112627996</v>
      </c>
      <c r="H64" s="0" t="n">
        <v>1.03999996185303</v>
      </c>
      <c r="I64" s="0" t="n">
        <v>141.299255371094</v>
      </c>
      <c r="J64" s="0" t="n">
        <v>11.1480188369751</v>
      </c>
      <c r="K64" s="0" t="n">
        <v>46.5870018005371</v>
      </c>
      <c r="L64" s="0" t="n">
        <v>3.68081903457642</v>
      </c>
      <c r="M64" s="0" t="n">
        <v>212</v>
      </c>
      <c r="N64" s="0" t="n">
        <v>94.7122497558594</v>
      </c>
      <c r="O64" s="0" t="n">
        <v>7.46719980239868</v>
      </c>
      <c r="P64" s="0" t="n">
        <v>3.00000010611257E-006</v>
      </c>
      <c r="Q64" s="0" t="n">
        <v>7.17999982833862</v>
      </c>
      <c r="R64" s="0" t="n">
        <v>1000</v>
      </c>
      <c r="S64" s="0" t="n">
        <v>2.9300000667572</v>
      </c>
      <c r="T64" s="0" t="n">
        <v>10.5</v>
      </c>
      <c r="U64" s="0" t="n">
        <v>1000</v>
      </c>
      <c r="V64" s="0" t="n">
        <v>10.3699998855591</v>
      </c>
      <c r="W64" s="0" t="n">
        <v>3.53924918174744</v>
      </c>
      <c r="X64" s="0" t="n">
        <v>4</v>
      </c>
      <c r="Y64" s="0" t="n">
        <v>-0.00867300014942884</v>
      </c>
      <c r="Z64" s="0" t="n">
        <v>0</v>
      </c>
    </row>
    <row r="65" customFormat="false" ht="15" hidden="false" customHeight="false" outlineLevel="0" collapsed="false">
      <c r="A65" s="0" t="s">
        <v>27</v>
      </c>
      <c r="B65" s="0" t="s">
        <v>28</v>
      </c>
      <c r="C65" s="0" t="n">
        <v>1</v>
      </c>
      <c r="D65" s="0" t="s">
        <v>27</v>
      </c>
      <c r="E65" s="0" t="s">
        <v>27</v>
      </c>
      <c r="F65" s="0" t="s">
        <v>27</v>
      </c>
      <c r="G65" s="0" t="n">
        <v>0.820291304347827</v>
      </c>
      <c r="H65" s="0" t="n">
        <v>0.529999971389771</v>
      </c>
      <c r="I65" s="0" t="n">
        <v>43.6252517700195</v>
      </c>
      <c r="J65" s="0" t="n">
        <v>2.47970867156982</v>
      </c>
      <c r="K65" s="0" t="n">
        <v>24.3742504119873</v>
      </c>
      <c r="L65" s="0" t="n">
        <v>1.38260865211487</v>
      </c>
      <c r="M65" s="0" t="n">
        <v>157</v>
      </c>
      <c r="N65" s="0" t="n">
        <v>19.2509994506836</v>
      </c>
      <c r="O65" s="0" t="n">
        <v>1.09710001945496</v>
      </c>
      <c r="P65" s="0" t="n">
        <v>3.00000010611257E-006</v>
      </c>
      <c r="Q65" s="0" t="n">
        <v>2.0699999332428</v>
      </c>
      <c r="R65" s="0" t="n">
        <v>1000</v>
      </c>
      <c r="S65" s="0" t="n">
        <v>2.0699999332428</v>
      </c>
      <c r="T65" s="0" t="n">
        <v>3.3</v>
      </c>
      <c r="U65" s="0" t="n">
        <v>1000</v>
      </c>
      <c r="V65" s="0" t="n">
        <v>5.40000009536743</v>
      </c>
      <c r="W65" s="0" t="n">
        <v>2.60869574546814</v>
      </c>
      <c r="X65" s="0" t="n">
        <v>1</v>
      </c>
      <c r="Y65" s="0" t="n">
        <v>0.00611600000411272</v>
      </c>
      <c r="Z65" s="0" t="n">
        <v>18</v>
      </c>
    </row>
    <row r="66" customFormat="false" ht="15" hidden="false" customHeight="false" outlineLevel="0" collapsed="false">
      <c r="A66" s="0" t="s">
        <v>27</v>
      </c>
      <c r="B66" s="0" t="s">
        <v>28</v>
      </c>
      <c r="C66" s="0" t="n">
        <v>1</v>
      </c>
      <c r="D66" s="0" t="s">
        <v>27</v>
      </c>
      <c r="E66" s="0" t="s">
        <v>27</v>
      </c>
      <c r="F66" s="0" t="s">
        <v>27</v>
      </c>
      <c r="G66" s="0" t="n">
        <v>-0.691026086956535</v>
      </c>
      <c r="H66" s="0" t="n">
        <v>1.36000001430511</v>
      </c>
      <c r="I66" s="0" t="n">
        <v>72.2774963378906</v>
      </c>
      <c r="J66" s="0" t="n">
        <v>9.49102592468262</v>
      </c>
      <c r="K66" s="0" t="n">
        <v>32.2574996948242</v>
      </c>
      <c r="L66" s="0" t="n">
        <v>4.22782611846924</v>
      </c>
      <c r="M66" s="0" t="n">
        <v>187</v>
      </c>
      <c r="N66" s="0" t="n">
        <v>40.0200004577637</v>
      </c>
      <c r="O66" s="0" t="n">
        <v>5.26319980621338</v>
      </c>
      <c r="P66" s="0" t="n">
        <v>3.99999998990097E-006</v>
      </c>
      <c r="Q66" s="0" t="n">
        <v>3.86999988555908</v>
      </c>
      <c r="R66" s="0" t="n">
        <v>1000</v>
      </c>
      <c r="S66" s="0" t="n">
        <v>2.29999995231628</v>
      </c>
      <c r="T66" s="0" t="n">
        <v>8.79999999999999</v>
      </c>
      <c r="U66" s="0" t="n">
        <v>1000</v>
      </c>
      <c r="V66" s="0" t="n">
        <v>7.15000009536743</v>
      </c>
      <c r="W66" s="0" t="n">
        <v>3.10869574546814</v>
      </c>
      <c r="X66" s="0" t="n">
        <v>4</v>
      </c>
      <c r="Y66" s="0" t="n">
        <v>0.00599300023168325</v>
      </c>
      <c r="Z66" s="0" t="n">
        <v>74</v>
      </c>
    </row>
    <row r="67" customFormat="false" ht="15" hidden="false" customHeight="false" outlineLevel="0" collapsed="false">
      <c r="A67" s="0" t="s">
        <v>27</v>
      </c>
      <c r="B67" s="0" t="s">
        <v>28</v>
      </c>
      <c r="C67" s="0" t="n">
        <v>1</v>
      </c>
      <c r="D67" s="0" t="s">
        <v>27</v>
      </c>
      <c r="E67" s="0" t="s">
        <v>27</v>
      </c>
      <c r="F67" s="0" t="s">
        <v>27</v>
      </c>
      <c r="G67" s="0" t="n">
        <v>1.17844210526314</v>
      </c>
      <c r="H67" s="0" t="n">
        <v>1.36000001430511</v>
      </c>
      <c r="I67" s="0" t="n">
        <v>80.2559967041016</v>
      </c>
      <c r="J67" s="0" t="n">
        <v>11.6215581893921</v>
      </c>
      <c r="K67" s="0" t="n">
        <v>38.5605010986328</v>
      </c>
      <c r="L67" s="0" t="n">
        <v>5.58315801620483</v>
      </c>
      <c r="M67" s="0" t="n">
        <v>246</v>
      </c>
      <c r="N67" s="0" t="n">
        <v>41.695499420166</v>
      </c>
      <c r="O67" s="0" t="n">
        <v>6.03840017318726</v>
      </c>
      <c r="P67" s="0" t="n">
        <v>3.00000010611257E-006</v>
      </c>
      <c r="Q67" s="0" t="n">
        <v>4.44000005722046</v>
      </c>
      <c r="R67" s="0" t="n">
        <v>1000</v>
      </c>
      <c r="S67" s="0" t="n">
        <v>2.08999991416931</v>
      </c>
      <c r="T67" s="0" t="n">
        <v>12.8</v>
      </c>
      <c r="U67" s="0" t="n">
        <v>1000</v>
      </c>
      <c r="V67" s="0" t="n">
        <v>8.57999992370606</v>
      </c>
      <c r="W67" s="0" t="n">
        <v>4.10526323318481</v>
      </c>
      <c r="X67" s="0" t="n">
        <v>6</v>
      </c>
      <c r="Y67" s="0" t="n">
        <v>-0.00692600011825562</v>
      </c>
      <c r="Z67" s="0" t="n">
        <v>73</v>
      </c>
    </row>
    <row r="68" customFormat="false" ht="15" hidden="false" customHeight="false" outlineLevel="0" collapsed="false">
      <c r="A68" s="0" t="s">
        <v>27</v>
      </c>
      <c r="B68" s="0" t="s">
        <v>28</v>
      </c>
      <c r="C68" s="0" t="n">
        <v>1</v>
      </c>
      <c r="D68" s="0" t="s">
        <v>27</v>
      </c>
      <c r="E68" s="0" t="s">
        <v>27</v>
      </c>
      <c r="F68" s="0" t="s">
        <v>27</v>
      </c>
      <c r="G68" s="0" t="n">
        <v>0.518082945736433</v>
      </c>
      <c r="H68" s="0" t="n">
        <v>0.889999985694885</v>
      </c>
      <c r="I68" s="0" t="n">
        <v>71.5950012207031</v>
      </c>
      <c r="J68" s="0" t="n">
        <v>5.48191690444946</v>
      </c>
      <c r="K68" s="0" t="n">
        <v>27.0900001525879</v>
      </c>
      <c r="L68" s="0" t="n">
        <v>2.07321715354919</v>
      </c>
      <c r="M68" s="0" t="n">
        <v>140</v>
      </c>
      <c r="N68" s="0" t="n">
        <v>44.5050010681152</v>
      </c>
      <c r="O68" s="0" t="n">
        <v>3.40869998931885</v>
      </c>
      <c r="P68" s="0" t="n">
        <v>3.00000010611257E-006</v>
      </c>
      <c r="Q68" s="0" t="n">
        <v>3.82999992370605</v>
      </c>
      <c r="R68" s="0" t="n">
        <v>1000</v>
      </c>
      <c r="S68" s="0" t="n">
        <v>2.57999992370605</v>
      </c>
      <c r="T68" s="0" t="n">
        <v>6</v>
      </c>
      <c r="U68" s="0" t="n">
        <v>1000</v>
      </c>
      <c r="V68" s="0" t="n">
        <v>6.01000022888184</v>
      </c>
      <c r="W68" s="0" t="n">
        <v>2.32945728302002</v>
      </c>
      <c r="X68" s="0" t="n">
        <v>2</v>
      </c>
      <c r="Y68" s="0" t="n">
        <v>0.00275300000794232</v>
      </c>
      <c r="Z68" s="0" t="n">
        <v>69</v>
      </c>
    </row>
    <row r="69" customFormat="false" ht="15" hidden="false" customHeight="false" outlineLevel="0" collapsed="false">
      <c r="A69" s="0" t="s">
        <v>27</v>
      </c>
      <c r="B69" s="0" t="s">
        <v>28</v>
      </c>
      <c r="C69" s="0" t="n">
        <v>1</v>
      </c>
      <c r="D69" s="0" t="s">
        <v>27</v>
      </c>
      <c r="E69" s="0" t="s">
        <v>27</v>
      </c>
      <c r="F69" s="0" t="s">
        <v>27</v>
      </c>
      <c r="G69" s="0" t="n">
        <v>0.0806878504672781</v>
      </c>
      <c r="H69" s="0" t="n">
        <v>1.44000005722046</v>
      </c>
      <c r="I69" s="0" t="n">
        <v>78.4844970703125</v>
      </c>
      <c r="J69" s="0" t="n">
        <v>11.7193117141724</v>
      </c>
      <c r="K69" s="0" t="n">
        <v>51.1995010375977</v>
      </c>
      <c r="L69" s="0" t="n">
        <v>7.64411211013794</v>
      </c>
      <c r="M69" s="0" t="n">
        <v>319</v>
      </c>
      <c r="N69" s="0" t="n">
        <v>27.2849998474121</v>
      </c>
      <c r="O69" s="0" t="n">
        <v>4.07520008087158</v>
      </c>
      <c r="P69" s="0" t="n">
        <v>3.00000010611257E-006</v>
      </c>
      <c r="Q69" s="0" t="n">
        <v>2.82999992370605</v>
      </c>
      <c r="R69" s="0" t="n">
        <v>1000</v>
      </c>
      <c r="S69" s="0" t="n">
        <v>2.14000010490417</v>
      </c>
      <c r="T69" s="0" t="n">
        <v>11.8</v>
      </c>
      <c r="U69" s="0" t="n">
        <v>1000</v>
      </c>
      <c r="V69" s="0" t="n">
        <v>11.3599996566772</v>
      </c>
      <c r="W69" s="0" t="n">
        <v>5.30841112136841</v>
      </c>
      <c r="X69" s="0" t="n">
        <v>8</v>
      </c>
      <c r="Y69" s="0" t="n">
        <v>0.00672300020232797</v>
      </c>
      <c r="Z69" s="0" t="n">
        <v>54</v>
      </c>
    </row>
    <row r="70" customFormat="false" ht="15" hidden="false" customHeight="false" outlineLevel="0" collapsed="false">
      <c r="A70" s="0" t="s">
        <v>27</v>
      </c>
      <c r="B70" s="0" t="s">
        <v>28</v>
      </c>
      <c r="C70" s="0" t="n">
        <v>1</v>
      </c>
      <c r="D70" s="0" t="s">
        <v>27</v>
      </c>
      <c r="E70" s="0" t="s">
        <v>27</v>
      </c>
      <c r="F70" s="0" t="s">
        <v>27</v>
      </c>
      <c r="G70" s="0" t="n">
        <v>-0.320200000000019</v>
      </c>
      <c r="H70" s="0" t="n">
        <v>1.37999999523163</v>
      </c>
      <c r="I70" s="0" t="n">
        <v>72.4342498779297</v>
      </c>
      <c r="J70" s="0" t="n">
        <v>15.1202001571655</v>
      </c>
      <c r="K70" s="0" t="n">
        <v>44.0999984741211</v>
      </c>
      <c r="L70" s="0" t="n">
        <v>9.19999980926514</v>
      </c>
      <c r="M70" s="0" t="n">
        <v>400</v>
      </c>
      <c r="N70" s="0" t="n">
        <v>28.33424949646</v>
      </c>
      <c r="O70" s="0" t="n">
        <v>5.92019987106323</v>
      </c>
      <c r="P70" s="0" t="n">
        <v>3.00000010611257E-006</v>
      </c>
      <c r="Q70" s="0" t="n">
        <v>4.28999996185303</v>
      </c>
      <c r="R70" s="0" t="n">
        <v>1000</v>
      </c>
      <c r="S70" s="0" t="n">
        <v>1.47000002861023</v>
      </c>
      <c r="T70" s="0" t="n">
        <v>14.8</v>
      </c>
      <c r="U70" s="0" t="n">
        <v>1000</v>
      </c>
      <c r="V70" s="0" t="n">
        <v>9.80000019073486</v>
      </c>
      <c r="W70" s="0" t="n">
        <v>6.66666650772095</v>
      </c>
      <c r="X70" s="0" t="n">
        <v>9</v>
      </c>
      <c r="Y70" s="0" t="n">
        <v>0.00141899997834116</v>
      </c>
      <c r="Z70" s="0" t="n">
        <v>23</v>
      </c>
    </row>
    <row r="71" customFormat="false" ht="15" hidden="false" customHeight="false" outlineLevel="0" collapsed="false">
      <c r="A71" s="0" t="s">
        <v>27</v>
      </c>
      <c r="B71" s="0" t="s">
        <v>28</v>
      </c>
      <c r="C71" s="0" t="n">
        <v>1</v>
      </c>
      <c r="D71" s="0" t="s">
        <v>27</v>
      </c>
      <c r="E71" s="0" t="s">
        <v>27</v>
      </c>
      <c r="F71" s="0" t="s">
        <v>27</v>
      </c>
      <c r="G71" s="0" t="n">
        <v>0.390809374999998</v>
      </c>
      <c r="H71" s="0" t="n">
        <v>1.33000004291534</v>
      </c>
      <c r="I71" s="0" t="n">
        <v>50.3040008544922</v>
      </c>
      <c r="J71" s="0" t="n">
        <v>5.80919075012207</v>
      </c>
      <c r="K71" s="0" t="n">
        <v>23.0400009155273</v>
      </c>
      <c r="L71" s="0" t="n">
        <v>2.67039060592651</v>
      </c>
      <c r="M71" s="0" t="n">
        <v>120</v>
      </c>
      <c r="N71" s="0" t="n">
        <v>27.2639999389648</v>
      </c>
      <c r="O71" s="0" t="n">
        <v>3.13879990577698</v>
      </c>
      <c r="P71" s="0" t="n">
        <v>4.99999987368938E-006</v>
      </c>
      <c r="Q71" s="0" t="n">
        <v>2.35999989509583</v>
      </c>
      <c r="R71" s="0" t="n">
        <v>1000</v>
      </c>
      <c r="S71" s="0" t="n">
        <v>2.55999994277954</v>
      </c>
      <c r="T71" s="0" t="n">
        <v>6.2</v>
      </c>
      <c r="U71" s="0" t="n">
        <v>1000</v>
      </c>
      <c r="V71" s="0" t="n">
        <v>5.1399998664856</v>
      </c>
      <c r="W71" s="0" t="n">
        <v>2.0078125</v>
      </c>
      <c r="X71" s="0" t="n">
        <v>3</v>
      </c>
      <c r="Y71" s="0" t="n">
        <v>-0.00874499976634979</v>
      </c>
      <c r="Z71" s="0" t="n">
        <v>13</v>
      </c>
    </row>
    <row r="72" customFormat="false" ht="15" hidden="false" customHeight="false" outlineLevel="0" collapsed="false">
      <c r="A72" s="0" t="s">
        <v>27</v>
      </c>
      <c r="B72" s="0" t="s">
        <v>28</v>
      </c>
      <c r="C72" s="0" t="n">
        <v>1</v>
      </c>
      <c r="D72" s="0" t="s">
        <v>27</v>
      </c>
      <c r="E72" s="0" t="s">
        <v>27</v>
      </c>
      <c r="F72" s="0" t="s">
        <v>27</v>
      </c>
      <c r="G72" s="0" t="n">
        <v>-0.551000000000005</v>
      </c>
      <c r="H72" s="0" t="n">
        <v>0.660000026226044</v>
      </c>
      <c r="I72" s="0" t="n">
        <v>83.3625030517578</v>
      </c>
      <c r="J72" s="0" t="n">
        <v>8.15100002288818</v>
      </c>
      <c r="K72" s="0" t="n">
        <v>53.0999984741211</v>
      </c>
      <c r="L72" s="0" t="n">
        <v>5.18760013580322</v>
      </c>
      <c r="M72" s="0" t="n">
        <v>472</v>
      </c>
      <c r="N72" s="0" t="n">
        <v>30.2625007629395</v>
      </c>
      <c r="O72" s="0" t="n">
        <v>2.96339988708496</v>
      </c>
      <c r="P72" s="0" t="n">
        <v>3.00000010611257E-006</v>
      </c>
      <c r="Q72" s="0" t="n">
        <v>4.48999977111816</v>
      </c>
      <c r="R72" s="0" t="n">
        <v>1000</v>
      </c>
      <c r="S72" s="0" t="n">
        <v>1.5</v>
      </c>
      <c r="T72" s="0" t="n">
        <v>7.6</v>
      </c>
      <c r="U72" s="0" t="n">
        <v>1000</v>
      </c>
      <c r="V72" s="0" t="n">
        <v>11.789999961853</v>
      </c>
      <c r="W72" s="0" t="n">
        <v>7.8600001335144</v>
      </c>
      <c r="X72" s="0" t="n">
        <v>5</v>
      </c>
      <c r="Y72" s="0" t="n">
        <v>0.00671599991619587</v>
      </c>
      <c r="Z72" s="0" t="n">
        <v>8</v>
      </c>
    </row>
    <row r="73" customFormat="false" ht="15" hidden="false" customHeight="false" outlineLevel="0" collapsed="false">
      <c r="A73" s="2" t="s">
        <v>27</v>
      </c>
      <c r="B73" s="2" t="s">
        <v>28</v>
      </c>
      <c r="C73" s="2" t="n">
        <v>1</v>
      </c>
      <c r="D73" s="2" t="s">
        <v>27</v>
      </c>
      <c r="E73" s="2" t="s">
        <v>27</v>
      </c>
      <c r="F73" s="2" t="s">
        <v>27</v>
      </c>
      <c r="G73" s="2" t="n">
        <v>-1.70795210084035</v>
      </c>
      <c r="H73" s="2" t="n">
        <v>0.930000007152557</v>
      </c>
      <c r="I73" s="2" t="n">
        <v>67.9192504882812</v>
      </c>
      <c r="J73" s="2" t="n">
        <v>11.8079519271851</v>
      </c>
      <c r="K73" s="2" t="n">
        <v>25.7040004730225</v>
      </c>
      <c r="L73" s="2" t="n">
        <v>4.47025203704834</v>
      </c>
      <c r="M73" s="2" t="n">
        <v>288</v>
      </c>
      <c r="N73" s="2" t="n">
        <v>42.2152481079102</v>
      </c>
      <c r="O73" s="2" t="n">
        <v>7.33769989013672</v>
      </c>
      <c r="P73" s="2" t="n">
        <v>4.99999987368938E-006</v>
      </c>
      <c r="Q73" s="2" t="n">
        <v>7.8899998664856</v>
      </c>
      <c r="R73" s="2" t="n">
        <v>1000</v>
      </c>
      <c r="S73" s="2" t="n">
        <v>1.19000005722046</v>
      </c>
      <c r="T73" s="2" t="s">
        <v>34</v>
      </c>
      <c r="U73" s="2" t="n">
        <v>1000</v>
      </c>
      <c r="V73" s="2" t="n">
        <v>5.71999979019165</v>
      </c>
      <c r="W73" s="2" t="n">
        <v>4.80672264099121</v>
      </c>
      <c r="X73" s="2" t="n">
        <v>4</v>
      </c>
      <c r="Y73" s="2" t="s">
        <v>34</v>
      </c>
      <c r="Z73" s="2" t="n">
        <v>28</v>
      </c>
    </row>
    <row r="74" customFormat="false" ht="15" hidden="false" customHeight="false" outlineLevel="0" collapsed="false">
      <c r="A74" s="0" t="s">
        <v>27</v>
      </c>
      <c r="B74" s="0" t="s">
        <v>28</v>
      </c>
      <c r="C74" s="0" t="n">
        <v>1</v>
      </c>
      <c r="D74" s="0" t="s">
        <v>27</v>
      </c>
      <c r="E74" s="0" t="s">
        <v>27</v>
      </c>
      <c r="F74" s="0" t="s">
        <v>27</v>
      </c>
      <c r="G74" s="0" t="n">
        <v>0.200215209125469</v>
      </c>
      <c r="H74" s="0" t="n">
        <v>0.660000026226044</v>
      </c>
      <c r="I74" s="0" t="n">
        <v>147.148498535156</v>
      </c>
      <c r="J74" s="0" t="n">
        <v>8.19978523254395</v>
      </c>
      <c r="K74" s="0" t="n">
        <v>61.5419998168945</v>
      </c>
      <c r="L74" s="0" t="n">
        <v>3.42798471450806</v>
      </c>
      <c r="M74" s="0" t="n">
        <v>312</v>
      </c>
      <c r="N74" s="0" t="n">
        <v>85.6064987182617</v>
      </c>
      <c r="O74" s="0" t="n">
        <v>4.77180004119873</v>
      </c>
      <c r="P74" s="0" t="n">
        <v>3.99999998990097E-006</v>
      </c>
      <c r="Q74" s="0" t="n">
        <v>7.23000001907349</v>
      </c>
      <c r="R74" s="0" t="n">
        <v>1000</v>
      </c>
      <c r="S74" s="0" t="n">
        <v>2.63000011444092</v>
      </c>
      <c r="T74" s="0" t="n">
        <v>8.4</v>
      </c>
      <c r="U74" s="0" t="n">
        <v>1000</v>
      </c>
      <c r="V74" s="0" t="n">
        <v>13.6599998474121</v>
      </c>
      <c r="W74" s="0" t="n">
        <v>5.19391632080078</v>
      </c>
      <c r="X74" s="0" t="n">
        <v>3</v>
      </c>
      <c r="Y74" s="0" t="n">
        <v>0.00483299978077412</v>
      </c>
      <c r="Z74" s="0" t="n">
        <v>60</v>
      </c>
    </row>
    <row r="75" customFormat="false" ht="15" hidden="false" customHeight="false" outlineLevel="0" collapsed="false">
      <c r="A75" s="0" t="s">
        <v>27</v>
      </c>
      <c r="B75" s="0" t="s">
        <v>28</v>
      </c>
      <c r="C75" s="0" t="n">
        <v>1</v>
      </c>
      <c r="D75" s="0" t="s">
        <v>27</v>
      </c>
      <c r="E75" s="0" t="s">
        <v>27</v>
      </c>
      <c r="F75" s="0" t="s">
        <v>27</v>
      </c>
      <c r="G75" s="0" t="n">
        <v>1.0126471042471</v>
      </c>
      <c r="H75" s="0" t="n">
        <v>0.829999983310699</v>
      </c>
      <c r="I75" s="0" t="n">
        <v>65.8507537841797</v>
      </c>
      <c r="J75" s="0" t="n">
        <v>4.68735313415527</v>
      </c>
      <c r="K75" s="0" t="n">
        <v>36.5190010070801</v>
      </c>
      <c r="L75" s="0" t="n">
        <v>2.59575295448303</v>
      </c>
      <c r="M75" s="0" t="n">
        <v>188</v>
      </c>
      <c r="N75" s="0" t="n">
        <v>29.331750869751</v>
      </c>
      <c r="O75" s="0" t="n">
        <v>2.09159994125366</v>
      </c>
      <c r="P75" s="0" t="n">
        <v>3.00000010611257E-006</v>
      </c>
      <c r="Q75" s="0" t="n">
        <v>2.51999998092651</v>
      </c>
      <c r="R75" s="0" t="n">
        <v>1000</v>
      </c>
      <c r="S75" s="0" t="n">
        <v>2.58999991416931</v>
      </c>
      <c r="T75" s="0" t="n">
        <v>5.7</v>
      </c>
      <c r="U75" s="0" t="n">
        <v>1000</v>
      </c>
      <c r="V75" s="0" t="n">
        <v>8.10000038146973</v>
      </c>
      <c r="W75" s="0" t="n">
        <v>3.12741303443909</v>
      </c>
      <c r="X75" s="0" t="n">
        <v>3</v>
      </c>
      <c r="Y75" s="0" t="n">
        <v>0.00456399982795119</v>
      </c>
      <c r="Z75" s="0" t="n">
        <v>47</v>
      </c>
    </row>
    <row r="76" customFormat="false" ht="15" hidden="false" customHeight="false" outlineLevel="0" collapsed="false">
      <c r="A76" s="0" t="s">
        <v>27</v>
      </c>
      <c r="B76" s="0" t="s">
        <v>28</v>
      </c>
      <c r="C76" s="0" t="n">
        <v>1</v>
      </c>
      <c r="D76" s="0" t="s">
        <v>27</v>
      </c>
      <c r="E76" s="0" t="s">
        <v>27</v>
      </c>
      <c r="F76" s="0" t="s">
        <v>27</v>
      </c>
      <c r="G76" s="0" t="n">
        <v>-1.41063414634148</v>
      </c>
      <c r="H76" s="0" t="n">
        <v>1.27999997138977</v>
      </c>
      <c r="I76" s="0" t="n">
        <v>84.870002746582</v>
      </c>
      <c r="J76" s="0" t="n">
        <v>14.7106342315674</v>
      </c>
      <c r="K76" s="0" t="n">
        <v>42.8040008544922</v>
      </c>
      <c r="L76" s="0" t="n">
        <v>7.41463422775269</v>
      </c>
      <c r="M76" s="0" t="n">
        <v>348</v>
      </c>
      <c r="N76" s="0" t="n">
        <v>42.0660018920898</v>
      </c>
      <c r="O76" s="0" t="n">
        <v>7.2960000038147</v>
      </c>
      <c r="P76" s="0" t="n">
        <v>9.0000003183377E-006</v>
      </c>
      <c r="Q76" s="0" t="n">
        <v>5.69999980926514</v>
      </c>
      <c r="R76" s="0" t="n">
        <v>1000</v>
      </c>
      <c r="S76" s="0" t="n">
        <v>1.63999998569489</v>
      </c>
      <c r="T76" s="0" t="n">
        <v>13.3</v>
      </c>
      <c r="U76" s="0" t="n">
        <v>1000</v>
      </c>
      <c r="V76" s="0" t="n">
        <v>9.5</v>
      </c>
      <c r="W76" s="0" t="n">
        <v>5.79268312454224</v>
      </c>
      <c r="X76" s="0" t="n">
        <v>7</v>
      </c>
      <c r="Y76" s="0" t="n">
        <v>0.00588800013065338</v>
      </c>
      <c r="Z76" s="0" t="n">
        <v>36</v>
      </c>
    </row>
    <row r="77" customFormat="false" ht="15" hidden="false" customHeight="false" outlineLevel="0" collapsed="false">
      <c r="A77" s="0" t="s">
        <v>27</v>
      </c>
      <c r="B77" s="0" t="s">
        <v>28</v>
      </c>
      <c r="C77" s="0" t="n">
        <v>1</v>
      </c>
      <c r="D77" s="0" t="s">
        <v>27</v>
      </c>
      <c r="E77" s="0" t="s">
        <v>27</v>
      </c>
      <c r="F77" s="0" t="s">
        <v>27</v>
      </c>
      <c r="G77" s="0" t="n">
        <v>1.65331304347825</v>
      </c>
      <c r="H77" s="0" t="n">
        <v>0.839999973773956</v>
      </c>
      <c r="I77" s="0" t="n">
        <v>90.1139984130859</v>
      </c>
      <c r="J77" s="0" t="n">
        <v>9.14668655395508</v>
      </c>
      <c r="K77" s="0" t="n">
        <v>45.9539985656738</v>
      </c>
      <c r="L77" s="0" t="n">
        <v>4.66108703613281</v>
      </c>
      <c r="M77" s="0" t="n">
        <v>333</v>
      </c>
      <c r="N77" s="0" t="n">
        <v>44.1599998474121</v>
      </c>
      <c r="O77" s="0" t="n">
        <v>4.48559999465942</v>
      </c>
      <c r="P77" s="0" t="n">
        <v>4.99999987368938E-006</v>
      </c>
      <c r="Q77" s="0" t="n">
        <v>5.34000015258789</v>
      </c>
      <c r="R77" s="0" t="n">
        <v>1000</v>
      </c>
      <c r="S77" s="0" t="n">
        <v>1.8400000333786</v>
      </c>
      <c r="T77" s="0" t="n">
        <v>10.8</v>
      </c>
      <c r="U77" s="0" t="n">
        <v>1000</v>
      </c>
      <c r="V77" s="0" t="n">
        <v>10.210000038147</v>
      </c>
      <c r="W77" s="0" t="n">
        <v>5.54891300201416</v>
      </c>
      <c r="X77" s="0" t="n">
        <v>5</v>
      </c>
      <c r="Y77" s="0" t="n">
        <v>-0.000483999989228323</v>
      </c>
      <c r="Z77" s="0" t="n">
        <v>17</v>
      </c>
    </row>
    <row r="78" customFormat="false" ht="15" hidden="false" customHeight="false" outlineLevel="0" collapsed="false">
      <c r="A78" s="0" t="s">
        <v>27</v>
      </c>
      <c r="B78" s="0" t="s">
        <v>28</v>
      </c>
      <c r="C78" s="0" t="n">
        <v>1</v>
      </c>
      <c r="D78" s="0" t="s">
        <v>27</v>
      </c>
      <c r="E78" s="0" t="s">
        <v>27</v>
      </c>
      <c r="F78" s="0" t="s">
        <v>27</v>
      </c>
      <c r="G78" s="0" t="n">
        <v>1.26491525423727</v>
      </c>
      <c r="H78" s="0" t="n">
        <v>1.47000002861023</v>
      </c>
      <c r="I78" s="0" t="n">
        <v>84.7829971313477</v>
      </c>
      <c r="J78" s="0" t="n">
        <v>11.7350845336914</v>
      </c>
      <c r="K78" s="0" t="n">
        <v>36.9930000305176</v>
      </c>
      <c r="L78" s="0" t="n">
        <v>5.12008476257324</v>
      </c>
      <c r="M78" s="0" t="n">
        <v>209</v>
      </c>
      <c r="N78" s="0" t="n">
        <v>47.7900009155273</v>
      </c>
      <c r="O78" s="0" t="n">
        <v>6.61499977111816</v>
      </c>
      <c r="P78" s="0" t="n">
        <v>3.99999998990097E-006</v>
      </c>
      <c r="Q78" s="0" t="n">
        <v>4.5</v>
      </c>
      <c r="R78" s="0" t="n">
        <v>1000</v>
      </c>
      <c r="S78" s="0" t="n">
        <v>2.35999989509583</v>
      </c>
      <c r="T78" s="0" t="n">
        <v>13</v>
      </c>
      <c r="U78" s="0" t="n">
        <v>1000</v>
      </c>
      <c r="V78" s="0" t="n">
        <v>8.22000026702881</v>
      </c>
      <c r="W78" s="0" t="n">
        <v>3.48305082321167</v>
      </c>
      <c r="X78" s="0" t="n">
        <v>5</v>
      </c>
      <c r="Y78" s="0" t="n">
        <v>-0.00138200004585087</v>
      </c>
      <c r="Z78" s="0" t="n">
        <v>76</v>
      </c>
    </row>
    <row r="79" customFormat="false" ht="15" hidden="false" customHeight="false" outlineLevel="0" collapsed="false">
      <c r="A79" s="0" t="s">
        <v>27</v>
      </c>
      <c r="B79" s="0" t="s">
        <v>28</v>
      </c>
      <c r="C79" s="0" t="n">
        <v>1</v>
      </c>
      <c r="D79" s="0" t="s">
        <v>27</v>
      </c>
      <c r="E79" s="0" t="s">
        <v>27</v>
      </c>
      <c r="F79" s="0" t="s">
        <v>27</v>
      </c>
      <c r="G79" s="0" t="n">
        <v>-0.189765342960288</v>
      </c>
      <c r="H79" s="0" t="n">
        <v>0.5</v>
      </c>
      <c r="I79" s="0" t="n">
        <v>69.3884963989258</v>
      </c>
      <c r="J79" s="0" t="n">
        <v>2.78976535797119</v>
      </c>
      <c r="K79" s="0" t="n">
        <v>33.4477500915527</v>
      </c>
      <c r="L79" s="0" t="n">
        <v>1.3447653055191</v>
      </c>
      <c r="M79" s="0" t="n">
        <v>161</v>
      </c>
      <c r="N79" s="0" t="n">
        <v>35.9407501220703</v>
      </c>
      <c r="O79" s="0" t="n">
        <v>1.44500005245209</v>
      </c>
      <c r="P79" s="0" t="n">
        <v>4.99999987368938E-006</v>
      </c>
      <c r="Q79" s="0" t="n">
        <v>2.89000010490417</v>
      </c>
      <c r="R79" s="0" t="n">
        <v>1000</v>
      </c>
      <c r="S79" s="0" t="n">
        <v>2.76999998092651</v>
      </c>
      <c r="T79" s="0" t="n">
        <v>2.6</v>
      </c>
      <c r="U79" s="0" t="n">
        <v>1000</v>
      </c>
      <c r="V79" s="0" t="n">
        <v>7.44999980926514</v>
      </c>
      <c r="W79" s="0" t="n">
        <v>2.68953061103821</v>
      </c>
      <c r="X79" s="0" t="n">
        <v>1</v>
      </c>
      <c r="Y79" s="0" t="n">
        <v>-0.00770899979397655</v>
      </c>
      <c r="Z79" s="0" t="n">
        <v>77</v>
      </c>
    </row>
    <row r="80" customFormat="false" ht="15" hidden="false" customHeight="false" outlineLevel="0" collapsed="false">
      <c r="A80" s="0" t="s">
        <v>27</v>
      </c>
      <c r="B80" s="0" t="s">
        <v>28</v>
      </c>
      <c r="C80" s="0" t="n">
        <v>1</v>
      </c>
      <c r="D80" s="0" t="s">
        <v>27</v>
      </c>
      <c r="E80" s="0" t="s">
        <v>27</v>
      </c>
      <c r="F80" s="0" t="s">
        <v>27</v>
      </c>
      <c r="G80" s="0" t="n">
        <v>2.21456283185839</v>
      </c>
      <c r="H80" s="0" t="n">
        <v>1.32000005245209</v>
      </c>
      <c r="I80" s="0" t="n">
        <v>84.5804977416992</v>
      </c>
      <c r="J80" s="0" t="n">
        <v>10.9854373931885</v>
      </c>
      <c r="K80" s="0" t="n">
        <v>35.4254989624023</v>
      </c>
      <c r="L80" s="0" t="n">
        <v>4.59663724899292</v>
      </c>
      <c r="M80" s="0" t="n">
        <v>209</v>
      </c>
      <c r="N80" s="0" t="n">
        <v>49.1549987792969</v>
      </c>
      <c r="O80" s="0" t="n">
        <v>6.38880014419556</v>
      </c>
      <c r="P80" s="0" t="n">
        <v>3.00000010611257E-006</v>
      </c>
      <c r="Q80" s="0" t="n">
        <v>4.84000015258789</v>
      </c>
      <c r="R80" s="0" t="n">
        <v>1000</v>
      </c>
      <c r="S80" s="0" t="n">
        <v>2.25999999046326</v>
      </c>
      <c r="T80" s="0" t="n">
        <v>13.2</v>
      </c>
      <c r="U80" s="0" t="n">
        <v>1000</v>
      </c>
      <c r="V80" s="0" t="n">
        <v>7.86999988555908</v>
      </c>
      <c r="W80" s="0" t="n">
        <v>3.4823009967804</v>
      </c>
      <c r="X80" s="0" t="n">
        <v>5</v>
      </c>
      <c r="Y80" s="0" t="n">
        <v>-0.000605000008363277</v>
      </c>
      <c r="Z80" s="0" t="n">
        <v>53</v>
      </c>
    </row>
    <row r="81" customFormat="false" ht="15" hidden="false" customHeight="false" outlineLevel="0" collapsed="false">
      <c r="A81" s="0" t="s">
        <v>27</v>
      </c>
      <c r="B81" s="0" t="s">
        <v>28</v>
      </c>
      <c r="C81" s="0" t="n">
        <v>1</v>
      </c>
      <c r="D81" s="0" t="s">
        <v>27</v>
      </c>
      <c r="E81" s="0" t="s">
        <v>27</v>
      </c>
      <c r="F81" s="0" t="s">
        <v>27</v>
      </c>
      <c r="G81" s="0" t="n">
        <v>-0.313112903225811</v>
      </c>
      <c r="H81" s="0" t="n">
        <v>0.769999980926514</v>
      </c>
      <c r="I81" s="0" t="n">
        <v>80.6309967041016</v>
      </c>
      <c r="J81" s="0" t="n">
        <v>7.41311311721802</v>
      </c>
      <c r="K81" s="0" t="n">
        <v>47.5694999694824</v>
      </c>
      <c r="L81" s="0" t="n">
        <v>4.37161302566528</v>
      </c>
      <c r="M81" s="0" t="n">
        <v>341</v>
      </c>
      <c r="N81" s="0" t="n">
        <v>33.0615005493164</v>
      </c>
      <c r="O81" s="0" t="n">
        <v>3.04150009155273</v>
      </c>
      <c r="P81" s="0" t="n">
        <v>3.00000010611257E-006</v>
      </c>
      <c r="Q81" s="0" t="n">
        <v>3.95000004768372</v>
      </c>
      <c r="R81" s="0" t="n">
        <v>1000</v>
      </c>
      <c r="S81" s="0" t="n">
        <v>1.86000001430511</v>
      </c>
      <c r="T81" s="0" t="n">
        <v>7.1</v>
      </c>
      <c r="U81" s="0" t="n">
        <v>1000</v>
      </c>
      <c r="V81" s="0" t="n">
        <v>10.5600004196167</v>
      </c>
      <c r="W81" s="0" t="n">
        <v>5.67741918563843</v>
      </c>
      <c r="X81" s="0" t="n">
        <v>4</v>
      </c>
      <c r="Y81" s="0" t="n">
        <v>0.00761999981477857</v>
      </c>
      <c r="Z81" s="0" t="n">
        <v>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LibreOffice/6.0.6.2$Windows_X86_64 LibreOffice_project/0c292870b25a325b5ed35f6b45599d2ea4458e77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2019-01-25T16:03:45Z</dcterms:created>
  <dc:creator>PsychoPy1.82.01</dc:creator>
  <dc:description/>
  <dc:language>fr-FR</dc:language>
  <cp:lastModifiedBy/>
  <dcterms:modified xsi:type="dcterms:W3CDTF">2019-02-12T10:00:08Z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