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510" windowWidth="18615" windowHeight="10680" activeTab="2"/>
  </bookViews>
  <sheets>
    <sheet name="trials" sheetId="1" r:id="rId1"/>
    <sheet name="trials1" sheetId="2" r:id="rId2"/>
    <sheet name="trials2" sheetId="3" r:id="rId3"/>
    <sheet name="Feuil1" sheetId="4" r:id="rId4"/>
  </sheets>
  <externalReferences>
    <externalReference r:id="rId5"/>
  </externalReferences>
  <calcPr calcId="145621"/>
</workbook>
</file>

<file path=xl/calcChain.xml><?xml version="1.0" encoding="utf-8"?>
<calcChain xmlns="http://schemas.openxmlformats.org/spreadsheetml/2006/main">
  <c r="AC41" i="4" l="1"/>
  <c r="AN2" i="4" s="1"/>
  <c r="AB41" i="4"/>
  <c r="AH2" i="4" s="1"/>
  <c r="AC31" i="4"/>
  <c r="AM2" i="4" s="1"/>
  <c r="AB31" i="4"/>
  <c r="AC21" i="4"/>
  <c r="AB21" i="4"/>
  <c r="AF2" i="4" s="1"/>
  <c r="AC11" i="4"/>
  <c r="AB11" i="4"/>
  <c r="AA4" i="4"/>
  <c r="AA3" i="4"/>
  <c r="AL2" i="4"/>
  <c r="AK2" i="4"/>
  <c r="AG2" i="4"/>
  <c r="AE2" i="4"/>
</calcChain>
</file>

<file path=xl/sharedStrings.xml><?xml version="1.0" encoding="utf-8"?>
<sst xmlns="http://schemas.openxmlformats.org/spreadsheetml/2006/main" count="636" uniqueCount="34">
  <si>
    <t>demo</t>
  </si>
  <si>
    <t>occludedSystemError_raw</t>
  </si>
  <si>
    <t>posError_raw</t>
  </si>
  <si>
    <t>finalOccludedAngle_raw</t>
  </si>
  <si>
    <t>trialType</t>
  </si>
  <si>
    <t>visibleIncs_raw</t>
  </si>
  <si>
    <t>subjectiveOrientation_raw</t>
  </si>
  <si>
    <t>speed</t>
  </si>
  <si>
    <t>occlusionDuration_raw</t>
  </si>
  <si>
    <t>visibleDuration_raw</t>
  </si>
  <si>
    <t>filler</t>
  </si>
  <si>
    <t>visibleDistance</t>
  </si>
  <si>
    <t>x</t>
  </si>
  <si>
    <t>counterSpeed</t>
  </si>
  <si>
    <t>nFrames_raw</t>
  </si>
  <si>
    <t>finalVisibleAngle_raw</t>
  </si>
  <si>
    <t>subjectiveNumber_raw</t>
  </si>
  <si>
    <t>finalOccludedNumber_raw</t>
  </si>
  <si>
    <t>visibleSystemError_raw</t>
  </si>
  <si>
    <t>counterSpeed_raw</t>
  </si>
  <si>
    <t>visibleDistance_raw</t>
  </si>
  <si>
    <t>occludedAngleTravelled_raw</t>
  </si>
  <si>
    <t>speed_raw</t>
  </si>
  <si>
    <t>occlusionDuration</t>
  </si>
  <si>
    <t>occludedNumberTravelled_raw</t>
  </si>
  <si>
    <t>finalVisibleNumber_raw</t>
  </si>
  <si>
    <t>Nerror_raw</t>
  </si>
  <si>
    <t>numberIncrement</t>
  </si>
  <si>
    <t>order</t>
  </si>
  <si>
    <t>experimental</t>
  </si>
  <si>
    <t>Occlusion Durations</t>
  </si>
  <si>
    <t>Estimated number at bell</t>
  </si>
  <si>
    <t>SD of estimated numbers</t>
  </si>
  <si>
    <t>should be &lt;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</si>
</sst>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errBars>
            <c:errDir val="y"/>
            <c:errBarType val="both"/>
            <c:errValType val="cust"/>
            <c:noEndCap val="0"/>
            <c:plus>
              <c:numRef>
                <c:f>([1]trials2!$AK$2,[1]trials2!$AL$2,[1]trials2!$AM$2,[1]trials2!$AN$2)</c:f>
                <c:numCache>
                  <c:formatCode>General</c:formatCode>
                  <c:ptCount val="4"/>
                  <c:pt idx="0">
                    <c:v>0.36878177829171604</c:v>
                  </c:pt>
                  <c:pt idx="1">
                    <c:v>0.32727833889689362</c:v>
                  </c:pt>
                  <c:pt idx="2">
                    <c:v>0.60037025612903439</c:v>
                  </c:pt>
                  <c:pt idx="3">
                    <c:v>0.69801305304572903</c:v>
                  </c:pt>
                </c:numCache>
              </c:numRef>
            </c:plus>
            <c:minus>
              <c:numRef>
                <c:f>([1]trials2!$AK$2,[1]trials2!$AL$2,[1]trials2!$AM$2,[1]trials2!$AN$2)</c:f>
                <c:numCache>
                  <c:formatCode>General</c:formatCode>
                  <c:ptCount val="4"/>
                  <c:pt idx="0">
                    <c:v>0.36878177829171604</c:v>
                  </c:pt>
                  <c:pt idx="1">
                    <c:v>0.32727833889689362</c:v>
                  </c:pt>
                  <c:pt idx="2">
                    <c:v>0.60037025612903439</c:v>
                  </c:pt>
                  <c:pt idx="3">
                    <c:v>0.69801305304572903</c:v>
                  </c:pt>
                </c:numCache>
              </c:numRef>
            </c:minus>
          </c:errBars>
          <c:cat>
            <c:numRef>
              <c:f>([1]trials2!$AE$1,[1]trials2!$AF$1,[1]trials2!$AG$1,[1]trials2!$AH$1)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cat>
          <c:val>
            <c:numRef>
              <c:f>([1]trials2!$AE$2,[1]trials2!$AF$2,[1]trials2!$AG$2,[1]trials2!$AH$2)</c:f>
              <c:numCache>
                <c:formatCode>General</c:formatCode>
                <c:ptCount val="4"/>
                <c:pt idx="0">
                  <c:v>7.359999999999995</c:v>
                </c:pt>
                <c:pt idx="1">
                  <c:v>9.4599999999999902</c:v>
                </c:pt>
                <c:pt idx="2">
                  <c:v>11.659999999999981</c:v>
                </c:pt>
                <c:pt idx="3">
                  <c:v>13.449999999999978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/>
        </c:upDownBars>
        <c:marker val="1"/>
        <c:smooth val="0"/>
        <c:axId val="115280512"/>
        <c:axId val="116633984"/>
      </c:lineChart>
      <c:catAx>
        <c:axId val="115280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6633984"/>
        <c:crosses val="autoZero"/>
        <c:auto val="1"/>
        <c:lblAlgn val="ctr"/>
        <c:lblOffset val="100"/>
        <c:noMultiLvlLbl val="0"/>
      </c:catAx>
      <c:valAx>
        <c:axId val="116633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52805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523875</xdr:colOff>
      <xdr:row>6</xdr:row>
      <xdr:rowOff>176212</xdr:rowOff>
    </xdr:from>
    <xdr:to>
      <xdr:col>38</xdr:col>
      <xdr:colOff>219075</xdr:colOff>
      <xdr:row>21</xdr:row>
      <xdr:rowOff>61912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M01_2019_janv._25_16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ials"/>
      <sheetName val="trials1"/>
      <sheetName val="trials2"/>
      <sheetName val="Feuil1"/>
    </sheetNames>
    <sheetDataSet>
      <sheetData sheetId="0" refreshError="1"/>
      <sheetData sheetId="1" refreshError="1"/>
      <sheetData sheetId="2">
        <row r="1">
          <cell r="AE1">
            <v>2</v>
          </cell>
          <cell r="AF1">
            <v>4</v>
          </cell>
          <cell r="AG1">
            <v>6</v>
          </cell>
          <cell r="AH1">
            <v>8</v>
          </cell>
        </row>
        <row r="2">
          <cell r="AE2">
            <v>7.359999999999995</v>
          </cell>
          <cell r="AF2">
            <v>9.4599999999999902</v>
          </cell>
          <cell r="AG2">
            <v>11.659999999999981</v>
          </cell>
          <cell r="AH2">
            <v>13.449999999999978</v>
          </cell>
          <cell r="AK2">
            <v>0.36878177829171604</v>
          </cell>
          <cell r="AL2">
            <v>0.32727833889689362</v>
          </cell>
          <cell r="AM2">
            <v>0.60037025612903439</v>
          </cell>
          <cell r="AN2">
            <v>0.69801305304572903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/>
  </sheetViews>
  <sheetFormatPr baseColWidth="10" defaultColWidth="9.140625" defaultRowHeight="15" x14ac:dyDescent="0.25"/>
  <sheetData>
    <row r="1" spans="1:26" x14ac:dyDescent="0.25">
      <c r="A1" t="s">
        <v>23</v>
      </c>
      <c r="B1" t="s">
        <v>4</v>
      </c>
      <c r="C1" t="s">
        <v>27</v>
      </c>
      <c r="D1" t="s">
        <v>13</v>
      </c>
      <c r="E1" t="s">
        <v>11</v>
      </c>
      <c r="F1" t="s">
        <v>7</v>
      </c>
      <c r="G1" t="s">
        <v>26</v>
      </c>
      <c r="H1" t="s">
        <v>19</v>
      </c>
      <c r="I1" t="s">
        <v>3</v>
      </c>
      <c r="J1" t="s">
        <v>17</v>
      </c>
      <c r="K1" t="s">
        <v>15</v>
      </c>
      <c r="L1" t="s">
        <v>25</v>
      </c>
      <c r="M1" t="s">
        <v>14</v>
      </c>
      <c r="N1" t="s">
        <v>21</v>
      </c>
      <c r="O1" t="s">
        <v>24</v>
      </c>
      <c r="P1" t="s">
        <v>1</v>
      </c>
      <c r="Q1" t="s">
        <v>8</v>
      </c>
      <c r="R1" t="s">
        <v>2</v>
      </c>
      <c r="S1" t="s">
        <v>22</v>
      </c>
      <c r="T1" t="s">
        <v>16</v>
      </c>
      <c r="U1" t="s">
        <v>6</v>
      </c>
      <c r="V1" t="s">
        <v>20</v>
      </c>
      <c r="W1" t="s">
        <v>9</v>
      </c>
      <c r="X1" t="s">
        <v>5</v>
      </c>
      <c r="Y1" t="s">
        <v>18</v>
      </c>
      <c r="Z1" t="s">
        <v>28</v>
      </c>
    </row>
    <row r="2" spans="1:26" x14ac:dyDescent="0.25">
      <c r="A2">
        <v>4</v>
      </c>
      <c r="B2" t="s">
        <v>0</v>
      </c>
      <c r="C2">
        <v>1</v>
      </c>
      <c r="D2">
        <v>1</v>
      </c>
      <c r="E2">
        <v>10</v>
      </c>
      <c r="F2">
        <v>2</v>
      </c>
      <c r="G2">
        <v>0.19999999999998508</v>
      </c>
      <c r="H2">
        <v>1</v>
      </c>
      <c r="I2">
        <v>81</v>
      </c>
      <c r="J2">
        <v>9</v>
      </c>
      <c r="K2">
        <v>45</v>
      </c>
      <c r="L2">
        <v>5</v>
      </c>
      <c r="M2">
        <v>300</v>
      </c>
      <c r="N2">
        <v>36</v>
      </c>
      <c r="O2">
        <v>4</v>
      </c>
      <c r="P2">
        <v>3.9999999899009708E-6</v>
      </c>
      <c r="Q2">
        <v>4</v>
      </c>
      <c r="R2">
        <v>1000</v>
      </c>
      <c r="S2">
        <v>2</v>
      </c>
      <c r="T2">
        <v>9.1999999999999851</v>
      </c>
      <c r="U2">
        <v>1000</v>
      </c>
      <c r="V2">
        <v>10</v>
      </c>
      <c r="W2">
        <v>5</v>
      </c>
      <c r="X2">
        <v>5</v>
      </c>
      <c r="Y2">
        <v>4.9160998314619064E-2</v>
      </c>
      <c r="Z2">
        <v>0</v>
      </c>
    </row>
    <row r="3" spans="1:26" x14ac:dyDescent="0.25">
      <c r="A3">
        <v>4</v>
      </c>
      <c r="B3" t="s">
        <v>0</v>
      </c>
      <c r="C3">
        <v>1</v>
      </c>
      <c r="D3">
        <v>1</v>
      </c>
      <c r="E3">
        <v>10</v>
      </c>
      <c r="F3">
        <v>2</v>
      </c>
      <c r="G3">
        <v>0.19999999999998508</v>
      </c>
      <c r="H3">
        <v>1</v>
      </c>
      <c r="I3">
        <v>81</v>
      </c>
      <c r="J3">
        <v>9</v>
      </c>
      <c r="K3">
        <v>45</v>
      </c>
      <c r="L3">
        <v>5</v>
      </c>
      <c r="M3">
        <v>300</v>
      </c>
      <c r="N3">
        <v>36</v>
      </c>
      <c r="O3">
        <v>4</v>
      </c>
      <c r="P3">
        <v>4.9999998736893758E-6</v>
      </c>
      <c r="Q3">
        <v>4</v>
      </c>
      <c r="R3">
        <v>1000</v>
      </c>
      <c r="S3">
        <v>2</v>
      </c>
      <c r="T3">
        <v>9.1999999999999851</v>
      </c>
      <c r="U3">
        <v>1000</v>
      </c>
      <c r="V3">
        <v>10</v>
      </c>
      <c r="W3">
        <v>5</v>
      </c>
      <c r="X3">
        <v>5</v>
      </c>
      <c r="Y3">
        <v>-2.495999913662672E-3</v>
      </c>
      <c r="Z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/>
  </sheetViews>
  <sheetFormatPr baseColWidth="10" defaultColWidth="9.140625" defaultRowHeight="15" x14ac:dyDescent="0.25"/>
  <sheetData>
    <row r="1" spans="1:26" x14ac:dyDescent="0.25">
      <c r="A1" t="s">
        <v>23</v>
      </c>
      <c r="B1" t="s">
        <v>4</v>
      </c>
      <c r="C1" t="s">
        <v>27</v>
      </c>
      <c r="D1" t="s">
        <v>13</v>
      </c>
      <c r="E1" t="s">
        <v>11</v>
      </c>
      <c r="F1" t="s">
        <v>7</v>
      </c>
      <c r="G1" t="s">
        <v>26</v>
      </c>
      <c r="H1" t="s">
        <v>19</v>
      </c>
      <c r="I1" t="s">
        <v>3</v>
      </c>
      <c r="J1" t="s">
        <v>17</v>
      </c>
      <c r="K1" t="s">
        <v>15</v>
      </c>
      <c r="L1" t="s">
        <v>25</v>
      </c>
      <c r="M1" t="s">
        <v>14</v>
      </c>
      <c r="N1" t="s">
        <v>21</v>
      </c>
      <c r="O1" t="s">
        <v>24</v>
      </c>
      <c r="P1" t="s">
        <v>1</v>
      </c>
      <c r="Q1" t="s">
        <v>8</v>
      </c>
      <c r="R1" t="s">
        <v>2</v>
      </c>
      <c r="S1" t="s">
        <v>22</v>
      </c>
      <c r="T1" t="s">
        <v>16</v>
      </c>
      <c r="U1" t="s">
        <v>6</v>
      </c>
      <c r="V1" t="s">
        <v>20</v>
      </c>
      <c r="W1" t="s">
        <v>9</v>
      </c>
      <c r="X1" t="s">
        <v>5</v>
      </c>
      <c r="Y1" t="s">
        <v>18</v>
      </c>
      <c r="Z1" t="s">
        <v>28</v>
      </c>
    </row>
    <row r="2" spans="1:26" x14ac:dyDescent="0.25">
      <c r="A2" t="s">
        <v>12</v>
      </c>
      <c r="B2" t="s">
        <v>10</v>
      </c>
      <c r="C2">
        <v>1</v>
      </c>
      <c r="D2" t="s">
        <v>12</v>
      </c>
      <c r="E2" t="s">
        <v>12</v>
      </c>
      <c r="F2" t="s">
        <v>12</v>
      </c>
      <c r="G2">
        <v>-1.8457241379310609</v>
      </c>
      <c r="H2">
        <v>1.2599999904632568</v>
      </c>
      <c r="I2">
        <v>97.222503662109375</v>
      </c>
      <c r="J2">
        <v>15.645724296569824</v>
      </c>
      <c r="K2">
        <v>39.280498504638672</v>
      </c>
      <c r="L2">
        <v>6.3217239379882813</v>
      </c>
      <c r="M2">
        <v>301</v>
      </c>
      <c r="N2">
        <v>57.942001342773438</v>
      </c>
      <c r="O2">
        <v>9.324000358581543</v>
      </c>
      <c r="P2">
        <v>3.0000001061125658E-6</v>
      </c>
      <c r="Q2">
        <v>7.4000000953674316</v>
      </c>
      <c r="R2">
        <v>1000</v>
      </c>
      <c r="S2">
        <v>1.7400000095367432</v>
      </c>
      <c r="T2">
        <v>13.799999999999974</v>
      </c>
      <c r="U2">
        <v>1000</v>
      </c>
      <c r="V2">
        <v>8.7299995422363281</v>
      </c>
      <c r="W2">
        <v>5.0172414779663086</v>
      </c>
      <c r="X2">
        <v>6</v>
      </c>
      <c r="Y2">
        <v>-1.8980000168085098E-3</v>
      </c>
      <c r="Z2">
        <v>7</v>
      </c>
    </row>
    <row r="3" spans="1:26" x14ac:dyDescent="0.25">
      <c r="A3" t="s">
        <v>12</v>
      </c>
      <c r="B3" t="s">
        <v>10</v>
      </c>
      <c r="C3">
        <v>1</v>
      </c>
      <c r="D3" t="s">
        <v>12</v>
      </c>
      <c r="E3" t="s">
        <v>12</v>
      </c>
      <c r="F3" t="s">
        <v>12</v>
      </c>
      <c r="G3">
        <v>0.14060869565215839</v>
      </c>
      <c r="H3">
        <v>0.99000000953674316</v>
      </c>
      <c r="I3">
        <v>81.506248474121094</v>
      </c>
      <c r="J3">
        <v>8.6593914031982422</v>
      </c>
      <c r="K3">
        <v>36.79425048828125</v>
      </c>
      <c r="L3">
        <v>3.9073913097381592</v>
      </c>
      <c r="M3">
        <v>237</v>
      </c>
      <c r="N3">
        <v>44.712001800537109</v>
      </c>
      <c r="O3">
        <v>4.7519998550415039</v>
      </c>
      <c r="P3">
        <v>3.9999999899009708E-6</v>
      </c>
      <c r="Q3">
        <v>4.8000001907348633</v>
      </c>
      <c r="R3">
        <v>1000</v>
      </c>
      <c r="S3">
        <v>2.0699999332427979</v>
      </c>
      <c r="T3">
        <v>8.7999999999999847</v>
      </c>
      <c r="U3">
        <v>1000</v>
      </c>
      <c r="V3">
        <v>8.1700000762939453</v>
      </c>
      <c r="W3">
        <v>3.9468598365783691</v>
      </c>
      <c r="X3">
        <v>4</v>
      </c>
      <c r="Y3">
        <v>2.0850000437349081E-3</v>
      </c>
      <c r="Z3">
        <v>0</v>
      </c>
    </row>
    <row r="4" spans="1:26" x14ac:dyDescent="0.25">
      <c r="A4" t="s">
        <v>12</v>
      </c>
      <c r="B4" t="s">
        <v>10</v>
      </c>
      <c r="C4">
        <v>1</v>
      </c>
      <c r="D4" t="s">
        <v>12</v>
      </c>
      <c r="E4" t="s">
        <v>12</v>
      </c>
      <c r="F4" t="s">
        <v>12</v>
      </c>
      <c r="G4">
        <v>0.16873496503494678</v>
      </c>
      <c r="H4">
        <v>1.309999942779541</v>
      </c>
      <c r="I4">
        <v>82.260749816894531</v>
      </c>
      <c r="J4">
        <v>16.731264114379883</v>
      </c>
      <c r="K4">
        <v>38.931751251220703</v>
      </c>
      <c r="L4">
        <v>7.9149651527404785</v>
      </c>
      <c r="M4">
        <v>363</v>
      </c>
      <c r="N4">
        <v>43.328998565673828</v>
      </c>
      <c r="O4">
        <v>8.8163003921508789</v>
      </c>
      <c r="P4">
        <v>3.9999999899009708E-6</v>
      </c>
      <c r="Q4">
        <v>6.7300000190734863</v>
      </c>
      <c r="R4">
        <v>1000</v>
      </c>
      <c r="S4">
        <v>1.4299999475479126</v>
      </c>
      <c r="T4">
        <v>16.899999999999984</v>
      </c>
      <c r="U4">
        <v>1000</v>
      </c>
      <c r="V4">
        <v>8.6400003433227539</v>
      </c>
      <c r="W4">
        <v>6.0419578552246094</v>
      </c>
      <c r="X4">
        <v>8</v>
      </c>
      <c r="Y4">
        <v>9.7780004143714905E-3</v>
      </c>
      <c r="Z4">
        <v>8</v>
      </c>
    </row>
    <row r="5" spans="1:26" x14ac:dyDescent="0.25">
      <c r="A5" t="s">
        <v>12</v>
      </c>
      <c r="B5" t="s">
        <v>10</v>
      </c>
      <c r="C5">
        <v>1</v>
      </c>
      <c r="D5" t="s">
        <v>12</v>
      </c>
      <c r="E5" t="s">
        <v>12</v>
      </c>
      <c r="F5" t="s">
        <v>12</v>
      </c>
      <c r="G5">
        <v>-6.6918727915200371E-2</v>
      </c>
      <c r="H5">
        <v>1.2400000095367432</v>
      </c>
      <c r="I5">
        <v>63.250499725341797</v>
      </c>
      <c r="J5">
        <v>6.1669187545776367</v>
      </c>
      <c r="K5">
        <v>23.135250091552734</v>
      </c>
      <c r="L5">
        <v>2.2609186172485352</v>
      </c>
      <c r="M5">
        <v>109</v>
      </c>
      <c r="N5">
        <v>40.115249633789063</v>
      </c>
      <c r="O5">
        <v>3.9059998989105225</v>
      </c>
      <c r="P5">
        <v>3.9999999899009708E-6</v>
      </c>
      <c r="Q5">
        <v>3.1500000953674316</v>
      </c>
      <c r="R5">
        <v>1000</v>
      </c>
      <c r="S5">
        <v>2.8299999237060547</v>
      </c>
      <c r="T5">
        <v>6.0999999999999934</v>
      </c>
      <c r="U5">
        <v>1000</v>
      </c>
      <c r="V5">
        <v>5.1599998474121094</v>
      </c>
      <c r="W5">
        <v>1.8233215808868408</v>
      </c>
      <c r="X5">
        <v>2</v>
      </c>
      <c r="Y5">
        <v>-7.4999998323619366E-3</v>
      </c>
      <c r="Z5">
        <v>2</v>
      </c>
    </row>
    <row r="6" spans="1:26" x14ac:dyDescent="0.25">
      <c r="A6" t="s">
        <v>12</v>
      </c>
      <c r="B6" t="s">
        <v>10</v>
      </c>
      <c r="C6">
        <v>1</v>
      </c>
      <c r="D6" t="s">
        <v>12</v>
      </c>
      <c r="E6" t="s">
        <v>12</v>
      </c>
      <c r="F6" t="s">
        <v>12</v>
      </c>
      <c r="G6">
        <v>3.8993548387090016E-2</v>
      </c>
      <c r="H6">
        <v>0.63999998569488525</v>
      </c>
      <c r="I6">
        <v>80.7239990234375</v>
      </c>
      <c r="J6">
        <v>9.2610063552856445</v>
      </c>
      <c r="K6">
        <v>62.96099853515625</v>
      </c>
      <c r="L6">
        <v>7.2258062362670898</v>
      </c>
      <c r="M6">
        <v>677</v>
      </c>
      <c r="N6">
        <v>17.76300048828125</v>
      </c>
      <c r="O6">
        <v>2.0352001190185547</v>
      </c>
      <c r="P6">
        <v>3.0000001061125658E-6</v>
      </c>
      <c r="Q6">
        <v>3.1800000667572021</v>
      </c>
      <c r="R6">
        <v>1000</v>
      </c>
      <c r="S6">
        <v>1.2400000095367432</v>
      </c>
      <c r="T6">
        <v>9.2999999999999936</v>
      </c>
      <c r="U6">
        <v>1000</v>
      </c>
      <c r="V6">
        <v>14</v>
      </c>
      <c r="W6">
        <v>11.290322303771973</v>
      </c>
      <c r="X6">
        <v>7</v>
      </c>
      <c r="Y6">
        <v>-1.1127999983727932E-2</v>
      </c>
      <c r="Z6">
        <v>1</v>
      </c>
    </row>
    <row r="7" spans="1:26" x14ac:dyDescent="0.25">
      <c r="A7" t="s">
        <v>12</v>
      </c>
      <c r="B7" t="s">
        <v>10</v>
      </c>
      <c r="C7">
        <v>1</v>
      </c>
      <c r="D7" t="s">
        <v>12</v>
      </c>
      <c r="E7" t="s">
        <v>12</v>
      </c>
      <c r="F7" t="s">
        <v>12</v>
      </c>
      <c r="G7">
        <v>0.85797064846415871</v>
      </c>
      <c r="H7">
        <v>0.62999999523162842</v>
      </c>
      <c r="I7">
        <v>99.107246398925781</v>
      </c>
      <c r="J7">
        <v>4.7420291900634766</v>
      </c>
      <c r="K7">
        <v>60.431251525878906</v>
      </c>
      <c r="L7">
        <v>2.8898293972015381</v>
      </c>
      <c r="M7">
        <v>275</v>
      </c>
      <c r="N7">
        <v>38.675998687744141</v>
      </c>
      <c r="O7">
        <v>1.8522000312805176</v>
      </c>
      <c r="P7">
        <v>3.0000001061125658E-6</v>
      </c>
      <c r="Q7">
        <v>2.940000057220459</v>
      </c>
      <c r="R7">
        <v>1000</v>
      </c>
      <c r="S7">
        <v>2.9300000667572021</v>
      </c>
      <c r="T7">
        <v>5.5999999999999952</v>
      </c>
      <c r="U7">
        <v>1000</v>
      </c>
      <c r="V7">
        <v>13.439999580383301</v>
      </c>
      <c r="W7">
        <v>4.5870308876037598</v>
      </c>
      <c r="X7">
        <v>3</v>
      </c>
      <c r="Y7">
        <v>-5.2350000478327274E-3</v>
      </c>
      <c r="Z7">
        <v>3</v>
      </c>
    </row>
    <row r="8" spans="1:26" x14ac:dyDescent="0.25">
      <c r="A8" t="s">
        <v>12</v>
      </c>
      <c r="B8" t="s">
        <v>10</v>
      </c>
      <c r="C8">
        <v>1</v>
      </c>
      <c r="D8" t="s">
        <v>12</v>
      </c>
      <c r="E8" t="s">
        <v>12</v>
      </c>
      <c r="F8" t="s">
        <v>12</v>
      </c>
      <c r="G8">
        <v>0.85017894736841715</v>
      </c>
      <c r="H8">
        <v>0.57999998331069946</v>
      </c>
      <c r="I8">
        <v>91.969497680664062</v>
      </c>
      <c r="J8">
        <v>4.4498209953308105</v>
      </c>
      <c r="K8">
        <v>58.054500579833984</v>
      </c>
      <c r="L8">
        <v>2.8084211349487305</v>
      </c>
      <c r="M8">
        <v>291</v>
      </c>
      <c r="N8">
        <v>33.915000915527344</v>
      </c>
      <c r="O8">
        <v>1.6413999795913696</v>
      </c>
      <c r="P8">
        <v>3.0000001061125658E-6</v>
      </c>
      <c r="Q8">
        <v>2.8299999237060547</v>
      </c>
      <c r="R8">
        <v>1000</v>
      </c>
      <c r="S8">
        <v>2.6600000858306885</v>
      </c>
      <c r="T8">
        <v>5.2999999999999963</v>
      </c>
      <c r="U8">
        <v>1000</v>
      </c>
      <c r="V8">
        <v>12.880000114440918</v>
      </c>
      <c r="W8">
        <v>4.8421053886413574</v>
      </c>
      <c r="X8">
        <v>3</v>
      </c>
      <c r="Y8">
        <v>6.2339999713003635E-3</v>
      </c>
      <c r="Z8">
        <v>6</v>
      </c>
    </row>
    <row r="9" spans="1:26" x14ac:dyDescent="0.25">
      <c r="A9" t="s">
        <v>12</v>
      </c>
      <c r="B9" t="s">
        <v>10</v>
      </c>
      <c r="C9">
        <v>1</v>
      </c>
      <c r="D9" t="s">
        <v>12</v>
      </c>
      <c r="E9" t="s">
        <v>12</v>
      </c>
      <c r="F9" t="s">
        <v>12</v>
      </c>
      <c r="G9">
        <v>0.1739992673992603</v>
      </c>
      <c r="H9">
        <v>0.61000001430511475</v>
      </c>
      <c r="I9">
        <v>115.27424621582031</v>
      </c>
      <c r="J9">
        <v>5.7260007858276367</v>
      </c>
      <c r="K9">
        <v>66.9532470703125</v>
      </c>
      <c r="L9">
        <v>3.3226008415222168</v>
      </c>
      <c r="M9">
        <v>327</v>
      </c>
      <c r="N9">
        <v>48.320999145507813</v>
      </c>
      <c r="O9">
        <v>2.4033999443054199</v>
      </c>
      <c r="P9">
        <v>4.9999998736893758E-6</v>
      </c>
      <c r="Q9">
        <v>3.940000057220459</v>
      </c>
      <c r="R9">
        <v>1000</v>
      </c>
      <c r="S9">
        <v>2.7300000190734863</v>
      </c>
      <c r="T9">
        <v>5.8999999999999932</v>
      </c>
      <c r="U9">
        <v>1000</v>
      </c>
      <c r="V9">
        <v>14.869999885559082</v>
      </c>
      <c r="W9">
        <v>5.4468865394592285</v>
      </c>
      <c r="X9">
        <v>3</v>
      </c>
      <c r="Y9">
        <v>1.7440000083297491E-3</v>
      </c>
      <c r="Z9">
        <v>5</v>
      </c>
    </row>
    <row r="10" spans="1:26" x14ac:dyDescent="0.25">
      <c r="A10" t="s">
        <v>12</v>
      </c>
      <c r="B10" t="s">
        <v>10</v>
      </c>
      <c r="C10">
        <v>1</v>
      </c>
      <c r="D10" t="s">
        <v>12</v>
      </c>
      <c r="E10" t="s">
        <v>12</v>
      </c>
      <c r="F10" t="s">
        <v>12</v>
      </c>
      <c r="G10">
        <v>0.34671818181817482</v>
      </c>
      <c r="H10">
        <v>1.309999942779541</v>
      </c>
      <c r="I10">
        <v>43.560001373291016</v>
      </c>
      <c r="J10">
        <v>5.7532815933227539</v>
      </c>
      <c r="K10">
        <v>23.594999313354492</v>
      </c>
      <c r="L10">
        <v>3.1201817989349365</v>
      </c>
      <c r="M10">
        <v>143</v>
      </c>
      <c r="N10">
        <v>19.965000152587891</v>
      </c>
      <c r="O10">
        <v>2.6331000328063965</v>
      </c>
      <c r="P10">
        <v>3.9999999899009708E-6</v>
      </c>
      <c r="Q10">
        <v>2.0099999904632568</v>
      </c>
      <c r="R10">
        <v>1000</v>
      </c>
      <c r="S10">
        <v>2.2000000476837158</v>
      </c>
      <c r="T10">
        <v>6.0999999999999934</v>
      </c>
      <c r="U10">
        <v>1000</v>
      </c>
      <c r="V10">
        <v>5.2399997711181641</v>
      </c>
      <c r="W10">
        <v>2.3818182945251465</v>
      </c>
      <c r="X10">
        <v>3</v>
      </c>
      <c r="Y10">
        <v>9.8300003446638584E-4</v>
      </c>
      <c r="Z1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1"/>
  <sheetViews>
    <sheetView tabSelected="1" topLeftCell="H13" workbookViewId="0">
      <selection activeCell="T2" sqref="T2:T41"/>
    </sheetView>
  </sheetViews>
  <sheetFormatPr baseColWidth="10" defaultColWidth="9.140625" defaultRowHeight="15" x14ac:dyDescent="0.25"/>
  <sheetData>
    <row r="1" spans="1:26" x14ac:dyDescent="0.25">
      <c r="A1" t="s">
        <v>23</v>
      </c>
      <c r="B1" t="s">
        <v>4</v>
      </c>
      <c r="C1" t="s">
        <v>27</v>
      </c>
      <c r="D1" t="s">
        <v>13</v>
      </c>
      <c r="E1" t="s">
        <v>11</v>
      </c>
      <c r="F1" t="s">
        <v>7</v>
      </c>
      <c r="G1" t="s">
        <v>26</v>
      </c>
      <c r="H1" t="s">
        <v>19</v>
      </c>
      <c r="I1" t="s">
        <v>3</v>
      </c>
      <c r="J1" t="s">
        <v>17</v>
      </c>
      <c r="K1" t="s">
        <v>15</v>
      </c>
      <c r="L1" t="s">
        <v>25</v>
      </c>
      <c r="M1" t="s">
        <v>14</v>
      </c>
      <c r="N1" t="s">
        <v>21</v>
      </c>
      <c r="O1" t="s">
        <v>24</v>
      </c>
      <c r="P1" t="s">
        <v>1</v>
      </c>
      <c r="Q1" t="s">
        <v>8</v>
      </c>
      <c r="R1" t="s">
        <v>2</v>
      </c>
      <c r="S1" t="s">
        <v>22</v>
      </c>
      <c r="T1" t="s">
        <v>16</v>
      </c>
      <c r="U1" t="s">
        <v>6</v>
      </c>
      <c r="V1" t="s">
        <v>20</v>
      </c>
      <c r="W1" t="s">
        <v>9</v>
      </c>
      <c r="X1" t="s">
        <v>5</v>
      </c>
      <c r="Y1" t="s">
        <v>18</v>
      </c>
      <c r="Z1" t="s">
        <v>28</v>
      </c>
    </row>
    <row r="2" spans="1:26" x14ac:dyDescent="0.25">
      <c r="A2">
        <v>2</v>
      </c>
      <c r="B2" t="s">
        <v>29</v>
      </c>
      <c r="C2">
        <v>1</v>
      </c>
      <c r="D2">
        <v>1</v>
      </c>
      <c r="E2">
        <v>10</v>
      </c>
      <c r="F2">
        <v>2</v>
      </c>
      <c r="G2">
        <v>0.8999999999999897</v>
      </c>
      <c r="H2">
        <v>1</v>
      </c>
      <c r="I2">
        <v>63</v>
      </c>
      <c r="J2">
        <v>7</v>
      </c>
      <c r="K2">
        <v>45</v>
      </c>
      <c r="L2">
        <v>5</v>
      </c>
      <c r="M2">
        <v>300</v>
      </c>
      <c r="N2">
        <v>18</v>
      </c>
      <c r="O2">
        <v>2</v>
      </c>
      <c r="P2">
        <v>4.9999998736893758E-6</v>
      </c>
      <c r="Q2">
        <v>2</v>
      </c>
      <c r="R2">
        <v>1000</v>
      </c>
      <c r="S2">
        <v>2</v>
      </c>
      <c r="T2">
        <v>7.8999999999999897</v>
      </c>
      <c r="U2">
        <v>1000</v>
      </c>
      <c r="V2">
        <v>10</v>
      </c>
      <c r="W2">
        <v>5</v>
      </c>
      <c r="X2">
        <v>5</v>
      </c>
      <c r="Y2">
        <v>-2.2370000369846821E-3</v>
      </c>
      <c r="Z2">
        <v>24</v>
      </c>
    </row>
    <row r="3" spans="1:26" x14ac:dyDescent="0.25">
      <c r="A3">
        <v>2</v>
      </c>
      <c r="B3" t="s">
        <v>29</v>
      </c>
      <c r="C3">
        <v>1</v>
      </c>
      <c r="D3">
        <v>1</v>
      </c>
      <c r="E3">
        <v>10</v>
      </c>
      <c r="F3">
        <v>2</v>
      </c>
      <c r="G3">
        <v>0.8999999999999897</v>
      </c>
      <c r="H3">
        <v>1</v>
      </c>
      <c r="I3">
        <v>63</v>
      </c>
      <c r="J3">
        <v>7</v>
      </c>
      <c r="K3">
        <v>45</v>
      </c>
      <c r="L3">
        <v>5</v>
      </c>
      <c r="M3">
        <v>300</v>
      </c>
      <c r="N3">
        <v>18</v>
      </c>
      <c r="O3">
        <v>2</v>
      </c>
      <c r="P3">
        <v>3.0000001061125658E-6</v>
      </c>
      <c r="Q3">
        <v>2</v>
      </c>
      <c r="R3">
        <v>1000</v>
      </c>
      <c r="S3">
        <v>2</v>
      </c>
      <c r="T3">
        <v>7.8999999999999897</v>
      </c>
      <c r="U3">
        <v>1000</v>
      </c>
      <c r="V3">
        <v>10</v>
      </c>
      <c r="W3">
        <v>5</v>
      </c>
      <c r="X3">
        <v>5</v>
      </c>
      <c r="Y3">
        <v>1.2929999502375722E-3</v>
      </c>
      <c r="Z3">
        <v>37</v>
      </c>
    </row>
    <row r="4" spans="1:26" x14ac:dyDescent="0.25">
      <c r="A4">
        <v>2</v>
      </c>
      <c r="B4" t="s">
        <v>29</v>
      </c>
      <c r="C4">
        <v>1</v>
      </c>
      <c r="D4">
        <v>1</v>
      </c>
      <c r="E4">
        <v>10</v>
      </c>
      <c r="F4">
        <v>2</v>
      </c>
      <c r="G4">
        <v>2.0999999999999872</v>
      </c>
      <c r="H4">
        <v>1</v>
      </c>
      <c r="I4">
        <v>63</v>
      </c>
      <c r="J4">
        <v>7</v>
      </c>
      <c r="K4">
        <v>45</v>
      </c>
      <c r="L4">
        <v>5</v>
      </c>
      <c r="M4">
        <v>300</v>
      </c>
      <c r="N4">
        <v>18</v>
      </c>
      <c r="O4">
        <v>2</v>
      </c>
      <c r="P4">
        <v>3.0000001061125658E-6</v>
      </c>
      <c r="Q4">
        <v>2</v>
      </c>
      <c r="R4">
        <v>1000</v>
      </c>
      <c r="S4">
        <v>2</v>
      </c>
      <c r="T4">
        <v>9.0999999999999872</v>
      </c>
      <c r="U4">
        <v>1000</v>
      </c>
      <c r="V4">
        <v>10</v>
      </c>
      <c r="W4">
        <v>5</v>
      </c>
      <c r="X4">
        <v>5</v>
      </c>
      <c r="Y4">
        <v>-2.1100000012665987E-3</v>
      </c>
      <c r="Z4">
        <v>50</v>
      </c>
    </row>
    <row r="5" spans="1:26" x14ac:dyDescent="0.25">
      <c r="A5">
        <v>2</v>
      </c>
      <c r="B5" t="s">
        <v>29</v>
      </c>
      <c r="C5">
        <v>1</v>
      </c>
      <c r="D5">
        <v>1</v>
      </c>
      <c r="E5">
        <v>10</v>
      </c>
      <c r="F5">
        <v>2</v>
      </c>
      <c r="G5">
        <v>0.29999999999999272</v>
      </c>
      <c r="H5">
        <v>1</v>
      </c>
      <c r="I5">
        <v>63</v>
      </c>
      <c r="J5">
        <v>7</v>
      </c>
      <c r="K5">
        <v>45</v>
      </c>
      <c r="L5">
        <v>5</v>
      </c>
      <c r="M5">
        <v>300</v>
      </c>
      <c r="N5">
        <v>18</v>
      </c>
      <c r="O5">
        <v>2</v>
      </c>
      <c r="P5">
        <v>3.9999999899009708E-6</v>
      </c>
      <c r="Q5">
        <v>2</v>
      </c>
      <c r="R5">
        <v>1000</v>
      </c>
      <c r="S5">
        <v>2</v>
      </c>
      <c r="T5">
        <v>7.2999999999999927</v>
      </c>
      <c r="U5">
        <v>1000</v>
      </c>
      <c r="V5">
        <v>10</v>
      </c>
      <c r="W5">
        <v>5</v>
      </c>
      <c r="X5">
        <v>5</v>
      </c>
      <c r="Y5">
        <v>-1.0750000365078449E-3</v>
      </c>
      <c r="Z5">
        <v>6</v>
      </c>
    </row>
    <row r="6" spans="1:26" x14ac:dyDescent="0.25">
      <c r="A6">
        <v>2</v>
      </c>
      <c r="B6" t="s">
        <v>29</v>
      </c>
      <c r="C6">
        <v>1</v>
      </c>
      <c r="D6">
        <v>1</v>
      </c>
      <c r="E6">
        <v>10</v>
      </c>
      <c r="F6">
        <v>2</v>
      </c>
      <c r="G6">
        <v>1.1999999999999886</v>
      </c>
      <c r="H6">
        <v>1</v>
      </c>
      <c r="I6">
        <v>63</v>
      </c>
      <c r="J6">
        <v>7</v>
      </c>
      <c r="K6">
        <v>45</v>
      </c>
      <c r="L6">
        <v>5</v>
      </c>
      <c r="M6">
        <v>300</v>
      </c>
      <c r="N6">
        <v>18</v>
      </c>
      <c r="O6">
        <v>2</v>
      </c>
      <c r="P6">
        <v>3.0000001061125658E-6</v>
      </c>
      <c r="Q6">
        <v>2</v>
      </c>
      <c r="R6">
        <v>1000</v>
      </c>
      <c r="S6">
        <v>2</v>
      </c>
      <c r="T6">
        <v>8.1999999999999886</v>
      </c>
      <c r="U6">
        <v>1000</v>
      </c>
      <c r="V6">
        <v>10</v>
      </c>
      <c r="W6">
        <v>5</v>
      </c>
      <c r="X6">
        <v>5</v>
      </c>
      <c r="Y6">
        <v>-2.4119999725371599E-3</v>
      </c>
      <c r="Z6">
        <v>38</v>
      </c>
    </row>
    <row r="7" spans="1:26" x14ac:dyDescent="0.25">
      <c r="A7">
        <v>2</v>
      </c>
      <c r="B7" t="s">
        <v>29</v>
      </c>
      <c r="C7">
        <v>1</v>
      </c>
      <c r="D7">
        <v>1</v>
      </c>
      <c r="E7">
        <v>10</v>
      </c>
      <c r="F7">
        <v>2</v>
      </c>
      <c r="G7">
        <v>1.7999999999999865</v>
      </c>
      <c r="H7">
        <v>1</v>
      </c>
      <c r="I7">
        <v>63</v>
      </c>
      <c r="J7">
        <v>7</v>
      </c>
      <c r="K7">
        <v>45</v>
      </c>
      <c r="L7">
        <v>5</v>
      </c>
      <c r="M7">
        <v>300</v>
      </c>
      <c r="N7">
        <v>18</v>
      </c>
      <c r="O7">
        <v>2</v>
      </c>
      <c r="P7">
        <v>4.9999998736893758E-6</v>
      </c>
      <c r="Q7">
        <v>2</v>
      </c>
      <c r="R7">
        <v>1000</v>
      </c>
      <c r="S7">
        <v>2</v>
      </c>
      <c r="T7">
        <v>8.7999999999999865</v>
      </c>
      <c r="U7">
        <v>1000</v>
      </c>
      <c r="V7">
        <v>10</v>
      </c>
      <c r="W7">
        <v>5</v>
      </c>
      <c r="X7">
        <v>5</v>
      </c>
      <c r="Y7">
        <v>-1.9880000036209822E-3</v>
      </c>
      <c r="Z7">
        <v>22</v>
      </c>
    </row>
    <row r="8" spans="1:26" x14ac:dyDescent="0.25">
      <c r="A8">
        <v>2</v>
      </c>
      <c r="B8" t="s">
        <v>29</v>
      </c>
      <c r="C8">
        <v>1</v>
      </c>
      <c r="D8">
        <v>1</v>
      </c>
      <c r="E8">
        <v>10</v>
      </c>
      <c r="F8">
        <v>2</v>
      </c>
      <c r="G8">
        <v>1.2999999999999901</v>
      </c>
      <c r="H8">
        <v>1</v>
      </c>
      <c r="I8">
        <v>63</v>
      </c>
      <c r="J8">
        <v>7</v>
      </c>
      <c r="K8">
        <v>45</v>
      </c>
      <c r="L8">
        <v>5</v>
      </c>
      <c r="M8">
        <v>300</v>
      </c>
      <c r="N8">
        <v>18</v>
      </c>
      <c r="O8">
        <v>2</v>
      </c>
      <c r="P8">
        <v>3.9999999899009708E-6</v>
      </c>
      <c r="Q8">
        <v>2</v>
      </c>
      <c r="R8">
        <v>1000</v>
      </c>
      <c r="S8">
        <v>2</v>
      </c>
      <c r="T8">
        <v>8.2999999999999901</v>
      </c>
      <c r="U8">
        <v>1000</v>
      </c>
      <c r="V8">
        <v>10</v>
      </c>
      <c r="W8">
        <v>5</v>
      </c>
      <c r="X8">
        <v>5</v>
      </c>
      <c r="Y8">
        <v>-3.1530000269412994E-3</v>
      </c>
      <c r="Z8">
        <v>31</v>
      </c>
    </row>
    <row r="9" spans="1:26" x14ac:dyDescent="0.25">
      <c r="A9">
        <v>2</v>
      </c>
      <c r="B9" t="s">
        <v>29</v>
      </c>
      <c r="C9">
        <v>1</v>
      </c>
      <c r="D9">
        <v>1</v>
      </c>
      <c r="E9">
        <v>10</v>
      </c>
      <c r="F9">
        <v>2</v>
      </c>
      <c r="G9">
        <v>1.099999999999989</v>
      </c>
      <c r="H9">
        <v>1</v>
      </c>
      <c r="I9">
        <v>63</v>
      </c>
      <c r="J9">
        <v>7</v>
      </c>
      <c r="K9">
        <v>45</v>
      </c>
      <c r="L9">
        <v>5</v>
      </c>
      <c r="M9">
        <v>300</v>
      </c>
      <c r="N9">
        <v>18</v>
      </c>
      <c r="O9">
        <v>2</v>
      </c>
      <c r="P9">
        <v>4.9999998736893758E-6</v>
      </c>
      <c r="Q9">
        <v>2</v>
      </c>
      <c r="R9">
        <v>1000</v>
      </c>
      <c r="S9">
        <v>2</v>
      </c>
      <c r="T9">
        <v>8.099999999999989</v>
      </c>
      <c r="U9">
        <v>1000</v>
      </c>
      <c r="V9">
        <v>10</v>
      </c>
      <c r="W9">
        <v>5</v>
      </c>
      <c r="X9">
        <v>5</v>
      </c>
      <c r="Y9">
        <v>-1.77800003439188E-3</v>
      </c>
      <c r="Z9">
        <v>29</v>
      </c>
    </row>
    <row r="10" spans="1:26" x14ac:dyDescent="0.25">
      <c r="A10">
        <v>2</v>
      </c>
      <c r="B10" t="s">
        <v>29</v>
      </c>
      <c r="C10">
        <v>1</v>
      </c>
      <c r="D10">
        <v>1</v>
      </c>
      <c r="E10">
        <v>10</v>
      </c>
      <c r="F10">
        <v>2</v>
      </c>
      <c r="G10">
        <v>1.1999999999999886</v>
      </c>
      <c r="H10">
        <v>1</v>
      </c>
      <c r="I10">
        <v>63</v>
      </c>
      <c r="J10">
        <v>7</v>
      </c>
      <c r="K10">
        <v>45</v>
      </c>
      <c r="L10">
        <v>5</v>
      </c>
      <c r="M10">
        <v>300</v>
      </c>
      <c r="N10">
        <v>18</v>
      </c>
      <c r="O10">
        <v>2</v>
      </c>
      <c r="P10">
        <v>3.0000001061125658E-6</v>
      </c>
      <c r="Q10">
        <v>2</v>
      </c>
      <c r="R10">
        <v>1000</v>
      </c>
      <c r="S10">
        <v>2</v>
      </c>
      <c r="T10">
        <v>8.1999999999999886</v>
      </c>
      <c r="U10">
        <v>1000</v>
      </c>
      <c r="V10">
        <v>10</v>
      </c>
      <c r="W10">
        <v>5</v>
      </c>
      <c r="X10">
        <v>5</v>
      </c>
      <c r="Y10">
        <v>-3.2029999420046806E-3</v>
      </c>
      <c r="Z10">
        <v>27</v>
      </c>
    </row>
    <row r="11" spans="1:26" x14ac:dyDescent="0.25">
      <c r="A11">
        <v>2</v>
      </c>
      <c r="B11" t="s">
        <v>29</v>
      </c>
      <c r="C11">
        <v>1</v>
      </c>
      <c r="D11">
        <v>1</v>
      </c>
      <c r="E11">
        <v>10</v>
      </c>
      <c r="F11">
        <v>2</v>
      </c>
      <c r="G11">
        <v>1.4999999999999876</v>
      </c>
      <c r="H11">
        <v>1</v>
      </c>
      <c r="I11">
        <v>63</v>
      </c>
      <c r="J11">
        <v>7</v>
      </c>
      <c r="K11">
        <v>45</v>
      </c>
      <c r="L11">
        <v>5</v>
      </c>
      <c r="M11">
        <v>300</v>
      </c>
      <c r="N11">
        <v>18</v>
      </c>
      <c r="O11">
        <v>2</v>
      </c>
      <c r="P11">
        <v>4.9999998736893758E-6</v>
      </c>
      <c r="Q11">
        <v>2</v>
      </c>
      <c r="R11">
        <v>1000</v>
      </c>
      <c r="S11">
        <v>2</v>
      </c>
      <c r="T11">
        <v>8.4999999999999876</v>
      </c>
      <c r="U11">
        <v>1000</v>
      </c>
      <c r="V11">
        <v>10</v>
      </c>
      <c r="W11">
        <v>5</v>
      </c>
      <c r="X11">
        <v>5</v>
      </c>
      <c r="Y11">
        <v>-2.0729999523609877E-3</v>
      </c>
      <c r="Z11">
        <v>25</v>
      </c>
    </row>
    <row r="12" spans="1:26" x14ac:dyDescent="0.25">
      <c r="A12">
        <v>4</v>
      </c>
      <c r="B12" t="s">
        <v>29</v>
      </c>
      <c r="C12">
        <v>1</v>
      </c>
      <c r="D12">
        <v>1</v>
      </c>
      <c r="E12">
        <v>10</v>
      </c>
      <c r="F12">
        <v>2</v>
      </c>
      <c r="G12">
        <v>0.49999999999998757</v>
      </c>
      <c r="H12">
        <v>1</v>
      </c>
      <c r="I12">
        <v>81</v>
      </c>
      <c r="J12">
        <v>9</v>
      </c>
      <c r="K12">
        <v>45</v>
      </c>
      <c r="L12">
        <v>5</v>
      </c>
      <c r="M12">
        <v>300</v>
      </c>
      <c r="N12">
        <v>36</v>
      </c>
      <c r="O12">
        <v>4</v>
      </c>
      <c r="P12">
        <v>3.0000001061125658E-6</v>
      </c>
      <c r="Q12">
        <v>4</v>
      </c>
      <c r="R12">
        <v>1000</v>
      </c>
      <c r="S12">
        <v>2</v>
      </c>
      <c r="T12">
        <v>9.4999999999999876</v>
      </c>
      <c r="U12">
        <v>1000</v>
      </c>
      <c r="V12">
        <v>10</v>
      </c>
      <c r="W12">
        <v>5</v>
      </c>
      <c r="X12">
        <v>5</v>
      </c>
      <c r="Y12">
        <v>-1.3089999556541443E-3</v>
      </c>
      <c r="Z12">
        <v>74</v>
      </c>
    </row>
    <row r="13" spans="1:26" x14ac:dyDescent="0.25">
      <c r="A13">
        <v>4</v>
      </c>
      <c r="B13" t="s">
        <v>29</v>
      </c>
      <c r="C13">
        <v>1</v>
      </c>
      <c r="D13">
        <v>1</v>
      </c>
      <c r="E13">
        <v>10</v>
      </c>
      <c r="F13">
        <v>2</v>
      </c>
      <c r="G13">
        <v>1.5999999999999819</v>
      </c>
      <c r="H13">
        <v>1</v>
      </c>
      <c r="I13">
        <v>81</v>
      </c>
      <c r="J13">
        <v>9</v>
      </c>
      <c r="K13">
        <v>45</v>
      </c>
      <c r="L13">
        <v>5</v>
      </c>
      <c r="M13">
        <v>300</v>
      </c>
      <c r="N13">
        <v>36</v>
      </c>
      <c r="O13">
        <v>4</v>
      </c>
      <c r="P13">
        <v>2.2000000171829015E-5</v>
      </c>
      <c r="Q13">
        <v>4</v>
      </c>
      <c r="R13">
        <v>1000</v>
      </c>
      <c r="S13">
        <v>2</v>
      </c>
      <c r="T13">
        <v>10.599999999999982</v>
      </c>
      <c r="U13">
        <v>1000</v>
      </c>
      <c r="V13">
        <v>10</v>
      </c>
      <c r="W13">
        <v>5</v>
      </c>
      <c r="X13">
        <v>5</v>
      </c>
      <c r="Y13">
        <v>-2.5740000419318676E-3</v>
      </c>
      <c r="Z13">
        <v>77</v>
      </c>
    </row>
    <row r="14" spans="1:26" x14ac:dyDescent="0.25">
      <c r="A14">
        <v>4</v>
      </c>
      <c r="B14" t="s">
        <v>29</v>
      </c>
      <c r="C14">
        <v>1</v>
      </c>
      <c r="D14">
        <v>1</v>
      </c>
      <c r="E14">
        <v>10</v>
      </c>
      <c r="F14">
        <v>2</v>
      </c>
      <c r="G14">
        <v>1.4999999999999805</v>
      </c>
      <c r="H14">
        <v>1</v>
      </c>
      <c r="I14">
        <v>81</v>
      </c>
      <c r="J14">
        <v>9</v>
      </c>
      <c r="K14">
        <v>45</v>
      </c>
      <c r="L14">
        <v>5</v>
      </c>
      <c r="M14">
        <v>300</v>
      </c>
      <c r="N14">
        <v>36</v>
      </c>
      <c r="O14">
        <v>4</v>
      </c>
      <c r="P14">
        <v>3.0000001061125658E-6</v>
      </c>
      <c r="Q14">
        <v>4</v>
      </c>
      <c r="R14">
        <v>1000</v>
      </c>
      <c r="S14">
        <v>2</v>
      </c>
      <c r="T14">
        <v>10.49999999999998</v>
      </c>
      <c r="U14">
        <v>1000</v>
      </c>
      <c r="V14">
        <v>10</v>
      </c>
      <c r="W14">
        <v>5</v>
      </c>
      <c r="X14">
        <v>5</v>
      </c>
      <c r="Y14">
        <v>-2.4540000595152378E-3</v>
      </c>
      <c r="Z14">
        <v>20</v>
      </c>
    </row>
    <row r="15" spans="1:26" x14ac:dyDescent="0.25">
      <c r="A15">
        <v>4</v>
      </c>
      <c r="B15" t="s">
        <v>29</v>
      </c>
      <c r="C15">
        <v>1</v>
      </c>
      <c r="D15">
        <v>1</v>
      </c>
      <c r="E15">
        <v>10</v>
      </c>
      <c r="F15">
        <v>2</v>
      </c>
      <c r="G15">
        <v>0.39999999999998614</v>
      </c>
      <c r="H15">
        <v>1</v>
      </c>
      <c r="I15">
        <v>81</v>
      </c>
      <c r="J15">
        <v>9</v>
      </c>
      <c r="K15">
        <v>45</v>
      </c>
      <c r="L15">
        <v>5</v>
      </c>
      <c r="M15">
        <v>300</v>
      </c>
      <c r="N15">
        <v>36</v>
      </c>
      <c r="O15">
        <v>4</v>
      </c>
      <c r="P15">
        <v>3.9999999899009708E-6</v>
      </c>
      <c r="Q15">
        <v>4</v>
      </c>
      <c r="R15">
        <v>1000</v>
      </c>
      <c r="S15">
        <v>2</v>
      </c>
      <c r="T15">
        <v>9.3999999999999861</v>
      </c>
      <c r="U15">
        <v>1000</v>
      </c>
      <c r="V15">
        <v>10</v>
      </c>
      <c r="W15">
        <v>5</v>
      </c>
      <c r="X15">
        <v>5</v>
      </c>
      <c r="Y15">
        <v>-2.2009999956935644E-3</v>
      </c>
      <c r="Z15">
        <v>64</v>
      </c>
    </row>
    <row r="16" spans="1:26" x14ac:dyDescent="0.25">
      <c r="A16">
        <v>4</v>
      </c>
      <c r="B16" t="s">
        <v>29</v>
      </c>
      <c r="C16">
        <v>1</v>
      </c>
      <c r="D16">
        <v>1</v>
      </c>
      <c r="E16">
        <v>10</v>
      </c>
      <c r="F16">
        <v>2</v>
      </c>
      <c r="G16">
        <v>0.2999999999999865</v>
      </c>
      <c r="H16">
        <v>1</v>
      </c>
      <c r="I16">
        <v>81</v>
      </c>
      <c r="J16">
        <v>9</v>
      </c>
      <c r="K16">
        <v>45</v>
      </c>
      <c r="L16">
        <v>5</v>
      </c>
      <c r="M16">
        <v>300</v>
      </c>
      <c r="N16">
        <v>36</v>
      </c>
      <c r="O16">
        <v>4</v>
      </c>
      <c r="P16">
        <v>3.9999999899009708E-6</v>
      </c>
      <c r="Q16">
        <v>4</v>
      </c>
      <c r="R16">
        <v>1000</v>
      </c>
      <c r="S16">
        <v>2</v>
      </c>
      <c r="T16">
        <v>9.2999999999999865</v>
      </c>
      <c r="U16">
        <v>1000</v>
      </c>
      <c r="V16">
        <v>10</v>
      </c>
      <c r="W16">
        <v>5</v>
      </c>
      <c r="X16">
        <v>5</v>
      </c>
      <c r="Y16">
        <v>-2.6829999405890703E-3</v>
      </c>
      <c r="Z16">
        <v>67</v>
      </c>
    </row>
    <row r="17" spans="1:26" x14ac:dyDescent="0.25">
      <c r="A17">
        <v>4</v>
      </c>
      <c r="B17" t="s">
        <v>29</v>
      </c>
      <c r="C17">
        <v>1</v>
      </c>
      <c r="D17">
        <v>1</v>
      </c>
      <c r="E17">
        <v>10</v>
      </c>
      <c r="F17">
        <v>2</v>
      </c>
      <c r="G17">
        <v>1.1999999999999815</v>
      </c>
      <c r="H17">
        <v>1</v>
      </c>
      <c r="I17">
        <v>81</v>
      </c>
      <c r="J17">
        <v>9</v>
      </c>
      <c r="K17">
        <v>45</v>
      </c>
      <c r="L17">
        <v>5</v>
      </c>
      <c r="M17">
        <v>300</v>
      </c>
      <c r="N17">
        <v>36</v>
      </c>
      <c r="O17">
        <v>4</v>
      </c>
      <c r="P17">
        <v>4.9999998736893758E-6</v>
      </c>
      <c r="Q17">
        <v>4</v>
      </c>
      <c r="R17">
        <v>1000</v>
      </c>
      <c r="S17">
        <v>2</v>
      </c>
      <c r="T17">
        <v>10.199999999999982</v>
      </c>
      <c r="U17">
        <v>1000</v>
      </c>
      <c r="V17">
        <v>10</v>
      </c>
      <c r="W17">
        <v>5</v>
      </c>
      <c r="X17">
        <v>5</v>
      </c>
      <c r="Y17">
        <v>-2.7250000275671482E-3</v>
      </c>
      <c r="Z17">
        <v>39</v>
      </c>
    </row>
    <row r="18" spans="1:26" x14ac:dyDescent="0.25">
      <c r="A18">
        <v>4</v>
      </c>
      <c r="B18" t="s">
        <v>29</v>
      </c>
      <c r="C18">
        <v>1</v>
      </c>
      <c r="D18">
        <v>1</v>
      </c>
      <c r="E18">
        <v>10</v>
      </c>
      <c r="F18">
        <v>2</v>
      </c>
      <c r="G18">
        <v>0.19999999999998685</v>
      </c>
      <c r="H18">
        <v>1</v>
      </c>
      <c r="I18">
        <v>81</v>
      </c>
      <c r="J18">
        <v>9</v>
      </c>
      <c r="K18">
        <v>45</v>
      </c>
      <c r="L18">
        <v>5</v>
      </c>
      <c r="M18">
        <v>300</v>
      </c>
      <c r="N18">
        <v>36</v>
      </c>
      <c r="O18">
        <v>4</v>
      </c>
      <c r="P18">
        <v>3.9999999899009708E-6</v>
      </c>
      <c r="Q18">
        <v>4</v>
      </c>
      <c r="R18">
        <v>1000</v>
      </c>
      <c r="S18">
        <v>2</v>
      </c>
      <c r="T18">
        <v>9.1999999999999869</v>
      </c>
      <c r="U18">
        <v>1000</v>
      </c>
      <c r="V18">
        <v>10</v>
      </c>
      <c r="W18">
        <v>5</v>
      </c>
      <c r="X18">
        <v>5</v>
      </c>
      <c r="Y18">
        <v>-2.182000083848834E-3</v>
      </c>
      <c r="Z18">
        <v>65</v>
      </c>
    </row>
    <row r="19" spans="1:26" x14ac:dyDescent="0.25">
      <c r="A19">
        <v>4</v>
      </c>
      <c r="B19" t="s">
        <v>29</v>
      </c>
      <c r="C19">
        <v>1</v>
      </c>
      <c r="D19">
        <v>1</v>
      </c>
      <c r="E19">
        <v>10</v>
      </c>
      <c r="F19">
        <v>2</v>
      </c>
      <c r="G19">
        <v>0.2999999999999865</v>
      </c>
      <c r="H19">
        <v>1</v>
      </c>
      <c r="I19">
        <v>81</v>
      </c>
      <c r="J19">
        <v>9</v>
      </c>
      <c r="K19">
        <v>45</v>
      </c>
      <c r="L19">
        <v>5</v>
      </c>
      <c r="M19">
        <v>300</v>
      </c>
      <c r="N19">
        <v>36</v>
      </c>
      <c r="O19">
        <v>4</v>
      </c>
      <c r="P19">
        <v>4.9999998736893758E-6</v>
      </c>
      <c r="Q19">
        <v>4</v>
      </c>
      <c r="R19">
        <v>1000</v>
      </c>
      <c r="S19">
        <v>2</v>
      </c>
      <c r="T19">
        <v>9.2999999999999865</v>
      </c>
      <c r="U19">
        <v>1000</v>
      </c>
      <c r="V19">
        <v>10</v>
      </c>
      <c r="W19">
        <v>5</v>
      </c>
      <c r="X19">
        <v>5</v>
      </c>
      <c r="Y19">
        <v>1.0799999581649899E-3</v>
      </c>
      <c r="Z19">
        <v>68</v>
      </c>
    </row>
    <row r="20" spans="1:26" x14ac:dyDescent="0.25">
      <c r="A20">
        <v>4</v>
      </c>
      <c r="B20" t="s">
        <v>29</v>
      </c>
      <c r="C20">
        <v>1</v>
      </c>
      <c r="D20">
        <v>1</v>
      </c>
      <c r="E20">
        <v>10</v>
      </c>
      <c r="F20">
        <v>2</v>
      </c>
      <c r="G20">
        <v>0.39999999999998437</v>
      </c>
      <c r="H20">
        <v>1</v>
      </c>
      <c r="I20">
        <v>81</v>
      </c>
      <c r="J20">
        <v>9</v>
      </c>
      <c r="K20">
        <v>45</v>
      </c>
      <c r="L20">
        <v>5</v>
      </c>
      <c r="M20">
        <v>300</v>
      </c>
      <c r="N20">
        <v>36</v>
      </c>
      <c r="O20">
        <v>4</v>
      </c>
      <c r="P20">
        <v>3.9999999899009708E-6</v>
      </c>
      <c r="Q20">
        <v>4</v>
      </c>
      <c r="R20">
        <v>1000</v>
      </c>
      <c r="S20">
        <v>2</v>
      </c>
      <c r="T20">
        <v>9.3999999999999844</v>
      </c>
      <c r="U20">
        <v>1000</v>
      </c>
      <c r="V20">
        <v>10</v>
      </c>
      <c r="W20">
        <v>5</v>
      </c>
      <c r="X20">
        <v>5</v>
      </c>
      <c r="Y20">
        <v>-1.9280000124126673E-3</v>
      </c>
      <c r="Z20">
        <v>58</v>
      </c>
    </row>
    <row r="21" spans="1:26" x14ac:dyDescent="0.25">
      <c r="A21">
        <v>4</v>
      </c>
      <c r="B21" t="s">
        <v>29</v>
      </c>
      <c r="C21">
        <v>1</v>
      </c>
      <c r="D21">
        <v>1</v>
      </c>
      <c r="E21">
        <v>10</v>
      </c>
      <c r="F21">
        <v>2</v>
      </c>
      <c r="G21">
        <v>1.7999999999999812</v>
      </c>
      <c r="H21">
        <v>1</v>
      </c>
      <c r="I21">
        <v>81</v>
      </c>
      <c r="J21">
        <v>9</v>
      </c>
      <c r="K21">
        <v>45</v>
      </c>
      <c r="L21">
        <v>5</v>
      </c>
      <c r="M21">
        <v>300</v>
      </c>
      <c r="N21">
        <v>36</v>
      </c>
      <c r="O21">
        <v>4</v>
      </c>
      <c r="P21">
        <v>3.9999999899009708E-6</v>
      </c>
      <c r="Q21">
        <v>4</v>
      </c>
      <c r="R21">
        <v>1000</v>
      </c>
      <c r="S21">
        <v>2</v>
      </c>
      <c r="T21">
        <v>10.799999999999981</v>
      </c>
      <c r="U21">
        <v>1000</v>
      </c>
      <c r="V21">
        <v>10</v>
      </c>
      <c r="W21">
        <v>5</v>
      </c>
      <c r="X21">
        <v>5</v>
      </c>
      <c r="Y21">
        <v>-1.9880000036209822E-3</v>
      </c>
      <c r="Z21">
        <v>53</v>
      </c>
    </row>
    <row r="22" spans="1:26" x14ac:dyDescent="0.25">
      <c r="A22">
        <v>6</v>
      </c>
      <c r="B22" t="s">
        <v>29</v>
      </c>
      <c r="C22">
        <v>1</v>
      </c>
      <c r="D22">
        <v>1</v>
      </c>
      <c r="E22">
        <v>10</v>
      </c>
      <c r="F22">
        <v>2</v>
      </c>
      <c r="G22">
        <v>0.59999999999997833</v>
      </c>
      <c r="H22">
        <v>1</v>
      </c>
      <c r="I22">
        <v>99</v>
      </c>
      <c r="J22">
        <v>11</v>
      </c>
      <c r="K22">
        <v>45</v>
      </c>
      <c r="L22">
        <v>5</v>
      </c>
      <c r="M22">
        <v>300</v>
      </c>
      <c r="N22">
        <v>54</v>
      </c>
      <c r="O22">
        <v>6</v>
      </c>
      <c r="P22">
        <v>3.9999999899009708E-6</v>
      </c>
      <c r="Q22">
        <v>6</v>
      </c>
      <c r="R22">
        <v>1000</v>
      </c>
      <c r="S22">
        <v>2</v>
      </c>
      <c r="T22">
        <v>11.599999999999978</v>
      </c>
      <c r="U22">
        <v>1000</v>
      </c>
      <c r="V22">
        <v>10</v>
      </c>
      <c r="W22">
        <v>5</v>
      </c>
      <c r="X22">
        <v>5</v>
      </c>
      <c r="Y22">
        <v>-2.8419999871402979E-3</v>
      </c>
      <c r="Z22">
        <v>40</v>
      </c>
    </row>
    <row r="23" spans="1:26" x14ac:dyDescent="0.25">
      <c r="A23">
        <v>6</v>
      </c>
      <c r="B23" t="s">
        <v>29</v>
      </c>
      <c r="C23">
        <v>1</v>
      </c>
      <c r="D23">
        <v>1</v>
      </c>
      <c r="E23">
        <v>10</v>
      </c>
      <c r="F23">
        <v>2</v>
      </c>
      <c r="G23">
        <v>1.1999999999999762</v>
      </c>
      <c r="H23">
        <v>1</v>
      </c>
      <c r="I23">
        <v>99</v>
      </c>
      <c r="J23">
        <v>11</v>
      </c>
      <c r="K23">
        <v>45</v>
      </c>
      <c r="L23">
        <v>5</v>
      </c>
      <c r="M23">
        <v>300</v>
      </c>
      <c r="N23">
        <v>54</v>
      </c>
      <c r="O23">
        <v>6</v>
      </c>
      <c r="P23">
        <v>3.9999999899009708E-6</v>
      </c>
      <c r="Q23">
        <v>6</v>
      </c>
      <c r="R23">
        <v>1000</v>
      </c>
      <c r="S23">
        <v>2</v>
      </c>
      <c r="T23">
        <v>12.199999999999976</v>
      </c>
      <c r="U23">
        <v>1000</v>
      </c>
      <c r="V23">
        <v>10</v>
      </c>
      <c r="W23">
        <v>5</v>
      </c>
      <c r="X23">
        <v>5</v>
      </c>
      <c r="Y23">
        <v>-3.0439998954534531E-3</v>
      </c>
      <c r="Z23">
        <v>70</v>
      </c>
    </row>
    <row r="24" spans="1:26" x14ac:dyDescent="0.25">
      <c r="A24">
        <v>6</v>
      </c>
      <c r="B24" t="s">
        <v>29</v>
      </c>
      <c r="C24">
        <v>1</v>
      </c>
      <c r="D24">
        <v>1</v>
      </c>
      <c r="E24">
        <v>10</v>
      </c>
      <c r="F24">
        <v>2</v>
      </c>
      <c r="G24">
        <v>1.8999999999999737</v>
      </c>
      <c r="H24">
        <v>1</v>
      </c>
      <c r="I24">
        <v>99</v>
      </c>
      <c r="J24">
        <v>11</v>
      </c>
      <c r="K24">
        <v>45</v>
      </c>
      <c r="L24">
        <v>5</v>
      </c>
      <c r="M24">
        <v>300</v>
      </c>
      <c r="N24">
        <v>54</v>
      </c>
      <c r="O24">
        <v>6</v>
      </c>
      <c r="P24">
        <v>3.0000001061125658E-6</v>
      </c>
      <c r="Q24">
        <v>6</v>
      </c>
      <c r="R24">
        <v>1000</v>
      </c>
      <c r="S24">
        <v>2</v>
      </c>
      <c r="T24">
        <v>12.899999999999974</v>
      </c>
      <c r="U24">
        <v>1000</v>
      </c>
      <c r="V24">
        <v>10</v>
      </c>
      <c r="W24">
        <v>5</v>
      </c>
      <c r="X24">
        <v>5</v>
      </c>
      <c r="Y24">
        <v>-1.8870000494644046E-3</v>
      </c>
      <c r="Z24">
        <v>42</v>
      </c>
    </row>
    <row r="25" spans="1:26" x14ac:dyDescent="0.25">
      <c r="A25">
        <v>6</v>
      </c>
      <c r="B25" t="s">
        <v>29</v>
      </c>
      <c r="C25">
        <v>1</v>
      </c>
      <c r="D25">
        <v>1</v>
      </c>
      <c r="E25">
        <v>10</v>
      </c>
      <c r="F25">
        <v>2</v>
      </c>
      <c r="G25">
        <v>1.1999999999999744</v>
      </c>
      <c r="H25">
        <v>1</v>
      </c>
      <c r="I25">
        <v>99</v>
      </c>
      <c r="J25">
        <v>11</v>
      </c>
      <c r="K25">
        <v>45</v>
      </c>
      <c r="L25">
        <v>5</v>
      </c>
      <c r="M25">
        <v>300</v>
      </c>
      <c r="N25">
        <v>54</v>
      </c>
      <c r="O25">
        <v>6</v>
      </c>
      <c r="P25">
        <v>3.9999999899009708E-6</v>
      </c>
      <c r="Q25">
        <v>6</v>
      </c>
      <c r="R25">
        <v>1000</v>
      </c>
      <c r="S25">
        <v>2</v>
      </c>
      <c r="T25">
        <v>12.199999999999974</v>
      </c>
      <c r="U25">
        <v>1000</v>
      </c>
      <c r="V25">
        <v>10</v>
      </c>
      <c r="W25">
        <v>5</v>
      </c>
      <c r="X25">
        <v>5</v>
      </c>
      <c r="Y25">
        <v>8.1336997449398041E-2</v>
      </c>
      <c r="Z25">
        <v>66</v>
      </c>
    </row>
    <row r="26" spans="1:26" x14ac:dyDescent="0.25">
      <c r="A26">
        <v>6</v>
      </c>
      <c r="B26" t="s">
        <v>29</v>
      </c>
      <c r="C26">
        <v>1</v>
      </c>
      <c r="D26">
        <v>1</v>
      </c>
      <c r="E26">
        <v>10</v>
      </c>
      <c r="F26">
        <v>2</v>
      </c>
      <c r="G26">
        <v>0.79999999999997939</v>
      </c>
      <c r="H26">
        <v>1</v>
      </c>
      <c r="I26">
        <v>99</v>
      </c>
      <c r="J26">
        <v>11</v>
      </c>
      <c r="K26">
        <v>45</v>
      </c>
      <c r="L26">
        <v>5</v>
      </c>
      <c r="M26">
        <v>300</v>
      </c>
      <c r="N26">
        <v>54</v>
      </c>
      <c r="O26">
        <v>6</v>
      </c>
      <c r="P26">
        <v>3.9999999899009708E-6</v>
      </c>
      <c r="Q26">
        <v>6</v>
      </c>
      <c r="R26">
        <v>1000</v>
      </c>
      <c r="S26">
        <v>2</v>
      </c>
      <c r="T26">
        <v>11.799999999999979</v>
      </c>
      <c r="U26">
        <v>1000</v>
      </c>
      <c r="V26">
        <v>10</v>
      </c>
      <c r="W26">
        <v>5</v>
      </c>
      <c r="X26">
        <v>5</v>
      </c>
      <c r="Y26">
        <v>-1.6990000149235129E-3</v>
      </c>
      <c r="Z26">
        <v>78</v>
      </c>
    </row>
    <row r="27" spans="1:26" x14ac:dyDescent="0.25">
      <c r="A27">
        <v>6</v>
      </c>
      <c r="B27" t="s">
        <v>29</v>
      </c>
      <c r="C27">
        <v>1</v>
      </c>
      <c r="D27">
        <v>1</v>
      </c>
      <c r="E27">
        <v>10</v>
      </c>
      <c r="F27">
        <v>2</v>
      </c>
      <c r="G27">
        <v>-1.2000000000000153</v>
      </c>
      <c r="H27">
        <v>1</v>
      </c>
      <c r="I27">
        <v>99</v>
      </c>
      <c r="J27">
        <v>11</v>
      </c>
      <c r="K27">
        <v>45</v>
      </c>
      <c r="L27">
        <v>5</v>
      </c>
      <c r="M27">
        <v>300</v>
      </c>
      <c r="N27">
        <v>54</v>
      </c>
      <c r="O27">
        <v>6</v>
      </c>
      <c r="P27">
        <v>3.9999999899009708E-6</v>
      </c>
      <c r="Q27">
        <v>6</v>
      </c>
      <c r="R27">
        <v>1000</v>
      </c>
      <c r="S27">
        <v>2</v>
      </c>
      <c r="T27">
        <v>9.7999999999999847</v>
      </c>
      <c r="U27">
        <v>1000</v>
      </c>
      <c r="V27">
        <v>10</v>
      </c>
      <c r="W27">
        <v>5</v>
      </c>
      <c r="X27">
        <v>5</v>
      </c>
      <c r="Y27">
        <v>-1.1699999449774623E-3</v>
      </c>
      <c r="Z27">
        <v>61</v>
      </c>
    </row>
    <row r="28" spans="1:26" x14ac:dyDescent="0.25">
      <c r="A28">
        <v>6</v>
      </c>
      <c r="B28" t="s">
        <v>29</v>
      </c>
      <c r="C28">
        <v>1</v>
      </c>
      <c r="D28">
        <v>1</v>
      </c>
      <c r="E28">
        <v>10</v>
      </c>
      <c r="F28">
        <v>2</v>
      </c>
      <c r="G28">
        <v>1.1999999999999744</v>
      </c>
      <c r="H28">
        <v>1</v>
      </c>
      <c r="I28">
        <v>99</v>
      </c>
      <c r="J28">
        <v>11</v>
      </c>
      <c r="K28">
        <v>45</v>
      </c>
      <c r="L28">
        <v>5</v>
      </c>
      <c r="M28">
        <v>300</v>
      </c>
      <c r="N28">
        <v>54</v>
      </c>
      <c r="O28">
        <v>6</v>
      </c>
      <c r="P28">
        <v>3.9999999899009708E-6</v>
      </c>
      <c r="Q28">
        <v>6</v>
      </c>
      <c r="R28">
        <v>1000</v>
      </c>
      <c r="S28">
        <v>2</v>
      </c>
      <c r="T28">
        <v>12.199999999999974</v>
      </c>
      <c r="U28">
        <v>1000</v>
      </c>
      <c r="V28">
        <v>10</v>
      </c>
      <c r="W28">
        <v>5</v>
      </c>
      <c r="X28">
        <v>5</v>
      </c>
      <c r="Y28">
        <v>-2.7119999285787344E-3</v>
      </c>
      <c r="Z28">
        <v>23</v>
      </c>
    </row>
    <row r="29" spans="1:26" x14ac:dyDescent="0.25">
      <c r="A29">
        <v>6</v>
      </c>
      <c r="B29" t="s">
        <v>29</v>
      </c>
      <c r="C29">
        <v>1</v>
      </c>
      <c r="D29">
        <v>1</v>
      </c>
      <c r="E29">
        <v>10</v>
      </c>
      <c r="F29">
        <v>2</v>
      </c>
      <c r="G29">
        <v>1.2999999999999741</v>
      </c>
      <c r="H29">
        <v>1</v>
      </c>
      <c r="I29">
        <v>99</v>
      </c>
      <c r="J29">
        <v>11</v>
      </c>
      <c r="K29">
        <v>45</v>
      </c>
      <c r="L29">
        <v>5</v>
      </c>
      <c r="M29">
        <v>300</v>
      </c>
      <c r="N29">
        <v>54</v>
      </c>
      <c r="O29">
        <v>6</v>
      </c>
      <c r="P29">
        <v>3.9999999899009708E-6</v>
      </c>
      <c r="Q29">
        <v>6</v>
      </c>
      <c r="R29">
        <v>1000</v>
      </c>
      <c r="S29">
        <v>2</v>
      </c>
      <c r="T29">
        <v>12.299999999999974</v>
      </c>
      <c r="U29">
        <v>1000</v>
      </c>
      <c r="V29">
        <v>10</v>
      </c>
      <c r="W29">
        <v>5</v>
      </c>
      <c r="X29">
        <v>5</v>
      </c>
      <c r="Y29">
        <v>-3.0610000248998404E-3</v>
      </c>
      <c r="Z29">
        <v>46</v>
      </c>
    </row>
    <row r="30" spans="1:26" x14ac:dyDescent="0.25">
      <c r="A30">
        <v>6</v>
      </c>
      <c r="B30" t="s">
        <v>29</v>
      </c>
      <c r="C30">
        <v>1</v>
      </c>
      <c r="D30">
        <v>1</v>
      </c>
      <c r="E30">
        <v>10</v>
      </c>
      <c r="F30">
        <v>2</v>
      </c>
      <c r="G30">
        <v>0.29999999999997762</v>
      </c>
      <c r="H30">
        <v>1</v>
      </c>
      <c r="I30">
        <v>99</v>
      </c>
      <c r="J30">
        <v>11</v>
      </c>
      <c r="K30">
        <v>45</v>
      </c>
      <c r="L30">
        <v>5</v>
      </c>
      <c r="M30">
        <v>300</v>
      </c>
      <c r="N30">
        <v>54</v>
      </c>
      <c r="O30">
        <v>6</v>
      </c>
      <c r="P30">
        <v>3.0000001061125658E-6</v>
      </c>
      <c r="Q30">
        <v>6</v>
      </c>
      <c r="R30">
        <v>1000</v>
      </c>
      <c r="S30">
        <v>2</v>
      </c>
      <c r="T30">
        <v>11.299999999999978</v>
      </c>
      <c r="U30">
        <v>1000</v>
      </c>
      <c r="V30">
        <v>10</v>
      </c>
      <c r="W30">
        <v>5</v>
      </c>
      <c r="X30">
        <v>5</v>
      </c>
      <c r="Y30">
        <v>-1.9490000559017062E-3</v>
      </c>
      <c r="Z30">
        <v>0</v>
      </c>
    </row>
    <row r="31" spans="1:26" x14ac:dyDescent="0.25">
      <c r="A31">
        <v>6</v>
      </c>
      <c r="B31" t="s">
        <v>29</v>
      </c>
      <c r="C31">
        <v>1</v>
      </c>
      <c r="D31">
        <v>1</v>
      </c>
      <c r="E31">
        <v>10</v>
      </c>
      <c r="F31">
        <v>2</v>
      </c>
      <c r="G31">
        <v>0.59999999999997833</v>
      </c>
      <c r="H31">
        <v>1</v>
      </c>
      <c r="I31">
        <v>99</v>
      </c>
      <c r="J31">
        <v>11</v>
      </c>
      <c r="K31">
        <v>45</v>
      </c>
      <c r="L31">
        <v>5</v>
      </c>
      <c r="M31">
        <v>300</v>
      </c>
      <c r="N31">
        <v>54</v>
      </c>
      <c r="O31">
        <v>6</v>
      </c>
      <c r="P31">
        <v>3.9999999899009708E-6</v>
      </c>
      <c r="Q31">
        <v>6</v>
      </c>
      <c r="R31">
        <v>1000</v>
      </c>
      <c r="S31">
        <v>2</v>
      </c>
      <c r="T31">
        <v>11.599999999999978</v>
      </c>
      <c r="U31">
        <v>1000</v>
      </c>
      <c r="V31">
        <v>10</v>
      </c>
      <c r="W31">
        <v>5</v>
      </c>
      <c r="X31">
        <v>5</v>
      </c>
      <c r="Y31">
        <v>-2.710999920964241E-3</v>
      </c>
      <c r="Z31">
        <v>71</v>
      </c>
    </row>
    <row r="32" spans="1:26" x14ac:dyDescent="0.25">
      <c r="A32">
        <v>8</v>
      </c>
      <c r="B32" t="s">
        <v>29</v>
      </c>
      <c r="C32">
        <v>1</v>
      </c>
      <c r="D32">
        <v>1</v>
      </c>
      <c r="E32">
        <v>10</v>
      </c>
      <c r="F32">
        <v>2</v>
      </c>
      <c r="G32">
        <v>-1.2000000000000224</v>
      </c>
      <c r="H32">
        <v>1</v>
      </c>
      <c r="I32">
        <v>117</v>
      </c>
      <c r="J32">
        <v>13</v>
      </c>
      <c r="K32">
        <v>45</v>
      </c>
      <c r="L32">
        <v>5</v>
      </c>
      <c r="M32">
        <v>300</v>
      </c>
      <c r="N32">
        <v>72</v>
      </c>
      <c r="O32">
        <v>8</v>
      </c>
      <c r="P32">
        <v>4.9999998736893758E-6</v>
      </c>
      <c r="Q32">
        <v>8</v>
      </c>
      <c r="R32">
        <v>1000</v>
      </c>
      <c r="S32">
        <v>2</v>
      </c>
      <c r="T32">
        <v>11.799999999999978</v>
      </c>
      <c r="U32">
        <v>1000</v>
      </c>
      <c r="V32">
        <v>10</v>
      </c>
      <c r="W32">
        <v>5</v>
      </c>
      <c r="X32">
        <v>5</v>
      </c>
      <c r="Y32">
        <v>-1.4990000054240227E-3</v>
      </c>
      <c r="Z32">
        <v>9</v>
      </c>
    </row>
    <row r="33" spans="1:26" x14ac:dyDescent="0.25">
      <c r="A33">
        <v>8</v>
      </c>
      <c r="B33" t="s">
        <v>29</v>
      </c>
      <c r="C33">
        <v>1</v>
      </c>
      <c r="D33">
        <v>1</v>
      </c>
      <c r="E33">
        <v>10</v>
      </c>
      <c r="F33">
        <v>2</v>
      </c>
      <c r="G33">
        <v>0.39999999999997016</v>
      </c>
      <c r="H33">
        <v>1</v>
      </c>
      <c r="I33">
        <v>117</v>
      </c>
      <c r="J33">
        <v>13</v>
      </c>
      <c r="K33">
        <v>45</v>
      </c>
      <c r="L33">
        <v>5</v>
      </c>
      <c r="M33">
        <v>300</v>
      </c>
      <c r="N33">
        <v>72</v>
      </c>
      <c r="O33">
        <v>8</v>
      </c>
      <c r="P33">
        <v>3.0000001061125658E-6</v>
      </c>
      <c r="Q33">
        <v>8</v>
      </c>
      <c r="R33">
        <v>1000</v>
      </c>
      <c r="S33">
        <v>2</v>
      </c>
      <c r="T33">
        <v>13.39999999999997</v>
      </c>
      <c r="U33">
        <v>1000</v>
      </c>
      <c r="V33">
        <v>10</v>
      </c>
      <c r="W33">
        <v>5</v>
      </c>
      <c r="X33">
        <v>5</v>
      </c>
      <c r="Y33">
        <v>-2.082000020891428E-3</v>
      </c>
      <c r="Z33">
        <v>69</v>
      </c>
    </row>
    <row r="34" spans="1:26" x14ac:dyDescent="0.25">
      <c r="A34">
        <v>8</v>
      </c>
      <c r="B34" t="s">
        <v>29</v>
      </c>
      <c r="C34">
        <v>1</v>
      </c>
      <c r="D34">
        <v>1</v>
      </c>
      <c r="E34">
        <v>10</v>
      </c>
      <c r="F34">
        <v>2</v>
      </c>
      <c r="G34">
        <v>1.7999999999999652</v>
      </c>
      <c r="H34">
        <v>1</v>
      </c>
      <c r="I34">
        <v>117</v>
      </c>
      <c r="J34">
        <v>13</v>
      </c>
      <c r="K34">
        <v>45</v>
      </c>
      <c r="L34">
        <v>5</v>
      </c>
      <c r="M34">
        <v>300</v>
      </c>
      <c r="N34">
        <v>72</v>
      </c>
      <c r="O34">
        <v>8</v>
      </c>
      <c r="P34">
        <v>3.9999999899009708E-6</v>
      </c>
      <c r="Q34">
        <v>8</v>
      </c>
      <c r="R34">
        <v>1000</v>
      </c>
      <c r="S34">
        <v>2</v>
      </c>
      <c r="T34">
        <v>14.799999999999965</v>
      </c>
      <c r="U34">
        <v>1000</v>
      </c>
      <c r="V34">
        <v>10</v>
      </c>
      <c r="W34">
        <v>5</v>
      </c>
      <c r="X34">
        <v>5</v>
      </c>
      <c r="Y34">
        <v>6.4599998295307159E-2</v>
      </c>
      <c r="Z34">
        <v>43</v>
      </c>
    </row>
    <row r="35" spans="1:26" x14ac:dyDescent="0.25">
      <c r="A35">
        <v>8</v>
      </c>
      <c r="B35" t="s">
        <v>29</v>
      </c>
      <c r="C35">
        <v>1</v>
      </c>
      <c r="D35">
        <v>1</v>
      </c>
      <c r="E35">
        <v>10</v>
      </c>
      <c r="F35">
        <v>2</v>
      </c>
      <c r="G35">
        <v>0.59999999999997122</v>
      </c>
      <c r="H35">
        <v>1</v>
      </c>
      <c r="I35">
        <v>117</v>
      </c>
      <c r="J35">
        <v>13</v>
      </c>
      <c r="K35">
        <v>45</v>
      </c>
      <c r="L35">
        <v>5</v>
      </c>
      <c r="M35">
        <v>300</v>
      </c>
      <c r="N35">
        <v>72</v>
      </c>
      <c r="O35">
        <v>8</v>
      </c>
      <c r="P35">
        <v>3.0000001061125658E-6</v>
      </c>
      <c r="Q35">
        <v>8</v>
      </c>
      <c r="R35">
        <v>1000</v>
      </c>
      <c r="S35">
        <v>2</v>
      </c>
      <c r="T35">
        <v>13.599999999999971</v>
      </c>
      <c r="U35">
        <v>1000</v>
      </c>
      <c r="V35">
        <v>10</v>
      </c>
      <c r="W35">
        <v>5</v>
      </c>
      <c r="X35">
        <v>5</v>
      </c>
      <c r="Y35">
        <v>-1.4100000262260437E-3</v>
      </c>
      <c r="Z35">
        <v>15</v>
      </c>
    </row>
    <row r="36" spans="1:26" x14ac:dyDescent="0.25">
      <c r="A36">
        <v>8</v>
      </c>
      <c r="B36" t="s">
        <v>29</v>
      </c>
      <c r="C36">
        <v>1</v>
      </c>
      <c r="D36">
        <v>1</v>
      </c>
      <c r="E36">
        <v>10</v>
      </c>
      <c r="F36">
        <v>2</v>
      </c>
      <c r="G36">
        <v>2.2999999999999652</v>
      </c>
      <c r="H36">
        <v>1</v>
      </c>
      <c r="I36">
        <v>117</v>
      </c>
      <c r="J36">
        <v>13</v>
      </c>
      <c r="K36">
        <v>45</v>
      </c>
      <c r="L36">
        <v>5</v>
      </c>
      <c r="M36">
        <v>300</v>
      </c>
      <c r="N36">
        <v>72</v>
      </c>
      <c r="O36">
        <v>8</v>
      </c>
      <c r="P36">
        <v>3.9999999899009708E-6</v>
      </c>
      <c r="Q36">
        <v>8</v>
      </c>
      <c r="R36">
        <v>1000</v>
      </c>
      <c r="S36">
        <v>2</v>
      </c>
      <c r="T36">
        <v>15.299999999999965</v>
      </c>
      <c r="U36">
        <v>1000</v>
      </c>
      <c r="V36">
        <v>10</v>
      </c>
      <c r="W36">
        <v>5</v>
      </c>
      <c r="X36">
        <v>5</v>
      </c>
      <c r="Y36">
        <v>-1.5709999715909362E-3</v>
      </c>
      <c r="Z36">
        <v>14</v>
      </c>
    </row>
    <row r="37" spans="1:26" x14ac:dyDescent="0.25">
      <c r="A37">
        <v>8</v>
      </c>
      <c r="B37" t="s">
        <v>29</v>
      </c>
      <c r="C37">
        <v>1</v>
      </c>
      <c r="D37">
        <v>1</v>
      </c>
      <c r="E37">
        <v>10</v>
      </c>
      <c r="F37">
        <v>2</v>
      </c>
      <c r="G37">
        <v>-0.60000000000002629</v>
      </c>
      <c r="H37">
        <v>1</v>
      </c>
      <c r="I37">
        <v>117</v>
      </c>
      <c r="J37">
        <v>13</v>
      </c>
      <c r="K37">
        <v>45</v>
      </c>
      <c r="L37">
        <v>5</v>
      </c>
      <c r="M37">
        <v>300</v>
      </c>
      <c r="N37">
        <v>72</v>
      </c>
      <c r="O37">
        <v>8</v>
      </c>
      <c r="P37">
        <v>3.9999999899009708E-6</v>
      </c>
      <c r="Q37">
        <v>8</v>
      </c>
      <c r="R37">
        <v>1000</v>
      </c>
      <c r="S37">
        <v>2</v>
      </c>
      <c r="T37">
        <v>12.399999999999974</v>
      </c>
      <c r="U37">
        <v>1000</v>
      </c>
      <c r="V37">
        <v>10</v>
      </c>
      <c r="W37">
        <v>5</v>
      </c>
      <c r="X37">
        <v>5</v>
      </c>
      <c r="Y37">
        <v>-1.6489999834448099E-3</v>
      </c>
      <c r="Z37">
        <v>18</v>
      </c>
    </row>
    <row r="38" spans="1:26" x14ac:dyDescent="0.25">
      <c r="A38">
        <v>8</v>
      </c>
      <c r="B38" t="s">
        <v>29</v>
      </c>
      <c r="C38">
        <v>1</v>
      </c>
      <c r="D38">
        <v>1</v>
      </c>
      <c r="E38">
        <v>10</v>
      </c>
      <c r="F38">
        <v>2</v>
      </c>
      <c r="G38">
        <v>0.39999999999997016</v>
      </c>
      <c r="H38">
        <v>1</v>
      </c>
      <c r="I38">
        <v>117</v>
      </c>
      <c r="J38">
        <v>13</v>
      </c>
      <c r="K38">
        <v>45</v>
      </c>
      <c r="L38">
        <v>5</v>
      </c>
      <c r="M38">
        <v>300</v>
      </c>
      <c r="N38">
        <v>72</v>
      </c>
      <c r="O38">
        <v>8</v>
      </c>
      <c r="P38">
        <v>4.9999998736893758E-6</v>
      </c>
      <c r="Q38">
        <v>8</v>
      </c>
      <c r="R38">
        <v>1000</v>
      </c>
      <c r="S38">
        <v>2</v>
      </c>
      <c r="T38">
        <v>13.39999999999997</v>
      </c>
      <c r="U38">
        <v>1000</v>
      </c>
      <c r="V38">
        <v>10</v>
      </c>
      <c r="W38">
        <v>5</v>
      </c>
      <c r="X38">
        <v>5</v>
      </c>
      <c r="Y38">
        <v>-2.0550000481307507E-3</v>
      </c>
      <c r="Z38">
        <v>16</v>
      </c>
    </row>
    <row r="39" spans="1:26" x14ac:dyDescent="0.25">
      <c r="A39">
        <v>8</v>
      </c>
      <c r="B39" t="s">
        <v>29</v>
      </c>
      <c r="C39">
        <v>1</v>
      </c>
      <c r="D39">
        <v>1</v>
      </c>
      <c r="E39">
        <v>10</v>
      </c>
      <c r="F39">
        <v>2</v>
      </c>
      <c r="G39">
        <v>1.1999999999999673</v>
      </c>
      <c r="H39">
        <v>1</v>
      </c>
      <c r="I39">
        <v>117</v>
      </c>
      <c r="J39">
        <v>13</v>
      </c>
      <c r="K39">
        <v>45</v>
      </c>
      <c r="L39">
        <v>5</v>
      </c>
      <c r="M39">
        <v>300</v>
      </c>
      <c r="N39">
        <v>72</v>
      </c>
      <c r="O39">
        <v>8</v>
      </c>
      <c r="P39">
        <v>3.9999999899009708E-6</v>
      </c>
      <c r="Q39">
        <v>8</v>
      </c>
      <c r="R39">
        <v>1000</v>
      </c>
      <c r="S39">
        <v>2</v>
      </c>
      <c r="T39">
        <v>14.199999999999967</v>
      </c>
      <c r="U39">
        <v>1000</v>
      </c>
      <c r="V39">
        <v>10</v>
      </c>
      <c r="W39">
        <v>5</v>
      </c>
      <c r="X39">
        <v>5</v>
      </c>
      <c r="Y39">
        <v>-1.7590000061318278E-3</v>
      </c>
      <c r="Z39">
        <v>28</v>
      </c>
    </row>
    <row r="40" spans="1:26" x14ac:dyDescent="0.25">
      <c r="A40">
        <v>8</v>
      </c>
      <c r="B40" t="s">
        <v>29</v>
      </c>
      <c r="C40">
        <v>1</v>
      </c>
      <c r="D40">
        <v>1</v>
      </c>
      <c r="E40">
        <v>10</v>
      </c>
      <c r="F40">
        <v>2</v>
      </c>
      <c r="G40">
        <v>0.29999999999997051</v>
      </c>
      <c r="H40">
        <v>1</v>
      </c>
      <c r="I40">
        <v>117</v>
      </c>
      <c r="J40">
        <v>13</v>
      </c>
      <c r="K40">
        <v>45</v>
      </c>
      <c r="L40">
        <v>5</v>
      </c>
      <c r="M40">
        <v>300</v>
      </c>
      <c r="N40">
        <v>72</v>
      </c>
      <c r="O40">
        <v>8</v>
      </c>
      <c r="P40">
        <v>3.0000001061125658E-6</v>
      </c>
      <c r="Q40">
        <v>8</v>
      </c>
      <c r="R40">
        <v>1000</v>
      </c>
      <c r="S40">
        <v>2</v>
      </c>
      <c r="T40">
        <v>13.299999999999971</v>
      </c>
      <c r="U40">
        <v>1000</v>
      </c>
      <c r="V40">
        <v>10</v>
      </c>
      <c r="W40">
        <v>5</v>
      </c>
      <c r="X40">
        <v>5</v>
      </c>
      <c r="Y40">
        <v>-1.6430000541731715E-3</v>
      </c>
      <c r="Z40">
        <v>1</v>
      </c>
    </row>
    <row r="41" spans="1:26" x14ac:dyDescent="0.25">
      <c r="A41">
        <v>8</v>
      </c>
      <c r="B41" t="s">
        <v>29</v>
      </c>
      <c r="C41">
        <v>1</v>
      </c>
      <c r="D41">
        <v>1</v>
      </c>
      <c r="E41">
        <v>10</v>
      </c>
      <c r="F41">
        <v>2</v>
      </c>
      <c r="G41">
        <v>2.299999999999967</v>
      </c>
      <c r="H41">
        <v>1</v>
      </c>
      <c r="I41">
        <v>117</v>
      </c>
      <c r="J41">
        <v>13</v>
      </c>
      <c r="K41">
        <v>45</v>
      </c>
      <c r="L41">
        <v>5</v>
      </c>
      <c r="M41">
        <v>300</v>
      </c>
      <c r="N41">
        <v>72</v>
      </c>
      <c r="O41">
        <v>8</v>
      </c>
      <c r="P41">
        <v>9.0000003183376975E-6</v>
      </c>
      <c r="Q41">
        <v>8</v>
      </c>
      <c r="R41">
        <v>1000</v>
      </c>
      <c r="S41">
        <v>2</v>
      </c>
      <c r="T41">
        <v>15.299999999999967</v>
      </c>
      <c r="U41">
        <v>1000</v>
      </c>
      <c r="V41">
        <v>10</v>
      </c>
      <c r="W41">
        <v>5</v>
      </c>
      <c r="X41">
        <v>5</v>
      </c>
      <c r="Y41">
        <v>-2.3109999019652605E-3</v>
      </c>
      <c r="Z41">
        <v>26</v>
      </c>
    </row>
    <row r="42" spans="1:26" x14ac:dyDescent="0.25">
      <c r="A42" t="s">
        <v>12</v>
      </c>
      <c r="B42" t="s">
        <v>10</v>
      </c>
      <c r="C42">
        <v>1</v>
      </c>
      <c r="D42" t="s">
        <v>12</v>
      </c>
      <c r="E42" t="s">
        <v>12</v>
      </c>
      <c r="F42" t="s">
        <v>12</v>
      </c>
      <c r="G42">
        <v>-0.15151241830068152</v>
      </c>
      <c r="H42">
        <v>1.2200000286102295</v>
      </c>
      <c r="I42">
        <v>74.702247619628906</v>
      </c>
      <c r="J42">
        <v>13.25151252746582</v>
      </c>
      <c r="K42">
        <v>27.999000549316406</v>
      </c>
      <c r="L42">
        <v>4.96771240234375</v>
      </c>
      <c r="M42">
        <v>244</v>
      </c>
      <c r="N42">
        <v>46.703250885009766</v>
      </c>
      <c r="O42">
        <v>8.2838001251220703</v>
      </c>
      <c r="P42">
        <v>3.9999999899009708E-6</v>
      </c>
      <c r="Q42">
        <v>6.7899999618530273</v>
      </c>
      <c r="R42">
        <v>1000</v>
      </c>
      <c r="S42">
        <v>1.5299999713897705</v>
      </c>
      <c r="T42">
        <v>13.099999999999971</v>
      </c>
      <c r="U42">
        <v>1000</v>
      </c>
      <c r="V42">
        <v>6.2300000190734863</v>
      </c>
      <c r="W42">
        <v>4.0718955993652344</v>
      </c>
      <c r="X42">
        <v>5</v>
      </c>
      <c r="Y42">
        <v>-7.1879997849464417E-3</v>
      </c>
      <c r="Z42">
        <v>34</v>
      </c>
    </row>
    <row r="43" spans="1:26" x14ac:dyDescent="0.25">
      <c r="A43" t="s">
        <v>12</v>
      </c>
      <c r="B43" t="s">
        <v>10</v>
      </c>
      <c r="C43">
        <v>1</v>
      </c>
      <c r="D43" t="s">
        <v>12</v>
      </c>
      <c r="E43" t="s">
        <v>12</v>
      </c>
      <c r="F43" t="s">
        <v>12</v>
      </c>
      <c r="G43">
        <v>1.6057619047618754</v>
      </c>
      <c r="H43">
        <v>1.2999999523162842</v>
      </c>
      <c r="I43">
        <v>60.196498870849609</v>
      </c>
      <c r="J43">
        <v>13.794238090515137</v>
      </c>
      <c r="K43">
        <v>33.358501434326172</v>
      </c>
      <c r="L43">
        <v>7.645237922668457</v>
      </c>
      <c r="M43">
        <v>353</v>
      </c>
      <c r="N43">
        <v>26.83799934387207</v>
      </c>
      <c r="O43">
        <v>6.1490001678466797</v>
      </c>
      <c r="P43">
        <v>3.9999999899009708E-6</v>
      </c>
      <c r="Q43">
        <v>4.7300000190734863</v>
      </c>
      <c r="R43">
        <v>1000</v>
      </c>
      <c r="S43">
        <v>1.2599999904632568</v>
      </c>
      <c r="T43">
        <v>15.399999999999972</v>
      </c>
      <c r="U43">
        <v>1000</v>
      </c>
      <c r="V43">
        <v>7.4099998474121094</v>
      </c>
      <c r="W43">
        <v>5.8809523582458496</v>
      </c>
      <c r="X43">
        <v>8</v>
      </c>
      <c r="Y43">
        <v>-1.4200000441633165E-4</v>
      </c>
      <c r="Z43">
        <v>7</v>
      </c>
    </row>
    <row r="44" spans="1:26" x14ac:dyDescent="0.25">
      <c r="A44" t="s">
        <v>12</v>
      </c>
      <c r="B44" t="s">
        <v>10</v>
      </c>
      <c r="C44">
        <v>1</v>
      </c>
      <c r="D44" t="s">
        <v>12</v>
      </c>
      <c r="E44" t="s">
        <v>12</v>
      </c>
      <c r="F44" t="s">
        <v>12</v>
      </c>
      <c r="G44">
        <v>1.4785561151079012</v>
      </c>
      <c r="H44">
        <v>0.81000000238418579</v>
      </c>
      <c r="I44">
        <v>94.65899658203125</v>
      </c>
      <c r="J44">
        <v>6.1214437484741211</v>
      </c>
      <c r="K44">
        <v>41.700000762939453</v>
      </c>
      <c r="L44">
        <v>2.6951439380645752</v>
      </c>
      <c r="M44">
        <v>200</v>
      </c>
      <c r="N44">
        <v>52.958999633789063</v>
      </c>
      <c r="O44">
        <v>3.426300048828125</v>
      </c>
      <c r="P44">
        <v>3.0000001061125658E-6</v>
      </c>
      <c r="Q44">
        <v>4.2300000190734863</v>
      </c>
      <c r="R44">
        <v>1000</v>
      </c>
      <c r="S44">
        <v>2.7799999713897705</v>
      </c>
      <c r="T44">
        <v>7.599999999999989</v>
      </c>
      <c r="U44">
        <v>1000</v>
      </c>
      <c r="V44">
        <v>9.25</v>
      </c>
      <c r="W44">
        <v>3.3273382186889648</v>
      </c>
      <c r="X44">
        <v>3</v>
      </c>
      <c r="Y44">
        <v>4.8699998296797276E-3</v>
      </c>
      <c r="Z44">
        <v>11</v>
      </c>
    </row>
    <row r="45" spans="1:26" x14ac:dyDescent="0.25">
      <c r="A45" t="s">
        <v>12</v>
      </c>
      <c r="B45" t="s">
        <v>10</v>
      </c>
      <c r="C45">
        <v>1</v>
      </c>
      <c r="D45" t="s">
        <v>12</v>
      </c>
      <c r="E45" t="s">
        <v>12</v>
      </c>
      <c r="F45" t="s">
        <v>12</v>
      </c>
      <c r="G45">
        <v>0.81193215547702113</v>
      </c>
      <c r="H45">
        <v>0.97000002861022949</v>
      </c>
      <c r="I45">
        <v>82.56524658203125</v>
      </c>
      <c r="J45">
        <v>6.2880678176879883</v>
      </c>
      <c r="K45">
        <v>53.0625</v>
      </c>
      <c r="L45">
        <v>4.0376677513122559</v>
      </c>
      <c r="M45">
        <v>250</v>
      </c>
      <c r="N45">
        <v>29.502750396728516</v>
      </c>
      <c r="O45">
        <v>2.2504000663757324</v>
      </c>
      <c r="P45">
        <v>3.0000001061125658E-6</v>
      </c>
      <c r="Q45">
        <v>2.3199999332427979</v>
      </c>
      <c r="R45">
        <v>1000</v>
      </c>
      <c r="S45">
        <v>2.8299999237060547</v>
      </c>
      <c r="T45">
        <v>7.099999999999989</v>
      </c>
      <c r="U45">
        <v>1000</v>
      </c>
      <c r="V45">
        <v>11.779999732971191</v>
      </c>
      <c r="W45">
        <v>4.1625442504882812</v>
      </c>
      <c r="X45">
        <v>4</v>
      </c>
      <c r="Y45">
        <v>3.1930000986903906E-3</v>
      </c>
      <c r="Z45">
        <v>8</v>
      </c>
    </row>
    <row r="46" spans="1:26" x14ac:dyDescent="0.25">
      <c r="A46" t="s">
        <v>12</v>
      </c>
      <c r="B46" t="s">
        <v>10</v>
      </c>
      <c r="C46">
        <v>1</v>
      </c>
      <c r="D46" t="s">
        <v>12</v>
      </c>
      <c r="E46" t="s">
        <v>12</v>
      </c>
      <c r="F46" t="s">
        <v>12</v>
      </c>
      <c r="G46">
        <v>1.2746682819383039</v>
      </c>
      <c r="H46">
        <v>0.9100000262260437</v>
      </c>
      <c r="I46">
        <v>122.58000183105469</v>
      </c>
      <c r="J46">
        <v>10.925332069396973</v>
      </c>
      <c r="K46">
        <v>63.503250122070313</v>
      </c>
      <c r="L46">
        <v>5.6564316749572754</v>
      </c>
      <c r="M46">
        <v>373</v>
      </c>
      <c r="N46">
        <v>59.076751708984375</v>
      </c>
      <c r="O46">
        <v>5.2688999176025391</v>
      </c>
      <c r="P46">
        <v>4.9999998736893758E-6</v>
      </c>
      <c r="Q46">
        <v>5.7899999618530273</v>
      </c>
      <c r="R46">
        <v>1000</v>
      </c>
      <c r="S46">
        <v>2.2699999809265137</v>
      </c>
      <c r="T46">
        <v>12.199999999999978</v>
      </c>
      <c r="U46">
        <v>1000</v>
      </c>
      <c r="V46">
        <v>14.109999656677246</v>
      </c>
      <c r="W46">
        <v>6.2158589363098145</v>
      </c>
      <c r="X46">
        <v>6</v>
      </c>
      <c r="Y46">
        <v>3.1099999323487282E-3</v>
      </c>
      <c r="Z46">
        <v>3</v>
      </c>
    </row>
    <row r="47" spans="1:26" x14ac:dyDescent="0.25">
      <c r="A47" t="s">
        <v>12</v>
      </c>
      <c r="B47" t="s">
        <v>10</v>
      </c>
      <c r="C47">
        <v>1</v>
      </c>
      <c r="D47" t="s">
        <v>12</v>
      </c>
      <c r="E47" t="s">
        <v>12</v>
      </c>
      <c r="F47" t="s">
        <v>12</v>
      </c>
      <c r="G47">
        <v>8.9222797927330788E-3</v>
      </c>
      <c r="H47">
        <v>1.1499999761581421</v>
      </c>
      <c r="I47">
        <v>68.611503601074219</v>
      </c>
      <c r="J47">
        <v>9.0910778045654297</v>
      </c>
      <c r="K47">
        <v>33.582000732421875</v>
      </c>
      <c r="L47">
        <v>4.4450778961181641</v>
      </c>
      <c r="M47">
        <v>232</v>
      </c>
      <c r="N47">
        <v>35.029499053955078</v>
      </c>
      <c r="O47">
        <v>4.6459999084472656</v>
      </c>
      <c r="P47">
        <v>3.0000001061125658E-6</v>
      </c>
      <c r="Q47">
        <v>4.0399999618530273</v>
      </c>
      <c r="R47">
        <v>1000</v>
      </c>
      <c r="S47">
        <v>1.9299999475479126</v>
      </c>
      <c r="T47">
        <v>9.0999999999999854</v>
      </c>
      <c r="U47">
        <v>1000</v>
      </c>
      <c r="V47">
        <v>7.4600000381469727</v>
      </c>
      <c r="W47">
        <v>3.8652849197387695</v>
      </c>
      <c r="X47">
        <v>4</v>
      </c>
      <c r="Y47">
        <v>-5.1400001393631101E-4</v>
      </c>
      <c r="Z47">
        <v>32</v>
      </c>
    </row>
    <row r="48" spans="1:26" x14ac:dyDescent="0.25">
      <c r="A48" t="s">
        <v>12</v>
      </c>
      <c r="B48" t="s">
        <v>10</v>
      </c>
      <c r="C48">
        <v>1</v>
      </c>
      <c r="D48" t="s">
        <v>12</v>
      </c>
      <c r="E48" t="s">
        <v>12</v>
      </c>
      <c r="F48" t="s">
        <v>12</v>
      </c>
      <c r="G48">
        <v>2.1550468749999769</v>
      </c>
      <c r="H48">
        <v>1.2300000190734863</v>
      </c>
      <c r="I48">
        <v>52.2239990234375</v>
      </c>
      <c r="J48">
        <v>11.144952774047852</v>
      </c>
      <c r="K48">
        <v>31.488000869750977</v>
      </c>
      <c r="L48">
        <v>6.7169532775878906</v>
      </c>
      <c r="M48">
        <v>328</v>
      </c>
      <c r="N48">
        <v>20.736000061035156</v>
      </c>
      <c r="O48">
        <v>4.4279999732971191</v>
      </c>
      <c r="P48">
        <v>3.9999999899009708E-6</v>
      </c>
      <c r="Q48">
        <v>3.5999999046325684</v>
      </c>
      <c r="R48">
        <v>1000</v>
      </c>
      <c r="S48">
        <v>1.2799999713897705</v>
      </c>
      <c r="T48">
        <v>13.299999999999978</v>
      </c>
      <c r="U48">
        <v>1000</v>
      </c>
      <c r="V48">
        <v>6.9899997711181641</v>
      </c>
      <c r="W48">
        <v>5.4609375</v>
      </c>
      <c r="X48">
        <v>7</v>
      </c>
      <c r="Y48">
        <v>7.8699998557567596E-3</v>
      </c>
      <c r="Z48">
        <v>76</v>
      </c>
    </row>
    <row r="49" spans="1:26" x14ac:dyDescent="0.25">
      <c r="A49" t="s">
        <v>12</v>
      </c>
      <c r="B49" t="s">
        <v>10</v>
      </c>
      <c r="C49">
        <v>1</v>
      </c>
      <c r="D49" t="s">
        <v>12</v>
      </c>
      <c r="E49" t="s">
        <v>12</v>
      </c>
      <c r="F49" t="s">
        <v>12</v>
      </c>
      <c r="G49">
        <v>3.4504818181817924</v>
      </c>
      <c r="H49">
        <v>1.1100000143051147</v>
      </c>
      <c r="I49">
        <v>96.896247863769531</v>
      </c>
      <c r="J49">
        <v>8.0495185852050781</v>
      </c>
      <c r="K49">
        <v>42.545249938964844</v>
      </c>
      <c r="L49">
        <v>3.531818151473999</v>
      </c>
      <c r="M49">
        <v>191</v>
      </c>
      <c r="N49">
        <v>54.351001739501953</v>
      </c>
      <c r="O49">
        <v>4.5177001953125</v>
      </c>
      <c r="P49">
        <v>3.9999999899009708E-6</v>
      </c>
      <c r="Q49">
        <v>4.070000171661377</v>
      </c>
      <c r="R49">
        <v>1000</v>
      </c>
      <c r="S49">
        <v>2.9700000286102295</v>
      </c>
      <c r="T49">
        <v>11.499999999999975</v>
      </c>
      <c r="U49">
        <v>1000</v>
      </c>
      <c r="V49">
        <v>9.4499998092651367</v>
      </c>
      <c r="W49">
        <v>3.1818182468414307</v>
      </c>
      <c r="X49">
        <v>4</v>
      </c>
      <c r="Y49">
        <v>-1.9200000679120421E-4</v>
      </c>
      <c r="Z49">
        <v>33</v>
      </c>
    </row>
    <row r="50" spans="1:26" x14ac:dyDescent="0.25">
      <c r="A50" t="s">
        <v>12</v>
      </c>
      <c r="B50" t="s">
        <v>10</v>
      </c>
      <c r="C50">
        <v>1</v>
      </c>
      <c r="D50" t="s">
        <v>12</v>
      </c>
      <c r="E50" t="s">
        <v>12</v>
      </c>
      <c r="F50" t="s">
        <v>12</v>
      </c>
      <c r="G50">
        <v>0.79419060402681119</v>
      </c>
      <c r="H50">
        <v>1.3700000047683716</v>
      </c>
      <c r="I50">
        <v>132.0885009765625</v>
      </c>
      <c r="J50">
        <v>13.505809783935547</v>
      </c>
      <c r="K50">
        <v>29.948999404907227</v>
      </c>
      <c r="L50">
        <v>3.0664093494415283</v>
      </c>
      <c r="M50">
        <v>134</v>
      </c>
      <c r="N50">
        <v>102.13950347900391</v>
      </c>
      <c r="O50">
        <v>10.439399719238281</v>
      </c>
      <c r="P50">
        <v>3.9999999899009708E-6</v>
      </c>
      <c r="Q50">
        <v>7.619999885559082</v>
      </c>
      <c r="R50">
        <v>1000</v>
      </c>
      <c r="S50">
        <v>2.9800000190734863</v>
      </c>
      <c r="T50">
        <v>14.299999999999967</v>
      </c>
      <c r="U50">
        <v>1000</v>
      </c>
      <c r="V50">
        <v>6.6700000762939453</v>
      </c>
      <c r="W50">
        <v>2.2382550239562988</v>
      </c>
      <c r="X50">
        <v>3</v>
      </c>
      <c r="Y50">
        <v>-5.8650001883506775E-3</v>
      </c>
      <c r="Z50">
        <v>63</v>
      </c>
    </row>
    <row r="51" spans="1:26" x14ac:dyDescent="0.25">
      <c r="A51" t="s">
        <v>12</v>
      </c>
      <c r="B51" t="s">
        <v>10</v>
      </c>
      <c r="C51">
        <v>1</v>
      </c>
      <c r="D51" t="s">
        <v>12</v>
      </c>
      <c r="E51" t="s">
        <v>12</v>
      </c>
      <c r="F51" t="s">
        <v>12</v>
      </c>
      <c r="G51">
        <v>0.66327567567565282</v>
      </c>
      <c r="H51">
        <v>0.93000000715255737</v>
      </c>
      <c r="I51">
        <v>76.922996520996094</v>
      </c>
      <c r="J51">
        <v>10.736723899841309</v>
      </c>
      <c r="K51">
        <v>34.076999664306641</v>
      </c>
      <c r="L51">
        <v>4.7568244934082031</v>
      </c>
      <c r="M51">
        <v>307</v>
      </c>
      <c r="N51">
        <v>42.846000671386719</v>
      </c>
      <c r="O51">
        <v>5.9798998832702637</v>
      </c>
      <c r="P51">
        <v>3.0000001061125658E-6</v>
      </c>
      <c r="Q51">
        <v>6.429999828338623</v>
      </c>
      <c r="R51">
        <v>1000</v>
      </c>
      <c r="S51">
        <v>1.4800000190734863</v>
      </c>
      <c r="T51">
        <v>11.399999999999977</v>
      </c>
      <c r="U51">
        <v>1000</v>
      </c>
      <c r="V51">
        <v>7.570000171661377</v>
      </c>
      <c r="W51">
        <v>5.1148648262023926</v>
      </c>
      <c r="X51">
        <v>5</v>
      </c>
      <c r="Y51">
        <v>-1.4959999825805426E-3</v>
      </c>
      <c r="Z51">
        <v>62</v>
      </c>
    </row>
    <row r="52" spans="1:26" x14ac:dyDescent="0.25">
      <c r="A52" t="s">
        <v>12</v>
      </c>
      <c r="B52" t="s">
        <v>10</v>
      </c>
      <c r="C52">
        <v>1</v>
      </c>
      <c r="D52" t="s">
        <v>12</v>
      </c>
      <c r="E52" t="s">
        <v>12</v>
      </c>
      <c r="F52" t="s">
        <v>12</v>
      </c>
      <c r="G52">
        <v>-1.5409869415807762</v>
      </c>
      <c r="H52">
        <v>1.2400000095367432</v>
      </c>
      <c r="I52">
        <v>126.14849853515625</v>
      </c>
      <c r="J52">
        <v>11.940986633300781</v>
      </c>
      <c r="K52">
        <v>33.392250061035156</v>
      </c>
      <c r="L52">
        <v>3.1617870330810547</v>
      </c>
      <c r="M52">
        <v>153</v>
      </c>
      <c r="N52">
        <v>92.756248474121094</v>
      </c>
      <c r="O52">
        <v>8.7791996002197266</v>
      </c>
      <c r="P52">
        <v>3.0000001061125658E-6</v>
      </c>
      <c r="Q52">
        <v>7.0799999237060547</v>
      </c>
      <c r="R52">
        <v>1000</v>
      </c>
      <c r="S52">
        <v>2.9100000858306885</v>
      </c>
      <c r="T52">
        <v>10.399999999999979</v>
      </c>
      <c r="U52">
        <v>1000</v>
      </c>
      <c r="V52">
        <v>7.4200000762939453</v>
      </c>
      <c r="W52">
        <v>2.5498282909393311</v>
      </c>
      <c r="X52">
        <v>3</v>
      </c>
      <c r="Y52">
        <v>-9.6400000620633364E-4</v>
      </c>
      <c r="Z52">
        <v>13</v>
      </c>
    </row>
    <row r="53" spans="1:26" x14ac:dyDescent="0.25">
      <c r="A53" t="s">
        <v>12</v>
      </c>
      <c r="B53" t="s">
        <v>10</v>
      </c>
      <c r="C53">
        <v>1</v>
      </c>
      <c r="D53" t="s">
        <v>12</v>
      </c>
      <c r="E53" t="s">
        <v>12</v>
      </c>
      <c r="F53" t="s">
        <v>12</v>
      </c>
      <c r="G53">
        <v>0.89269124579120884</v>
      </c>
      <c r="H53">
        <v>1.2699999809265137</v>
      </c>
      <c r="I53">
        <v>141.22349548339844</v>
      </c>
      <c r="J53">
        <v>13.407308578491211</v>
      </c>
      <c r="K53">
        <v>40.540500640869141</v>
      </c>
      <c r="L53">
        <v>3.8442087173461914</v>
      </c>
      <c r="M53">
        <v>182</v>
      </c>
      <c r="N53">
        <v>100.68299865722656</v>
      </c>
      <c r="O53">
        <v>9.5630998611450195</v>
      </c>
      <c r="P53">
        <v>9.9999997473787516E-6</v>
      </c>
      <c r="Q53">
        <v>7.5300002098083496</v>
      </c>
      <c r="R53">
        <v>1000</v>
      </c>
      <c r="S53">
        <v>2.9700000286102295</v>
      </c>
      <c r="T53">
        <v>14.299999999999963</v>
      </c>
      <c r="U53">
        <v>1000</v>
      </c>
      <c r="V53">
        <v>8.9899997711181641</v>
      </c>
      <c r="W53">
        <v>3.0269360542297363</v>
      </c>
      <c r="X53">
        <v>4</v>
      </c>
      <c r="Y53">
        <v>5.1489998586475849E-3</v>
      </c>
      <c r="Z53">
        <v>56</v>
      </c>
    </row>
    <row r="54" spans="1:26" x14ac:dyDescent="0.25">
      <c r="A54" t="s">
        <v>12</v>
      </c>
      <c r="B54" t="s">
        <v>10</v>
      </c>
      <c r="C54">
        <v>1</v>
      </c>
      <c r="D54" t="s">
        <v>12</v>
      </c>
      <c r="E54" t="s">
        <v>12</v>
      </c>
      <c r="F54" t="s">
        <v>12</v>
      </c>
      <c r="G54">
        <v>2.6415384615384383</v>
      </c>
      <c r="H54">
        <v>1</v>
      </c>
      <c r="I54">
        <v>55.662750244140625</v>
      </c>
      <c r="J54">
        <v>8.6584615707397461</v>
      </c>
      <c r="K54">
        <v>29.172000885009766</v>
      </c>
      <c r="L54">
        <v>4.5384616851806641</v>
      </c>
      <c r="M54">
        <v>272</v>
      </c>
      <c r="N54">
        <v>26.490749359130859</v>
      </c>
      <c r="O54">
        <v>4.119999885559082</v>
      </c>
      <c r="P54">
        <v>3.0000001061125658E-6</v>
      </c>
      <c r="Q54">
        <v>4.119999885559082</v>
      </c>
      <c r="R54">
        <v>1000</v>
      </c>
      <c r="S54">
        <v>1.4299999475479126</v>
      </c>
      <c r="T54">
        <v>11.299999999999978</v>
      </c>
      <c r="U54">
        <v>1000</v>
      </c>
      <c r="V54">
        <v>6.4899997711181641</v>
      </c>
      <c r="W54">
        <v>4.5384616851806641</v>
      </c>
      <c r="X54">
        <v>5</v>
      </c>
      <c r="Y54">
        <v>-7.5409999117255211E-3</v>
      </c>
      <c r="Z54">
        <v>73</v>
      </c>
    </row>
    <row r="55" spans="1:26" x14ac:dyDescent="0.25">
      <c r="A55" t="s">
        <v>12</v>
      </c>
      <c r="B55" t="s">
        <v>10</v>
      </c>
      <c r="C55">
        <v>1</v>
      </c>
      <c r="D55" t="s">
        <v>12</v>
      </c>
      <c r="E55" t="s">
        <v>12</v>
      </c>
      <c r="F55" t="s">
        <v>12</v>
      </c>
      <c r="G55">
        <v>0.23488888888887516</v>
      </c>
      <c r="H55">
        <v>1.0499999523162842</v>
      </c>
      <c r="I55">
        <v>99.690750122070313</v>
      </c>
      <c r="J55">
        <v>9.5651111602783203</v>
      </c>
      <c r="K55">
        <v>61.600498199462891</v>
      </c>
      <c r="L55">
        <v>5.9111108779907227</v>
      </c>
      <c r="M55">
        <v>338</v>
      </c>
      <c r="N55">
        <v>38.090248107910156</v>
      </c>
      <c r="O55">
        <v>3.6540000438690186</v>
      </c>
      <c r="P55">
        <v>4.9999998736893758E-6</v>
      </c>
      <c r="Q55">
        <v>3.4800000190734863</v>
      </c>
      <c r="R55">
        <v>1000</v>
      </c>
      <c r="S55">
        <v>2.4300000667572021</v>
      </c>
      <c r="T55">
        <v>9.7999999999999865</v>
      </c>
      <c r="U55">
        <v>1000</v>
      </c>
      <c r="V55">
        <v>13.680000305175781</v>
      </c>
      <c r="W55">
        <v>5.6296296119689941</v>
      </c>
      <c r="X55">
        <v>6</v>
      </c>
      <c r="Y55">
        <v>5.8329999446868896E-3</v>
      </c>
      <c r="Z55">
        <v>45</v>
      </c>
    </row>
    <row r="56" spans="1:26" x14ac:dyDescent="0.25">
      <c r="A56" t="s">
        <v>12</v>
      </c>
      <c r="B56" t="s">
        <v>10</v>
      </c>
      <c r="C56">
        <v>1</v>
      </c>
      <c r="D56" t="s">
        <v>12</v>
      </c>
      <c r="E56" t="s">
        <v>12</v>
      </c>
      <c r="F56" t="s">
        <v>12</v>
      </c>
      <c r="G56">
        <v>0.14094444444442544</v>
      </c>
      <c r="H56">
        <v>1.3300000429153442</v>
      </c>
      <c r="I56">
        <v>142.88400268554687</v>
      </c>
      <c r="J56">
        <v>16.759056091308594</v>
      </c>
      <c r="K56">
        <v>61.236000061035156</v>
      </c>
      <c r="L56">
        <v>7.1830554008483887</v>
      </c>
      <c r="M56">
        <v>324</v>
      </c>
      <c r="N56">
        <v>81.648002624511719</v>
      </c>
      <c r="O56">
        <v>9.5760002136230469</v>
      </c>
      <c r="P56">
        <v>3.0000001061125658E-6</v>
      </c>
      <c r="Q56">
        <v>7.1999998092651367</v>
      </c>
      <c r="R56">
        <v>1000</v>
      </c>
      <c r="S56">
        <v>2.5199999809265137</v>
      </c>
      <c r="T56">
        <v>16.899999999999981</v>
      </c>
      <c r="U56">
        <v>1000</v>
      </c>
      <c r="V56">
        <v>13.609999656677246</v>
      </c>
      <c r="W56">
        <v>5.4007935523986816</v>
      </c>
      <c r="X56">
        <v>7</v>
      </c>
      <c r="Y56">
        <v>-3.7249999586492777E-3</v>
      </c>
      <c r="Z56">
        <v>41</v>
      </c>
    </row>
    <row r="57" spans="1:26" x14ac:dyDescent="0.25">
      <c r="A57" t="s">
        <v>12</v>
      </c>
      <c r="B57" t="s">
        <v>10</v>
      </c>
      <c r="C57">
        <v>1</v>
      </c>
      <c r="D57" t="s">
        <v>12</v>
      </c>
      <c r="E57" t="s">
        <v>12</v>
      </c>
      <c r="F57" t="s">
        <v>12</v>
      </c>
      <c r="G57">
        <v>0.56153097345131364</v>
      </c>
      <c r="H57">
        <v>0.64999997615814209</v>
      </c>
      <c r="I57">
        <v>77.037750244140625</v>
      </c>
      <c r="J57">
        <v>9.8384685516357422</v>
      </c>
      <c r="K57">
        <v>50.256748199462891</v>
      </c>
      <c r="L57">
        <v>6.419468879699707</v>
      </c>
      <c r="M57">
        <v>593</v>
      </c>
      <c r="N57">
        <v>26.781000137329102</v>
      </c>
      <c r="O57">
        <v>3.4189999103546143</v>
      </c>
      <c r="P57">
        <v>3.9999999899009708E-6</v>
      </c>
      <c r="Q57">
        <v>5.2600002288818359</v>
      </c>
      <c r="R57">
        <v>1000</v>
      </c>
      <c r="S57">
        <v>1.1299999952316284</v>
      </c>
      <c r="T57">
        <v>10.399999999999986</v>
      </c>
      <c r="U57">
        <v>1000</v>
      </c>
      <c r="V57">
        <v>11.159999847412109</v>
      </c>
      <c r="W57">
        <v>9.8761062622070312</v>
      </c>
      <c r="X57">
        <v>6</v>
      </c>
      <c r="Y57">
        <v>5.1359999924898148E-3</v>
      </c>
      <c r="Z57">
        <v>17</v>
      </c>
    </row>
    <row r="58" spans="1:26" x14ac:dyDescent="0.25">
      <c r="A58" t="s">
        <v>12</v>
      </c>
      <c r="B58" t="s">
        <v>10</v>
      </c>
      <c r="C58">
        <v>1</v>
      </c>
      <c r="D58" t="s">
        <v>12</v>
      </c>
      <c r="E58" t="s">
        <v>12</v>
      </c>
      <c r="F58" t="s">
        <v>12</v>
      </c>
      <c r="G58">
        <v>0.12479999999997915</v>
      </c>
      <c r="H58">
        <v>0.95999997854232788</v>
      </c>
      <c r="I58">
        <v>115.55999755859375</v>
      </c>
      <c r="J58">
        <v>10.275199890136719</v>
      </c>
      <c r="K58">
        <v>38.159999847412109</v>
      </c>
      <c r="L58">
        <v>3.3919999599456787</v>
      </c>
      <c r="M58">
        <v>212</v>
      </c>
      <c r="N58">
        <v>77.400001525878906</v>
      </c>
      <c r="O58">
        <v>6.8832001686096191</v>
      </c>
      <c r="P58">
        <v>3.9999999899009708E-6</v>
      </c>
      <c r="Q58">
        <v>7.1700000762939453</v>
      </c>
      <c r="R58">
        <v>1000</v>
      </c>
      <c r="S58">
        <v>2.4000000953674316</v>
      </c>
      <c r="T58">
        <v>10.399999999999979</v>
      </c>
      <c r="U58">
        <v>1000</v>
      </c>
      <c r="V58">
        <v>8.4799995422363281</v>
      </c>
      <c r="W58">
        <v>3.5333333015441895</v>
      </c>
      <c r="X58">
        <v>3</v>
      </c>
      <c r="Y58">
        <v>8.2084000110626221E-2</v>
      </c>
      <c r="Z58">
        <v>75</v>
      </c>
    </row>
    <row r="59" spans="1:26" x14ac:dyDescent="0.25">
      <c r="A59" t="s">
        <v>12</v>
      </c>
      <c r="B59" t="s">
        <v>10</v>
      </c>
      <c r="C59">
        <v>1</v>
      </c>
      <c r="D59" t="s">
        <v>12</v>
      </c>
      <c r="E59" t="s">
        <v>12</v>
      </c>
      <c r="F59" t="s">
        <v>12</v>
      </c>
      <c r="G59">
        <v>0.90056417910447006</v>
      </c>
      <c r="H59">
        <v>0.54000002145767212</v>
      </c>
      <c r="I59">
        <v>60.299999237060547</v>
      </c>
      <c r="J59">
        <v>5.3994359970092773</v>
      </c>
      <c r="K59">
        <v>40.501499176025391</v>
      </c>
      <c r="L59">
        <v>3.6228358745574951</v>
      </c>
      <c r="M59">
        <v>403</v>
      </c>
      <c r="N59">
        <v>19.798500061035156</v>
      </c>
      <c r="O59">
        <v>1.7766000032424927</v>
      </c>
      <c r="P59">
        <v>3.9999999899009708E-6</v>
      </c>
      <c r="Q59">
        <v>3.2899999618530273</v>
      </c>
      <c r="R59">
        <v>1000</v>
      </c>
      <c r="S59">
        <v>1.3400000333786011</v>
      </c>
      <c r="T59">
        <v>6.2999999999999927</v>
      </c>
      <c r="U59">
        <v>1000</v>
      </c>
      <c r="V59">
        <v>8.9899997711181641</v>
      </c>
      <c r="W59">
        <v>6.7089552879333496</v>
      </c>
      <c r="X59">
        <v>4</v>
      </c>
      <c r="Y59">
        <v>9.1390004381537437E-3</v>
      </c>
      <c r="Z59">
        <v>72</v>
      </c>
    </row>
    <row r="60" spans="1:26" x14ac:dyDescent="0.25">
      <c r="A60" t="s">
        <v>12</v>
      </c>
      <c r="B60" t="s">
        <v>10</v>
      </c>
      <c r="C60">
        <v>1</v>
      </c>
      <c r="D60" t="s">
        <v>12</v>
      </c>
      <c r="E60" t="s">
        <v>12</v>
      </c>
      <c r="F60" t="s">
        <v>12</v>
      </c>
      <c r="G60">
        <v>1.3560504201680574</v>
      </c>
      <c r="H60">
        <v>0.70999997854232788</v>
      </c>
      <c r="I60">
        <v>91.2135009765625</v>
      </c>
      <c r="J60">
        <v>6.0439496040344238</v>
      </c>
      <c r="K60">
        <v>37.663501739501953</v>
      </c>
      <c r="L60">
        <v>2.4939496517181396</v>
      </c>
      <c r="M60">
        <v>211</v>
      </c>
      <c r="N60">
        <v>53.549999237060547</v>
      </c>
      <c r="O60">
        <v>3.5499999523162842</v>
      </c>
      <c r="P60">
        <v>3.0000001061125658E-6</v>
      </c>
      <c r="Q60">
        <v>5</v>
      </c>
      <c r="R60">
        <v>1000</v>
      </c>
      <c r="S60">
        <v>2.380000114440918</v>
      </c>
      <c r="T60">
        <v>7.3999999999999897</v>
      </c>
      <c r="U60">
        <v>1000</v>
      </c>
      <c r="V60">
        <v>8.3599996566772461</v>
      </c>
      <c r="W60">
        <v>3.5126049518585205</v>
      </c>
      <c r="X60">
        <v>2</v>
      </c>
      <c r="Y60">
        <v>1.8570000538602471E-3</v>
      </c>
      <c r="Z60">
        <v>47</v>
      </c>
    </row>
    <row r="61" spans="1:26" x14ac:dyDescent="0.25">
      <c r="A61" t="s">
        <v>12</v>
      </c>
      <c r="B61" t="s">
        <v>10</v>
      </c>
      <c r="C61">
        <v>1</v>
      </c>
      <c r="D61" t="s">
        <v>12</v>
      </c>
      <c r="E61" t="s">
        <v>12</v>
      </c>
      <c r="F61" t="s">
        <v>12</v>
      </c>
      <c r="G61">
        <v>0.50166666666663851</v>
      </c>
      <c r="H61">
        <v>1.5</v>
      </c>
      <c r="I61">
        <v>81.540000915527344</v>
      </c>
      <c r="J61">
        <v>15.098333358764648</v>
      </c>
      <c r="K61">
        <v>43.334999084472656</v>
      </c>
      <c r="L61">
        <v>8.0333337783813477</v>
      </c>
      <c r="M61">
        <v>321</v>
      </c>
      <c r="N61">
        <v>38.205001831054688</v>
      </c>
      <c r="O61">
        <v>7.065000057220459</v>
      </c>
      <c r="P61">
        <v>3.9999999899009708E-6</v>
      </c>
      <c r="Q61">
        <v>4.7100000381469727</v>
      </c>
      <c r="R61">
        <v>1000</v>
      </c>
      <c r="S61">
        <v>1.7999999523162842</v>
      </c>
      <c r="T61">
        <v>15.599999999999973</v>
      </c>
      <c r="U61">
        <v>1000</v>
      </c>
      <c r="V61">
        <v>9.6400003433227539</v>
      </c>
      <c r="W61">
        <v>5.355555534362793</v>
      </c>
      <c r="X61">
        <v>8</v>
      </c>
      <c r="Y61">
        <v>-7.5579998083412647E-3</v>
      </c>
      <c r="Z61">
        <v>5</v>
      </c>
    </row>
    <row r="62" spans="1:26" x14ac:dyDescent="0.25">
      <c r="A62" t="s">
        <v>12</v>
      </c>
      <c r="B62" t="s">
        <v>10</v>
      </c>
      <c r="C62">
        <v>1</v>
      </c>
      <c r="D62" t="s">
        <v>12</v>
      </c>
      <c r="E62" t="s">
        <v>12</v>
      </c>
      <c r="F62" t="s">
        <v>12</v>
      </c>
      <c r="G62">
        <v>2.6110469314079197</v>
      </c>
      <c r="H62">
        <v>1</v>
      </c>
      <c r="I62">
        <v>105.7447509765625</v>
      </c>
      <c r="J62">
        <v>8.48895263671875</v>
      </c>
      <c r="K62">
        <v>46.951499938964844</v>
      </c>
      <c r="L62">
        <v>3.7689530849456787</v>
      </c>
      <c r="M62">
        <v>226</v>
      </c>
      <c r="N62">
        <v>58.793251037597656</v>
      </c>
      <c r="O62">
        <v>4.7199997901916504</v>
      </c>
      <c r="P62">
        <v>3.0000001061125658E-6</v>
      </c>
      <c r="Q62">
        <v>4.7199997901916504</v>
      </c>
      <c r="R62">
        <v>1000</v>
      </c>
      <c r="S62">
        <v>2.7699999809265137</v>
      </c>
      <c r="T62">
        <v>11.099999999999977</v>
      </c>
      <c r="U62">
        <v>1000</v>
      </c>
      <c r="V62">
        <v>10.439999580383301</v>
      </c>
      <c r="W62">
        <v>3.7689530849456787</v>
      </c>
      <c r="X62">
        <v>4</v>
      </c>
      <c r="Y62">
        <v>-4.3410002253949642E-3</v>
      </c>
      <c r="Z62">
        <v>30</v>
      </c>
    </row>
    <row r="63" spans="1:26" x14ac:dyDescent="0.25">
      <c r="A63" t="s">
        <v>12</v>
      </c>
      <c r="B63" t="s">
        <v>10</v>
      </c>
      <c r="C63">
        <v>1</v>
      </c>
      <c r="D63" t="s">
        <v>12</v>
      </c>
      <c r="E63" t="s">
        <v>12</v>
      </c>
      <c r="F63" t="s">
        <v>12</v>
      </c>
      <c r="G63">
        <v>1.254518518518509</v>
      </c>
      <c r="H63">
        <v>0.63999998569488525</v>
      </c>
      <c r="I63">
        <v>72.495002746582031</v>
      </c>
      <c r="J63">
        <v>9.5454816818237305</v>
      </c>
      <c r="K63">
        <v>58.644001007080078</v>
      </c>
      <c r="L63">
        <v>7.7214813232421875</v>
      </c>
      <c r="M63">
        <v>724</v>
      </c>
      <c r="N63">
        <v>13.85099983215332</v>
      </c>
      <c r="O63">
        <v>1.8240000009536743</v>
      </c>
      <c r="P63">
        <v>3.0000001061125658E-6</v>
      </c>
      <c r="Q63">
        <v>2.8499999046325684</v>
      </c>
      <c r="R63">
        <v>1000</v>
      </c>
      <c r="S63">
        <v>1.0800000429153442</v>
      </c>
      <c r="T63">
        <v>10.79999999999999</v>
      </c>
      <c r="U63">
        <v>1000</v>
      </c>
      <c r="V63">
        <v>13.029999732971191</v>
      </c>
      <c r="W63">
        <v>12.064814567565918</v>
      </c>
      <c r="X63">
        <v>8</v>
      </c>
      <c r="Y63">
        <v>-3.6400000099092722E-3</v>
      </c>
      <c r="Z63">
        <v>19</v>
      </c>
    </row>
    <row r="64" spans="1:26" x14ac:dyDescent="0.25">
      <c r="A64" t="s">
        <v>12</v>
      </c>
      <c r="B64" t="s">
        <v>10</v>
      </c>
      <c r="C64">
        <v>1</v>
      </c>
      <c r="D64" t="s">
        <v>12</v>
      </c>
      <c r="E64" t="s">
        <v>12</v>
      </c>
      <c r="F64" t="s">
        <v>12</v>
      </c>
      <c r="G64">
        <v>0.55924482758625871</v>
      </c>
      <c r="H64">
        <v>1.3700000047683716</v>
      </c>
      <c r="I64">
        <v>75.254997253417969</v>
      </c>
      <c r="J64">
        <v>19.740755081176758</v>
      </c>
      <c r="K64">
        <v>63.33599853515625</v>
      </c>
      <c r="L64">
        <v>16.617155075073242</v>
      </c>
      <c r="M64">
        <v>728</v>
      </c>
      <c r="N64">
        <v>11.918999671936035</v>
      </c>
      <c r="O64">
        <v>3.1236000061035156</v>
      </c>
      <c r="P64">
        <v>4.9999998736893758E-6</v>
      </c>
      <c r="Q64">
        <v>2.2799999713897705</v>
      </c>
      <c r="R64">
        <v>1000</v>
      </c>
      <c r="S64">
        <v>1.1599999666213989</v>
      </c>
      <c r="T64">
        <v>20.300000000000054</v>
      </c>
      <c r="U64">
        <v>1000</v>
      </c>
      <c r="V64">
        <v>14.069999694824219</v>
      </c>
      <c r="W64">
        <v>12.129310607910156</v>
      </c>
      <c r="X64">
        <v>17</v>
      </c>
      <c r="Y64">
        <v>-1.4600000577047467E-4</v>
      </c>
      <c r="Z64">
        <v>10</v>
      </c>
    </row>
    <row r="65" spans="1:26" x14ac:dyDescent="0.25">
      <c r="A65" t="s">
        <v>12</v>
      </c>
      <c r="B65" t="s">
        <v>10</v>
      </c>
      <c r="C65">
        <v>1</v>
      </c>
      <c r="D65" t="s">
        <v>12</v>
      </c>
      <c r="E65" t="s">
        <v>12</v>
      </c>
      <c r="F65" t="s">
        <v>12</v>
      </c>
      <c r="G65">
        <v>1.5951973154362218</v>
      </c>
      <c r="H65">
        <v>1.4800000190734863</v>
      </c>
      <c r="I65">
        <v>87.165000915527344</v>
      </c>
      <c r="J65">
        <v>9.6048030853271484</v>
      </c>
      <c r="K65">
        <v>46.487998962402344</v>
      </c>
      <c r="L65">
        <v>5.1204028129577637</v>
      </c>
      <c r="M65">
        <v>208</v>
      </c>
      <c r="N65">
        <v>40.676998138427734</v>
      </c>
      <c r="O65">
        <v>4.4843997955322266</v>
      </c>
      <c r="P65">
        <v>3.0000001061125658E-6</v>
      </c>
      <c r="Q65">
        <v>3.0299999713897705</v>
      </c>
      <c r="R65">
        <v>1000</v>
      </c>
      <c r="S65">
        <v>2.9800000190734863</v>
      </c>
      <c r="T65">
        <v>11.19999999999998</v>
      </c>
      <c r="U65">
        <v>1000</v>
      </c>
      <c r="V65">
        <v>10.310000419616699</v>
      </c>
      <c r="W65">
        <v>3.4597315788269043</v>
      </c>
      <c r="X65">
        <v>5</v>
      </c>
      <c r="Y65">
        <v>6.0970000922679901E-3</v>
      </c>
      <c r="Z65">
        <v>35</v>
      </c>
    </row>
    <row r="66" spans="1:26" x14ac:dyDescent="0.25">
      <c r="A66" t="s">
        <v>12</v>
      </c>
      <c r="B66" t="s">
        <v>10</v>
      </c>
      <c r="C66">
        <v>1</v>
      </c>
      <c r="D66" t="s">
        <v>12</v>
      </c>
      <c r="E66" t="s">
        <v>12</v>
      </c>
      <c r="F66" t="s">
        <v>12</v>
      </c>
      <c r="G66">
        <v>0.77461208053688857</v>
      </c>
      <c r="H66">
        <v>1.1799999475479126</v>
      </c>
      <c r="I66">
        <v>68.279251098632813</v>
      </c>
      <c r="J66">
        <v>12.025387763977051</v>
      </c>
      <c r="K66">
        <v>31.178249359130859</v>
      </c>
      <c r="L66">
        <v>5.4881877899169922</v>
      </c>
      <c r="M66">
        <v>279</v>
      </c>
      <c r="N66">
        <v>37.101001739501953</v>
      </c>
      <c r="O66">
        <v>6.5371999740600586</v>
      </c>
      <c r="P66">
        <v>3.9999999899009708E-6</v>
      </c>
      <c r="Q66">
        <v>5.5399999618530273</v>
      </c>
      <c r="R66">
        <v>1000</v>
      </c>
      <c r="S66">
        <v>1.4900000095367432</v>
      </c>
      <c r="T66">
        <v>12.799999999999974</v>
      </c>
      <c r="U66">
        <v>1000</v>
      </c>
      <c r="V66">
        <v>6.929999828338623</v>
      </c>
      <c r="W66">
        <v>4.6510066986083984</v>
      </c>
      <c r="X66">
        <v>5</v>
      </c>
      <c r="Y66">
        <v>-3.5570000763982534E-3</v>
      </c>
      <c r="Z66">
        <v>52</v>
      </c>
    </row>
    <row r="67" spans="1:26" x14ac:dyDescent="0.25">
      <c r="A67" t="s">
        <v>12</v>
      </c>
      <c r="B67" t="s">
        <v>10</v>
      </c>
      <c r="C67">
        <v>1</v>
      </c>
      <c r="D67" t="s">
        <v>12</v>
      </c>
      <c r="E67" t="s">
        <v>12</v>
      </c>
      <c r="F67" t="s">
        <v>12</v>
      </c>
      <c r="G67">
        <v>2.1144645161290194</v>
      </c>
      <c r="H67">
        <v>0.75999999046325684</v>
      </c>
      <c r="I67">
        <v>62.635501861572266</v>
      </c>
      <c r="J67">
        <v>5.6855354309082031</v>
      </c>
      <c r="K67">
        <v>32.363998413085937</v>
      </c>
      <c r="L67">
        <v>2.9419355392456055</v>
      </c>
      <c r="M67">
        <v>232</v>
      </c>
      <c r="N67">
        <v>30.271499633789063</v>
      </c>
      <c r="O67">
        <v>2.7435998916625977</v>
      </c>
      <c r="P67">
        <v>4.9999998736893758E-6</v>
      </c>
      <c r="Q67">
        <v>3.6099998950958252</v>
      </c>
      <c r="R67">
        <v>1000</v>
      </c>
      <c r="S67">
        <v>1.8600000143051147</v>
      </c>
      <c r="T67">
        <v>7.7999999999999874</v>
      </c>
      <c r="U67">
        <v>1000</v>
      </c>
      <c r="V67">
        <v>7.1999998092651367</v>
      </c>
      <c r="W67">
        <v>3.8709676265716553</v>
      </c>
      <c r="X67">
        <v>3</v>
      </c>
      <c r="Y67">
        <v>-6.3109998591244221E-3</v>
      </c>
      <c r="Z67">
        <v>55</v>
      </c>
    </row>
    <row r="68" spans="1:26" x14ac:dyDescent="0.25">
      <c r="A68" t="s">
        <v>12</v>
      </c>
      <c r="B68" t="s">
        <v>10</v>
      </c>
      <c r="C68">
        <v>1</v>
      </c>
      <c r="D68" t="s">
        <v>12</v>
      </c>
      <c r="E68" t="s">
        <v>12</v>
      </c>
      <c r="F68" t="s">
        <v>12</v>
      </c>
      <c r="G68">
        <v>1.9794511627906921</v>
      </c>
      <c r="H68">
        <v>1.0299999713897705</v>
      </c>
      <c r="I68">
        <v>117.38999938964844</v>
      </c>
      <c r="J68">
        <v>15.620549201965332</v>
      </c>
      <c r="K68">
        <v>62.564998626708984</v>
      </c>
      <c r="L68">
        <v>8.3178491592407227</v>
      </c>
      <c r="M68">
        <v>485</v>
      </c>
      <c r="N68">
        <v>54.825000762939453</v>
      </c>
      <c r="O68">
        <v>7.3027000427246094</v>
      </c>
      <c r="P68">
        <v>3.9999999899009708E-6</v>
      </c>
      <c r="Q68">
        <v>7.0900001525878906</v>
      </c>
      <c r="R68">
        <v>1000</v>
      </c>
      <c r="S68">
        <v>1.7200000286102295</v>
      </c>
      <c r="T68">
        <v>17.599999999999994</v>
      </c>
      <c r="U68">
        <v>1000</v>
      </c>
      <c r="V68">
        <v>13.890000343322754</v>
      </c>
      <c r="W68">
        <v>8.0755815505981445</v>
      </c>
      <c r="X68">
        <v>8</v>
      </c>
      <c r="Y68">
        <v>7.7030002139508724E-3</v>
      </c>
      <c r="Z68">
        <v>49</v>
      </c>
    </row>
    <row r="69" spans="1:26" x14ac:dyDescent="0.25">
      <c r="A69" t="s">
        <v>12</v>
      </c>
      <c r="B69" t="s">
        <v>10</v>
      </c>
      <c r="C69">
        <v>1</v>
      </c>
      <c r="D69" t="s">
        <v>12</v>
      </c>
      <c r="E69" t="s">
        <v>12</v>
      </c>
      <c r="F69" t="s">
        <v>12</v>
      </c>
      <c r="G69">
        <v>1.8637762237762594</v>
      </c>
      <c r="H69">
        <v>1.2799999713897705</v>
      </c>
      <c r="I69">
        <v>92.235000610351562</v>
      </c>
      <c r="J69">
        <v>18.336223602294922</v>
      </c>
      <c r="K69">
        <v>63.277500152587891</v>
      </c>
      <c r="L69">
        <v>12.576223373413086</v>
      </c>
      <c r="M69">
        <v>590</v>
      </c>
      <c r="N69">
        <v>28.957500457763672</v>
      </c>
      <c r="O69">
        <v>5.7600002288818359</v>
      </c>
      <c r="P69">
        <v>4.9999998736893758E-6</v>
      </c>
      <c r="Q69">
        <v>4.5</v>
      </c>
      <c r="R69">
        <v>1000</v>
      </c>
      <c r="S69">
        <v>1.4299999475479126</v>
      </c>
      <c r="T69">
        <v>20.200000000000038</v>
      </c>
      <c r="U69">
        <v>1000</v>
      </c>
      <c r="V69">
        <v>14.050000190734863</v>
      </c>
      <c r="W69">
        <v>9.8251752853393555</v>
      </c>
      <c r="X69">
        <v>13</v>
      </c>
      <c r="Y69">
        <v>7.3819998651742935E-3</v>
      </c>
      <c r="Z69">
        <v>21</v>
      </c>
    </row>
    <row r="70" spans="1:26" x14ac:dyDescent="0.25">
      <c r="A70" t="s">
        <v>12</v>
      </c>
      <c r="B70" t="s">
        <v>10</v>
      </c>
      <c r="C70">
        <v>1</v>
      </c>
      <c r="D70" t="s">
        <v>12</v>
      </c>
      <c r="E70" t="s">
        <v>12</v>
      </c>
      <c r="F70" t="s">
        <v>12</v>
      </c>
      <c r="G70">
        <v>1.0500100671140746</v>
      </c>
      <c r="H70">
        <v>1.1699999570846558</v>
      </c>
      <c r="I70">
        <v>101.46900177001953</v>
      </c>
      <c r="J70">
        <v>8.8499898910522461</v>
      </c>
      <c r="K70">
        <v>48.499500274658203</v>
      </c>
      <c r="L70">
        <v>4.228489875793457</v>
      </c>
      <c r="M70">
        <v>217</v>
      </c>
      <c r="N70">
        <v>52.969501495361328</v>
      </c>
      <c r="O70">
        <v>4.6215000152587891</v>
      </c>
      <c r="P70">
        <v>4.9999998736893758E-6</v>
      </c>
      <c r="Q70">
        <v>3.9500000476837158</v>
      </c>
      <c r="R70">
        <v>1000</v>
      </c>
      <c r="S70">
        <v>2.9800000190734863</v>
      </c>
      <c r="T70">
        <v>9.8999999999999808</v>
      </c>
      <c r="U70">
        <v>1000</v>
      </c>
      <c r="V70">
        <v>10.770000457763672</v>
      </c>
      <c r="W70">
        <v>3.6140940189361572</v>
      </c>
      <c r="X70">
        <v>4</v>
      </c>
      <c r="Y70">
        <v>3.9199998718686402E-4</v>
      </c>
      <c r="Z70">
        <v>51</v>
      </c>
    </row>
    <row r="71" spans="1:26" x14ac:dyDescent="0.25">
      <c r="A71" t="s">
        <v>12</v>
      </c>
      <c r="B71" t="s">
        <v>10</v>
      </c>
      <c r="C71">
        <v>1</v>
      </c>
      <c r="D71" t="s">
        <v>12</v>
      </c>
      <c r="E71" t="s">
        <v>12</v>
      </c>
      <c r="F71" t="s">
        <v>12</v>
      </c>
      <c r="G71">
        <v>0.33226371681413625</v>
      </c>
      <c r="H71">
        <v>1.0299999713897705</v>
      </c>
      <c r="I71">
        <v>112.20899963378906</v>
      </c>
      <c r="J71">
        <v>11.367735862731934</v>
      </c>
      <c r="K71">
        <v>53.392501831054688</v>
      </c>
      <c r="L71">
        <v>5.4143362045288086</v>
      </c>
      <c r="M71">
        <v>315</v>
      </c>
      <c r="N71">
        <v>58.816501617431641</v>
      </c>
      <c r="O71">
        <v>5.9534001350402832</v>
      </c>
      <c r="P71">
        <v>3.0000001061125658E-6</v>
      </c>
      <c r="Q71">
        <v>5.7800002098083496</v>
      </c>
      <c r="R71">
        <v>1000</v>
      </c>
      <c r="S71">
        <v>2.2599999904632568</v>
      </c>
      <c r="T71">
        <v>11.699999999999978</v>
      </c>
      <c r="U71">
        <v>1000</v>
      </c>
      <c r="V71">
        <v>11.880000114440918</v>
      </c>
      <c r="W71">
        <v>5.2566370964050293</v>
      </c>
      <c r="X71">
        <v>5</v>
      </c>
      <c r="Y71">
        <v>-8.7780002504587173E-3</v>
      </c>
      <c r="Z71">
        <v>12</v>
      </c>
    </row>
    <row r="72" spans="1:26" x14ac:dyDescent="0.25">
      <c r="A72" t="s">
        <v>12</v>
      </c>
      <c r="B72" t="s">
        <v>10</v>
      </c>
      <c r="C72">
        <v>1</v>
      </c>
      <c r="D72" t="s">
        <v>12</v>
      </c>
      <c r="E72" t="s">
        <v>12</v>
      </c>
      <c r="F72" t="s">
        <v>12</v>
      </c>
      <c r="G72">
        <v>8.8666666666643579E-3</v>
      </c>
      <c r="H72">
        <v>0.93999999761581421</v>
      </c>
      <c r="I72">
        <v>61.074001312255859</v>
      </c>
      <c r="J72">
        <v>4.8911333084106445</v>
      </c>
      <c r="K72">
        <v>27.405000686645508</v>
      </c>
      <c r="L72">
        <v>2.1933333873748779</v>
      </c>
      <c r="M72">
        <v>140</v>
      </c>
      <c r="N72">
        <v>33.668998718261719</v>
      </c>
      <c r="O72">
        <v>2.6977999210357666</v>
      </c>
      <c r="P72">
        <v>3.0000001061125658E-6</v>
      </c>
      <c r="Q72">
        <v>2.869999885559082</v>
      </c>
      <c r="R72">
        <v>1000</v>
      </c>
      <c r="S72">
        <v>2.6099998950958252</v>
      </c>
      <c r="T72">
        <v>4.8999999999999977</v>
      </c>
      <c r="U72">
        <v>1000</v>
      </c>
      <c r="V72">
        <v>6.0900001525878906</v>
      </c>
      <c r="W72">
        <v>2.3333332538604736</v>
      </c>
      <c r="X72">
        <v>2</v>
      </c>
      <c r="Y72">
        <v>-9.5399998826906085E-4</v>
      </c>
      <c r="Z72">
        <v>4</v>
      </c>
    </row>
    <row r="73" spans="1:26" x14ac:dyDescent="0.25">
      <c r="A73" t="s">
        <v>12</v>
      </c>
      <c r="B73" t="s">
        <v>10</v>
      </c>
      <c r="C73">
        <v>1</v>
      </c>
      <c r="D73" t="s">
        <v>12</v>
      </c>
      <c r="E73" t="s">
        <v>12</v>
      </c>
      <c r="F73" t="s">
        <v>12</v>
      </c>
      <c r="G73">
        <v>3.3684745762704082E-2</v>
      </c>
      <c r="H73">
        <v>1.1399999856948853</v>
      </c>
      <c r="I73">
        <v>88.27874755859375</v>
      </c>
      <c r="J73">
        <v>7.5663151741027832</v>
      </c>
      <c r="K73">
        <v>61.507499694824219</v>
      </c>
      <c r="L73">
        <v>5.2749152183532715</v>
      </c>
      <c r="M73">
        <v>278</v>
      </c>
      <c r="N73">
        <v>26.771249771118164</v>
      </c>
      <c r="O73">
        <v>2.2913999557495117</v>
      </c>
      <c r="P73">
        <v>3.0000001061125658E-6</v>
      </c>
      <c r="Q73">
        <v>2.0099999904632568</v>
      </c>
      <c r="R73">
        <v>1000</v>
      </c>
      <c r="S73">
        <v>2.9500000476837158</v>
      </c>
      <c r="T73">
        <v>7.5999999999999917</v>
      </c>
      <c r="U73">
        <v>1000</v>
      </c>
      <c r="V73">
        <v>13.649999618530273</v>
      </c>
      <c r="W73">
        <v>4.6271185874938965</v>
      </c>
      <c r="X73">
        <v>5</v>
      </c>
      <c r="Y73">
        <v>3.3960000146180391E-3</v>
      </c>
      <c r="Z73">
        <v>59</v>
      </c>
    </row>
    <row r="74" spans="1:26" x14ac:dyDescent="0.25">
      <c r="A74" t="s">
        <v>12</v>
      </c>
      <c r="B74" t="s">
        <v>10</v>
      </c>
      <c r="C74">
        <v>1</v>
      </c>
      <c r="D74" t="s">
        <v>12</v>
      </c>
      <c r="E74" t="s">
        <v>12</v>
      </c>
      <c r="F74" t="s">
        <v>12</v>
      </c>
      <c r="G74">
        <v>-2.1624229390681018</v>
      </c>
      <c r="H74">
        <v>0.73000001907348633</v>
      </c>
      <c r="I74">
        <v>121.36499786376953</v>
      </c>
      <c r="J74">
        <v>7.0624227523803711</v>
      </c>
      <c r="K74">
        <v>23.436000823974609</v>
      </c>
      <c r="L74">
        <v>1.3684229850769043</v>
      </c>
      <c r="M74">
        <v>112</v>
      </c>
      <c r="N74">
        <v>97.929000854492188</v>
      </c>
      <c r="O74">
        <v>5.6939997673034668</v>
      </c>
      <c r="P74">
        <v>3.9999999899009708E-6</v>
      </c>
      <c r="Q74">
        <v>7.8000001907348633</v>
      </c>
      <c r="R74">
        <v>1000</v>
      </c>
      <c r="S74">
        <v>2.7899999618530273</v>
      </c>
      <c r="T74">
        <v>4.8999999999999986</v>
      </c>
      <c r="U74">
        <v>1000</v>
      </c>
      <c r="V74">
        <v>5.2300000190734863</v>
      </c>
      <c r="W74">
        <v>1.8745520114898682</v>
      </c>
      <c r="X74">
        <v>1</v>
      </c>
      <c r="Y74">
        <v>-7.809000089764595E-3</v>
      </c>
      <c r="Z74">
        <v>57</v>
      </c>
    </row>
    <row r="75" spans="1:26" x14ac:dyDescent="0.25">
      <c r="A75" t="s">
        <v>12</v>
      </c>
      <c r="B75" t="s">
        <v>10</v>
      </c>
      <c r="C75">
        <v>1</v>
      </c>
      <c r="D75" t="s">
        <v>12</v>
      </c>
      <c r="E75" t="s">
        <v>12</v>
      </c>
      <c r="F75" t="s">
        <v>12</v>
      </c>
      <c r="G75">
        <v>1.0372440528634144</v>
      </c>
      <c r="H75">
        <v>0.81000000238418579</v>
      </c>
      <c r="I75">
        <v>111.854248046875</v>
      </c>
      <c r="J75">
        <v>8.8627557754516602</v>
      </c>
      <c r="K75">
        <v>51.756000518798828</v>
      </c>
      <c r="L75">
        <v>4.0999560356140137</v>
      </c>
      <c r="M75">
        <v>304</v>
      </c>
      <c r="N75">
        <v>60.098251342773438</v>
      </c>
      <c r="O75">
        <v>4.7628002166748047</v>
      </c>
      <c r="P75">
        <v>3.9999999899009708E-6</v>
      </c>
      <c r="Q75">
        <v>5.880000114440918</v>
      </c>
      <c r="R75">
        <v>1000</v>
      </c>
      <c r="S75">
        <v>2.2699999809265137</v>
      </c>
      <c r="T75">
        <v>9.899999999999979</v>
      </c>
      <c r="U75">
        <v>1000</v>
      </c>
      <c r="V75">
        <v>11.489999771118164</v>
      </c>
      <c r="W75">
        <v>5.0616741180419922</v>
      </c>
      <c r="X75">
        <v>4</v>
      </c>
      <c r="Y75">
        <v>2.377999946475029E-3</v>
      </c>
      <c r="Z75">
        <v>2</v>
      </c>
    </row>
    <row r="76" spans="1:26" x14ac:dyDescent="0.25">
      <c r="A76" t="s">
        <v>12</v>
      </c>
      <c r="B76" t="s">
        <v>10</v>
      </c>
      <c r="C76">
        <v>1</v>
      </c>
      <c r="D76" t="s">
        <v>12</v>
      </c>
      <c r="E76" t="s">
        <v>12</v>
      </c>
      <c r="F76" t="s">
        <v>12</v>
      </c>
      <c r="G76">
        <v>-1.4158056737588787</v>
      </c>
      <c r="H76">
        <v>1.2200000286102295</v>
      </c>
      <c r="I76">
        <v>70.852500915527344</v>
      </c>
      <c r="J76">
        <v>13.615805625915527</v>
      </c>
      <c r="K76">
        <v>42.722999572753906</v>
      </c>
      <c r="L76">
        <v>8.2112054824829102</v>
      </c>
      <c r="M76">
        <v>404</v>
      </c>
      <c r="N76">
        <v>28.129499435424805</v>
      </c>
      <c r="O76">
        <v>5.4046001434326172</v>
      </c>
      <c r="P76">
        <v>6.0000002122251317E-6</v>
      </c>
      <c r="Q76">
        <v>4.429999828338623</v>
      </c>
      <c r="R76">
        <v>1000</v>
      </c>
      <c r="S76">
        <v>1.4099999666213989</v>
      </c>
      <c r="T76">
        <v>12.199999999999985</v>
      </c>
      <c r="U76">
        <v>1000</v>
      </c>
      <c r="V76">
        <v>9.4899997711181641</v>
      </c>
      <c r="W76">
        <v>6.7304964065551758</v>
      </c>
      <c r="X76">
        <v>8</v>
      </c>
      <c r="Y76">
        <v>3.04200011305511E-3</v>
      </c>
      <c r="Z76">
        <v>79</v>
      </c>
    </row>
    <row r="77" spans="1:26" x14ac:dyDescent="0.25">
      <c r="A77" t="s">
        <v>12</v>
      </c>
      <c r="B77" t="s">
        <v>10</v>
      </c>
      <c r="C77">
        <v>1</v>
      </c>
      <c r="D77" t="s">
        <v>12</v>
      </c>
      <c r="E77" t="s">
        <v>12</v>
      </c>
      <c r="F77" t="s">
        <v>12</v>
      </c>
      <c r="G77">
        <v>1.0320489795918117</v>
      </c>
      <c r="H77">
        <v>0.95999997854232788</v>
      </c>
      <c r="I77">
        <v>97.902000427246094</v>
      </c>
      <c r="J77">
        <v>10.667950630187988</v>
      </c>
      <c r="K77">
        <v>29.694000244140625</v>
      </c>
      <c r="L77">
        <v>3.2375509738922119</v>
      </c>
      <c r="M77">
        <v>202</v>
      </c>
      <c r="N77">
        <v>68.208000183105469</v>
      </c>
      <c r="O77">
        <v>7.4303998947143555</v>
      </c>
      <c r="P77">
        <v>4.9999998736893758E-6</v>
      </c>
      <c r="Q77">
        <v>7.7399997711181641</v>
      </c>
      <c r="R77">
        <v>1000</v>
      </c>
      <c r="S77">
        <v>1.9600000381469727</v>
      </c>
      <c r="T77">
        <v>11.699999999999974</v>
      </c>
      <c r="U77">
        <v>1000</v>
      </c>
      <c r="V77">
        <v>6.6100001335144043</v>
      </c>
      <c r="W77">
        <v>3.3724489212036133</v>
      </c>
      <c r="X77">
        <v>3</v>
      </c>
      <c r="Y77">
        <v>-6.6160000860691071E-3</v>
      </c>
      <c r="Z77">
        <v>36</v>
      </c>
    </row>
    <row r="78" spans="1:26" x14ac:dyDescent="0.25">
      <c r="A78" t="s">
        <v>12</v>
      </c>
      <c r="B78" t="s">
        <v>10</v>
      </c>
      <c r="C78">
        <v>1</v>
      </c>
      <c r="D78" t="s">
        <v>12</v>
      </c>
      <c r="E78" t="s">
        <v>12</v>
      </c>
      <c r="F78" t="s">
        <v>12</v>
      </c>
      <c r="G78">
        <v>2.1321903381642366</v>
      </c>
      <c r="H78">
        <v>0.57999998331069946</v>
      </c>
      <c r="I78">
        <v>99.04949951171875</v>
      </c>
      <c r="J78">
        <v>6.1678094863891602</v>
      </c>
      <c r="K78">
        <v>65.360252380371094</v>
      </c>
      <c r="L78">
        <v>4.074009895324707</v>
      </c>
      <c r="M78">
        <v>421</v>
      </c>
      <c r="N78">
        <v>33.689250946044922</v>
      </c>
      <c r="O78">
        <v>2.0938000679016113</v>
      </c>
      <c r="P78">
        <v>3.9999999899009708E-6</v>
      </c>
      <c r="Q78">
        <v>3.6099998950958252</v>
      </c>
      <c r="R78">
        <v>1000</v>
      </c>
      <c r="S78">
        <v>2.0699999332427979</v>
      </c>
      <c r="T78">
        <v>8.2999999999999847</v>
      </c>
      <c r="U78">
        <v>1000</v>
      </c>
      <c r="V78">
        <v>14.539999961853027</v>
      </c>
      <c r="W78">
        <v>7.0241546630859375</v>
      </c>
      <c r="X78">
        <v>4</v>
      </c>
      <c r="Y78">
        <v>-7.5090001337230206E-3</v>
      </c>
      <c r="Z78">
        <v>44</v>
      </c>
    </row>
    <row r="79" spans="1:26" x14ac:dyDescent="0.25">
      <c r="A79" t="s">
        <v>12</v>
      </c>
      <c r="B79" t="s">
        <v>10</v>
      </c>
      <c r="C79">
        <v>1</v>
      </c>
      <c r="D79" t="s">
        <v>12</v>
      </c>
      <c r="E79" t="s">
        <v>12</v>
      </c>
      <c r="F79" t="s">
        <v>12</v>
      </c>
      <c r="G79">
        <v>0.36649026548672037</v>
      </c>
      <c r="H79">
        <v>0.61000001430511475</v>
      </c>
      <c r="I79">
        <v>92.208000183105469</v>
      </c>
      <c r="J79">
        <v>5.5335097312927246</v>
      </c>
      <c r="K79">
        <v>40.171501159667969</v>
      </c>
      <c r="L79">
        <v>2.4103097915649414</v>
      </c>
      <c r="M79">
        <v>237</v>
      </c>
      <c r="N79">
        <v>52.0364990234375</v>
      </c>
      <c r="O79">
        <v>3.1231999397277832</v>
      </c>
      <c r="P79">
        <v>4.9999998736893758E-6</v>
      </c>
      <c r="Q79">
        <v>5.119999885559082</v>
      </c>
      <c r="R79">
        <v>1000</v>
      </c>
      <c r="S79">
        <v>2.2599999904632568</v>
      </c>
      <c r="T79">
        <v>5.899999999999995</v>
      </c>
      <c r="U79">
        <v>1000</v>
      </c>
      <c r="V79">
        <v>8.9300003051757812</v>
      </c>
      <c r="W79">
        <v>3.9513273239135742</v>
      </c>
      <c r="X79">
        <v>2</v>
      </c>
      <c r="Y79">
        <v>-4.0190001018345356E-3</v>
      </c>
      <c r="Z79">
        <v>60</v>
      </c>
    </row>
    <row r="80" spans="1:26" x14ac:dyDescent="0.25">
      <c r="A80" t="s">
        <v>12</v>
      </c>
      <c r="B80" t="s">
        <v>10</v>
      </c>
      <c r="C80">
        <v>1</v>
      </c>
      <c r="D80" t="s">
        <v>12</v>
      </c>
      <c r="E80" t="s">
        <v>12</v>
      </c>
      <c r="F80" t="s">
        <v>12</v>
      </c>
      <c r="G80">
        <v>-0.94294936708862487</v>
      </c>
      <c r="H80">
        <v>1.1499999761581421</v>
      </c>
      <c r="I80">
        <v>72.047996520996094</v>
      </c>
      <c r="J80">
        <v>11.642949104309082</v>
      </c>
      <c r="K80">
        <v>32.350498199462891</v>
      </c>
      <c r="L80">
        <v>5.2259492874145508</v>
      </c>
      <c r="M80">
        <v>273</v>
      </c>
      <c r="N80">
        <v>39.697498321533203</v>
      </c>
      <c r="O80">
        <v>6.4169998168945312</v>
      </c>
      <c r="P80">
        <v>3.9999999899009708E-6</v>
      </c>
      <c r="Q80">
        <v>5.5799999237060547</v>
      </c>
      <c r="R80">
        <v>1000</v>
      </c>
      <c r="S80">
        <v>1.5800000429153442</v>
      </c>
      <c r="T80">
        <v>10.699999999999982</v>
      </c>
      <c r="U80">
        <v>1000</v>
      </c>
      <c r="V80">
        <v>7.179999828338623</v>
      </c>
      <c r="W80">
        <v>4.5443038940429687</v>
      </c>
      <c r="X80">
        <v>5</v>
      </c>
      <c r="Y80">
        <v>4.0580001659691334E-3</v>
      </c>
      <c r="Z80">
        <v>54</v>
      </c>
    </row>
    <row r="81" spans="1:26" x14ac:dyDescent="0.25">
      <c r="A81" t="s">
        <v>12</v>
      </c>
      <c r="B81" t="s">
        <v>10</v>
      </c>
      <c r="C81">
        <v>1</v>
      </c>
      <c r="D81" t="s">
        <v>12</v>
      </c>
      <c r="E81" t="s">
        <v>12</v>
      </c>
      <c r="F81" t="s">
        <v>12</v>
      </c>
      <c r="G81">
        <v>3.1371999999999716</v>
      </c>
      <c r="H81">
        <v>0.75999999046325684</v>
      </c>
      <c r="I81">
        <v>105.35700225830078</v>
      </c>
      <c r="J81">
        <v>8.7628002166748047</v>
      </c>
      <c r="K81">
        <v>45.674999237060547</v>
      </c>
      <c r="L81">
        <v>3.7999999523162842</v>
      </c>
      <c r="M81">
        <v>300</v>
      </c>
      <c r="N81">
        <v>59.681999206542969</v>
      </c>
      <c r="O81">
        <v>4.9628000259399414</v>
      </c>
      <c r="P81">
        <v>3.0000001061125658E-6</v>
      </c>
      <c r="Q81">
        <v>6.5300002098083496</v>
      </c>
      <c r="R81">
        <v>1000</v>
      </c>
      <c r="S81">
        <v>2.0299999713897705</v>
      </c>
      <c r="T81">
        <v>11.899999999999974</v>
      </c>
      <c r="U81">
        <v>1000</v>
      </c>
      <c r="V81">
        <v>10.149999618530273</v>
      </c>
      <c r="W81">
        <v>5</v>
      </c>
      <c r="X81">
        <v>4</v>
      </c>
      <c r="Y81">
        <v>-1.9280000124126673E-3</v>
      </c>
      <c r="Z81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1"/>
  <sheetViews>
    <sheetView topLeftCell="AA1" workbookViewId="0">
      <selection activeCell="AD2" sqref="AD2:AN2"/>
    </sheetView>
  </sheetViews>
  <sheetFormatPr baseColWidth="10" defaultRowHeight="15" x14ac:dyDescent="0.25"/>
  <sheetData>
    <row r="1" spans="1:40" x14ac:dyDescent="0.25">
      <c r="A1" t="s">
        <v>23</v>
      </c>
      <c r="B1" t="s">
        <v>4</v>
      </c>
      <c r="C1" t="s">
        <v>27</v>
      </c>
      <c r="D1" t="s">
        <v>13</v>
      </c>
      <c r="E1" t="s">
        <v>11</v>
      </c>
      <c r="F1" t="s">
        <v>7</v>
      </c>
      <c r="G1" t="s">
        <v>26</v>
      </c>
      <c r="H1" t="s">
        <v>19</v>
      </c>
      <c r="I1" t="s">
        <v>3</v>
      </c>
      <c r="J1" t="s">
        <v>17</v>
      </c>
      <c r="K1" t="s">
        <v>15</v>
      </c>
      <c r="L1" t="s">
        <v>25</v>
      </c>
      <c r="M1" t="s">
        <v>14</v>
      </c>
      <c r="N1" t="s">
        <v>21</v>
      </c>
      <c r="O1" t="s">
        <v>24</v>
      </c>
      <c r="P1" t="s">
        <v>1</v>
      </c>
      <c r="Q1" t="s">
        <v>8</v>
      </c>
      <c r="R1" t="s">
        <v>2</v>
      </c>
      <c r="S1" t="s">
        <v>22</v>
      </c>
      <c r="T1" t="s">
        <v>16</v>
      </c>
      <c r="U1" t="s">
        <v>6</v>
      </c>
      <c r="V1" t="s">
        <v>20</v>
      </c>
      <c r="W1" t="s">
        <v>9</v>
      </c>
      <c r="X1" t="s">
        <v>5</v>
      </c>
      <c r="Y1" t="s">
        <v>18</v>
      </c>
      <c r="Z1" t="s">
        <v>28</v>
      </c>
      <c r="AD1" s="1" t="s">
        <v>30</v>
      </c>
      <c r="AE1" s="1">
        <v>2</v>
      </c>
      <c r="AF1" s="1">
        <v>4</v>
      </c>
      <c r="AG1" s="1">
        <v>6</v>
      </c>
      <c r="AH1" s="1">
        <v>8</v>
      </c>
      <c r="AI1" s="1"/>
      <c r="AJ1" s="1" t="s">
        <v>30</v>
      </c>
      <c r="AK1" s="1">
        <v>2</v>
      </c>
      <c r="AL1" s="1">
        <v>4</v>
      </c>
      <c r="AM1" s="1">
        <v>6</v>
      </c>
      <c r="AN1" s="1">
        <v>8</v>
      </c>
    </row>
    <row r="2" spans="1:40" x14ac:dyDescent="0.25">
      <c r="A2">
        <v>2</v>
      </c>
      <c r="B2" t="s">
        <v>29</v>
      </c>
      <c r="C2">
        <v>1</v>
      </c>
      <c r="D2">
        <v>1</v>
      </c>
      <c r="E2">
        <v>10</v>
      </c>
      <c r="F2">
        <v>2</v>
      </c>
      <c r="G2">
        <v>0.8999999999999897</v>
      </c>
      <c r="H2">
        <v>1</v>
      </c>
      <c r="I2">
        <v>63</v>
      </c>
      <c r="J2">
        <v>7</v>
      </c>
      <c r="K2">
        <v>45</v>
      </c>
      <c r="L2">
        <v>5</v>
      </c>
      <c r="M2">
        <v>300</v>
      </c>
      <c r="N2">
        <v>18</v>
      </c>
      <c r="O2">
        <v>2</v>
      </c>
      <c r="P2">
        <v>4.9999998736893758E-6</v>
      </c>
      <c r="Q2">
        <v>2</v>
      </c>
      <c r="R2">
        <v>1000</v>
      </c>
      <c r="S2">
        <v>2</v>
      </c>
      <c r="T2">
        <v>7.8999999999999897</v>
      </c>
      <c r="U2">
        <v>1000</v>
      </c>
      <c r="V2">
        <v>10</v>
      </c>
      <c r="W2">
        <v>5</v>
      </c>
      <c r="X2">
        <v>5</v>
      </c>
      <c r="Y2">
        <v>-2.2370000369846821E-3</v>
      </c>
      <c r="Z2">
        <v>24</v>
      </c>
      <c r="AD2" s="1" t="s">
        <v>31</v>
      </c>
      <c r="AE2" s="1">
        <f>AB11</f>
        <v>8.229999999999988</v>
      </c>
      <c r="AF2" s="1">
        <f>AB21</f>
        <v>9.8199999999999843</v>
      </c>
      <c r="AG2" s="1">
        <f>AB31</f>
        <v>11.789999999999978</v>
      </c>
      <c r="AH2" s="1">
        <f>AB41</f>
        <v>13.749999999999968</v>
      </c>
      <c r="AI2" s="1"/>
      <c r="AJ2" s="1" t="s">
        <v>32</v>
      </c>
      <c r="AK2" s="1">
        <f>AC11</f>
        <v>0.50122073203551809</v>
      </c>
      <c r="AL2" s="1">
        <f>AC21</f>
        <v>0.62857864353723314</v>
      </c>
      <c r="AM2" s="1">
        <f>AC31</f>
        <v>0.83459903879380926</v>
      </c>
      <c r="AN2" s="1">
        <f>AC41</f>
        <v>1.164521837970891</v>
      </c>
    </row>
    <row r="3" spans="1:40" x14ac:dyDescent="0.25">
      <c r="A3">
        <v>2</v>
      </c>
      <c r="B3" t="s">
        <v>29</v>
      </c>
      <c r="C3">
        <v>1</v>
      </c>
      <c r="D3">
        <v>1</v>
      </c>
      <c r="E3">
        <v>10</v>
      </c>
      <c r="F3">
        <v>2</v>
      </c>
      <c r="G3">
        <v>0.8999999999999897</v>
      </c>
      <c r="H3">
        <v>1</v>
      </c>
      <c r="I3">
        <v>63</v>
      </c>
      <c r="J3">
        <v>7</v>
      </c>
      <c r="K3">
        <v>45</v>
      </c>
      <c r="L3">
        <v>5</v>
      </c>
      <c r="M3">
        <v>300</v>
      </c>
      <c r="N3">
        <v>18</v>
      </c>
      <c r="O3">
        <v>2</v>
      </c>
      <c r="P3">
        <v>3.0000001061125658E-6</v>
      </c>
      <c r="Q3">
        <v>2</v>
      </c>
      <c r="R3">
        <v>1000</v>
      </c>
      <c r="S3">
        <v>2</v>
      </c>
      <c r="T3">
        <v>7.8999999999999897</v>
      </c>
      <c r="U3">
        <v>1000</v>
      </c>
      <c r="V3">
        <v>10</v>
      </c>
      <c r="W3">
        <v>5</v>
      </c>
      <c r="X3">
        <v>5</v>
      </c>
      <c r="Y3">
        <v>1.2929999502375722E-3</v>
      </c>
      <c r="Z3">
        <v>37</v>
      </c>
      <c r="AA3" s="1">
        <f>MAX(Y:Y)</f>
        <v>8.2084000110626221E-2</v>
      </c>
      <c r="AB3" s="2" t="s">
        <v>33</v>
      </c>
    </row>
    <row r="4" spans="1:40" x14ac:dyDescent="0.25">
      <c r="A4">
        <v>2</v>
      </c>
      <c r="B4" t="s">
        <v>29</v>
      </c>
      <c r="C4">
        <v>1</v>
      </c>
      <c r="D4">
        <v>1</v>
      </c>
      <c r="E4">
        <v>10</v>
      </c>
      <c r="F4">
        <v>2</v>
      </c>
      <c r="G4">
        <v>2.0999999999999872</v>
      </c>
      <c r="H4">
        <v>1</v>
      </c>
      <c r="I4">
        <v>63</v>
      </c>
      <c r="J4">
        <v>7</v>
      </c>
      <c r="K4">
        <v>45</v>
      </c>
      <c r="L4">
        <v>5</v>
      </c>
      <c r="M4">
        <v>300</v>
      </c>
      <c r="N4">
        <v>18</v>
      </c>
      <c r="O4">
        <v>2</v>
      </c>
      <c r="P4">
        <v>3.0000001061125658E-6</v>
      </c>
      <c r="Q4">
        <v>2</v>
      </c>
      <c r="R4">
        <v>1000</v>
      </c>
      <c r="S4">
        <v>2</v>
      </c>
      <c r="T4">
        <v>9.0999999999999872</v>
      </c>
      <c r="U4">
        <v>1000</v>
      </c>
      <c r="V4">
        <v>10</v>
      </c>
      <c r="W4">
        <v>5</v>
      </c>
      <c r="X4">
        <v>5</v>
      </c>
      <c r="Y4">
        <v>-2.1100000012665987E-3</v>
      </c>
      <c r="Z4">
        <v>50</v>
      </c>
      <c r="AA4" s="1">
        <f>MIN(Y:Y)</f>
        <v>-8.7780002504587173E-3</v>
      </c>
      <c r="AB4" s="1"/>
    </row>
    <row r="5" spans="1:40" x14ac:dyDescent="0.25">
      <c r="A5">
        <v>2</v>
      </c>
      <c r="B5" t="s">
        <v>29</v>
      </c>
      <c r="C5">
        <v>1</v>
      </c>
      <c r="D5">
        <v>1</v>
      </c>
      <c r="E5">
        <v>10</v>
      </c>
      <c r="F5">
        <v>2</v>
      </c>
      <c r="G5">
        <v>0.29999999999999272</v>
      </c>
      <c r="H5">
        <v>1</v>
      </c>
      <c r="I5">
        <v>63</v>
      </c>
      <c r="J5">
        <v>7</v>
      </c>
      <c r="K5">
        <v>45</v>
      </c>
      <c r="L5">
        <v>5</v>
      </c>
      <c r="M5">
        <v>300</v>
      </c>
      <c r="N5">
        <v>18</v>
      </c>
      <c r="O5">
        <v>2</v>
      </c>
      <c r="P5">
        <v>3.9999999899009708E-6</v>
      </c>
      <c r="Q5">
        <v>2</v>
      </c>
      <c r="R5">
        <v>1000</v>
      </c>
      <c r="S5">
        <v>2</v>
      </c>
      <c r="T5">
        <v>7.2999999999999927</v>
      </c>
      <c r="U5">
        <v>1000</v>
      </c>
      <c r="V5">
        <v>10</v>
      </c>
      <c r="W5">
        <v>5</v>
      </c>
      <c r="X5">
        <v>5</v>
      </c>
      <c r="Y5">
        <v>-1.0750000365078449E-3</v>
      </c>
      <c r="Z5">
        <v>6</v>
      </c>
    </row>
    <row r="6" spans="1:40" x14ac:dyDescent="0.25">
      <c r="A6">
        <v>2</v>
      </c>
      <c r="B6" t="s">
        <v>29</v>
      </c>
      <c r="C6">
        <v>1</v>
      </c>
      <c r="D6">
        <v>1</v>
      </c>
      <c r="E6">
        <v>10</v>
      </c>
      <c r="F6">
        <v>2</v>
      </c>
      <c r="G6">
        <v>1.1999999999999886</v>
      </c>
      <c r="H6">
        <v>1</v>
      </c>
      <c r="I6">
        <v>63</v>
      </c>
      <c r="J6">
        <v>7</v>
      </c>
      <c r="K6">
        <v>45</v>
      </c>
      <c r="L6">
        <v>5</v>
      </c>
      <c r="M6">
        <v>300</v>
      </c>
      <c r="N6">
        <v>18</v>
      </c>
      <c r="O6">
        <v>2</v>
      </c>
      <c r="P6">
        <v>3.0000001061125658E-6</v>
      </c>
      <c r="Q6">
        <v>2</v>
      </c>
      <c r="R6">
        <v>1000</v>
      </c>
      <c r="S6">
        <v>2</v>
      </c>
      <c r="T6">
        <v>8.1999999999999886</v>
      </c>
      <c r="U6">
        <v>1000</v>
      </c>
      <c r="V6">
        <v>10</v>
      </c>
      <c r="W6">
        <v>5</v>
      </c>
      <c r="X6">
        <v>5</v>
      </c>
      <c r="Y6">
        <v>-2.4119999725371599E-3</v>
      </c>
      <c r="Z6">
        <v>38</v>
      </c>
    </row>
    <row r="7" spans="1:40" x14ac:dyDescent="0.25">
      <c r="A7">
        <v>2</v>
      </c>
      <c r="B7" t="s">
        <v>29</v>
      </c>
      <c r="C7">
        <v>1</v>
      </c>
      <c r="D7">
        <v>1</v>
      </c>
      <c r="E7">
        <v>10</v>
      </c>
      <c r="F7">
        <v>2</v>
      </c>
      <c r="G7">
        <v>1.7999999999999865</v>
      </c>
      <c r="H7">
        <v>1</v>
      </c>
      <c r="I7">
        <v>63</v>
      </c>
      <c r="J7">
        <v>7</v>
      </c>
      <c r="K7">
        <v>45</v>
      </c>
      <c r="L7">
        <v>5</v>
      </c>
      <c r="M7">
        <v>300</v>
      </c>
      <c r="N7">
        <v>18</v>
      </c>
      <c r="O7">
        <v>2</v>
      </c>
      <c r="P7">
        <v>4.9999998736893758E-6</v>
      </c>
      <c r="Q7">
        <v>2</v>
      </c>
      <c r="R7">
        <v>1000</v>
      </c>
      <c r="S7">
        <v>2</v>
      </c>
      <c r="T7">
        <v>8.7999999999999865</v>
      </c>
      <c r="U7">
        <v>1000</v>
      </c>
      <c r="V7">
        <v>10</v>
      </c>
      <c r="W7">
        <v>5</v>
      </c>
      <c r="X7">
        <v>5</v>
      </c>
      <c r="Y7">
        <v>-1.9880000036209822E-3</v>
      </c>
      <c r="Z7">
        <v>22</v>
      </c>
    </row>
    <row r="8" spans="1:40" x14ac:dyDescent="0.25">
      <c r="A8">
        <v>2</v>
      </c>
      <c r="B8" t="s">
        <v>29</v>
      </c>
      <c r="C8">
        <v>1</v>
      </c>
      <c r="D8">
        <v>1</v>
      </c>
      <c r="E8">
        <v>10</v>
      </c>
      <c r="F8">
        <v>2</v>
      </c>
      <c r="G8">
        <v>1.2999999999999901</v>
      </c>
      <c r="H8">
        <v>1</v>
      </c>
      <c r="I8">
        <v>63</v>
      </c>
      <c r="J8">
        <v>7</v>
      </c>
      <c r="K8">
        <v>45</v>
      </c>
      <c r="L8">
        <v>5</v>
      </c>
      <c r="M8">
        <v>300</v>
      </c>
      <c r="N8">
        <v>18</v>
      </c>
      <c r="O8">
        <v>2</v>
      </c>
      <c r="P8">
        <v>3.9999999899009708E-6</v>
      </c>
      <c r="Q8">
        <v>2</v>
      </c>
      <c r="R8">
        <v>1000</v>
      </c>
      <c r="S8">
        <v>2</v>
      </c>
      <c r="T8">
        <v>8.2999999999999901</v>
      </c>
      <c r="U8">
        <v>1000</v>
      </c>
      <c r="V8">
        <v>10</v>
      </c>
      <c r="W8">
        <v>5</v>
      </c>
      <c r="X8">
        <v>5</v>
      </c>
      <c r="Y8">
        <v>-3.1530000269412994E-3</v>
      </c>
      <c r="Z8">
        <v>31</v>
      </c>
    </row>
    <row r="9" spans="1:40" x14ac:dyDescent="0.25">
      <c r="A9">
        <v>2</v>
      </c>
      <c r="B9" t="s">
        <v>29</v>
      </c>
      <c r="C9">
        <v>1</v>
      </c>
      <c r="D9">
        <v>1</v>
      </c>
      <c r="E9">
        <v>10</v>
      </c>
      <c r="F9">
        <v>2</v>
      </c>
      <c r="G9">
        <v>1.099999999999989</v>
      </c>
      <c r="H9">
        <v>1</v>
      </c>
      <c r="I9">
        <v>63</v>
      </c>
      <c r="J9">
        <v>7</v>
      </c>
      <c r="K9">
        <v>45</v>
      </c>
      <c r="L9">
        <v>5</v>
      </c>
      <c r="M9">
        <v>300</v>
      </c>
      <c r="N9">
        <v>18</v>
      </c>
      <c r="O9">
        <v>2</v>
      </c>
      <c r="P9">
        <v>4.9999998736893758E-6</v>
      </c>
      <c r="Q9">
        <v>2</v>
      </c>
      <c r="R9">
        <v>1000</v>
      </c>
      <c r="S9">
        <v>2</v>
      </c>
      <c r="T9">
        <v>8.099999999999989</v>
      </c>
      <c r="U9">
        <v>1000</v>
      </c>
      <c r="V9">
        <v>10</v>
      </c>
      <c r="W9">
        <v>5</v>
      </c>
      <c r="X9">
        <v>5</v>
      </c>
      <c r="Y9">
        <v>-1.77800003439188E-3</v>
      </c>
      <c r="Z9">
        <v>29</v>
      </c>
    </row>
    <row r="10" spans="1:40" x14ac:dyDescent="0.25">
      <c r="A10">
        <v>2</v>
      </c>
      <c r="B10" t="s">
        <v>29</v>
      </c>
      <c r="C10">
        <v>1</v>
      </c>
      <c r="D10">
        <v>1</v>
      </c>
      <c r="E10">
        <v>10</v>
      </c>
      <c r="F10">
        <v>2</v>
      </c>
      <c r="G10">
        <v>1.1999999999999886</v>
      </c>
      <c r="H10">
        <v>1</v>
      </c>
      <c r="I10">
        <v>63</v>
      </c>
      <c r="J10">
        <v>7</v>
      </c>
      <c r="K10">
        <v>45</v>
      </c>
      <c r="L10">
        <v>5</v>
      </c>
      <c r="M10">
        <v>300</v>
      </c>
      <c r="N10">
        <v>18</v>
      </c>
      <c r="O10">
        <v>2</v>
      </c>
      <c r="P10">
        <v>3.0000001061125658E-6</v>
      </c>
      <c r="Q10">
        <v>2</v>
      </c>
      <c r="R10">
        <v>1000</v>
      </c>
      <c r="S10">
        <v>2</v>
      </c>
      <c r="T10">
        <v>8.1999999999999886</v>
      </c>
      <c r="U10">
        <v>1000</v>
      </c>
      <c r="V10">
        <v>10</v>
      </c>
      <c r="W10">
        <v>5</v>
      </c>
      <c r="X10">
        <v>5</v>
      </c>
      <c r="Y10">
        <v>-3.2029999420046806E-3</v>
      </c>
      <c r="Z10">
        <v>27</v>
      </c>
    </row>
    <row r="11" spans="1:40" x14ac:dyDescent="0.25">
      <c r="A11">
        <v>2</v>
      </c>
      <c r="B11" t="s">
        <v>29</v>
      </c>
      <c r="C11">
        <v>1</v>
      </c>
      <c r="D11">
        <v>1</v>
      </c>
      <c r="E11">
        <v>10</v>
      </c>
      <c r="F11">
        <v>2</v>
      </c>
      <c r="G11">
        <v>1.4999999999999876</v>
      </c>
      <c r="H11">
        <v>1</v>
      </c>
      <c r="I11">
        <v>63</v>
      </c>
      <c r="J11">
        <v>7</v>
      </c>
      <c r="K11">
        <v>45</v>
      </c>
      <c r="L11">
        <v>5</v>
      </c>
      <c r="M11">
        <v>300</v>
      </c>
      <c r="N11">
        <v>18</v>
      </c>
      <c r="O11">
        <v>2</v>
      </c>
      <c r="P11">
        <v>4.9999998736893758E-6</v>
      </c>
      <c r="Q11">
        <v>2</v>
      </c>
      <c r="R11">
        <v>1000</v>
      </c>
      <c r="S11">
        <v>2</v>
      </c>
      <c r="T11">
        <v>8.4999999999999876</v>
      </c>
      <c r="U11">
        <v>1000</v>
      </c>
      <c r="V11">
        <v>10</v>
      </c>
      <c r="W11">
        <v>5</v>
      </c>
      <c r="X11">
        <v>5</v>
      </c>
      <c r="Y11">
        <v>-2.0729999523609877E-3</v>
      </c>
      <c r="Z11">
        <v>25</v>
      </c>
      <c r="AB11" s="1">
        <f>AVERAGE(T2:T11)</f>
        <v>8.229999999999988</v>
      </c>
      <c r="AC11" s="1">
        <f>STDEV(T2:T11)</f>
        <v>0.50122073203551809</v>
      </c>
    </row>
    <row r="12" spans="1:40" x14ac:dyDescent="0.25">
      <c r="A12">
        <v>4</v>
      </c>
      <c r="B12" t="s">
        <v>29</v>
      </c>
      <c r="C12">
        <v>1</v>
      </c>
      <c r="D12">
        <v>1</v>
      </c>
      <c r="E12">
        <v>10</v>
      </c>
      <c r="F12">
        <v>2</v>
      </c>
      <c r="G12">
        <v>0.49999999999998757</v>
      </c>
      <c r="H12">
        <v>1</v>
      </c>
      <c r="I12">
        <v>81</v>
      </c>
      <c r="J12">
        <v>9</v>
      </c>
      <c r="K12">
        <v>45</v>
      </c>
      <c r="L12">
        <v>5</v>
      </c>
      <c r="M12">
        <v>300</v>
      </c>
      <c r="N12">
        <v>36</v>
      </c>
      <c r="O12">
        <v>4</v>
      </c>
      <c r="P12">
        <v>3.0000001061125658E-6</v>
      </c>
      <c r="Q12">
        <v>4</v>
      </c>
      <c r="R12">
        <v>1000</v>
      </c>
      <c r="S12">
        <v>2</v>
      </c>
      <c r="T12">
        <v>9.4999999999999876</v>
      </c>
      <c r="U12">
        <v>1000</v>
      </c>
      <c r="V12">
        <v>10</v>
      </c>
      <c r="W12">
        <v>5</v>
      </c>
      <c r="X12">
        <v>5</v>
      </c>
      <c r="Y12">
        <v>-1.3089999556541443E-3</v>
      </c>
      <c r="Z12">
        <v>74</v>
      </c>
    </row>
    <row r="13" spans="1:40" x14ac:dyDescent="0.25">
      <c r="A13">
        <v>4</v>
      </c>
      <c r="B13" t="s">
        <v>29</v>
      </c>
      <c r="C13">
        <v>1</v>
      </c>
      <c r="D13">
        <v>1</v>
      </c>
      <c r="E13">
        <v>10</v>
      </c>
      <c r="F13">
        <v>2</v>
      </c>
      <c r="G13">
        <v>1.5999999999999819</v>
      </c>
      <c r="H13">
        <v>1</v>
      </c>
      <c r="I13">
        <v>81</v>
      </c>
      <c r="J13">
        <v>9</v>
      </c>
      <c r="K13">
        <v>45</v>
      </c>
      <c r="L13">
        <v>5</v>
      </c>
      <c r="M13">
        <v>300</v>
      </c>
      <c r="N13">
        <v>36</v>
      </c>
      <c r="O13">
        <v>4</v>
      </c>
      <c r="P13">
        <v>2.2000000171829015E-5</v>
      </c>
      <c r="Q13">
        <v>4</v>
      </c>
      <c r="R13">
        <v>1000</v>
      </c>
      <c r="S13">
        <v>2</v>
      </c>
      <c r="T13">
        <v>10.599999999999982</v>
      </c>
      <c r="U13">
        <v>1000</v>
      </c>
      <c r="V13">
        <v>10</v>
      </c>
      <c r="W13">
        <v>5</v>
      </c>
      <c r="X13">
        <v>5</v>
      </c>
      <c r="Y13">
        <v>-2.5740000419318676E-3</v>
      </c>
      <c r="Z13">
        <v>77</v>
      </c>
    </row>
    <row r="14" spans="1:40" x14ac:dyDescent="0.25">
      <c r="A14">
        <v>4</v>
      </c>
      <c r="B14" t="s">
        <v>29</v>
      </c>
      <c r="C14">
        <v>1</v>
      </c>
      <c r="D14">
        <v>1</v>
      </c>
      <c r="E14">
        <v>10</v>
      </c>
      <c r="F14">
        <v>2</v>
      </c>
      <c r="G14">
        <v>1.4999999999999805</v>
      </c>
      <c r="H14">
        <v>1</v>
      </c>
      <c r="I14">
        <v>81</v>
      </c>
      <c r="J14">
        <v>9</v>
      </c>
      <c r="K14">
        <v>45</v>
      </c>
      <c r="L14">
        <v>5</v>
      </c>
      <c r="M14">
        <v>300</v>
      </c>
      <c r="N14">
        <v>36</v>
      </c>
      <c r="O14">
        <v>4</v>
      </c>
      <c r="P14">
        <v>3.0000001061125658E-6</v>
      </c>
      <c r="Q14">
        <v>4</v>
      </c>
      <c r="R14">
        <v>1000</v>
      </c>
      <c r="S14">
        <v>2</v>
      </c>
      <c r="T14">
        <v>10.49999999999998</v>
      </c>
      <c r="U14">
        <v>1000</v>
      </c>
      <c r="V14">
        <v>10</v>
      </c>
      <c r="W14">
        <v>5</v>
      </c>
      <c r="X14">
        <v>5</v>
      </c>
      <c r="Y14">
        <v>-2.4540000595152378E-3</v>
      </c>
      <c r="Z14">
        <v>20</v>
      </c>
    </row>
    <row r="15" spans="1:40" x14ac:dyDescent="0.25">
      <c r="A15">
        <v>4</v>
      </c>
      <c r="B15" t="s">
        <v>29</v>
      </c>
      <c r="C15">
        <v>1</v>
      </c>
      <c r="D15">
        <v>1</v>
      </c>
      <c r="E15">
        <v>10</v>
      </c>
      <c r="F15">
        <v>2</v>
      </c>
      <c r="G15">
        <v>0.39999999999998614</v>
      </c>
      <c r="H15">
        <v>1</v>
      </c>
      <c r="I15">
        <v>81</v>
      </c>
      <c r="J15">
        <v>9</v>
      </c>
      <c r="K15">
        <v>45</v>
      </c>
      <c r="L15">
        <v>5</v>
      </c>
      <c r="M15">
        <v>300</v>
      </c>
      <c r="N15">
        <v>36</v>
      </c>
      <c r="O15">
        <v>4</v>
      </c>
      <c r="P15">
        <v>3.9999999899009708E-6</v>
      </c>
      <c r="Q15">
        <v>4</v>
      </c>
      <c r="R15">
        <v>1000</v>
      </c>
      <c r="S15">
        <v>2</v>
      </c>
      <c r="T15">
        <v>9.3999999999999861</v>
      </c>
      <c r="U15">
        <v>1000</v>
      </c>
      <c r="V15">
        <v>10</v>
      </c>
      <c r="W15">
        <v>5</v>
      </c>
      <c r="X15">
        <v>5</v>
      </c>
      <c r="Y15">
        <v>-2.2009999956935644E-3</v>
      </c>
      <c r="Z15">
        <v>64</v>
      </c>
    </row>
    <row r="16" spans="1:40" x14ac:dyDescent="0.25">
      <c r="A16">
        <v>4</v>
      </c>
      <c r="B16" t="s">
        <v>29</v>
      </c>
      <c r="C16">
        <v>1</v>
      </c>
      <c r="D16">
        <v>1</v>
      </c>
      <c r="E16">
        <v>10</v>
      </c>
      <c r="F16">
        <v>2</v>
      </c>
      <c r="G16">
        <v>0.2999999999999865</v>
      </c>
      <c r="H16">
        <v>1</v>
      </c>
      <c r="I16">
        <v>81</v>
      </c>
      <c r="J16">
        <v>9</v>
      </c>
      <c r="K16">
        <v>45</v>
      </c>
      <c r="L16">
        <v>5</v>
      </c>
      <c r="M16">
        <v>300</v>
      </c>
      <c r="N16">
        <v>36</v>
      </c>
      <c r="O16">
        <v>4</v>
      </c>
      <c r="P16">
        <v>3.9999999899009708E-6</v>
      </c>
      <c r="Q16">
        <v>4</v>
      </c>
      <c r="R16">
        <v>1000</v>
      </c>
      <c r="S16">
        <v>2</v>
      </c>
      <c r="T16">
        <v>9.2999999999999865</v>
      </c>
      <c r="U16">
        <v>1000</v>
      </c>
      <c r="V16">
        <v>10</v>
      </c>
      <c r="W16">
        <v>5</v>
      </c>
      <c r="X16">
        <v>5</v>
      </c>
      <c r="Y16">
        <v>-2.6829999405890703E-3</v>
      </c>
      <c r="Z16">
        <v>67</v>
      </c>
    </row>
    <row r="17" spans="1:29" x14ac:dyDescent="0.25">
      <c r="A17">
        <v>4</v>
      </c>
      <c r="B17" t="s">
        <v>29</v>
      </c>
      <c r="C17">
        <v>1</v>
      </c>
      <c r="D17">
        <v>1</v>
      </c>
      <c r="E17">
        <v>10</v>
      </c>
      <c r="F17">
        <v>2</v>
      </c>
      <c r="G17">
        <v>1.1999999999999815</v>
      </c>
      <c r="H17">
        <v>1</v>
      </c>
      <c r="I17">
        <v>81</v>
      </c>
      <c r="J17">
        <v>9</v>
      </c>
      <c r="K17">
        <v>45</v>
      </c>
      <c r="L17">
        <v>5</v>
      </c>
      <c r="M17">
        <v>300</v>
      </c>
      <c r="N17">
        <v>36</v>
      </c>
      <c r="O17">
        <v>4</v>
      </c>
      <c r="P17">
        <v>4.9999998736893758E-6</v>
      </c>
      <c r="Q17">
        <v>4</v>
      </c>
      <c r="R17">
        <v>1000</v>
      </c>
      <c r="S17">
        <v>2</v>
      </c>
      <c r="T17">
        <v>10.199999999999982</v>
      </c>
      <c r="U17">
        <v>1000</v>
      </c>
      <c r="V17">
        <v>10</v>
      </c>
      <c r="W17">
        <v>5</v>
      </c>
      <c r="X17">
        <v>5</v>
      </c>
      <c r="Y17">
        <v>-2.7250000275671482E-3</v>
      </c>
      <c r="Z17">
        <v>39</v>
      </c>
    </row>
    <row r="18" spans="1:29" x14ac:dyDescent="0.25">
      <c r="A18">
        <v>4</v>
      </c>
      <c r="B18" t="s">
        <v>29</v>
      </c>
      <c r="C18">
        <v>1</v>
      </c>
      <c r="D18">
        <v>1</v>
      </c>
      <c r="E18">
        <v>10</v>
      </c>
      <c r="F18">
        <v>2</v>
      </c>
      <c r="G18">
        <v>0.19999999999998685</v>
      </c>
      <c r="H18">
        <v>1</v>
      </c>
      <c r="I18">
        <v>81</v>
      </c>
      <c r="J18">
        <v>9</v>
      </c>
      <c r="K18">
        <v>45</v>
      </c>
      <c r="L18">
        <v>5</v>
      </c>
      <c r="M18">
        <v>300</v>
      </c>
      <c r="N18">
        <v>36</v>
      </c>
      <c r="O18">
        <v>4</v>
      </c>
      <c r="P18">
        <v>3.9999999899009708E-6</v>
      </c>
      <c r="Q18">
        <v>4</v>
      </c>
      <c r="R18">
        <v>1000</v>
      </c>
      <c r="S18">
        <v>2</v>
      </c>
      <c r="T18">
        <v>9.1999999999999869</v>
      </c>
      <c r="U18">
        <v>1000</v>
      </c>
      <c r="V18">
        <v>10</v>
      </c>
      <c r="W18">
        <v>5</v>
      </c>
      <c r="X18">
        <v>5</v>
      </c>
      <c r="Y18">
        <v>-2.182000083848834E-3</v>
      </c>
      <c r="Z18">
        <v>65</v>
      </c>
    </row>
    <row r="19" spans="1:29" x14ac:dyDescent="0.25">
      <c r="A19">
        <v>4</v>
      </c>
      <c r="B19" t="s">
        <v>29</v>
      </c>
      <c r="C19">
        <v>1</v>
      </c>
      <c r="D19">
        <v>1</v>
      </c>
      <c r="E19">
        <v>10</v>
      </c>
      <c r="F19">
        <v>2</v>
      </c>
      <c r="G19">
        <v>0.2999999999999865</v>
      </c>
      <c r="H19">
        <v>1</v>
      </c>
      <c r="I19">
        <v>81</v>
      </c>
      <c r="J19">
        <v>9</v>
      </c>
      <c r="K19">
        <v>45</v>
      </c>
      <c r="L19">
        <v>5</v>
      </c>
      <c r="M19">
        <v>300</v>
      </c>
      <c r="N19">
        <v>36</v>
      </c>
      <c r="O19">
        <v>4</v>
      </c>
      <c r="P19">
        <v>4.9999998736893758E-6</v>
      </c>
      <c r="Q19">
        <v>4</v>
      </c>
      <c r="R19">
        <v>1000</v>
      </c>
      <c r="S19">
        <v>2</v>
      </c>
      <c r="T19">
        <v>9.2999999999999865</v>
      </c>
      <c r="U19">
        <v>1000</v>
      </c>
      <c r="V19">
        <v>10</v>
      </c>
      <c r="W19">
        <v>5</v>
      </c>
      <c r="X19">
        <v>5</v>
      </c>
      <c r="Y19">
        <v>1.0799999581649899E-3</v>
      </c>
      <c r="Z19">
        <v>68</v>
      </c>
    </row>
    <row r="20" spans="1:29" x14ac:dyDescent="0.25">
      <c r="A20">
        <v>4</v>
      </c>
      <c r="B20" t="s">
        <v>29</v>
      </c>
      <c r="C20">
        <v>1</v>
      </c>
      <c r="D20">
        <v>1</v>
      </c>
      <c r="E20">
        <v>10</v>
      </c>
      <c r="F20">
        <v>2</v>
      </c>
      <c r="G20">
        <v>0.39999999999998437</v>
      </c>
      <c r="H20">
        <v>1</v>
      </c>
      <c r="I20">
        <v>81</v>
      </c>
      <c r="J20">
        <v>9</v>
      </c>
      <c r="K20">
        <v>45</v>
      </c>
      <c r="L20">
        <v>5</v>
      </c>
      <c r="M20">
        <v>300</v>
      </c>
      <c r="N20">
        <v>36</v>
      </c>
      <c r="O20">
        <v>4</v>
      </c>
      <c r="P20">
        <v>3.9999999899009708E-6</v>
      </c>
      <c r="Q20">
        <v>4</v>
      </c>
      <c r="R20">
        <v>1000</v>
      </c>
      <c r="S20">
        <v>2</v>
      </c>
      <c r="T20">
        <v>9.3999999999999844</v>
      </c>
      <c r="U20">
        <v>1000</v>
      </c>
      <c r="V20">
        <v>10</v>
      </c>
      <c r="W20">
        <v>5</v>
      </c>
      <c r="X20">
        <v>5</v>
      </c>
      <c r="Y20">
        <v>-1.9280000124126673E-3</v>
      </c>
      <c r="Z20">
        <v>58</v>
      </c>
    </row>
    <row r="21" spans="1:29" x14ac:dyDescent="0.25">
      <c r="A21">
        <v>4</v>
      </c>
      <c r="B21" t="s">
        <v>29</v>
      </c>
      <c r="C21">
        <v>1</v>
      </c>
      <c r="D21">
        <v>1</v>
      </c>
      <c r="E21">
        <v>10</v>
      </c>
      <c r="F21">
        <v>2</v>
      </c>
      <c r="G21">
        <v>1.7999999999999812</v>
      </c>
      <c r="H21">
        <v>1</v>
      </c>
      <c r="I21">
        <v>81</v>
      </c>
      <c r="J21">
        <v>9</v>
      </c>
      <c r="K21">
        <v>45</v>
      </c>
      <c r="L21">
        <v>5</v>
      </c>
      <c r="M21">
        <v>300</v>
      </c>
      <c r="N21">
        <v>36</v>
      </c>
      <c r="O21">
        <v>4</v>
      </c>
      <c r="P21">
        <v>3.9999999899009708E-6</v>
      </c>
      <c r="Q21">
        <v>4</v>
      </c>
      <c r="R21">
        <v>1000</v>
      </c>
      <c r="S21">
        <v>2</v>
      </c>
      <c r="T21">
        <v>10.799999999999981</v>
      </c>
      <c r="U21">
        <v>1000</v>
      </c>
      <c r="V21">
        <v>10</v>
      </c>
      <c r="W21">
        <v>5</v>
      </c>
      <c r="X21">
        <v>5</v>
      </c>
      <c r="Y21">
        <v>-1.9880000036209822E-3</v>
      </c>
      <c r="Z21">
        <v>53</v>
      </c>
      <c r="AB21" s="1">
        <f>AVERAGE(T12:T21)</f>
        <v>9.8199999999999843</v>
      </c>
      <c r="AC21" s="1">
        <f>STDEV(T12:T21)</f>
        <v>0.62857864353723314</v>
      </c>
    </row>
    <row r="22" spans="1:29" x14ac:dyDescent="0.25">
      <c r="A22">
        <v>6</v>
      </c>
      <c r="B22" t="s">
        <v>29</v>
      </c>
      <c r="C22">
        <v>1</v>
      </c>
      <c r="D22">
        <v>1</v>
      </c>
      <c r="E22">
        <v>10</v>
      </c>
      <c r="F22">
        <v>2</v>
      </c>
      <c r="G22">
        <v>0.59999999999997833</v>
      </c>
      <c r="H22">
        <v>1</v>
      </c>
      <c r="I22">
        <v>99</v>
      </c>
      <c r="J22">
        <v>11</v>
      </c>
      <c r="K22">
        <v>45</v>
      </c>
      <c r="L22">
        <v>5</v>
      </c>
      <c r="M22">
        <v>300</v>
      </c>
      <c r="N22">
        <v>54</v>
      </c>
      <c r="O22">
        <v>6</v>
      </c>
      <c r="P22">
        <v>3.9999999899009708E-6</v>
      </c>
      <c r="Q22">
        <v>6</v>
      </c>
      <c r="R22">
        <v>1000</v>
      </c>
      <c r="S22">
        <v>2</v>
      </c>
      <c r="T22">
        <v>11.599999999999978</v>
      </c>
      <c r="U22">
        <v>1000</v>
      </c>
      <c r="V22">
        <v>10</v>
      </c>
      <c r="W22">
        <v>5</v>
      </c>
      <c r="X22">
        <v>5</v>
      </c>
      <c r="Y22">
        <v>-2.8419999871402979E-3</v>
      </c>
      <c r="Z22">
        <v>40</v>
      </c>
    </row>
    <row r="23" spans="1:29" x14ac:dyDescent="0.25">
      <c r="A23">
        <v>6</v>
      </c>
      <c r="B23" t="s">
        <v>29</v>
      </c>
      <c r="C23">
        <v>1</v>
      </c>
      <c r="D23">
        <v>1</v>
      </c>
      <c r="E23">
        <v>10</v>
      </c>
      <c r="F23">
        <v>2</v>
      </c>
      <c r="G23">
        <v>1.1999999999999762</v>
      </c>
      <c r="H23">
        <v>1</v>
      </c>
      <c r="I23">
        <v>99</v>
      </c>
      <c r="J23">
        <v>11</v>
      </c>
      <c r="K23">
        <v>45</v>
      </c>
      <c r="L23">
        <v>5</v>
      </c>
      <c r="M23">
        <v>300</v>
      </c>
      <c r="N23">
        <v>54</v>
      </c>
      <c r="O23">
        <v>6</v>
      </c>
      <c r="P23">
        <v>3.9999999899009708E-6</v>
      </c>
      <c r="Q23">
        <v>6</v>
      </c>
      <c r="R23">
        <v>1000</v>
      </c>
      <c r="S23">
        <v>2</v>
      </c>
      <c r="T23">
        <v>12.199999999999976</v>
      </c>
      <c r="U23">
        <v>1000</v>
      </c>
      <c r="V23">
        <v>10</v>
      </c>
      <c r="W23">
        <v>5</v>
      </c>
      <c r="X23">
        <v>5</v>
      </c>
      <c r="Y23">
        <v>-3.0439998954534531E-3</v>
      </c>
      <c r="Z23">
        <v>70</v>
      </c>
    </row>
    <row r="24" spans="1:29" x14ac:dyDescent="0.25">
      <c r="A24">
        <v>6</v>
      </c>
      <c r="B24" t="s">
        <v>29</v>
      </c>
      <c r="C24">
        <v>1</v>
      </c>
      <c r="D24">
        <v>1</v>
      </c>
      <c r="E24">
        <v>10</v>
      </c>
      <c r="F24">
        <v>2</v>
      </c>
      <c r="G24">
        <v>1.8999999999999737</v>
      </c>
      <c r="H24">
        <v>1</v>
      </c>
      <c r="I24">
        <v>99</v>
      </c>
      <c r="J24">
        <v>11</v>
      </c>
      <c r="K24">
        <v>45</v>
      </c>
      <c r="L24">
        <v>5</v>
      </c>
      <c r="M24">
        <v>300</v>
      </c>
      <c r="N24">
        <v>54</v>
      </c>
      <c r="O24">
        <v>6</v>
      </c>
      <c r="P24">
        <v>3.0000001061125658E-6</v>
      </c>
      <c r="Q24">
        <v>6</v>
      </c>
      <c r="R24">
        <v>1000</v>
      </c>
      <c r="S24">
        <v>2</v>
      </c>
      <c r="T24">
        <v>12.899999999999974</v>
      </c>
      <c r="U24">
        <v>1000</v>
      </c>
      <c r="V24">
        <v>10</v>
      </c>
      <c r="W24">
        <v>5</v>
      </c>
      <c r="X24">
        <v>5</v>
      </c>
      <c r="Y24">
        <v>-1.8870000494644046E-3</v>
      </c>
      <c r="Z24">
        <v>42</v>
      </c>
    </row>
    <row r="25" spans="1:29" x14ac:dyDescent="0.25">
      <c r="A25">
        <v>6</v>
      </c>
      <c r="B25" t="s">
        <v>29</v>
      </c>
      <c r="C25">
        <v>1</v>
      </c>
      <c r="D25">
        <v>1</v>
      </c>
      <c r="E25">
        <v>10</v>
      </c>
      <c r="F25">
        <v>2</v>
      </c>
      <c r="G25">
        <v>1.1999999999999744</v>
      </c>
      <c r="H25">
        <v>1</v>
      </c>
      <c r="I25">
        <v>99</v>
      </c>
      <c r="J25">
        <v>11</v>
      </c>
      <c r="K25">
        <v>45</v>
      </c>
      <c r="L25">
        <v>5</v>
      </c>
      <c r="M25">
        <v>300</v>
      </c>
      <c r="N25">
        <v>54</v>
      </c>
      <c r="O25">
        <v>6</v>
      </c>
      <c r="P25">
        <v>3.9999999899009708E-6</v>
      </c>
      <c r="Q25">
        <v>6</v>
      </c>
      <c r="R25">
        <v>1000</v>
      </c>
      <c r="S25">
        <v>2</v>
      </c>
      <c r="T25">
        <v>12.199999999999974</v>
      </c>
      <c r="U25">
        <v>1000</v>
      </c>
      <c r="V25">
        <v>10</v>
      </c>
      <c r="W25">
        <v>5</v>
      </c>
      <c r="X25">
        <v>5</v>
      </c>
      <c r="Y25">
        <v>8.1336997449398041E-2</v>
      </c>
      <c r="Z25">
        <v>66</v>
      </c>
    </row>
    <row r="26" spans="1:29" x14ac:dyDescent="0.25">
      <c r="A26">
        <v>6</v>
      </c>
      <c r="B26" t="s">
        <v>29</v>
      </c>
      <c r="C26">
        <v>1</v>
      </c>
      <c r="D26">
        <v>1</v>
      </c>
      <c r="E26">
        <v>10</v>
      </c>
      <c r="F26">
        <v>2</v>
      </c>
      <c r="G26">
        <v>0.79999999999997939</v>
      </c>
      <c r="H26">
        <v>1</v>
      </c>
      <c r="I26">
        <v>99</v>
      </c>
      <c r="J26">
        <v>11</v>
      </c>
      <c r="K26">
        <v>45</v>
      </c>
      <c r="L26">
        <v>5</v>
      </c>
      <c r="M26">
        <v>300</v>
      </c>
      <c r="N26">
        <v>54</v>
      </c>
      <c r="O26">
        <v>6</v>
      </c>
      <c r="P26">
        <v>3.9999999899009708E-6</v>
      </c>
      <c r="Q26">
        <v>6</v>
      </c>
      <c r="R26">
        <v>1000</v>
      </c>
      <c r="S26">
        <v>2</v>
      </c>
      <c r="T26">
        <v>11.799999999999979</v>
      </c>
      <c r="U26">
        <v>1000</v>
      </c>
      <c r="V26">
        <v>10</v>
      </c>
      <c r="W26">
        <v>5</v>
      </c>
      <c r="X26">
        <v>5</v>
      </c>
      <c r="Y26">
        <v>-1.6990000149235129E-3</v>
      </c>
      <c r="Z26">
        <v>78</v>
      </c>
    </row>
    <row r="27" spans="1:29" x14ac:dyDescent="0.25">
      <c r="A27">
        <v>6</v>
      </c>
      <c r="B27" t="s">
        <v>29</v>
      </c>
      <c r="C27">
        <v>1</v>
      </c>
      <c r="D27">
        <v>1</v>
      </c>
      <c r="E27">
        <v>10</v>
      </c>
      <c r="F27">
        <v>2</v>
      </c>
      <c r="G27">
        <v>-1.2000000000000153</v>
      </c>
      <c r="H27">
        <v>1</v>
      </c>
      <c r="I27">
        <v>99</v>
      </c>
      <c r="J27">
        <v>11</v>
      </c>
      <c r="K27">
        <v>45</v>
      </c>
      <c r="L27">
        <v>5</v>
      </c>
      <c r="M27">
        <v>300</v>
      </c>
      <c r="N27">
        <v>54</v>
      </c>
      <c r="O27">
        <v>6</v>
      </c>
      <c r="P27">
        <v>3.9999999899009708E-6</v>
      </c>
      <c r="Q27">
        <v>6</v>
      </c>
      <c r="R27">
        <v>1000</v>
      </c>
      <c r="S27">
        <v>2</v>
      </c>
      <c r="T27">
        <v>9.7999999999999847</v>
      </c>
      <c r="U27">
        <v>1000</v>
      </c>
      <c r="V27">
        <v>10</v>
      </c>
      <c r="W27">
        <v>5</v>
      </c>
      <c r="X27">
        <v>5</v>
      </c>
      <c r="Y27">
        <v>-1.1699999449774623E-3</v>
      </c>
      <c r="Z27">
        <v>61</v>
      </c>
    </row>
    <row r="28" spans="1:29" x14ac:dyDescent="0.25">
      <c r="A28">
        <v>6</v>
      </c>
      <c r="B28" t="s">
        <v>29</v>
      </c>
      <c r="C28">
        <v>1</v>
      </c>
      <c r="D28">
        <v>1</v>
      </c>
      <c r="E28">
        <v>10</v>
      </c>
      <c r="F28">
        <v>2</v>
      </c>
      <c r="G28">
        <v>1.1999999999999744</v>
      </c>
      <c r="H28">
        <v>1</v>
      </c>
      <c r="I28">
        <v>99</v>
      </c>
      <c r="J28">
        <v>11</v>
      </c>
      <c r="K28">
        <v>45</v>
      </c>
      <c r="L28">
        <v>5</v>
      </c>
      <c r="M28">
        <v>300</v>
      </c>
      <c r="N28">
        <v>54</v>
      </c>
      <c r="O28">
        <v>6</v>
      </c>
      <c r="P28">
        <v>3.9999999899009708E-6</v>
      </c>
      <c r="Q28">
        <v>6</v>
      </c>
      <c r="R28">
        <v>1000</v>
      </c>
      <c r="S28">
        <v>2</v>
      </c>
      <c r="T28">
        <v>12.199999999999974</v>
      </c>
      <c r="U28">
        <v>1000</v>
      </c>
      <c r="V28">
        <v>10</v>
      </c>
      <c r="W28">
        <v>5</v>
      </c>
      <c r="X28">
        <v>5</v>
      </c>
      <c r="Y28">
        <v>-2.7119999285787344E-3</v>
      </c>
      <c r="Z28">
        <v>23</v>
      </c>
    </row>
    <row r="29" spans="1:29" x14ac:dyDescent="0.25">
      <c r="A29">
        <v>6</v>
      </c>
      <c r="B29" t="s">
        <v>29</v>
      </c>
      <c r="C29">
        <v>1</v>
      </c>
      <c r="D29">
        <v>1</v>
      </c>
      <c r="E29">
        <v>10</v>
      </c>
      <c r="F29">
        <v>2</v>
      </c>
      <c r="G29">
        <v>1.2999999999999741</v>
      </c>
      <c r="H29">
        <v>1</v>
      </c>
      <c r="I29">
        <v>99</v>
      </c>
      <c r="J29">
        <v>11</v>
      </c>
      <c r="K29">
        <v>45</v>
      </c>
      <c r="L29">
        <v>5</v>
      </c>
      <c r="M29">
        <v>300</v>
      </c>
      <c r="N29">
        <v>54</v>
      </c>
      <c r="O29">
        <v>6</v>
      </c>
      <c r="P29">
        <v>3.9999999899009708E-6</v>
      </c>
      <c r="Q29">
        <v>6</v>
      </c>
      <c r="R29">
        <v>1000</v>
      </c>
      <c r="S29">
        <v>2</v>
      </c>
      <c r="T29">
        <v>12.299999999999974</v>
      </c>
      <c r="U29">
        <v>1000</v>
      </c>
      <c r="V29">
        <v>10</v>
      </c>
      <c r="W29">
        <v>5</v>
      </c>
      <c r="X29">
        <v>5</v>
      </c>
      <c r="Y29">
        <v>-3.0610000248998404E-3</v>
      </c>
      <c r="Z29">
        <v>46</v>
      </c>
    </row>
    <row r="30" spans="1:29" x14ac:dyDescent="0.25">
      <c r="A30">
        <v>6</v>
      </c>
      <c r="B30" t="s">
        <v>29</v>
      </c>
      <c r="C30">
        <v>1</v>
      </c>
      <c r="D30">
        <v>1</v>
      </c>
      <c r="E30">
        <v>10</v>
      </c>
      <c r="F30">
        <v>2</v>
      </c>
      <c r="G30">
        <v>0.29999999999997762</v>
      </c>
      <c r="H30">
        <v>1</v>
      </c>
      <c r="I30">
        <v>99</v>
      </c>
      <c r="J30">
        <v>11</v>
      </c>
      <c r="K30">
        <v>45</v>
      </c>
      <c r="L30">
        <v>5</v>
      </c>
      <c r="M30">
        <v>300</v>
      </c>
      <c r="N30">
        <v>54</v>
      </c>
      <c r="O30">
        <v>6</v>
      </c>
      <c r="P30">
        <v>3.0000001061125658E-6</v>
      </c>
      <c r="Q30">
        <v>6</v>
      </c>
      <c r="R30">
        <v>1000</v>
      </c>
      <c r="S30">
        <v>2</v>
      </c>
      <c r="T30">
        <v>11.299999999999978</v>
      </c>
      <c r="U30">
        <v>1000</v>
      </c>
      <c r="V30">
        <v>10</v>
      </c>
      <c r="W30">
        <v>5</v>
      </c>
      <c r="X30">
        <v>5</v>
      </c>
      <c r="Y30">
        <v>-1.9490000559017062E-3</v>
      </c>
      <c r="Z30">
        <v>0</v>
      </c>
    </row>
    <row r="31" spans="1:29" x14ac:dyDescent="0.25">
      <c r="A31">
        <v>6</v>
      </c>
      <c r="B31" t="s">
        <v>29</v>
      </c>
      <c r="C31">
        <v>1</v>
      </c>
      <c r="D31">
        <v>1</v>
      </c>
      <c r="E31">
        <v>10</v>
      </c>
      <c r="F31">
        <v>2</v>
      </c>
      <c r="G31">
        <v>0.59999999999997833</v>
      </c>
      <c r="H31">
        <v>1</v>
      </c>
      <c r="I31">
        <v>99</v>
      </c>
      <c r="J31">
        <v>11</v>
      </c>
      <c r="K31">
        <v>45</v>
      </c>
      <c r="L31">
        <v>5</v>
      </c>
      <c r="M31">
        <v>300</v>
      </c>
      <c r="N31">
        <v>54</v>
      </c>
      <c r="O31">
        <v>6</v>
      </c>
      <c r="P31">
        <v>3.9999999899009708E-6</v>
      </c>
      <c r="Q31">
        <v>6</v>
      </c>
      <c r="R31">
        <v>1000</v>
      </c>
      <c r="S31">
        <v>2</v>
      </c>
      <c r="T31">
        <v>11.599999999999978</v>
      </c>
      <c r="U31">
        <v>1000</v>
      </c>
      <c r="V31">
        <v>10</v>
      </c>
      <c r="W31">
        <v>5</v>
      </c>
      <c r="X31">
        <v>5</v>
      </c>
      <c r="Y31">
        <v>-2.710999920964241E-3</v>
      </c>
      <c r="Z31">
        <v>71</v>
      </c>
      <c r="AB31" s="1">
        <f>AVERAGE(T22:T31)</f>
        <v>11.789999999999978</v>
      </c>
      <c r="AC31" s="1">
        <f>STDEV(T22:T31)</f>
        <v>0.83459903879380926</v>
      </c>
    </row>
    <row r="32" spans="1:29" x14ac:dyDescent="0.25">
      <c r="A32">
        <v>8</v>
      </c>
      <c r="B32" t="s">
        <v>29</v>
      </c>
      <c r="C32">
        <v>1</v>
      </c>
      <c r="D32">
        <v>1</v>
      </c>
      <c r="E32">
        <v>10</v>
      </c>
      <c r="F32">
        <v>2</v>
      </c>
      <c r="G32">
        <v>-1.2000000000000224</v>
      </c>
      <c r="H32">
        <v>1</v>
      </c>
      <c r="I32">
        <v>117</v>
      </c>
      <c r="J32">
        <v>13</v>
      </c>
      <c r="K32">
        <v>45</v>
      </c>
      <c r="L32">
        <v>5</v>
      </c>
      <c r="M32">
        <v>300</v>
      </c>
      <c r="N32">
        <v>72</v>
      </c>
      <c r="O32">
        <v>8</v>
      </c>
      <c r="P32">
        <v>4.9999998736893758E-6</v>
      </c>
      <c r="Q32">
        <v>8</v>
      </c>
      <c r="R32">
        <v>1000</v>
      </c>
      <c r="S32">
        <v>2</v>
      </c>
      <c r="T32">
        <v>11.799999999999978</v>
      </c>
      <c r="U32">
        <v>1000</v>
      </c>
      <c r="V32">
        <v>10</v>
      </c>
      <c r="W32">
        <v>5</v>
      </c>
      <c r="X32">
        <v>5</v>
      </c>
      <c r="Y32">
        <v>-1.4990000054240227E-3</v>
      </c>
      <c r="Z32">
        <v>9</v>
      </c>
    </row>
    <row r="33" spans="1:29" x14ac:dyDescent="0.25">
      <c r="A33">
        <v>8</v>
      </c>
      <c r="B33" t="s">
        <v>29</v>
      </c>
      <c r="C33">
        <v>1</v>
      </c>
      <c r="D33">
        <v>1</v>
      </c>
      <c r="E33">
        <v>10</v>
      </c>
      <c r="F33">
        <v>2</v>
      </c>
      <c r="G33">
        <v>0.39999999999997016</v>
      </c>
      <c r="H33">
        <v>1</v>
      </c>
      <c r="I33">
        <v>117</v>
      </c>
      <c r="J33">
        <v>13</v>
      </c>
      <c r="K33">
        <v>45</v>
      </c>
      <c r="L33">
        <v>5</v>
      </c>
      <c r="M33">
        <v>300</v>
      </c>
      <c r="N33">
        <v>72</v>
      </c>
      <c r="O33">
        <v>8</v>
      </c>
      <c r="P33">
        <v>3.0000001061125658E-6</v>
      </c>
      <c r="Q33">
        <v>8</v>
      </c>
      <c r="R33">
        <v>1000</v>
      </c>
      <c r="S33">
        <v>2</v>
      </c>
      <c r="T33">
        <v>13.39999999999997</v>
      </c>
      <c r="U33">
        <v>1000</v>
      </c>
      <c r="V33">
        <v>10</v>
      </c>
      <c r="W33">
        <v>5</v>
      </c>
      <c r="X33">
        <v>5</v>
      </c>
      <c r="Y33">
        <v>-2.082000020891428E-3</v>
      </c>
      <c r="Z33">
        <v>69</v>
      </c>
    </row>
    <row r="34" spans="1:29" x14ac:dyDescent="0.25">
      <c r="A34">
        <v>8</v>
      </c>
      <c r="B34" t="s">
        <v>29</v>
      </c>
      <c r="C34">
        <v>1</v>
      </c>
      <c r="D34">
        <v>1</v>
      </c>
      <c r="E34">
        <v>10</v>
      </c>
      <c r="F34">
        <v>2</v>
      </c>
      <c r="G34">
        <v>1.7999999999999652</v>
      </c>
      <c r="H34">
        <v>1</v>
      </c>
      <c r="I34">
        <v>117</v>
      </c>
      <c r="J34">
        <v>13</v>
      </c>
      <c r="K34">
        <v>45</v>
      </c>
      <c r="L34">
        <v>5</v>
      </c>
      <c r="M34">
        <v>300</v>
      </c>
      <c r="N34">
        <v>72</v>
      </c>
      <c r="O34">
        <v>8</v>
      </c>
      <c r="P34">
        <v>3.9999999899009708E-6</v>
      </c>
      <c r="Q34">
        <v>8</v>
      </c>
      <c r="R34">
        <v>1000</v>
      </c>
      <c r="S34">
        <v>2</v>
      </c>
      <c r="T34">
        <v>14.799999999999965</v>
      </c>
      <c r="U34">
        <v>1000</v>
      </c>
      <c r="V34">
        <v>10</v>
      </c>
      <c r="W34">
        <v>5</v>
      </c>
      <c r="X34">
        <v>5</v>
      </c>
      <c r="Y34">
        <v>6.4599998295307159E-2</v>
      </c>
      <c r="Z34">
        <v>43</v>
      </c>
    </row>
    <row r="35" spans="1:29" x14ac:dyDescent="0.25">
      <c r="A35">
        <v>8</v>
      </c>
      <c r="B35" t="s">
        <v>29</v>
      </c>
      <c r="C35">
        <v>1</v>
      </c>
      <c r="D35">
        <v>1</v>
      </c>
      <c r="E35">
        <v>10</v>
      </c>
      <c r="F35">
        <v>2</v>
      </c>
      <c r="G35">
        <v>0.59999999999997122</v>
      </c>
      <c r="H35">
        <v>1</v>
      </c>
      <c r="I35">
        <v>117</v>
      </c>
      <c r="J35">
        <v>13</v>
      </c>
      <c r="K35">
        <v>45</v>
      </c>
      <c r="L35">
        <v>5</v>
      </c>
      <c r="M35">
        <v>300</v>
      </c>
      <c r="N35">
        <v>72</v>
      </c>
      <c r="O35">
        <v>8</v>
      </c>
      <c r="P35">
        <v>3.0000001061125658E-6</v>
      </c>
      <c r="Q35">
        <v>8</v>
      </c>
      <c r="R35">
        <v>1000</v>
      </c>
      <c r="S35">
        <v>2</v>
      </c>
      <c r="T35">
        <v>13.599999999999971</v>
      </c>
      <c r="U35">
        <v>1000</v>
      </c>
      <c r="V35">
        <v>10</v>
      </c>
      <c r="W35">
        <v>5</v>
      </c>
      <c r="X35">
        <v>5</v>
      </c>
      <c r="Y35">
        <v>-1.4100000262260437E-3</v>
      </c>
      <c r="Z35">
        <v>15</v>
      </c>
    </row>
    <row r="36" spans="1:29" x14ac:dyDescent="0.25">
      <c r="A36">
        <v>8</v>
      </c>
      <c r="B36" t="s">
        <v>29</v>
      </c>
      <c r="C36">
        <v>1</v>
      </c>
      <c r="D36">
        <v>1</v>
      </c>
      <c r="E36">
        <v>10</v>
      </c>
      <c r="F36">
        <v>2</v>
      </c>
      <c r="G36">
        <v>2.2999999999999652</v>
      </c>
      <c r="H36">
        <v>1</v>
      </c>
      <c r="I36">
        <v>117</v>
      </c>
      <c r="J36">
        <v>13</v>
      </c>
      <c r="K36">
        <v>45</v>
      </c>
      <c r="L36">
        <v>5</v>
      </c>
      <c r="M36">
        <v>300</v>
      </c>
      <c r="N36">
        <v>72</v>
      </c>
      <c r="O36">
        <v>8</v>
      </c>
      <c r="P36">
        <v>3.9999999899009708E-6</v>
      </c>
      <c r="Q36">
        <v>8</v>
      </c>
      <c r="R36">
        <v>1000</v>
      </c>
      <c r="S36">
        <v>2</v>
      </c>
      <c r="T36">
        <v>15.299999999999965</v>
      </c>
      <c r="U36">
        <v>1000</v>
      </c>
      <c r="V36">
        <v>10</v>
      </c>
      <c r="W36">
        <v>5</v>
      </c>
      <c r="X36">
        <v>5</v>
      </c>
      <c r="Y36">
        <v>-1.5709999715909362E-3</v>
      </c>
      <c r="Z36">
        <v>14</v>
      </c>
    </row>
    <row r="37" spans="1:29" x14ac:dyDescent="0.25">
      <c r="A37">
        <v>8</v>
      </c>
      <c r="B37" t="s">
        <v>29</v>
      </c>
      <c r="C37">
        <v>1</v>
      </c>
      <c r="D37">
        <v>1</v>
      </c>
      <c r="E37">
        <v>10</v>
      </c>
      <c r="F37">
        <v>2</v>
      </c>
      <c r="G37">
        <v>-0.60000000000002629</v>
      </c>
      <c r="H37">
        <v>1</v>
      </c>
      <c r="I37">
        <v>117</v>
      </c>
      <c r="J37">
        <v>13</v>
      </c>
      <c r="K37">
        <v>45</v>
      </c>
      <c r="L37">
        <v>5</v>
      </c>
      <c r="M37">
        <v>300</v>
      </c>
      <c r="N37">
        <v>72</v>
      </c>
      <c r="O37">
        <v>8</v>
      </c>
      <c r="P37">
        <v>3.9999999899009708E-6</v>
      </c>
      <c r="Q37">
        <v>8</v>
      </c>
      <c r="R37">
        <v>1000</v>
      </c>
      <c r="S37">
        <v>2</v>
      </c>
      <c r="T37">
        <v>12.399999999999974</v>
      </c>
      <c r="U37">
        <v>1000</v>
      </c>
      <c r="V37">
        <v>10</v>
      </c>
      <c r="W37">
        <v>5</v>
      </c>
      <c r="X37">
        <v>5</v>
      </c>
      <c r="Y37">
        <v>-1.6489999834448099E-3</v>
      </c>
      <c r="Z37">
        <v>18</v>
      </c>
    </row>
    <row r="38" spans="1:29" x14ac:dyDescent="0.25">
      <c r="A38">
        <v>8</v>
      </c>
      <c r="B38" t="s">
        <v>29</v>
      </c>
      <c r="C38">
        <v>1</v>
      </c>
      <c r="D38">
        <v>1</v>
      </c>
      <c r="E38">
        <v>10</v>
      </c>
      <c r="F38">
        <v>2</v>
      </c>
      <c r="G38">
        <v>0.39999999999997016</v>
      </c>
      <c r="H38">
        <v>1</v>
      </c>
      <c r="I38">
        <v>117</v>
      </c>
      <c r="J38">
        <v>13</v>
      </c>
      <c r="K38">
        <v>45</v>
      </c>
      <c r="L38">
        <v>5</v>
      </c>
      <c r="M38">
        <v>300</v>
      </c>
      <c r="N38">
        <v>72</v>
      </c>
      <c r="O38">
        <v>8</v>
      </c>
      <c r="P38">
        <v>4.9999998736893758E-6</v>
      </c>
      <c r="Q38">
        <v>8</v>
      </c>
      <c r="R38">
        <v>1000</v>
      </c>
      <c r="S38">
        <v>2</v>
      </c>
      <c r="T38">
        <v>13.39999999999997</v>
      </c>
      <c r="U38">
        <v>1000</v>
      </c>
      <c r="V38">
        <v>10</v>
      </c>
      <c r="W38">
        <v>5</v>
      </c>
      <c r="X38">
        <v>5</v>
      </c>
      <c r="Y38">
        <v>-2.0550000481307507E-3</v>
      </c>
      <c r="Z38">
        <v>16</v>
      </c>
    </row>
    <row r="39" spans="1:29" x14ac:dyDescent="0.25">
      <c r="A39">
        <v>8</v>
      </c>
      <c r="B39" t="s">
        <v>29</v>
      </c>
      <c r="C39">
        <v>1</v>
      </c>
      <c r="D39">
        <v>1</v>
      </c>
      <c r="E39">
        <v>10</v>
      </c>
      <c r="F39">
        <v>2</v>
      </c>
      <c r="G39">
        <v>1.1999999999999673</v>
      </c>
      <c r="H39">
        <v>1</v>
      </c>
      <c r="I39">
        <v>117</v>
      </c>
      <c r="J39">
        <v>13</v>
      </c>
      <c r="K39">
        <v>45</v>
      </c>
      <c r="L39">
        <v>5</v>
      </c>
      <c r="M39">
        <v>300</v>
      </c>
      <c r="N39">
        <v>72</v>
      </c>
      <c r="O39">
        <v>8</v>
      </c>
      <c r="P39">
        <v>3.9999999899009708E-6</v>
      </c>
      <c r="Q39">
        <v>8</v>
      </c>
      <c r="R39">
        <v>1000</v>
      </c>
      <c r="S39">
        <v>2</v>
      </c>
      <c r="T39">
        <v>14.199999999999967</v>
      </c>
      <c r="U39">
        <v>1000</v>
      </c>
      <c r="V39">
        <v>10</v>
      </c>
      <c r="W39">
        <v>5</v>
      </c>
      <c r="X39">
        <v>5</v>
      </c>
      <c r="Y39">
        <v>-1.7590000061318278E-3</v>
      </c>
      <c r="Z39">
        <v>28</v>
      </c>
    </row>
    <row r="40" spans="1:29" x14ac:dyDescent="0.25">
      <c r="A40">
        <v>8</v>
      </c>
      <c r="B40" t="s">
        <v>29</v>
      </c>
      <c r="C40">
        <v>1</v>
      </c>
      <c r="D40">
        <v>1</v>
      </c>
      <c r="E40">
        <v>10</v>
      </c>
      <c r="F40">
        <v>2</v>
      </c>
      <c r="G40">
        <v>0.29999999999997051</v>
      </c>
      <c r="H40">
        <v>1</v>
      </c>
      <c r="I40">
        <v>117</v>
      </c>
      <c r="J40">
        <v>13</v>
      </c>
      <c r="K40">
        <v>45</v>
      </c>
      <c r="L40">
        <v>5</v>
      </c>
      <c r="M40">
        <v>300</v>
      </c>
      <c r="N40">
        <v>72</v>
      </c>
      <c r="O40">
        <v>8</v>
      </c>
      <c r="P40">
        <v>3.0000001061125658E-6</v>
      </c>
      <c r="Q40">
        <v>8</v>
      </c>
      <c r="R40">
        <v>1000</v>
      </c>
      <c r="S40">
        <v>2</v>
      </c>
      <c r="T40">
        <v>13.299999999999971</v>
      </c>
      <c r="U40">
        <v>1000</v>
      </c>
      <c r="V40">
        <v>10</v>
      </c>
      <c r="W40">
        <v>5</v>
      </c>
      <c r="X40">
        <v>5</v>
      </c>
      <c r="Y40">
        <v>-1.6430000541731715E-3</v>
      </c>
      <c r="Z40">
        <v>1</v>
      </c>
    </row>
    <row r="41" spans="1:29" x14ac:dyDescent="0.25">
      <c r="A41">
        <v>8</v>
      </c>
      <c r="B41" t="s">
        <v>29</v>
      </c>
      <c r="C41">
        <v>1</v>
      </c>
      <c r="D41">
        <v>1</v>
      </c>
      <c r="E41">
        <v>10</v>
      </c>
      <c r="F41">
        <v>2</v>
      </c>
      <c r="G41">
        <v>2.299999999999967</v>
      </c>
      <c r="H41">
        <v>1</v>
      </c>
      <c r="I41">
        <v>117</v>
      </c>
      <c r="J41">
        <v>13</v>
      </c>
      <c r="K41">
        <v>45</v>
      </c>
      <c r="L41">
        <v>5</v>
      </c>
      <c r="M41">
        <v>300</v>
      </c>
      <c r="N41">
        <v>72</v>
      </c>
      <c r="O41">
        <v>8</v>
      </c>
      <c r="P41">
        <v>9.0000003183376975E-6</v>
      </c>
      <c r="Q41">
        <v>8</v>
      </c>
      <c r="R41">
        <v>1000</v>
      </c>
      <c r="S41">
        <v>2</v>
      </c>
      <c r="T41">
        <v>15.299999999999967</v>
      </c>
      <c r="U41">
        <v>1000</v>
      </c>
      <c r="V41">
        <v>10</v>
      </c>
      <c r="W41">
        <v>5</v>
      </c>
      <c r="X41">
        <v>5</v>
      </c>
      <c r="Y41">
        <v>-2.3109999019652605E-3</v>
      </c>
      <c r="Z41">
        <v>26</v>
      </c>
      <c r="AB41" s="1">
        <f>AVERAGE(T32:T41)</f>
        <v>13.749999999999968</v>
      </c>
      <c r="AC41" s="1">
        <f>STDEV(T32:T41)</f>
        <v>1.164521837970891</v>
      </c>
    </row>
    <row r="42" spans="1:29" x14ac:dyDescent="0.25">
      <c r="A42" t="s">
        <v>12</v>
      </c>
      <c r="B42" t="s">
        <v>10</v>
      </c>
      <c r="C42">
        <v>1</v>
      </c>
      <c r="D42" t="s">
        <v>12</v>
      </c>
      <c r="E42" t="s">
        <v>12</v>
      </c>
      <c r="F42" t="s">
        <v>12</v>
      </c>
      <c r="G42">
        <v>-0.15151241830068152</v>
      </c>
      <c r="H42">
        <v>1.2200000286102295</v>
      </c>
      <c r="I42">
        <v>74.702247619628906</v>
      </c>
      <c r="J42">
        <v>13.25151252746582</v>
      </c>
      <c r="K42">
        <v>27.999000549316406</v>
      </c>
      <c r="L42">
        <v>4.96771240234375</v>
      </c>
      <c r="M42">
        <v>244</v>
      </c>
      <c r="N42">
        <v>46.703250885009766</v>
      </c>
      <c r="O42">
        <v>8.2838001251220703</v>
      </c>
      <c r="P42">
        <v>3.9999999899009708E-6</v>
      </c>
      <c r="Q42">
        <v>6.7899999618530273</v>
      </c>
      <c r="R42">
        <v>1000</v>
      </c>
      <c r="S42">
        <v>1.5299999713897705</v>
      </c>
      <c r="T42">
        <v>13.099999999999971</v>
      </c>
      <c r="U42">
        <v>1000</v>
      </c>
      <c r="V42">
        <v>6.2300000190734863</v>
      </c>
      <c r="W42">
        <v>4.0718955993652344</v>
      </c>
      <c r="X42">
        <v>5</v>
      </c>
      <c r="Y42">
        <v>-7.1879997849464417E-3</v>
      </c>
      <c r="Z42">
        <v>34</v>
      </c>
    </row>
    <row r="43" spans="1:29" x14ac:dyDescent="0.25">
      <c r="A43" t="s">
        <v>12</v>
      </c>
      <c r="B43" t="s">
        <v>10</v>
      </c>
      <c r="C43">
        <v>1</v>
      </c>
      <c r="D43" t="s">
        <v>12</v>
      </c>
      <c r="E43" t="s">
        <v>12</v>
      </c>
      <c r="F43" t="s">
        <v>12</v>
      </c>
      <c r="G43">
        <v>1.6057619047618754</v>
      </c>
      <c r="H43">
        <v>1.2999999523162842</v>
      </c>
      <c r="I43">
        <v>60.196498870849609</v>
      </c>
      <c r="J43">
        <v>13.794238090515137</v>
      </c>
      <c r="K43">
        <v>33.358501434326172</v>
      </c>
      <c r="L43">
        <v>7.645237922668457</v>
      </c>
      <c r="M43">
        <v>353</v>
      </c>
      <c r="N43">
        <v>26.83799934387207</v>
      </c>
      <c r="O43">
        <v>6.1490001678466797</v>
      </c>
      <c r="P43">
        <v>3.9999999899009708E-6</v>
      </c>
      <c r="Q43">
        <v>4.7300000190734863</v>
      </c>
      <c r="R43">
        <v>1000</v>
      </c>
      <c r="S43">
        <v>1.2599999904632568</v>
      </c>
      <c r="T43">
        <v>15.399999999999972</v>
      </c>
      <c r="U43">
        <v>1000</v>
      </c>
      <c r="V43">
        <v>7.4099998474121094</v>
      </c>
      <c r="W43">
        <v>5.8809523582458496</v>
      </c>
      <c r="X43">
        <v>8</v>
      </c>
      <c r="Y43">
        <v>-1.4200000441633165E-4</v>
      </c>
      <c r="Z43">
        <v>7</v>
      </c>
    </row>
    <row r="44" spans="1:29" x14ac:dyDescent="0.25">
      <c r="A44" t="s">
        <v>12</v>
      </c>
      <c r="B44" t="s">
        <v>10</v>
      </c>
      <c r="C44">
        <v>1</v>
      </c>
      <c r="D44" t="s">
        <v>12</v>
      </c>
      <c r="E44" t="s">
        <v>12</v>
      </c>
      <c r="F44" t="s">
        <v>12</v>
      </c>
      <c r="G44">
        <v>1.4785561151079012</v>
      </c>
      <c r="H44">
        <v>0.81000000238418579</v>
      </c>
      <c r="I44">
        <v>94.65899658203125</v>
      </c>
      <c r="J44">
        <v>6.1214437484741211</v>
      </c>
      <c r="K44">
        <v>41.700000762939453</v>
      </c>
      <c r="L44">
        <v>2.6951439380645752</v>
      </c>
      <c r="M44">
        <v>200</v>
      </c>
      <c r="N44">
        <v>52.958999633789063</v>
      </c>
      <c r="O44">
        <v>3.426300048828125</v>
      </c>
      <c r="P44">
        <v>3.0000001061125658E-6</v>
      </c>
      <c r="Q44">
        <v>4.2300000190734863</v>
      </c>
      <c r="R44">
        <v>1000</v>
      </c>
      <c r="S44">
        <v>2.7799999713897705</v>
      </c>
      <c r="T44">
        <v>7.599999999999989</v>
      </c>
      <c r="U44">
        <v>1000</v>
      </c>
      <c r="V44">
        <v>9.25</v>
      </c>
      <c r="W44">
        <v>3.3273382186889648</v>
      </c>
      <c r="X44">
        <v>3</v>
      </c>
      <c r="Y44">
        <v>4.8699998296797276E-3</v>
      </c>
      <c r="Z44">
        <v>11</v>
      </c>
    </row>
    <row r="45" spans="1:29" x14ac:dyDescent="0.25">
      <c r="A45" t="s">
        <v>12</v>
      </c>
      <c r="B45" t="s">
        <v>10</v>
      </c>
      <c r="C45">
        <v>1</v>
      </c>
      <c r="D45" t="s">
        <v>12</v>
      </c>
      <c r="E45" t="s">
        <v>12</v>
      </c>
      <c r="F45" t="s">
        <v>12</v>
      </c>
      <c r="G45">
        <v>0.81193215547702113</v>
      </c>
      <c r="H45">
        <v>0.97000002861022949</v>
      </c>
      <c r="I45">
        <v>82.56524658203125</v>
      </c>
      <c r="J45">
        <v>6.2880678176879883</v>
      </c>
      <c r="K45">
        <v>53.0625</v>
      </c>
      <c r="L45">
        <v>4.0376677513122559</v>
      </c>
      <c r="M45">
        <v>250</v>
      </c>
      <c r="N45">
        <v>29.502750396728516</v>
      </c>
      <c r="O45">
        <v>2.2504000663757324</v>
      </c>
      <c r="P45">
        <v>3.0000001061125658E-6</v>
      </c>
      <c r="Q45">
        <v>2.3199999332427979</v>
      </c>
      <c r="R45">
        <v>1000</v>
      </c>
      <c r="S45">
        <v>2.8299999237060547</v>
      </c>
      <c r="T45">
        <v>7.099999999999989</v>
      </c>
      <c r="U45">
        <v>1000</v>
      </c>
      <c r="V45">
        <v>11.779999732971191</v>
      </c>
      <c r="W45">
        <v>4.1625442504882812</v>
      </c>
      <c r="X45">
        <v>4</v>
      </c>
      <c r="Y45">
        <v>3.1930000986903906E-3</v>
      </c>
      <c r="Z45">
        <v>8</v>
      </c>
    </row>
    <row r="46" spans="1:29" x14ac:dyDescent="0.25">
      <c r="A46" t="s">
        <v>12</v>
      </c>
      <c r="B46" t="s">
        <v>10</v>
      </c>
      <c r="C46">
        <v>1</v>
      </c>
      <c r="D46" t="s">
        <v>12</v>
      </c>
      <c r="E46" t="s">
        <v>12</v>
      </c>
      <c r="F46" t="s">
        <v>12</v>
      </c>
      <c r="G46">
        <v>1.2746682819383039</v>
      </c>
      <c r="H46">
        <v>0.9100000262260437</v>
      </c>
      <c r="I46">
        <v>122.58000183105469</v>
      </c>
      <c r="J46">
        <v>10.925332069396973</v>
      </c>
      <c r="K46">
        <v>63.503250122070313</v>
      </c>
      <c r="L46">
        <v>5.6564316749572754</v>
      </c>
      <c r="M46">
        <v>373</v>
      </c>
      <c r="N46">
        <v>59.076751708984375</v>
      </c>
      <c r="O46">
        <v>5.2688999176025391</v>
      </c>
      <c r="P46">
        <v>4.9999998736893758E-6</v>
      </c>
      <c r="Q46">
        <v>5.7899999618530273</v>
      </c>
      <c r="R46">
        <v>1000</v>
      </c>
      <c r="S46">
        <v>2.2699999809265137</v>
      </c>
      <c r="T46">
        <v>12.199999999999978</v>
      </c>
      <c r="U46">
        <v>1000</v>
      </c>
      <c r="V46">
        <v>14.109999656677246</v>
      </c>
      <c r="W46">
        <v>6.2158589363098145</v>
      </c>
      <c r="X46">
        <v>6</v>
      </c>
      <c r="Y46">
        <v>3.1099999323487282E-3</v>
      </c>
      <c r="Z46">
        <v>3</v>
      </c>
    </row>
    <row r="47" spans="1:29" x14ac:dyDescent="0.25">
      <c r="A47" t="s">
        <v>12</v>
      </c>
      <c r="B47" t="s">
        <v>10</v>
      </c>
      <c r="C47">
        <v>1</v>
      </c>
      <c r="D47" t="s">
        <v>12</v>
      </c>
      <c r="E47" t="s">
        <v>12</v>
      </c>
      <c r="F47" t="s">
        <v>12</v>
      </c>
      <c r="G47">
        <v>8.9222797927330788E-3</v>
      </c>
      <c r="H47">
        <v>1.1499999761581421</v>
      </c>
      <c r="I47">
        <v>68.611503601074219</v>
      </c>
      <c r="J47">
        <v>9.0910778045654297</v>
      </c>
      <c r="K47">
        <v>33.582000732421875</v>
      </c>
      <c r="L47">
        <v>4.4450778961181641</v>
      </c>
      <c r="M47">
        <v>232</v>
      </c>
      <c r="N47">
        <v>35.029499053955078</v>
      </c>
      <c r="O47">
        <v>4.6459999084472656</v>
      </c>
      <c r="P47">
        <v>3.0000001061125658E-6</v>
      </c>
      <c r="Q47">
        <v>4.0399999618530273</v>
      </c>
      <c r="R47">
        <v>1000</v>
      </c>
      <c r="S47">
        <v>1.9299999475479126</v>
      </c>
      <c r="T47">
        <v>9.0999999999999854</v>
      </c>
      <c r="U47">
        <v>1000</v>
      </c>
      <c r="V47">
        <v>7.4600000381469727</v>
      </c>
      <c r="W47">
        <v>3.8652849197387695</v>
      </c>
      <c r="X47">
        <v>4</v>
      </c>
      <c r="Y47">
        <v>-5.1400001393631101E-4</v>
      </c>
      <c r="Z47">
        <v>32</v>
      </c>
    </row>
    <row r="48" spans="1:29" x14ac:dyDescent="0.25">
      <c r="A48" t="s">
        <v>12</v>
      </c>
      <c r="B48" t="s">
        <v>10</v>
      </c>
      <c r="C48">
        <v>1</v>
      </c>
      <c r="D48" t="s">
        <v>12</v>
      </c>
      <c r="E48" t="s">
        <v>12</v>
      </c>
      <c r="F48" t="s">
        <v>12</v>
      </c>
      <c r="G48">
        <v>2.1550468749999769</v>
      </c>
      <c r="H48">
        <v>1.2300000190734863</v>
      </c>
      <c r="I48">
        <v>52.2239990234375</v>
      </c>
      <c r="J48">
        <v>11.144952774047852</v>
      </c>
      <c r="K48">
        <v>31.488000869750977</v>
      </c>
      <c r="L48">
        <v>6.7169532775878906</v>
      </c>
      <c r="M48">
        <v>328</v>
      </c>
      <c r="N48">
        <v>20.736000061035156</v>
      </c>
      <c r="O48">
        <v>4.4279999732971191</v>
      </c>
      <c r="P48">
        <v>3.9999999899009708E-6</v>
      </c>
      <c r="Q48">
        <v>3.5999999046325684</v>
      </c>
      <c r="R48">
        <v>1000</v>
      </c>
      <c r="S48">
        <v>1.2799999713897705</v>
      </c>
      <c r="T48">
        <v>13.299999999999978</v>
      </c>
      <c r="U48">
        <v>1000</v>
      </c>
      <c r="V48">
        <v>6.9899997711181641</v>
      </c>
      <c r="W48">
        <v>5.4609375</v>
      </c>
      <c r="X48">
        <v>7</v>
      </c>
      <c r="Y48">
        <v>7.8699998557567596E-3</v>
      </c>
      <c r="Z48">
        <v>76</v>
      </c>
    </row>
    <row r="49" spans="1:26" x14ac:dyDescent="0.25">
      <c r="A49" t="s">
        <v>12</v>
      </c>
      <c r="B49" t="s">
        <v>10</v>
      </c>
      <c r="C49">
        <v>1</v>
      </c>
      <c r="D49" t="s">
        <v>12</v>
      </c>
      <c r="E49" t="s">
        <v>12</v>
      </c>
      <c r="F49" t="s">
        <v>12</v>
      </c>
      <c r="G49">
        <v>3.4504818181817924</v>
      </c>
      <c r="H49">
        <v>1.1100000143051147</v>
      </c>
      <c r="I49">
        <v>96.896247863769531</v>
      </c>
      <c r="J49">
        <v>8.0495185852050781</v>
      </c>
      <c r="K49">
        <v>42.545249938964844</v>
      </c>
      <c r="L49">
        <v>3.531818151473999</v>
      </c>
      <c r="M49">
        <v>191</v>
      </c>
      <c r="N49">
        <v>54.351001739501953</v>
      </c>
      <c r="O49">
        <v>4.5177001953125</v>
      </c>
      <c r="P49">
        <v>3.9999999899009708E-6</v>
      </c>
      <c r="Q49">
        <v>4.070000171661377</v>
      </c>
      <c r="R49">
        <v>1000</v>
      </c>
      <c r="S49">
        <v>2.9700000286102295</v>
      </c>
      <c r="T49">
        <v>11.499999999999975</v>
      </c>
      <c r="U49">
        <v>1000</v>
      </c>
      <c r="V49">
        <v>9.4499998092651367</v>
      </c>
      <c r="W49">
        <v>3.1818182468414307</v>
      </c>
      <c r="X49">
        <v>4</v>
      </c>
      <c r="Y49">
        <v>-1.9200000679120421E-4</v>
      </c>
      <c r="Z49">
        <v>33</v>
      </c>
    </row>
    <row r="50" spans="1:26" x14ac:dyDescent="0.25">
      <c r="A50" t="s">
        <v>12</v>
      </c>
      <c r="B50" t="s">
        <v>10</v>
      </c>
      <c r="C50">
        <v>1</v>
      </c>
      <c r="D50" t="s">
        <v>12</v>
      </c>
      <c r="E50" t="s">
        <v>12</v>
      </c>
      <c r="F50" t="s">
        <v>12</v>
      </c>
      <c r="G50">
        <v>0.79419060402681119</v>
      </c>
      <c r="H50">
        <v>1.3700000047683716</v>
      </c>
      <c r="I50">
        <v>132.0885009765625</v>
      </c>
      <c r="J50">
        <v>13.505809783935547</v>
      </c>
      <c r="K50">
        <v>29.948999404907227</v>
      </c>
      <c r="L50">
        <v>3.0664093494415283</v>
      </c>
      <c r="M50">
        <v>134</v>
      </c>
      <c r="N50">
        <v>102.13950347900391</v>
      </c>
      <c r="O50">
        <v>10.439399719238281</v>
      </c>
      <c r="P50">
        <v>3.9999999899009708E-6</v>
      </c>
      <c r="Q50">
        <v>7.619999885559082</v>
      </c>
      <c r="R50">
        <v>1000</v>
      </c>
      <c r="S50">
        <v>2.9800000190734863</v>
      </c>
      <c r="T50">
        <v>14.299999999999967</v>
      </c>
      <c r="U50">
        <v>1000</v>
      </c>
      <c r="V50">
        <v>6.6700000762939453</v>
      </c>
      <c r="W50">
        <v>2.2382550239562988</v>
      </c>
      <c r="X50">
        <v>3</v>
      </c>
      <c r="Y50">
        <v>-5.8650001883506775E-3</v>
      </c>
      <c r="Z50">
        <v>63</v>
      </c>
    </row>
    <row r="51" spans="1:26" x14ac:dyDescent="0.25">
      <c r="A51" t="s">
        <v>12</v>
      </c>
      <c r="B51" t="s">
        <v>10</v>
      </c>
      <c r="C51">
        <v>1</v>
      </c>
      <c r="D51" t="s">
        <v>12</v>
      </c>
      <c r="E51" t="s">
        <v>12</v>
      </c>
      <c r="F51" t="s">
        <v>12</v>
      </c>
      <c r="G51">
        <v>0.66327567567565282</v>
      </c>
      <c r="H51">
        <v>0.93000000715255737</v>
      </c>
      <c r="I51">
        <v>76.922996520996094</v>
      </c>
      <c r="J51">
        <v>10.736723899841309</v>
      </c>
      <c r="K51">
        <v>34.076999664306641</v>
      </c>
      <c r="L51">
        <v>4.7568244934082031</v>
      </c>
      <c r="M51">
        <v>307</v>
      </c>
      <c r="N51">
        <v>42.846000671386719</v>
      </c>
      <c r="O51">
        <v>5.9798998832702637</v>
      </c>
      <c r="P51">
        <v>3.0000001061125658E-6</v>
      </c>
      <c r="Q51">
        <v>6.429999828338623</v>
      </c>
      <c r="R51">
        <v>1000</v>
      </c>
      <c r="S51">
        <v>1.4800000190734863</v>
      </c>
      <c r="T51">
        <v>11.399999999999977</v>
      </c>
      <c r="U51">
        <v>1000</v>
      </c>
      <c r="V51">
        <v>7.570000171661377</v>
      </c>
      <c r="W51">
        <v>5.1148648262023926</v>
      </c>
      <c r="X51">
        <v>5</v>
      </c>
      <c r="Y51">
        <v>-1.4959999825805426E-3</v>
      </c>
      <c r="Z51">
        <v>62</v>
      </c>
    </row>
    <row r="52" spans="1:26" x14ac:dyDescent="0.25">
      <c r="A52" t="s">
        <v>12</v>
      </c>
      <c r="B52" t="s">
        <v>10</v>
      </c>
      <c r="C52">
        <v>1</v>
      </c>
      <c r="D52" t="s">
        <v>12</v>
      </c>
      <c r="E52" t="s">
        <v>12</v>
      </c>
      <c r="F52" t="s">
        <v>12</v>
      </c>
      <c r="G52">
        <v>-1.5409869415807762</v>
      </c>
      <c r="H52">
        <v>1.2400000095367432</v>
      </c>
      <c r="I52">
        <v>126.14849853515625</v>
      </c>
      <c r="J52">
        <v>11.940986633300781</v>
      </c>
      <c r="K52">
        <v>33.392250061035156</v>
      </c>
      <c r="L52">
        <v>3.1617870330810547</v>
      </c>
      <c r="M52">
        <v>153</v>
      </c>
      <c r="N52">
        <v>92.756248474121094</v>
      </c>
      <c r="O52">
        <v>8.7791996002197266</v>
      </c>
      <c r="P52">
        <v>3.0000001061125658E-6</v>
      </c>
      <c r="Q52">
        <v>7.0799999237060547</v>
      </c>
      <c r="R52">
        <v>1000</v>
      </c>
      <c r="S52">
        <v>2.9100000858306885</v>
      </c>
      <c r="T52">
        <v>10.399999999999979</v>
      </c>
      <c r="U52">
        <v>1000</v>
      </c>
      <c r="V52">
        <v>7.4200000762939453</v>
      </c>
      <c r="W52">
        <v>2.5498282909393311</v>
      </c>
      <c r="X52">
        <v>3</v>
      </c>
      <c r="Y52">
        <v>-9.6400000620633364E-4</v>
      </c>
      <c r="Z52">
        <v>13</v>
      </c>
    </row>
    <row r="53" spans="1:26" x14ac:dyDescent="0.25">
      <c r="A53" t="s">
        <v>12</v>
      </c>
      <c r="B53" t="s">
        <v>10</v>
      </c>
      <c r="C53">
        <v>1</v>
      </c>
      <c r="D53" t="s">
        <v>12</v>
      </c>
      <c r="E53" t="s">
        <v>12</v>
      </c>
      <c r="F53" t="s">
        <v>12</v>
      </c>
      <c r="G53">
        <v>0.89269124579120884</v>
      </c>
      <c r="H53">
        <v>1.2699999809265137</v>
      </c>
      <c r="I53">
        <v>141.22349548339844</v>
      </c>
      <c r="J53">
        <v>13.407308578491211</v>
      </c>
      <c r="K53">
        <v>40.540500640869141</v>
      </c>
      <c r="L53">
        <v>3.8442087173461914</v>
      </c>
      <c r="M53">
        <v>182</v>
      </c>
      <c r="N53">
        <v>100.68299865722656</v>
      </c>
      <c r="O53">
        <v>9.5630998611450195</v>
      </c>
      <c r="P53">
        <v>9.9999997473787516E-6</v>
      </c>
      <c r="Q53">
        <v>7.5300002098083496</v>
      </c>
      <c r="R53">
        <v>1000</v>
      </c>
      <c r="S53">
        <v>2.9700000286102295</v>
      </c>
      <c r="T53">
        <v>14.299999999999963</v>
      </c>
      <c r="U53">
        <v>1000</v>
      </c>
      <c r="V53">
        <v>8.9899997711181641</v>
      </c>
      <c r="W53">
        <v>3.0269360542297363</v>
      </c>
      <c r="X53">
        <v>4</v>
      </c>
      <c r="Y53">
        <v>5.1489998586475849E-3</v>
      </c>
      <c r="Z53">
        <v>56</v>
      </c>
    </row>
    <row r="54" spans="1:26" x14ac:dyDescent="0.25">
      <c r="A54" t="s">
        <v>12</v>
      </c>
      <c r="B54" t="s">
        <v>10</v>
      </c>
      <c r="C54">
        <v>1</v>
      </c>
      <c r="D54" t="s">
        <v>12</v>
      </c>
      <c r="E54" t="s">
        <v>12</v>
      </c>
      <c r="F54" t="s">
        <v>12</v>
      </c>
      <c r="G54">
        <v>2.6415384615384383</v>
      </c>
      <c r="H54">
        <v>1</v>
      </c>
      <c r="I54">
        <v>55.662750244140625</v>
      </c>
      <c r="J54">
        <v>8.6584615707397461</v>
      </c>
      <c r="K54">
        <v>29.172000885009766</v>
      </c>
      <c r="L54">
        <v>4.5384616851806641</v>
      </c>
      <c r="M54">
        <v>272</v>
      </c>
      <c r="N54">
        <v>26.490749359130859</v>
      </c>
      <c r="O54">
        <v>4.119999885559082</v>
      </c>
      <c r="P54">
        <v>3.0000001061125658E-6</v>
      </c>
      <c r="Q54">
        <v>4.119999885559082</v>
      </c>
      <c r="R54">
        <v>1000</v>
      </c>
      <c r="S54">
        <v>1.4299999475479126</v>
      </c>
      <c r="T54">
        <v>11.299999999999978</v>
      </c>
      <c r="U54">
        <v>1000</v>
      </c>
      <c r="V54">
        <v>6.4899997711181641</v>
      </c>
      <c r="W54">
        <v>4.5384616851806641</v>
      </c>
      <c r="X54">
        <v>5</v>
      </c>
      <c r="Y54">
        <v>-7.5409999117255211E-3</v>
      </c>
      <c r="Z54">
        <v>73</v>
      </c>
    </row>
    <row r="55" spans="1:26" x14ac:dyDescent="0.25">
      <c r="A55" t="s">
        <v>12</v>
      </c>
      <c r="B55" t="s">
        <v>10</v>
      </c>
      <c r="C55">
        <v>1</v>
      </c>
      <c r="D55" t="s">
        <v>12</v>
      </c>
      <c r="E55" t="s">
        <v>12</v>
      </c>
      <c r="F55" t="s">
        <v>12</v>
      </c>
      <c r="G55">
        <v>0.23488888888887516</v>
      </c>
      <c r="H55">
        <v>1.0499999523162842</v>
      </c>
      <c r="I55">
        <v>99.690750122070313</v>
      </c>
      <c r="J55">
        <v>9.5651111602783203</v>
      </c>
      <c r="K55">
        <v>61.600498199462891</v>
      </c>
      <c r="L55">
        <v>5.9111108779907227</v>
      </c>
      <c r="M55">
        <v>338</v>
      </c>
      <c r="N55">
        <v>38.090248107910156</v>
      </c>
      <c r="O55">
        <v>3.6540000438690186</v>
      </c>
      <c r="P55">
        <v>4.9999998736893758E-6</v>
      </c>
      <c r="Q55">
        <v>3.4800000190734863</v>
      </c>
      <c r="R55">
        <v>1000</v>
      </c>
      <c r="S55">
        <v>2.4300000667572021</v>
      </c>
      <c r="T55">
        <v>9.7999999999999865</v>
      </c>
      <c r="U55">
        <v>1000</v>
      </c>
      <c r="V55">
        <v>13.680000305175781</v>
      </c>
      <c r="W55">
        <v>5.6296296119689941</v>
      </c>
      <c r="X55">
        <v>6</v>
      </c>
      <c r="Y55">
        <v>5.8329999446868896E-3</v>
      </c>
      <c r="Z55">
        <v>45</v>
      </c>
    </row>
    <row r="56" spans="1:26" x14ac:dyDescent="0.25">
      <c r="A56" t="s">
        <v>12</v>
      </c>
      <c r="B56" t="s">
        <v>10</v>
      </c>
      <c r="C56">
        <v>1</v>
      </c>
      <c r="D56" t="s">
        <v>12</v>
      </c>
      <c r="E56" t="s">
        <v>12</v>
      </c>
      <c r="F56" t="s">
        <v>12</v>
      </c>
      <c r="G56">
        <v>0.14094444444442544</v>
      </c>
      <c r="H56">
        <v>1.3300000429153442</v>
      </c>
      <c r="I56">
        <v>142.88400268554687</v>
      </c>
      <c r="J56">
        <v>16.759056091308594</v>
      </c>
      <c r="K56">
        <v>61.236000061035156</v>
      </c>
      <c r="L56">
        <v>7.1830554008483887</v>
      </c>
      <c r="M56">
        <v>324</v>
      </c>
      <c r="N56">
        <v>81.648002624511719</v>
      </c>
      <c r="O56">
        <v>9.5760002136230469</v>
      </c>
      <c r="P56">
        <v>3.0000001061125658E-6</v>
      </c>
      <c r="Q56">
        <v>7.1999998092651367</v>
      </c>
      <c r="R56">
        <v>1000</v>
      </c>
      <c r="S56">
        <v>2.5199999809265137</v>
      </c>
      <c r="T56">
        <v>16.899999999999981</v>
      </c>
      <c r="U56">
        <v>1000</v>
      </c>
      <c r="V56">
        <v>13.609999656677246</v>
      </c>
      <c r="W56">
        <v>5.4007935523986816</v>
      </c>
      <c r="X56">
        <v>7</v>
      </c>
      <c r="Y56">
        <v>-3.7249999586492777E-3</v>
      </c>
      <c r="Z56">
        <v>41</v>
      </c>
    </row>
    <row r="57" spans="1:26" x14ac:dyDescent="0.25">
      <c r="A57" t="s">
        <v>12</v>
      </c>
      <c r="B57" t="s">
        <v>10</v>
      </c>
      <c r="C57">
        <v>1</v>
      </c>
      <c r="D57" t="s">
        <v>12</v>
      </c>
      <c r="E57" t="s">
        <v>12</v>
      </c>
      <c r="F57" t="s">
        <v>12</v>
      </c>
      <c r="G57">
        <v>0.56153097345131364</v>
      </c>
      <c r="H57">
        <v>0.64999997615814209</v>
      </c>
      <c r="I57">
        <v>77.037750244140625</v>
      </c>
      <c r="J57">
        <v>9.8384685516357422</v>
      </c>
      <c r="K57">
        <v>50.256748199462891</v>
      </c>
      <c r="L57">
        <v>6.419468879699707</v>
      </c>
      <c r="M57">
        <v>593</v>
      </c>
      <c r="N57">
        <v>26.781000137329102</v>
      </c>
      <c r="O57">
        <v>3.4189999103546143</v>
      </c>
      <c r="P57">
        <v>3.9999999899009708E-6</v>
      </c>
      <c r="Q57">
        <v>5.2600002288818359</v>
      </c>
      <c r="R57">
        <v>1000</v>
      </c>
      <c r="S57">
        <v>1.1299999952316284</v>
      </c>
      <c r="T57">
        <v>10.399999999999986</v>
      </c>
      <c r="U57">
        <v>1000</v>
      </c>
      <c r="V57">
        <v>11.159999847412109</v>
      </c>
      <c r="W57">
        <v>9.8761062622070312</v>
      </c>
      <c r="X57">
        <v>6</v>
      </c>
      <c r="Y57">
        <v>5.1359999924898148E-3</v>
      </c>
      <c r="Z57">
        <v>17</v>
      </c>
    </row>
    <row r="58" spans="1:26" x14ac:dyDescent="0.25">
      <c r="A58" t="s">
        <v>12</v>
      </c>
      <c r="B58" t="s">
        <v>10</v>
      </c>
      <c r="C58">
        <v>1</v>
      </c>
      <c r="D58" t="s">
        <v>12</v>
      </c>
      <c r="E58" t="s">
        <v>12</v>
      </c>
      <c r="F58" t="s">
        <v>12</v>
      </c>
      <c r="G58">
        <v>0.12479999999997915</v>
      </c>
      <c r="H58">
        <v>0.95999997854232788</v>
      </c>
      <c r="I58">
        <v>115.55999755859375</v>
      </c>
      <c r="J58">
        <v>10.275199890136719</v>
      </c>
      <c r="K58">
        <v>38.159999847412109</v>
      </c>
      <c r="L58">
        <v>3.3919999599456787</v>
      </c>
      <c r="M58">
        <v>212</v>
      </c>
      <c r="N58">
        <v>77.400001525878906</v>
      </c>
      <c r="O58">
        <v>6.8832001686096191</v>
      </c>
      <c r="P58">
        <v>3.9999999899009708E-6</v>
      </c>
      <c r="Q58">
        <v>7.1700000762939453</v>
      </c>
      <c r="R58">
        <v>1000</v>
      </c>
      <c r="S58">
        <v>2.4000000953674316</v>
      </c>
      <c r="T58">
        <v>10.399999999999979</v>
      </c>
      <c r="U58">
        <v>1000</v>
      </c>
      <c r="V58">
        <v>8.4799995422363281</v>
      </c>
      <c r="W58">
        <v>3.5333333015441895</v>
      </c>
      <c r="X58">
        <v>3</v>
      </c>
      <c r="Y58">
        <v>8.2084000110626221E-2</v>
      </c>
      <c r="Z58">
        <v>75</v>
      </c>
    </row>
    <row r="59" spans="1:26" x14ac:dyDescent="0.25">
      <c r="A59" t="s">
        <v>12</v>
      </c>
      <c r="B59" t="s">
        <v>10</v>
      </c>
      <c r="C59">
        <v>1</v>
      </c>
      <c r="D59" t="s">
        <v>12</v>
      </c>
      <c r="E59" t="s">
        <v>12</v>
      </c>
      <c r="F59" t="s">
        <v>12</v>
      </c>
      <c r="G59">
        <v>0.90056417910447006</v>
      </c>
      <c r="H59">
        <v>0.54000002145767212</v>
      </c>
      <c r="I59">
        <v>60.299999237060547</v>
      </c>
      <c r="J59">
        <v>5.3994359970092773</v>
      </c>
      <c r="K59">
        <v>40.501499176025391</v>
      </c>
      <c r="L59">
        <v>3.6228358745574951</v>
      </c>
      <c r="M59">
        <v>403</v>
      </c>
      <c r="N59">
        <v>19.798500061035156</v>
      </c>
      <c r="O59">
        <v>1.7766000032424927</v>
      </c>
      <c r="P59">
        <v>3.9999999899009708E-6</v>
      </c>
      <c r="Q59">
        <v>3.2899999618530273</v>
      </c>
      <c r="R59">
        <v>1000</v>
      </c>
      <c r="S59">
        <v>1.3400000333786011</v>
      </c>
      <c r="T59">
        <v>6.2999999999999927</v>
      </c>
      <c r="U59">
        <v>1000</v>
      </c>
      <c r="V59">
        <v>8.9899997711181641</v>
      </c>
      <c r="W59">
        <v>6.7089552879333496</v>
      </c>
      <c r="X59">
        <v>4</v>
      </c>
      <c r="Y59">
        <v>9.1390004381537437E-3</v>
      </c>
      <c r="Z59">
        <v>72</v>
      </c>
    </row>
    <row r="60" spans="1:26" x14ac:dyDescent="0.25">
      <c r="A60" t="s">
        <v>12</v>
      </c>
      <c r="B60" t="s">
        <v>10</v>
      </c>
      <c r="C60">
        <v>1</v>
      </c>
      <c r="D60" t="s">
        <v>12</v>
      </c>
      <c r="E60" t="s">
        <v>12</v>
      </c>
      <c r="F60" t="s">
        <v>12</v>
      </c>
      <c r="G60">
        <v>1.3560504201680574</v>
      </c>
      <c r="H60">
        <v>0.70999997854232788</v>
      </c>
      <c r="I60">
        <v>91.2135009765625</v>
      </c>
      <c r="J60">
        <v>6.0439496040344238</v>
      </c>
      <c r="K60">
        <v>37.663501739501953</v>
      </c>
      <c r="L60">
        <v>2.4939496517181396</v>
      </c>
      <c r="M60">
        <v>211</v>
      </c>
      <c r="N60">
        <v>53.549999237060547</v>
      </c>
      <c r="O60">
        <v>3.5499999523162842</v>
      </c>
      <c r="P60">
        <v>3.0000001061125658E-6</v>
      </c>
      <c r="Q60">
        <v>5</v>
      </c>
      <c r="R60">
        <v>1000</v>
      </c>
      <c r="S60">
        <v>2.380000114440918</v>
      </c>
      <c r="T60">
        <v>7.3999999999999897</v>
      </c>
      <c r="U60">
        <v>1000</v>
      </c>
      <c r="V60">
        <v>8.3599996566772461</v>
      </c>
      <c r="W60">
        <v>3.5126049518585205</v>
      </c>
      <c r="X60">
        <v>2</v>
      </c>
      <c r="Y60">
        <v>1.8570000538602471E-3</v>
      </c>
      <c r="Z60">
        <v>47</v>
      </c>
    </row>
    <row r="61" spans="1:26" x14ac:dyDescent="0.25">
      <c r="A61" t="s">
        <v>12</v>
      </c>
      <c r="B61" t="s">
        <v>10</v>
      </c>
      <c r="C61">
        <v>1</v>
      </c>
      <c r="D61" t="s">
        <v>12</v>
      </c>
      <c r="E61" t="s">
        <v>12</v>
      </c>
      <c r="F61" t="s">
        <v>12</v>
      </c>
      <c r="G61">
        <v>0.50166666666663851</v>
      </c>
      <c r="H61">
        <v>1.5</v>
      </c>
      <c r="I61">
        <v>81.540000915527344</v>
      </c>
      <c r="J61">
        <v>15.098333358764648</v>
      </c>
      <c r="K61">
        <v>43.334999084472656</v>
      </c>
      <c r="L61">
        <v>8.0333337783813477</v>
      </c>
      <c r="M61">
        <v>321</v>
      </c>
      <c r="N61">
        <v>38.205001831054688</v>
      </c>
      <c r="O61">
        <v>7.065000057220459</v>
      </c>
      <c r="P61">
        <v>3.9999999899009708E-6</v>
      </c>
      <c r="Q61">
        <v>4.7100000381469727</v>
      </c>
      <c r="R61">
        <v>1000</v>
      </c>
      <c r="S61">
        <v>1.7999999523162842</v>
      </c>
      <c r="T61">
        <v>15.599999999999973</v>
      </c>
      <c r="U61">
        <v>1000</v>
      </c>
      <c r="V61">
        <v>9.6400003433227539</v>
      </c>
      <c r="W61">
        <v>5.355555534362793</v>
      </c>
      <c r="X61">
        <v>8</v>
      </c>
      <c r="Y61">
        <v>-7.5579998083412647E-3</v>
      </c>
      <c r="Z61">
        <v>5</v>
      </c>
    </row>
    <row r="62" spans="1:26" x14ac:dyDescent="0.25">
      <c r="A62" t="s">
        <v>12</v>
      </c>
      <c r="B62" t="s">
        <v>10</v>
      </c>
      <c r="C62">
        <v>1</v>
      </c>
      <c r="D62" t="s">
        <v>12</v>
      </c>
      <c r="E62" t="s">
        <v>12</v>
      </c>
      <c r="F62" t="s">
        <v>12</v>
      </c>
      <c r="G62">
        <v>2.6110469314079197</v>
      </c>
      <c r="H62">
        <v>1</v>
      </c>
      <c r="I62">
        <v>105.7447509765625</v>
      </c>
      <c r="J62">
        <v>8.48895263671875</v>
      </c>
      <c r="K62">
        <v>46.951499938964844</v>
      </c>
      <c r="L62">
        <v>3.7689530849456787</v>
      </c>
      <c r="M62">
        <v>226</v>
      </c>
      <c r="N62">
        <v>58.793251037597656</v>
      </c>
      <c r="O62">
        <v>4.7199997901916504</v>
      </c>
      <c r="P62">
        <v>3.0000001061125658E-6</v>
      </c>
      <c r="Q62">
        <v>4.7199997901916504</v>
      </c>
      <c r="R62">
        <v>1000</v>
      </c>
      <c r="S62">
        <v>2.7699999809265137</v>
      </c>
      <c r="T62">
        <v>11.099999999999977</v>
      </c>
      <c r="U62">
        <v>1000</v>
      </c>
      <c r="V62">
        <v>10.439999580383301</v>
      </c>
      <c r="W62">
        <v>3.7689530849456787</v>
      </c>
      <c r="X62">
        <v>4</v>
      </c>
      <c r="Y62">
        <v>-4.3410002253949642E-3</v>
      </c>
      <c r="Z62">
        <v>30</v>
      </c>
    </row>
    <row r="63" spans="1:26" x14ac:dyDescent="0.25">
      <c r="A63" t="s">
        <v>12</v>
      </c>
      <c r="B63" t="s">
        <v>10</v>
      </c>
      <c r="C63">
        <v>1</v>
      </c>
      <c r="D63" t="s">
        <v>12</v>
      </c>
      <c r="E63" t="s">
        <v>12</v>
      </c>
      <c r="F63" t="s">
        <v>12</v>
      </c>
      <c r="G63">
        <v>1.254518518518509</v>
      </c>
      <c r="H63">
        <v>0.63999998569488525</v>
      </c>
      <c r="I63">
        <v>72.495002746582031</v>
      </c>
      <c r="J63">
        <v>9.5454816818237305</v>
      </c>
      <c r="K63">
        <v>58.644001007080078</v>
      </c>
      <c r="L63">
        <v>7.7214813232421875</v>
      </c>
      <c r="M63">
        <v>724</v>
      </c>
      <c r="N63">
        <v>13.85099983215332</v>
      </c>
      <c r="O63">
        <v>1.8240000009536743</v>
      </c>
      <c r="P63">
        <v>3.0000001061125658E-6</v>
      </c>
      <c r="Q63">
        <v>2.8499999046325684</v>
      </c>
      <c r="R63">
        <v>1000</v>
      </c>
      <c r="S63">
        <v>1.0800000429153442</v>
      </c>
      <c r="T63">
        <v>10.79999999999999</v>
      </c>
      <c r="U63">
        <v>1000</v>
      </c>
      <c r="V63">
        <v>13.029999732971191</v>
      </c>
      <c r="W63">
        <v>12.064814567565918</v>
      </c>
      <c r="X63">
        <v>8</v>
      </c>
      <c r="Y63">
        <v>-3.6400000099092722E-3</v>
      </c>
      <c r="Z63">
        <v>19</v>
      </c>
    </row>
    <row r="64" spans="1:26" x14ac:dyDescent="0.25">
      <c r="A64" t="s">
        <v>12</v>
      </c>
      <c r="B64" t="s">
        <v>10</v>
      </c>
      <c r="C64">
        <v>1</v>
      </c>
      <c r="D64" t="s">
        <v>12</v>
      </c>
      <c r="E64" t="s">
        <v>12</v>
      </c>
      <c r="F64" t="s">
        <v>12</v>
      </c>
      <c r="G64">
        <v>0.55924482758625871</v>
      </c>
      <c r="H64">
        <v>1.3700000047683716</v>
      </c>
      <c r="I64">
        <v>75.254997253417969</v>
      </c>
      <c r="J64">
        <v>19.740755081176758</v>
      </c>
      <c r="K64">
        <v>63.33599853515625</v>
      </c>
      <c r="L64">
        <v>16.617155075073242</v>
      </c>
      <c r="M64">
        <v>728</v>
      </c>
      <c r="N64">
        <v>11.918999671936035</v>
      </c>
      <c r="O64">
        <v>3.1236000061035156</v>
      </c>
      <c r="P64">
        <v>4.9999998736893758E-6</v>
      </c>
      <c r="Q64">
        <v>2.2799999713897705</v>
      </c>
      <c r="R64">
        <v>1000</v>
      </c>
      <c r="S64">
        <v>1.1599999666213989</v>
      </c>
      <c r="T64">
        <v>20.300000000000054</v>
      </c>
      <c r="U64">
        <v>1000</v>
      </c>
      <c r="V64">
        <v>14.069999694824219</v>
      </c>
      <c r="W64">
        <v>12.129310607910156</v>
      </c>
      <c r="X64">
        <v>17</v>
      </c>
      <c r="Y64">
        <v>-1.4600000577047467E-4</v>
      </c>
      <c r="Z64">
        <v>10</v>
      </c>
    </row>
    <row r="65" spans="1:26" x14ac:dyDescent="0.25">
      <c r="A65" t="s">
        <v>12</v>
      </c>
      <c r="B65" t="s">
        <v>10</v>
      </c>
      <c r="C65">
        <v>1</v>
      </c>
      <c r="D65" t="s">
        <v>12</v>
      </c>
      <c r="E65" t="s">
        <v>12</v>
      </c>
      <c r="F65" t="s">
        <v>12</v>
      </c>
      <c r="G65">
        <v>1.5951973154362218</v>
      </c>
      <c r="H65">
        <v>1.4800000190734863</v>
      </c>
      <c r="I65">
        <v>87.165000915527344</v>
      </c>
      <c r="J65">
        <v>9.6048030853271484</v>
      </c>
      <c r="K65">
        <v>46.487998962402344</v>
      </c>
      <c r="L65">
        <v>5.1204028129577637</v>
      </c>
      <c r="M65">
        <v>208</v>
      </c>
      <c r="N65">
        <v>40.676998138427734</v>
      </c>
      <c r="O65">
        <v>4.4843997955322266</v>
      </c>
      <c r="P65">
        <v>3.0000001061125658E-6</v>
      </c>
      <c r="Q65">
        <v>3.0299999713897705</v>
      </c>
      <c r="R65">
        <v>1000</v>
      </c>
      <c r="S65">
        <v>2.9800000190734863</v>
      </c>
      <c r="T65">
        <v>11.19999999999998</v>
      </c>
      <c r="U65">
        <v>1000</v>
      </c>
      <c r="V65">
        <v>10.310000419616699</v>
      </c>
      <c r="W65">
        <v>3.4597315788269043</v>
      </c>
      <c r="X65">
        <v>5</v>
      </c>
      <c r="Y65">
        <v>6.0970000922679901E-3</v>
      </c>
      <c r="Z65">
        <v>35</v>
      </c>
    </row>
    <row r="66" spans="1:26" x14ac:dyDescent="0.25">
      <c r="A66" t="s">
        <v>12</v>
      </c>
      <c r="B66" t="s">
        <v>10</v>
      </c>
      <c r="C66">
        <v>1</v>
      </c>
      <c r="D66" t="s">
        <v>12</v>
      </c>
      <c r="E66" t="s">
        <v>12</v>
      </c>
      <c r="F66" t="s">
        <v>12</v>
      </c>
      <c r="G66">
        <v>0.77461208053688857</v>
      </c>
      <c r="H66">
        <v>1.1799999475479126</v>
      </c>
      <c r="I66">
        <v>68.279251098632813</v>
      </c>
      <c r="J66">
        <v>12.025387763977051</v>
      </c>
      <c r="K66">
        <v>31.178249359130859</v>
      </c>
      <c r="L66">
        <v>5.4881877899169922</v>
      </c>
      <c r="M66">
        <v>279</v>
      </c>
      <c r="N66">
        <v>37.101001739501953</v>
      </c>
      <c r="O66">
        <v>6.5371999740600586</v>
      </c>
      <c r="P66">
        <v>3.9999999899009708E-6</v>
      </c>
      <c r="Q66">
        <v>5.5399999618530273</v>
      </c>
      <c r="R66">
        <v>1000</v>
      </c>
      <c r="S66">
        <v>1.4900000095367432</v>
      </c>
      <c r="T66">
        <v>12.799999999999974</v>
      </c>
      <c r="U66">
        <v>1000</v>
      </c>
      <c r="V66">
        <v>6.929999828338623</v>
      </c>
      <c r="W66">
        <v>4.6510066986083984</v>
      </c>
      <c r="X66">
        <v>5</v>
      </c>
      <c r="Y66">
        <v>-3.5570000763982534E-3</v>
      </c>
      <c r="Z66">
        <v>52</v>
      </c>
    </row>
    <row r="67" spans="1:26" x14ac:dyDescent="0.25">
      <c r="A67" t="s">
        <v>12</v>
      </c>
      <c r="B67" t="s">
        <v>10</v>
      </c>
      <c r="C67">
        <v>1</v>
      </c>
      <c r="D67" t="s">
        <v>12</v>
      </c>
      <c r="E67" t="s">
        <v>12</v>
      </c>
      <c r="F67" t="s">
        <v>12</v>
      </c>
      <c r="G67">
        <v>2.1144645161290194</v>
      </c>
      <c r="H67">
        <v>0.75999999046325684</v>
      </c>
      <c r="I67">
        <v>62.635501861572266</v>
      </c>
      <c r="J67">
        <v>5.6855354309082031</v>
      </c>
      <c r="K67">
        <v>32.363998413085937</v>
      </c>
      <c r="L67">
        <v>2.9419355392456055</v>
      </c>
      <c r="M67">
        <v>232</v>
      </c>
      <c r="N67">
        <v>30.271499633789063</v>
      </c>
      <c r="O67">
        <v>2.7435998916625977</v>
      </c>
      <c r="P67">
        <v>4.9999998736893758E-6</v>
      </c>
      <c r="Q67">
        <v>3.6099998950958252</v>
      </c>
      <c r="R67">
        <v>1000</v>
      </c>
      <c r="S67">
        <v>1.8600000143051147</v>
      </c>
      <c r="T67">
        <v>7.7999999999999874</v>
      </c>
      <c r="U67">
        <v>1000</v>
      </c>
      <c r="V67">
        <v>7.1999998092651367</v>
      </c>
      <c r="W67">
        <v>3.8709676265716553</v>
      </c>
      <c r="X67">
        <v>3</v>
      </c>
      <c r="Y67">
        <v>-6.3109998591244221E-3</v>
      </c>
      <c r="Z67">
        <v>55</v>
      </c>
    </row>
    <row r="68" spans="1:26" x14ac:dyDescent="0.25">
      <c r="A68" t="s">
        <v>12</v>
      </c>
      <c r="B68" t="s">
        <v>10</v>
      </c>
      <c r="C68">
        <v>1</v>
      </c>
      <c r="D68" t="s">
        <v>12</v>
      </c>
      <c r="E68" t="s">
        <v>12</v>
      </c>
      <c r="F68" t="s">
        <v>12</v>
      </c>
      <c r="G68">
        <v>1.9794511627906921</v>
      </c>
      <c r="H68">
        <v>1.0299999713897705</v>
      </c>
      <c r="I68">
        <v>117.38999938964844</v>
      </c>
      <c r="J68">
        <v>15.620549201965332</v>
      </c>
      <c r="K68">
        <v>62.564998626708984</v>
      </c>
      <c r="L68">
        <v>8.3178491592407227</v>
      </c>
      <c r="M68">
        <v>485</v>
      </c>
      <c r="N68">
        <v>54.825000762939453</v>
      </c>
      <c r="O68">
        <v>7.3027000427246094</v>
      </c>
      <c r="P68">
        <v>3.9999999899009708E-6</v>
      </c>
      <c r="Q68">
        <v>7.0900001525878906</v>
      </c>
      <c r="R68">
        <v>1000</v>
      </c>
      <c r="S68">
        <v>1.7200000286102295</v>
      </c>
      <c r="T68">
        <v>17.599999999999994</v>
      </c>
      <c r="U68">
        <v>1000</v>
      </c>
      <c r="V68">
        <v>13.890000343322754</v>
      </c>
      <c r="W68">
        <v>8.0755815505981445</v>
      </c>
      <c r="X68">
        <v>8</v>
      </c>
      <c r="Y68">
        <v>7.7030002139508724E-3</v>
      </c>
      <c r="Z68">
        <v>49</v>
      </c>
    </row>
    <row r="69" spans="1:26" x14ac:dyDescent="0.25">
      <c r="A69" t="s">
        <v>12</v>
      </c>
      <c r="B69" t="s">
        <v>10</v>
      </c>
      <c r="C69">
        <v>1</v>
      </c>
      <c r="D69" t="s">
        <v>12</v>
      </c>
      <c r="E69" t="s">
        <v>12</v>
      </c>
      <c r="F69" t="s">
        <v>12</v>
      </c>
      <c r="G69">
        <v>1.8637762237762594</v>
      </c>
      <c r="H69">
        <v>1.2799999713897705</v>
      </c>
      <c r="I69">
        <v>92.235000610351562</v>
      </c>
      <c r="J69">
        <v>18.336223602294922</v>
      </c>
      <c r="K69">
        <v>63.277500152587891</v>
      </c>
      <c r="L69">
        <v>12.576223373413086</v>
      </c>
      <c r="M69">
        <v>590</v>
      </c>
      <c r="N69">
        <v>28.957500457763672</v>
      </c>
      <c r="O69">
        <v>5.7600002288818359</v>
      </c>
      <c r="P69">
        <v>4.9999998736893758E-6</v>
      </c>
      <c r="Q69">
        <v>4.5</v>
      </c>
      <c r="R69">
        <v>1000</v>
      </c>
      <c r="S69">
        <v>1.4299999475479126</v>
      </c>
      <c r="T69">
        <v>20.200000000000038</v>
      </c>
      <c r="U69">
        <v>1000</v>
      </c>
      <c r="V69">
        <v>14.050000190734863</v>
      </c>
      <c r="W69">
        <v>9.8251752853393555</v>
      </c>
      <c r="X69">
        <v>13</v>
      </c>
      <c r="Y69">
        <v>7.3819998651742935E-3</v>
      </c>
      <c r="Z69">
        <v>21</v>
      </c>
    </row>
    <row r="70" spans="1:26" x14ac:dyDescent="0.25">
      <c r="A70" t="s">
        <v>12</v>
      </c>
      <c r="B70" t="s">
        <v>10</v>
      </c>
      <c r="C70">
        <v>1</v>
      </c>
      <c r="D70" t="s">
        <v>12</v>
      </c>
      <c r="E70" t="s">
        <v>12</v>
      </c>
      <c r="F70" t="s">
        <v>12</v>
      </c>
      <c r="G70">
        <v>1.0500100671140746</v>
      </c>
      <c r="H70">
        <v>1.1699999570846558</v>
      </c>
      <c r="I70">
        <v>101.46900177001953</v>
      </c>
      <c r="J70">
        <v>8.8499898910522461</v>
      </c>
      <c r="K70">
        <v>48.499500274658203</v>
      </c>
      <c r="L70">
        <v>4.228489875793457</v>
      </c>
      <c r="M70">
        <v>217</v>
      </c>
      <c r="N70">
        <v>52.969501495361328</v>
      </c>
      <c r="O70">
        <v>4.6215000152587891</v>
      </c>
      <c r="P70">
        <v>4.9999998736893758E-6</v>
      </c>
      <c r="Q70">
        <v>3.9500000476837158</v>
      </c>
      <c r="R70">
        <v>1000</v>
      </c>
      <c r="S70">
        <v>2.9800000190734863</v>
      </c>
      <c r="T70">
        <v>9.8999999999999808</v>
      </c>
      <c r="U70">
        <v>1000</v>
      </c>
      <c r="V70">
        <v>10.770000457763672</v>
      </c>
      <c r="W70">
        <v>3.6140940189361572</v>
      </c>
      <c r="X70">
        <v>4</v>
      </c>
      <c r="Y70">
        <v>3.9199998718686402E-4</v>
      </c>
      <c r="Z70">
        <v>51</v>
      </c>
    </row>
    <row r="71" spans="1:26" x14ac:dyDescent="0.25">
      <c r="A71" t="s">
        <v>12</v>
      </c>
      <c r="B71" t="s">
        <v>10</v>
      </c>
      <c r="C71">
        <v>1</v>
      </c>
      <c r="D71" t="s">
        <v>12</v>
      </c>
      <c r="E71" t="s">
        <v>12</v>
      </c>
      <c r="F71" t="s">
        <v>12</v>
      </c>
      <c r="G71">
        <v>0.33226371681413625</v>
      </c>
      <c r="H71">
        <v>1.0299999713897705</v>
      </c>
      <c r="I71">
        <v>112.20899963378906</v>
      </c>
      <c r="J71">
        <v>11.367735862731934</v>
      </c>
      <c r="K71">
        <v>53.392501831054688</v>
      </c>
      <c r="L71">
        <v>5.4143362045288086</v>
      </c>
      <c r="M71">
        <v>315</v>
      </c>
      <c r="N71">
        <v>58.816501617431641</v>
      </c>
      <c r="O71">
        <v>5.9534001350402832</v>
      </c>
      <c r="P71">
        <v>3.0000001061125658E-6</v>
      </c>
      <c r="Q71">
        <v>5.7800002098083496</v>
      </c>
      <c r="R71">
        <v>1000</v>
      </c>
      <c r="S71">
        <v>2.2599999904632568</v>
      </c>
      <c r="T71">
        <v>11.699999999999978</v>
      </c>
      <c r="U71">
        <v>1000</v>
      </c>
      <c r="V71">
        <v>11.880000114440918</v>
      </c>
      <c r="W71">
        <v>5.2566370964050293</v>
      </c>
      <c r="X71">
        <v>5</v>
      </c>
      <c r="Y71">
        <v>-8.7780002504587173E-3</v>
      </c>
      <c r="Z71">
        <v>12</v>
      </c>
    </row>
    <row r="72" spans="1:26" x14ac:dyDescent="0.25">
      <c r="A72" t="s">
        <v>12</v>
      </c>
      <c r="B72" t="s">
        <v>10</v>
      </c>
      <c r="C72">
        <v>1</v>
      </c>
      <c r="D72" t="s">
        <v>12</v>
      </c>
      <c r="E72" t="s">
        <v>12</v>
      </c>
      <c r="F72" t="s">
        <v>12</v>
      </c>
      <c r="G72">
        <v>8.8666666666643579E-3</v>
      </c>
      <c r="H72">
        <v>0.93999999761581421</v>
      </c>
      <c r="I72">
        <v>61.074001312255859</v>
      </c>
      <c r="J72">
        <v>4.8911333084106445</v>
      </c>
      <c r="K72">
        <v>27.405000686645508</v>
      </c>
      <c r="L72">
        <v>2.1933333873748779</v>
      </c>
      <c r="M72">
        <v>140</v>
      </c>
      <c r="N72">
        <v>33.668998718261719</v>
      </c>
      <c r="O72">
        <v>2.6977999210357666</v>
      </c>
      <c r="P72">
        <v>3.0000001061125658E-6</v>
      </c>
      <c r="Q72">
        <v>2.869999885559082</v>
      </c>
      <c r="R72">
        <v>1000</v>
      </c>
      <c r="S72">
        <v>2.6099998950958252</v>
      </c>
      <c r="T72">
        <v>4.8999999999999977</v>
      </c>
      <c r="U72">
        <v>1000</v>
      </c>
      <c r="V72">
        <v>6.0900001525878906</v>
      </c>
      <c r="W72">
        <v>2.3333332538604736</v>
      </c>
      <c r="X72">
        <v>2</v>
      </c>
      <c r="Y72">
        <v>-9.5399998826906085E-4</v>
      </c>
      <c r="Z72">
        <v>4</v>
      </c>
    </row>
    <row r="73" spans="1:26" x14ac:dyDescent="0.25">
      <c r="A73" t="s">
        <v>12</v>
      </c>
      <c r="B73" t="s">
        <v>10</v>
      </c>
      <c r="C73">
        <v>1</v>
      </c>
      <c r="D73" t="s">
        <v>12</v>
      </c>
      <c r="E73" t="s">
        <v>12</v>
      </c>
      <c r="F73" t="s">
        <v>12</v>
      </c>
      <c r="G73">
        <v>3.3684745762704082E-2</v>
      </c>
      <c r="H73">
        <v>1.1399999856948853</v>
      </c>
      <c r="I73">
        <v>88.27874755859375</v>
      </c>
      <c r="J73">
        <v>7.5663151741027832</v>
      </c>
      <c r="K73">
        <v>61.507499694824219</v>
      </c>
      <c r="L73">
        <v>5.2749152183532715</v>
      </c>
      <c r="M73">
        <v>278</v>
      </c>
      <c r="N73">
        <v>26.771249771118164</v>
      </c>
      <c r="O73">
        <v>2.2913999557495117</v>
      </c>
      <c r="P73">
        <v>3.0000001061125658E-6</v>
      </c>
      <c r="Q73">
        <v>2.0099999904632568</v>
      </c>
      <c r="R73">
        <v>1000</v>
      </c>
      <c r="S73">
        <v>2.9500000476837158</v>
      </c>
      <c r="T73">
        <v>7.5999999999999917</v>
      </c>
      <c r="U73">
        <v>1000</v>
      </c>
      <c r="V73">
        <v>13.649999618530273</v>
      </c>
      <c r="W73">
        <v>4.6271185874938965</v>
      </c>
      <c r="X73">
        <v>5</v>
      </c>
      <c r="Y73">
        <v>3.3960000146180391E-3</v>
      </c>
      <c r="Z73">
        <v>59</v>
      </c>
    </row>
    <row r="74" spans="1:26" x14ac:dyDescent="0.25">
      <c r="A74" t="s">
        <v>12</v>
      </c>
      <c r="B74" t="s">
        <v>10</v>
      </c>
      <c r="C74">
        <v>1</v>
      </c>
      <c r="D74" t="s">
        <v>12</v>
      </c>
      <c r="E74" t="s">
        <v>12</v>
      </c>
      <c r="F74" t="s">
        <v>12</v>
      </c>
      <c r="G74">
        <v>-2.1624229390681018</v>
      </c>
      <c r="H74">
        <v>0.73000001907348633</v>
      </c>
      <c r="I74">
        <v>121.36499786376953</v>
      </c>
      <c r="J74">
        <v>7.0624227523803711</v>
      </c>
      <c r="K74">
        <v>23.436000823974609</v>
      </c>
      <c r="L74">
        <v>1.3684229850769043</v>
      </c>
      <c r="M74">
        <v>112</v>
      </c>
      <c r="N74">
        <v>97.929000854492188</v>
      </c>
      <c r="O74">
        <v>5.6939997673034668</v>
      </c>
      <c r="P74">
        <v>3.9999999899009708E-6</v>
      </c>
      <c r="Q74">
        <v>7.8000001907348633</v>
      </c>
      <c r="R74">
        <v>1000</v>
      </c>
      <c r="S74">
        <v>2.7899999618530273</v>
      </c>
      <c r="T74">
        <v>4.8999999999999986</v>
      </c>
      <c r="U74">
        <v>1000</v>
      </c>
      <c r="V74">
        <v>5.2300000190734863</v>
      </c>
      <c r="W74">
        <v>1.8745520114898682</v>
      </c>
      <c r="X74">
        <v>1</v>
      </c>
      <c r="Y74">
        <v>-7.809000089764595E-3</v>
      </c>
      <c r="Z74">
        <v>57</v>
      </c>
    </row>
    <row r="75" spans="1:26" x14ac:dyDescent="0.25">
      <c r="A75" t="s">
        <v>12</v>
      </c>
      <c r="B75" t="s">
        <v>10</v>
      </c>
      <c r="C75">
        <v>1</v>
      </c>
      <c r="D75" t="s">
        <v>12</v>
      </c>
      <c r="E75" t="s">
        <v>12</v>
      </c>
      <c r="F75" t="s">
        <v>12</v>
      </c>
      <c r="G75">
        <v>1.0372440528634144</v>
      </c>
      <c r="H75">
        <v>0.81000000238418579</v>
      </c>
      <c r="I75">
        <v>111.854248046875</v>
      </c>
      <c r="J75">
        <v>8.8627557754516602</v>
      </c>
      <c r="K75">
        <v>51.756000518798828</v>
      </c>
      <c r="L75">
        <v>4.0999560356140137</v>
      </c>
      <c r="M75">
        <v>304</v>
      </c>
      <c r="N75">
        <v>60.098251342773438</v>
      </c>
      <c r="O75">
        <v>4.7628002166748047</v>
      </c>
      <c r="P75">
        <v>3.9999999899009708E-6</v>
      </c>
      <c r="Q75">
        <v>5.880000114440918</v>
      </c>
      <c r="R75">
        <v>1000</v>
      </c>
      <c r="S75">
        <v>2.2699999809265137</v>
      </c>
      <c r="T75">
        <v>9.899999999999979</v>
      </c>
      <c r="U75">
        <v>1000</v>
      </c>
      <c r="V75">
        <v>11.489999771118164</v>
      </c>
      <c r="W75">
        <v>5.0616741180419922</v>
      </c>
      <c r="X75">
        <v>4</v>
      </c>
      <c r="Y75">
        <v>2.377999946475029E-3</v>
      </c>
      <c r="Z75">
        <v>2</v>
      </c>
    </row>
    <row r="76" spans="1:26" x14ac:dyDescent="0.25">
      <c r="A76" t="s">
        <v>12</v>
      </c>
      <c r="B76" t="s">
        <v>10</v>
      </c>
      <c r="C76">
        <v>1</v>
      </c>
      <c r="D76" t="s">
        <v>12</v>
      </c>
      <c r="E76" t="s">
        <v>12</v>
      </c>
      <c r="F76" t="s">
        <v>12</v>
      </c>
      <c r="G76">
        <v>-1.4158056737588787</v>
      </c>
      <c r="H76">
        <v>1.2200000286102295</v>
      </c>
      <c r="I76">
        <v>70.852500915527344</v>
      </c>
      <c r="J76">
        <v>13.615805625915527</v>
      </c>
      <c r="K76">
        <v>42.722999572753906</v>
      </c>
      <c r="L76">
        <v>8.2112054824829102</v>
      </c>
      <c r="M76">
        <v>404</v>
      </c>
      <c r="N76">
        <v>28.129499435424805</v>
      </c>
      <c r="O76">
        <v>5.4046001434326172</v>
      </c>
      <c r="P76">
        <v>6.0000002122251317E-6</v>
      </c>
      <c r="Q76">
        <v>4.429999828338623</v>
      </c>
      <c r="R76">
        <v>1000</v>
      </c>
      <c r="S76">
        <v>1.4099999666213989</v>
      </c>
      <c r="T76">
        <v>12.199999999999985</v>
      </c>
      <c r="U76">
        <v>1000</v>
      </c>
      <c r="V76">
        <v>9.4899997711181641</v>
      </c>
      <c r="W76">
        <v>6.7304964065551758</v>
      </c>
      <c r="X76">
        <v>8</v>
      </c>
      <c r="Y76">
        <v>3.04200011305511E-3</v>
      </c>
      <c r="Z76">
        <v>79</v>
      </c>
    </row>
    <row r="77" spans="1:26" x14ac:dyDescent="0.25">
      <c r="A77" t="s">
        <v>12</v>
      </c>
      <c r="B77" t="s">
        <v>10</v>
      </c>
      <c r="C77">
        <v>1</v>
      </c>
      <c r="D77" t="s">
        <v>12</v>
      </c>
      <c r="E77" t="s">
        <v>12</v>
      </c>
      <c r="F77" t="s">
        <v>12</v>
      </c>
      <c r="G77">
        <v>1.0320489795918117</v>
      </c>
      <c r="H77">
        <v>0.95999997854232788</v>
      </c>
      <c r="I77">
        <v>97.902000427246094</v>
      </c>
      <c r="J77">
        <v>10.667950630187988</v>
      </c>
      <c r="K77">
        <v>29.694000244140625</v>
      </c>
      <c r="L77">
        <v>3.2375509738922119</v>
      </c>
      <c r="M77">
        <v>202</v>
      </c>
      <c r="N77">
        <v>68.208000183105469</v>
      </c>
      <c r="O77">
        <v>7.4303998947143555</v>
      </c>
      <c r="P77">
        <v>4.9999998736893758E-6</v>
      </c>
      <c r="Q77">
        <v>7.7399997711181641</v>
      </c>
      <c r="R77">
        <v>1000</v>
      </c>
      <c r="S77">
        <v>1.9600000381469727</v>
      </c>
      <c r="T77">
        <v>11.699999999999974</v>
      </c>
      <c r="U77">
        <v>1000</v>
      </c>
      <c r="V77">
        <v>6.6100001335144043</v>
      </c>
      <c r="W77">
        <v>3.3724489212036133</v>
      </c>
      <c r="X77">
        <v>3</v>
      </c>
      <c r="Y77">
        <v>-6.6160000860691071E-3</v>
      </c>
      <c r="Z77">
        <v>36</v>
      </c>
    </row>
    <row r="78" spans="1:26" x14ac:dyDescent="0.25">
      <c r="A78" t="s">
        <v>12</v>
      </c>
      <c r="B78" t="s">
        <v>10</v>
      </c>
      <c r="C78">
        <v>1</v>
      </c>
      <c r="D78" t="s">
        <v>12</v>
      </c>
      <c r="E78" t="s">
        <v>12</v>
      </c>
      <c r="F78" t="s">
        <v>12</v>
      </c>
      <c r="G78">
        <v>2.1321903381642366</v>
      </c>
      <c r="H78">
        <v>0.57999998331069946</v>
      </c>
      <c r="I78">
        <v>99.04949951171875</v>
      </c>
      <c r="J78">
        <v>6.1678094863891602</v>
      </c>
      <c r="K78">
        <v>65.360252380371094</v>
      </c>
      <c r="L78">
        <v>4.074009895324707</v>
      </c>
      <c r="M78">
        <v>421</v>
      </c>
      <c r="N78">
        <v>33.689250946044922</v>
      </c>
      <c r="O78">
        <v>2.0938000679016113</v>
      </c>
      <c r="P78">
        <v>3.9999999899009708E-6</v>
      </c>
      <c r="Q78">
        <v>3.6099998950958252</v>
      </c>
      <c r="R78">
        <v>1000</v>
      </c>
      <c r="S78">
        <v>2.0699999332427979</v>
      </c>
      <c r="T78">
        <v>8.2999999999999847</v>
      </c>
      <c r="U78">
        <v>1000</v>
      </c>
      <c r="V78">
        <v>14.539999961853027</v>
      </c>
      <c r="W78">
        <v>7.0241546630859375</v>
      </c>
      <c r="X78">
        <v>4</v>
      </c>
      <c r="Y78">
        <v>-7.5090001337230206E-3</v>
      </c>
      <c r="Z78">
        <v>44</v>
      </c>
    </row>
    <row r="79" spans="1:26" x14ac:dyDescent="0.25">
      <c r="A79" t="s">
        <v>12</v>
      </c>
      <c r="B79" t="s">
        <v>10</v>
      </c>
      <c r="C79">
        <v>1</v>
      </c>
      <c r="D79" t="s">
        <v>12</v>
      </c>
      <c r="E79" t="s">
        <v>12</v>
      </c>
      <c r="F79" t="s">
        <v>12</v>
      </c>
      <c r="G79">
        <v>0.36649026548672037</v>
      </c>
      <c r="H79">
        <v>0.61000001430511475</v>
      </c>
      <c r="I79">
        <v>92.208000183105469</v>
      </c>
      <c r="J79">
        <v>5.5335097312927246</v>
      </c>
      <c r="K79">
        <v>40.171501159667969</v>
      </c>
      <c r="L79">
        <v>2.4103097915649414</v>
      </c>
      <c r="M79">
        <v>237</v>
      </c>
      <c r="N79">
        <v>52.0364990234375</v>
      </c>
      <c r="O79">
        <v>3.1231999397277832</v>
      </c>
      <c r="P79">
        <v>4.9999998736893758E-6</v>
      </c>
      <c r="Q79">
        <v>5.119999885559082</v>
      </c>
      <c r="R79">
        <v>1000</v>
      </c>
      <c r="S79">
        <v>2.2599999904632568</v>
      </c>
      <c r="T79">
        <v>5.899999999999995</v>
      </c>
      <c r="U79">
        <v>1000</v>
      </c>
      <c r="V79">
        <v>8.9300003051757812</v>
      </c>
      <c r="W79">
        <v>3.9513273239135742</v>
      </c>
      <c r="X79">
        <v>2</v>
      </c>
      <c r="Y79">
        <v>-4.0190001018345356E-3</v>
      </c>
      <c r="Z79">
        <v>60</v>
      </c>
    </row>
    <row r="80" spans="1:26" x14ac:dyDescent="0.25">
      <c r="A80" t="s">
        <v>12</v>
      </c>
      <c r="B80" t="s">
        <v>10</v>
      </c>
      <c r="C80">
        <v>1</v>
      </c>
      <c r="D80" t="s">
        <v>12</v>
      </c>
      <c r="E80" t="s">
        <v>12</v>
      </c>
      <c r="F80" t="s">
        <v>12</v>
      </c>
      <c r="G80">
        <v>-0.94294936708862487</v>
      </c>
      <c r="H80">
        <v>1.1499999761581421</v>
      </c>
      <c r="I80">
        <v>72.047996520996094</v>
      </c>
      <c r="J80">
        <v>11.642949104309082</v>
      </c>
      <c r="K80">
        <v>32.350498199462891</v>
      </c>
      <c r="L80">
        <v>5.2259492874145508</v>
      </c>
      <c r="M80">
        <v>273</v>
      </c>
      <c r="N80">
        <v>39.697498321533203</v>
      </c>
      <c r="O80">
        <v>6.4169998168945312</v>
      </c>
      <c r="P80">
        <v>3.9999999899009708E-6</v>
      </c>
      <c r="Q80">
        <v>5.5799999237060547</v>
      </c>
      <c r="R80">
        <v>1000</v>
      </c>
      <c r="S80">
        <v>1.5800000429153442</v>
      </c>
      <c r="T80">
        <v>10.699999999999982</v>
      </c>
      <c r="U80">
        <v>1000</v>
      </c>
      <c r="V80">
        <v>7.179999828338623</v>
      </c>
      <c r="W80">
        <v>4.5443038940429687</v>
      </c>
      <c r="X80">
        <v>5</v>
      </c>
      <c r="Y80">
        <v>4.0580001659691334E-3</v>
      </c>
      <c r="Z80">
        <v>54</v>
      </c>
    </row>
    <row r="81" spans="1:26" x14ac:dyDescent="0.25">
      <c r="A81" t="s">
        <v>12</v>
      </c>
      <c r="B81" t="s">
        <v>10</v>
      </c>
      <c r="C81">
        <v>1</v>
      </c>
      <c r="D81" t="s">
        <v>12</v>
      </c>
      <c r="E81" t="s">
        <v>12</v>
      </c>
      <c r="F81" t="s">
        <v>12</v>
      </c>
      <c r="G81">
        <v>3.1371999999999716</v>
      </c>
      <c r="H81">
        <v>0.75999999046325684</v>
      </c>
      <c r="I81">
        <v>105.35700225830078</v>
      </c>
      <c r="J81">
        <v>8.7628002166748047</v>
      </c>
      <c r="K81">
        <v>45.674999237060547</v>
      </c>
      <c r="L81">
        <v>3.7999999523162842</v>
      </c>
      <c r="M81">
        <v>300</v>
      </c>
      <c r="N81">
        <v>59.681999206542969</v>
      </c>
      <c r="O81">
        <v>4.9628000259399414</v>
      </c>
      <c r="P81">
        <v>3.0000001061125658E-6</v>
      </c>
      <c r="Q81">
        <v>6.5300002098083496</v>
      </c>
      <c r="R81">
        <v>1000</v>
      </c>
      <c r="S81">
        <v>2.0299999713897705</v>
      </c>
      <c r="T81">
        <v>11.899999999999974</v>
      </c>
      <c r="U81">
        <v>1000</v>
      </c>
      <c r="V81">
        <v>10.149999618530273</v>
      </c>
      <c r="W81">
        <v>5</v>
      </c>
      <c r="X81">
        <v>4</v>
      </c>
      <c r="Y81">
        <v>-1.9280000124126673E-3</v>
      </c>
      <c r="Z81">
        <v>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trials</vt:lpstr>
      <vt:lpstr>trials1</vt:lpstr>
      <vt:lpstr>trials2</vt:lpstr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PsychoPy1.82.01</dc:creator>
  <cp:lastModifiedBy>Equipe Stéréo</cp:lastModifiedBy>
  <dcterms:created xsi:type="dcterms:W3CDTF">2019-01-30T10:37:47Z</dcterms:created>
  <dcterms:modified xsi:type="dcterms:W3CDTF">2019-02-04T10:33:54Z</dcterms:modified>
</cp:coreProperties>
</file>