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nnagrimshaw/Dropbox/Research/Manuscripts/LA-genetics/Resubmission/"/>
    </mc:Choice>
  </mc:AlternateContent>
  <xr:revisionPtr revIDLastSave="0" documentId="13_ncr:1_{1390C6A4-813F-EB4A-9D20-0391E054CABC}" xr6:coauthVersionLast="47" xr6:coauthVersionMax="47" xr10:uidLastSave="{00000000-0000-0000-0000-000000000000}"/>
  <bookViews>
    <workbookView xWindow="10500" yWindow="3420" windowWidth="18100" windowHeight="9560" activeTab="6" xr2:uid="{A7FABE48-4A3D-3C46-9F75-2AD439AB230F}"/>
  </bookViews>
  <sheets>
    <sheet name="Table 1" sheetId="9" r:id="rId1"/>
    <sheet name="Records" sheetId="2" r:id="rId2"/>
    <sheet name="Species Stats" sheetId="7" r:id="rId3"/>
    <sheet name="Gstacks info" sheetId="8" r:id="rId4"/>
    <sheet name="EF-membership" sheetId="3" r:id="rId5"/>
    <sheet name="MA-membership" sheetId="4" r:id="rId6"/>
    <sheet name="MS-membership" sheetId="5" r:id="rId7"/>
  </sheets>
  <definedNames>
    <definedName name="_Toc59313938" localSheetId="0">'Table 1'!$A$1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<sst xmlns="http://schemas.openxmlformats.org/spreadsheetml/2006/main" count="250" uniqueCount="82">
  <si>
    <t>Sample</t>
  </si>
  <si>
    <t>Species</t>
  </si>
  <si>
    <t>MYCG001</t>
  </si>
  <si>
    <t>MYCG025</t>
  </si>
  <si>
    <t>MYCG026</t>
  </si>
  <si>
    <t>MYCG027</t>
  </si>
  <si>
    <t>MYCG028</t>
  </si>
  <si>
    <t>MYCG029</t>
  </si>
  <si>
    <t>MYCG030</t>
  </si>
  <si>
    <t>MYCG031</t>
  </si>
  <si>
    <t>MYCG032</t>
  </si>
  <si>
    <t>MYCG033</t>
  </si>
  <si>
    <t>MYCG034</t>
  </si>
  <si>
    <t>MYCG035</t>
  </si>
  <si>
    <t>MYCG037</t>
  </si>
  <si>
    <t>MYCG038</t>
  </si>
  <si>
    <t>MYCG040</t>
  </si>
  <si>
    <t>MYCG041</t>
  </si>
  <si>
    <t>MYCG042</t>
  </si>
  <si>
    <t>MYCG043</t>
  </si>
  <si>
    <t>MYCG044</t>
  </si>
  <si>
    <t>MYCG045</t>
  </si>
  <si>
    <t>Pre-filter</t>
  </si>
  <si>
    <t>Post-filter</t>
  </si>
  <si>
    <t>E. fuscus</t>
  </si>
  <si>
    <t xml:space="preserve">M. austroriparius </t>
  </si>
  <si>
    <t>M. septentrionalis</t>
  </si>
  <si>
    <t>Latitude</t>
  </si>
  <si>
    <t>Longitude</t>
  </si>
  <si>
    <t>195368*</t>
  </si>
  <si>
    <t>195445*</t>
  </si>
  <si>
    <t>198287*</t>
  </si>
  <si>
    <t>198337*</t>
  </si>
  <si>
    <t>198355*</t>
  </si>
  <si>
    <t>202571*</t>
  </si>
  <si>
    <t>213274*</t>
  </si>
  <si>
    <t>213398*</t>
  </si>
  <si>
    <t>202572*</t>
  </si>
  <si>
    <t>213142*</t>
  </si>
  <si>
    <t>213490*</t>
  </si>
  <si>
    <t>194420*</t>
  </si>
  <si>
    <t>194421*</t>
  </si>
  <si>
    <t>194476*</t>
  </si>
  <si>
    <t>213407*</t>
  </si>
  <si>
    <t>194439*</t>
  </si>
  <si>
    <t>K = 2</t>
  </si>
  <si>
    <t>Cluster 1</t>
  </si>
  <si>
    <t>Cluster 2</t>
  </si>
  <si>
    <t>Cluster 3</t>
  </si>
  <si>
    <t>K = 3</t>
  </si>
  <si>
    <t>Missing loci %</t>
  </si>
  <si>
    <t>Samples</t>
  </si>
  <si>
    <t>Samples/ locus</t>
  </si>
  <si>
    <r>
      <t>H</t>
    </r>
    <r>
      <rPr>
        <vertAlign val="subscript"/>
        <sz val="12"/>
        <color rgb="FF000000"/>
        <rFont val="Times New Roman"/>
        <family val="1"/>
      </rPr>
      <t>E</t>
    </r>
  </si>
  <si>
    <r>
      <t>H</t>
    </r>
    <r>
      <rPr>
        <vertAlign val="subscript"/>
        <sz val="12"/>
        <color rgb="FF000000"/>
        <rFont val="Times New Roman"/>
        <family val="1"/>
      </rPr>
      <t>O</t>
    </r>
  </si>
  <si>
    <r>
      <t>F</t>
    </r>
    <r>
      <rPr>
        <vertAlign val="subscript"/>
        <sz val="12"/>
        <color rgb="FF000000"/>
        <rFont val="Times New Roman"/>
        <family val="1"/>
      </rPr>
      <t>IS</t>
    </r>
  </si>
  <si>
    <t>M. austroriparius</t>
  </si>
  <si>
    <t>Mean locus size</t>
  </si>
  <si>
    <t>Samples per locus</t>
  </si>
  <si>
    <t>Loci retained</t>
  </si>
  <si>
    <t>Loci genotyped</t>
  </si>
  <si>
    <t>Per sample coverage mean</t>
  </si>
  <si>
    <t xml:space="preserve">Reads per individual </t>
  </si>
  <si>
    <t>1,168,643 (692,978 - 1,837,310)</t>
  </si>
  <si>
    <t>1,474,294 (756,864 - 9,984,859)</t>
  </si>
  <si>
    <t>1,473,420 (703,491 - 10,949,850)</t>
  </si>
  <si>
    <t>7.5x (3.5 - 48.6x)</t>
  </si>
  <si>
    <t>7.5x (4.4 - 48.4x)</t>
  </si>
  <si>
    <t>6.1x (1.9 - 9.4x)</t>
  </si>
  <si>
    <t>Reads removed (%)</t>
  </si>
  <si>
    <t>Insufficient mapping</t>
  </si>
  <si>
    <t>Soft-clipping</t>
  </si>
  <si>
    <t>Unmapped</t>
  </si>
  <si>
    <t>Reads before gstacks filtering</t>
  </si>
  <si>
    <t>Reads after gstacks filtering</t>
  </si>
  <si>
    <r>
      <t xml:space="preserve">Supplementary Material 2. Number of records before and after quality control filtering for </t>
    </r>
    <r>
      <rPr>
        <i/>
        <sz val="12"/>
        <color theme="1"/>
        <rFont val="TimesNewRomanPSMT"/>
      </rPr>
      <t>Eptesicus fuscus</t>
    </r>
    <r>
      <rPr>
        <sz val="12"/>
        <color theme="1"/>
        <rFont val="TimesNewRomanPSMT"/>
        <family val="2"/>
      </rPr>
      <t xml:space="preserve">, </t>
    </r>
    <r>
      <rPr>
        <i/>
        <sz val="12"/>
        <color theme="1"/>
        <rFont val="TimesNewRomanPSMT"/>
      </rPr>
      <t>Myotis austroriparius</t>
    </r>
    <r>
      <rPr>
        <sz val="12"/>
        <color theme="1"/>
        <rFont val="TimesNewRomanPSMT"/>
        <family val="2"/>
      </rPr>
      <t xml:space="preserve">, and </t>
    </r>
    <r>
      <rPr>
        <i/>
        <sz val="12"/>
        <color theme="1"/>
        <rFont val="TimesNewRomanPSMT"/>
      </rPr>
      <t>M. septentrionalis</t>
    </r>
    <r>
      <rPr>
        <sz val="12"/>
        <color theme="1"/>
        <rFont val="TimesNewRomanPSMT"/>
        <family val="2"/>
      </rPr>
      <t xml:space="preserve">.  Astericks indicate indiviudals removed from study. </t>
    </r>
  </si>
  <si>
    <t>Supplementary Materials 3. Read &amp; loci information</t>
  </si>
  <si>
    <t xml:space="preserve">Supplementary Materials 4. Filtering information from gstacks. </t>
  </si>
  <si>
    <r>
      <t xml:space="preserve">Supplementary Material 6.  Proportion of missing loci and membership probabilities for </t>
    </r>
    <r>
      <rPr>
        <i/>
        <sz val="12"/>
        <color theme="1"/>
        <rFont val="TimesNewRomanPSMT"/>
      </rPr>
      <t>Eptesicus fuscus</t>
    </r>
    <r>
      <rPr>
        <sz val="12"/>
        <color theme="1"/>
        <rFont val="TimesNewRomanPSMT"/>
        <family val="2"/>
      </rPr>
      <t xml:space="preserve"> for K =2 and K = 3 clusters. </t>
    </r>
  </si>
  <si>
    <r>
      <t xml:space="preserve">Supplementary Material 7  Proportion of missing loci and membership probabilites for </t>
    </r>
    <r>
      <rPr>
        <i/>
        <sz val="12"/>
        <color theme="1"/>
        <rFont val="TimesNewRomanPSMT"/>
      </rPr>
      <t>Myotis austroriparius</t>
    </r>
    <r>
      <rPr>
        <sz val="12"/>
        <color theme="1"/>
        <rFont val="TimesNewRomanPSMT"/>
        <family val="2"/>
      </rPr>
      <t xml:space="preserve"> for K = 2 and K = 3 clusters. </t>
    </r>
  </si>
  <si>
    <r>
      <t xml:space="preserve">Supplementary Material 8.  Proportion of missing loci and membership probabilites for </t>
    </r>
    <r>
      <rPr>
        <i/>
        <sz val="12"/>
        <color theme="1"/>
        <rFont val="TimesNewRomanPSMT"/>
      </rPr>
      <t>Myotis septentrionalis</t>
    </r>
    <r>
      <rPr>
        <sz val="12"/>
        <color theme="1"/>
        <rFont val="TimesNewRomanPSMT"/>
        <family val="2"/>
      </rPr>
      <t xml:space="preserve"> for K = 2 and K = 3 clusters. </t>
    </r>
  </si>
  <si>
    <r>
      <t xml:space="preserve">Table 1.  Basic population statistics for </t>
    </r>
    <r>
      <rPr>
        <i/>
        <sz val="12"/>
        <color theme="1"/>
        <rFont val="Times New Roman"/>
        <family val="1"/>
      </rPr>
      <t>Eptesicus fuscus</t>
    </r>
    <r>
      <rPr>
        <sz val="12"/>
        <color theme="1"/>
        <rFont val="Times New Roman"/>
        <family val="1"/>
      </rPr>
      <t xml:space="preserve">, </t>
    </r>
    <r>
      <rPr>
        <i/>
        <sz val="12"/>
        <color theme="1"/>
        <rFont val="Times New Roman"/>
        <family val="1"/>
      </rPr>
      <t>Myotis austroriparius</t>
    </r>
    <r>
      <rPr>
        <sz val="12"/>
        <color theme="1"/>
        <rFont val="Times New Roman"/>
        <family val="1"/>
      </rPr>
      <t xml:space="preserve">, and </t>
    </r>
    <r>
      <rPr>
        <i/>
        <sz val="12"/>
        <color theme="1"/>
        <rFont val="Times New Roman"/>
        <family val="1"/>
      </rPr>
      <t>M. septentrionalis</t>
    </r>
    <r>
      <rPr>
        <sz val="12"/>
        <color theme="1"/>
        <rFont val="Times New Roman"/>
        <family val="1"/>
      </rPr>
      <t>. H</t>
    </r>
    <r>
      <rPr>
        <vertAlign val="subscript"/>
        <sz val="12"/>
        <color theme="1"/>
        <rFont val="Times New Roman"/>
        <family val="1"/>
      </rPr>
      <t>E</t>
    </r>
    <r>
      <rPr>
        <sz val="12"/>
        <color theme="1"/>
        <rFont val="Times New Roman"/>
        <family val="1"/>
      </rPr>
      <t xml:space="preserve"> = expected heterozygosity, H</t>
    </r>
    <r>
      <rPr>
        <vertAlign val="subscript"/>
        <sz val="12"/>
        <color theme="1"/>
        <rFont val="Times New Roman"/>
        <family val="1"/>
      </rPr>
      <t>O</t>
    </r>
    <r>
      <rPr>
        <sz val="12"/>
        <color theme="1"/>
        <rFont val="Times New Roman"/>
        <family val="1"/>
      </rPr>
      <t xml:space="preserve"> = observed heterozygosity, F</t>
    </r>
    <r>
      <rPr>
        <vertAlign val="subscript"/>
        <sz val="12"/>
        <color theme="1"/>
        <rFont val="Times New Roman"/>
        <family val="1"/>
      </rPr>
      <t>IS</t>
    </r>
    <r>
      <rPr>
        <sz val="12"/>
        <color theme="1"/>
        <rFont val="Times New Roman"/>
        <family val="1"/>
      </rPr>
      <t xml:space="preserve"> = inbreeding coefficient.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</si>
</sst>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"/>
  </numFmts>
  <fonts count="10">
    <font>
      <sz val="12"/>
      <color theme="1"/>
      <name val="TimesNewRomanPSMT"/>
      <family val="2"/>
    </font>
    <font>
      <sz val="12"/>
      <color rgb="FF000000"/>
      <name val="TimesNewRomanPSMT"/>
      <family val="2"/>
    </font>
    <font>
      <i/>
      <sz val="12"/>
      <color theme="1"/>
      <name val="TimesNewRomanPSMT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b/>
      <sz val="12"/>
      <color theme="1"/>
      <name val="TimesNewRomanPSMT"/>
    </font>
    <font>
      <i/>
      <sz val="12"/>
      <color theme="1"/>
      <name val="Times New Roman"/>
      <family val="1"/>
    </font>
    <font>
      <vertAlign val="subscript"/>
      <sz val="12"/>
      <color rgb="FF000000"/>
      <name val="Times New Roman"/>
      <family val="1"/>
    </font>
    <font>
      <i/>
      <sz val="12"/>
      <color rgb="FF000000"/>
      <name val="Times New Roman"/>
      <family val="1"/>
    </font>
    <font>
      <vertAlign val="subscript"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164" fontId="3" fillId="0" borderId="0" xfId="0" applyNumberFormat="1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0" fontId="3" fillId="0" borderId="0" xfId="0" applyFont="1"/>
    <xf numFmtId="164" fontId="3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4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164" fontId="4" fillId="0" borderId="1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Alignment="1">
      <alignment horizontal="center"/>
    </xf>
    <xf numFmtId="165" fontId="0" fillId="0" borderId="3" xfId="0" applyNumberFormat="1" applyBorder="1"/>
    <xf numFmtId="165" fontId="0" fillId="0" borderId="5" xfId="0" applyNumberFormat="1" applyBorder="1" applyAlignment="1">
      <alignment horizontal="center"/>
    </xf>
    <xf numFmtId="165" fontId="0" fillId="0" borderId="5" xfId="0" applyNumberFormat="1" applyBorder="1"/>
    <xf numFmtId="165" fontId="0" fillId="0" borderId="5" xfId="0" applyNumberFormat="1" applyFill="1" applyBorder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0" xfId="0" applyNumberFormat="1"/>
    <xf numFmtId="165" fontId="0" fillId="0" borderId="3" xfId="0" applyNumberFormat="1" applyBorder="1" applyAlignment="1">
      <alignment horizontal="center"/>
    </xf>
    <xf numFmtId="0" fontId="0" fillId="0" borderId="3" xfId="0" applyBorder="1"/>
    <xf numFmtId="165" fontId="5" fillId="0" borderId="0" xfId="0" applyNumberFormat="1" applyFont="1" applyAlignment="1">
      <alignment horizontal="center"/>
    </xf>
    <xf numFmtId="165" fontId="5" fillId="0" borderId="0" xfId="0" applyNumberFormat="1" applyFon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5" fontId="5" fillId="0" borderId="1" xfId="0" applyNumberFormat="1" applyFont="1" applyBorder="1" applyAlignment="1">
      <alignment horizontal="center"/>
    </xf>
    <xf numFmtId="165" fontId="5" fillId="0" borderId="0" xfId="0" applyNumberFormat="1" applyFont="1"/>
    <xf numFmtId="165" fontId="0" fillId="0" borderId="0" xfId="0" applyNumberFormat="1" applyBorder="1"/>
    <xf numFmtId="165" fontId="0" fillId="0" borderId="1" xfId="0" applyNumberFormat="1" applyBorder="1"/>
    <xf numFmtId="0" fontId="4" fillId="0" borderId="5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4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 wrapText="1"/>
    </xf>
    <xf numFmtId="1" fontId="4" fillId="0" borderId="0" xfId="0" applyNumberFormat="1" applyFont="1" applyAlignment="1">
      <alignment horizontal="center" vertical="center"/>
    </xf>
    <xf numFmtId="1" fontId="0" fillId="0" borderId="0" xfId="0" applyNumberFormat="1" applyAlignment="1">
      <alignment horizontal="center"/>
    </xf>
    <xf numFmtId="164" fontId="4" fillId="0" borderId="0" xfId="0" applyNumberFormat="1" applyFont="1" applyFill="1" applyAlignment="1">
      <alignment horizontal="center" vertical="center"/>
    </xf>
    <xf numFmtId="16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Border="1" applyAlignment="1">
      <alignment vertical="center" wrapText="1"/>
    </xf>
    <xf numFmtId="0" fontId="0" fillId="0" borderId="1" xfId="0" applyBorder="1" applyAlignment="1">
      <alignment horizontal="left" wrapText="1"/>
    </xf>
    <xf numFmtId="0" fontId="0" fillId="0" borderId="1" xfId="0" applyBorder="1" applyAlignment="1">
      <alignment horizontal="left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165" fontId="0" fillId="0" borderId="4" xfId="0" applyNumberFormat="1" applyBorder="1" applyAlignment="1">
      <alignment horizontal="center"/>
    </xf>
    <xf numFmtId="4" fontId="0" fillId="0" borderId="1" xfId="0" applyNumberFormat="1" applyBorder="1" applyAlignment="1">
      <alignment horizontal="center"/>
    </xf>
    <xf numFmtId="0" fontId="0" fillId="0" borderId="0" xfId="0" applyBorder="1"/>
    <xf numFmtId="0" fontId="0" fillId="0" borderId="1" xfId="0" applyBorder="1"/>
  </cellXfs>
  <cellStyles count="1">
    <cellStyle name="Normal" xfId="0" builtinId="0"/>
  </cellStyles>
  <dxfs count="14"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69C2F-7794-C843-85E5-B9EB58B121CE}">
  <dimension ref="A1:I5"/>
  <sheetViews>
    <sheetView zoomScale="117" workbookViewId="0">
      <selection activeCell="I5" sqref="I5"/>
    </sheetView>
  </sheetViews>
  <sheetFormatPr baseColWidth="10" defaultRowHeight="16"/>
  <cols>
    <col min="1" max="1" width="21.6640625" customWidth="1"/>
    <col min="4" max="6" width="10.83203125" customWidth="1"/>
    <col min="8" max="9" width="14.6640625" style="47" bestFit="1" customWidth="1"/>
  </cols>
  <sheetData>
    <row r="1" spans="1:9" ht="48" customHeight="1" thickBot="1">
      <c r="A1" s="50" t="s">
        <v>81</v>
      </c>
      <c r="B1" s="50"/>
      <c r="C1" s="50"/>
      <c r="D1" s="50"/>
      <c r="E1" s="50"/>
      <c r="F1" s="50"/>
    </row>
    <row r="2" spans="1:9" ht="35" thickBot="1">
      <c r="A2" s="35" t="s">
        <v>1</v>
      </c>
      <c r="B2" s="35" t="s">
        <v>51</v>
      </c>
      <c r="C2" s="35" t="s">
        <v>52</v>
      </c>
      <c r="D2" s="35" t="s">
        <v>53</v>
      </c>
      <c r="E2" s="35" t="s">
        <v>54</v>
      </c>
      <c r="F2" s="35" t="s">
        <v>55</v>
      </c>
      <c r="H2" s="45"/>
      <c r="I2" s="45"/>
    </row>
    <row r="3" spans="1:9">
      <c r="A3" s="36" t="s">
        <v>24</v>
      </c>
      <c r="B3" s="37">
        <v>41</v>
      </c>
      <c r="C3" s="37">
        <v>36</v>
      </c>
      <c r="D3" s="48">
        <v>5.5935041139940935E-4</v>
      </c>
      <c r="E3" s="48">
        <v>4.0434969498752481E-4</v>
      </c>
      <c r="F3" s="48">
        <v>9.0304765213880555E-4</v>
      </c>
      <c r="H3" s="46"/>
      <c r="I3" s="46"/>
    </row>
    <row r="4" spans="1:9">
      <c r="A4" s="36" t="s">
        <v>56</v>
      </c>
      <c r="B4" s="37">
        <v>31</v>
      </c>
      <c r="C4" s="37">
        <v>28</v>
      </c>
      <c r="D4" s="48">
        <v>5.1549455118306579E-4</v>
      </c>
      <c r="E4" s="48">
        <v>4.2957879265255483E-4</v>
      </c>
      <c r="F4" s="48">
        <v>3.9010398467907682E-4</v>
      </c>
    </row>
    <row r="5" spans="1:9" ht="17" thickBot="1">
      <c r="A5" s="38" t="s">
        <v>26</v>
      </c>
      <c r="B5" s="39">
        <v>30</v>
      </c>
      <c r="C5" s="39">
        <v>26</v>
      </c>
      <c r="D5" s="49">
        <v>6.2110855929649919E-4</v>
      </c>
      <c r="E5" s="49">
        <v>3.8781412482903366E-4</v>
      </c>
      <c r="F5" s="49">
        <v>1.1361741938350595E-3</v>
      </c>
    </row>
  </sheetData>
  <mergeCells count="1">
    <mergeCell ref="A1:F1"/>
  </mergeCell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C38DD-FB6C-464C-A05F-58E95AC9836A}">
  <dimension ref="A1:F121"/>
  <sheetViews>
    <sheetView topLeftCell="A102" workbookViewId="0">
      <selection activeCell="B124" sqref="B124"/>
    </sheetView>
  </sheetViews>
  <sheetFormatPr baseColWidth="10" defaultRowHeight="16"/>
  <cols>
    <col min="1" max="1" width="21.5" style="1" customWidth="1"/>
    <col min="2" max="2" width="10.83203125" style="1" customWidth="1"/>
    <col min="3" max="4" width="10.83203125" style="8" customWidth="1"/>
    <col min="5" max="6" width="10.83203125" style="1" customWidth="1"/>
    <col min="7" max="7" width="22.5" customWidth="1"/>
    <col min="10" max="10" width="15.33203125" bestFit="1" customWidth="1"/>
    <col min="11" max="11" width="19.33203125" bestFit="1" customWidth="1"/>
  </cols>
  <sheetData>
    <row r="1" spans="1:6" ht="48" customHeight="1">
      <c r="A1" s="51" t="s">
        <v>75</v>
      </c>
      <c r="B1" s="51"/>
      <c r="C1" s="51"/>
      <c r="D1" s="51"/>
      <c r="E1" s="51"/>
      <c r="F1" s="51"/>
    </row>
    <row r="2" spans="1:6" ht="17" thickBot="1">
      <c r="A2" s="14" t="s">
        <v>1</v>
      </c>
      <c r="B2" s="14" t="s">
        <v>0</v>
      </c>
      <c r="C2" s="15" t="s">
        <v>27</v>
      </c>
      <c r="D2" s="15" t="s">
        <v>28</v>
      </c>
      <c r="E2" s="14" t="s">
        <v>22</v>
      </c>
      <c r="F2" s="14" t="s">
        <v>23</v>
      </c>
    </row>
    <row r="3" spans="1:6">
      <c r="A3" s="3" t="s">
        <v>24</v>
      </c>
      <c r="B3" s="1">
        <v>171650</v>
      </c>
      <c r="C3" s="6">
        <v>30.70806</v>
      </c>
      <c r="D3" s="6">
        <v>-91.540279999999996</v>
      </c>
      <c r="E3" s="1">
        <v>911695</v>
      </c>
      <c r="F3" s="1">
        <v>890103</v>
      </c>
    </row>
    <row r="4" spans="1:6">
      <c r="A4" s="3" t="s">
        <v>24</v>
      </c>
      <c r="B4" s="1" t="s">
        <v>29</v>
      </c>
      <c r="C4" s="6">
        <v>31.783149999999999</v>
      </c>
      <c r="D4" s="6">
        <v>-92.371520000000004</v>
      </c>
      <c r="E4" s="1">
        <v>887193</v>
      </c>
      <c r="F4" s="1">
        <v>865721</v>
      </c>
    </row>
    <row r="5" spans="1:6">
      <c r="A5" s="3" t="s">
        <v>24</v>
      </c>
      <c r="B5" s="1" t="s">
        <v>30</v>
      </c>
      <c r="C5" s="6">
        <v>32.011839999999999</v>
      </c>
      <c r="D5" s="6">
        <v>-92.655950000000004</v>
      </c>
      <c r="E5" s="1">
        <v>109220</v>
      </c>
      <c r="F5" s="1">
        <v>106178</v>
      </c>
    </row>
    <row r="6" spans="1:6">
      <c r="A6" s="3" t="s">
        <v>24</v>
      </c>
      <c r="B6" s="1">
        <v>196650</v>
      </c>
      <c r="C6" s="6">
        <v>31.77439</v>
      </c>
      <c r="D6" s="6">
        <v>-92.376270000000005</v>
      </c>
      <c r="E6" s="1">
        <v>998745</v>
      </c>
      <c r="F6" s="1">
        <v>974593</v>
      </c>
    </row>
    <row r="7" spans="1:6">
      <c r="A7" s="3" t="s">
        <v>24</v>
      </c>
      <c r="B7" s="1">
        <v>198060</v>
      </c>
      <c r="C7" s="6">
        <v>31.72908</v>
      </c>
      <c r="D7" s="6">
        <v>-92.659360000000007</v>
      </c>
      <c r="E7" s="1">
        <v>902589</v>
      </c>
      <c r="F7" s="1">
        <v>880978</v>
      </c>
    </row>
    <row r="8" spans="1:6">
      <c r="A8" s="3" t="s">
        <v>24</v>
      </c>
      <c r="B8" s="1">
        <v>198269</v>
      </c>
      <c r="C8" s="6">
        <v>31.722799999999999</v>
      </c>
      <c r="D8" s="6">
        <v>-92.393550000000005</v>
      </c>
      <c r="E8" s="1">
        <v>887120</v>
      </c>
      <c r="F8" s="1">
        <v>866790</v>
      </c>
    </row>
    <row r="9" spans="1:6">
      <c r="A9" s="3" t="s">
        <v>24</v>
      </c>
      <c r="B9" s="1">
        <v>198282</v>
      </c>
      <c r="C9" s="6">
        <v>31.756930000000001</v>
      </c>
      <c r="D9" s="6">
        <v>-92.612380000000002</v>
      </c>
      <c r="E9" s="1">
        <v>888555</v>
      </c>
      <c r="F9" s="1">
        <v>867728</v>
      </c>
    </row>
    <row r="10" spans="1:6">
      <c r="A10" s="3" t="s">
        <v>24</v>
      </c>
      <c r="B10" s="1">
        <v>198284</v>
      </c>
      <c r="C10" s="6">
        <v>31.756930000000001</v>
      </c>
      <c r="D10" s="6">
        <v>-92.612380000000002</v>
      </c>
      <c r="E10" s="1">
        <v>860593</v>
      </c>
      <c r="F10" s="1">
        <v>841668</v>
      </c>
    </row>
    <row r="11" spans="1:6">
      <c r="A11" s="3" t="s">
        <v>24</v>
      </c>
      <c r="B11" s="1">
        <v>198285</v>
      </c>
      <c r="C11" s="6">
        <v>31.756930000000001</v>
      </c>
      <c r="D11" s="6">
        <v>-92.612380000000002</v>
      </c>
      <c r="E11" s="1">
        <v>983649</v>
      </c>
      <c r="F11" s="1">
        <v>962210</v>
      </c>
    </row>
    <row r="12" spans="1:6">
      <c r="A12" s="3" t="s">
        <v>24</v>
      </c>
      <c r="B12" s="1">
        <v>198286</v>
      </c>
      <c r="C12" s="6">
        <v>31.756930000000001</v>
      </c>
      <c r="D12" s="6">
        <v>-92.612380000000002</v>
      </c>
      <c r="E12" s="1">
        <v>907690</v>
      </c>
      <c r="F12" s="1">
        <v>887183</v>
      </c>
    </row>
    <row r="13" spans="1:6">
      <c r="A13" s="3" t="s">
        <v>24</v>
      </c>
      <c r="B13" s="1" t="s">
        <v>31</v>
      </c>
      <c r="C13" s="6">
        <v>31.756930000000001</v>
      </c>
      <c r="D13" s="6">
        <v>-92.612380000000002</v>
      </c>
      <c r="E13" s="1">
        <v>335265</v>
      </c>
      <c r="F13" s="1">
        <v>326410</v>
      </c>
    </row>
    <row r="14" spans="1:6">
      <c r="A14" s="3" t="s">
        <v>24</v>
      </c>
      <c r="B14" s="1">
        <v>198288</v>
      </c>
      <c r="C14" s="6">
        <v>31.756930000000001</v>
      </c>
      <c r="D14" s="6">
        <v>-92.612380000000002</v>
      </c>
      <c r="E14" s="1">
        <v>1336385</v>
      </c>
      <c r="F14" s="1">
        <v>1306124</v>
      </c>
    </row>
    <row r="15" spans="1:6">
      <c r="A15" s="3" t="s">
        <v>24</v>
      </c>
      <c r="B15" s="1">
        <v>198289</v>
      </c>
      <c r="C15" s="6">
        <v>31.756930000000001</v>
      </c>
      <c r="D15" s="6">
        <v>-92.612380000000002</v>
      </c>
      <c r="E15" s="1">
        <v>928314</v>
      </c>
      <c r="F15" s="1">
        <v>906162</v>
      </c>
    </row>
    <row r="16" spans="1:6">
      <c r="A16" s="3" t="s">
        <v>24</v>
      </c>
      <c r="B16" s="1">
        <v>198290</v>
      </c>
      <c r="C16" s="6">
        <v>31.756930000000001</v>
      </c>
      <c r="D16" s="6">
        <v>-92.612380000000002</v>
      </c>
      <c r="E16" s="1">
        <v>864506</v>
      </c>
      <c r="F16" s="1">
        <v>845140</v>
      </c>
    </row>
    <row r="17" spans="1:6">
      <c r="A17" s="3" t="s">
        <v>24</v>
      </c>
      <c r="B17" s="1">
        <v>198291</v>
      </c>
      <c r="C17" s="6">
        <v>31.756930000000001</v>
      </c>
      <c r="D17" s="6">
        <v>-92.612380000000002</v>
      </c>
      <c r="E17" s="1">
        <v>868737</v>
      </c>
      <c r="F17" s="1">
        <v>848364</v>
      </c>
    </row>
    <row r="18" spans="1:6">
      <c r="A18" s="3" t="s">
        <v>24</v>
      </c>
      <c r="B18" s="1">
        <v>198292</v>
      </c>
      <c r="C18" s="6">
        <v>31.756930000000001</v>
      </c>
      <c r="D18" s="6">
        <v>-92.612380000000002</v>
      </c>
      <c r="E18" s="1">
        <v>938952</v>
      </c>
      <c r="F18" s="1">
        <v>918633</v>
      </c>
    </row>
    <row r="19" spans="1:6">
      <c r="A19" s="3" t="s">
        <v>24</v>
      </c>
      <c r="B19" s="1">
        <v>198293</v>
      </c>
      <c r="C19" s="6">
        <v>31.65531</v>
      </c>
      <c r="D19" s="6">
        <v>-92.509829999999994</v>
      </c>
      <c r="E19" s="1">
        <v>859400</v>
      </c>
      <c r="F19" s="1">
        <v>840564</v>
      </c>
    </row>
    <row r="20" spans="1:6">
      <c r="A20" s="3" t="s">
        <v>24</v>
      </c>
      <c r="B20" s="1">
        <v>198329</v>
      </c>
      <c r="C20" s="6">
        <v>31.756930000000001</v>
      </c>
      <c r="D20" s="6">
        <v>-92.612380000000002</v>
      </c>
      <c r="E20" s="1">
        <v>871629</v>
      </c>
      <c r="F20" s="1">
        <v>851216</v>
      </c>
    </row>
    <row r="21" spans="1:6">
      <c r="A21" s="3" t="s">
        <v>24</v>
      </c>
      <c r="B21" s="1">
        <v>198330</v>
      </c>
      <c r="C21" s="6">
        <v>31.756930000000001</v>
      </c>
      <c r="D21" s="6">
        <v>-92.612380000000002</v>
      </c>
      <c r="E21" s="1">
        <v>907809</v>
      </c>
      <c r="F21" s="1">
        <v>886108</v>
      </c>
    </row>
    <row r="22" spans="1:6">
      <c r="A22" s="3" t="s">
        <v>24</v>
      </c>
      <c r="B22" s="1">
        <v>198331</v>
      </c>
      <c r="C22" s="6">
        <v>31.756930000000001</v>
      </c>
      <c r="D22" s="6">
        <v>-92.612380000000002</v>
      </c>
      <c r="E22" s="1">
        <v>795870</v>
      </c>
      <c r="F22" s="1">
        <v>777533</v>
      </c>
    </row>
    <row r="23" spans="1:6">
      <c r="A23" s="3" t="s">
        <v>24</v>
      </c>
      <c r="B23" s="1">
        <v>198332</v>
      </c>
      <c r="C23" s="6">
        <v>31.756930000000001</v>
      </c>
      <c r="D23" s="6">
        <v>-92.612380000000002</v>
      </c>
      <c r="E23" s="1">
        <v>802643</v>
      </c>
      <c r="F23" s="1">
        <v>783266</v>
      </c>
    </row>
    <row r="24" spans="1:6">
      <c r="A24" s="3" t="s">
        <v>24</v>
      </c>
      <c r="B24" s="1">
        <v>198333</v>
      </c>
      <c r="C24" s="6">
        <v>31.756930000000001</v>
      </c>
      <c r="D24" s="6">
        <v>-92.612380000000002</v>
      </c>
      <c r="E24" s="1">
        <v>860863</v>
      </c>
      <c r="F24" s="1">
        <v>840894</v>
      </c>
    </row>
    <row r="25" spans="1:6">
      <c r="A25" s="3" t="s">
        <v>24</v>
      </c>
      <c r="B25" s="1">
        <v>198336</v>
      </c>
      <c r="C25" s="6">
        <v>31.756930000000001</v>
      </c>
      <c r="D25" s="6">
        <v>-92.612380000000002</v>
      </c>
      <c r="E25" s="1">
        <v>930937</v>
      </c>
      <c r="F25" s="1">
        <v>910101</v>
      </c>
    </row>
    <row r="26" spans="1:6">
      <c r="A26" s="3" t="s">
        <v>24</v>
      </c>
      <c r="B26" s="1" t="s">
        <v>32</v>
      </c>
      <c r="C26" s="6">
        <v>31.756930000000001</v>
      </c>
      <c r="D26" s="6">
        <v>-92.612380000000002</v>
      </c>
      <c r="E26" s="1">
        <v>6549</v>
      </c>
      <c r="F26" s="1">
        <v>6385</v>
      </c>
    </row>
    <row r="27" spans="1:6">
      <c r="A27" s="3" t="s">
        <v>24</v>
      </c>
      <c r="B27" s="1">
        <v>198344</v>
      </c>
      <c r="C27" s="6">
        <v>31.65531</v>
      </c>
      <c r="D27" s="6">
        <v>-92.509829999999994</v>
      </c>
      <c r="E27" s="1">
        <v>1447008</v>
      </c>
      <c r="F27" s="1">
        <v>1414859</v>
      </c>
    </row>
    <row r="28" spans="1:6">
      <c r="A28" s="3" t="s">
        <v>24</v>
      </c>
      <c r="B28" s="1">
        <v>198345</v>
      </c>
      <c r="C28" s="6">
        <v>31.65531</v>
      </c>
      <c r="D28" s="6">
        <v>-92.509829999999994</v>
      </c>
      <c r="E28" s="1">
        <v>1655895</v>
      </c>
      <c r="F28" s="1">
        <v>1620911</v>
      </c>
    </row>
    <row r="29" spans="1:6">
      <c r="A29" s="3" t="s">
        <v>24</v>
      </c>
      <c r="B29" s="1">
        <v>198349</v>
      </c>
      <c r="C29" s="6">
        <v>31.756930000000001</v>
      </c>
      <c r="D29" s="6">
        <v>-92.612380000000002</v>
      </c>
      <c r="E29" s="1">
        <v>1359805</v>
      </c>
      <c r="F29" s="1">
        <v>1329448</v>
      </c>
    </row>
    <row r="30" spans="1:6">
      <c r="A30" s="3" t="s">
        <v>24</v>
      </c>
      <c r="B30" s="1">
        <v>198350</v>
      </c>
      <c r="C30" s="6">
        <v>31.756930000000001</v>
      </c>
      <c r="D30" s="6">
        <v>-92.612380000000002</v>
      </c>
      <c r="E30" s="1">
        <v>1449059</v>
      </c>
      <c r="F30" s="1">
        <v>1419089</v>
      </c>
    </row>
    <row r="31" spans="1:6">
      <c r="A31" s="3" t="s">
        <v>24</v>
      </c>
      <c r="B31" s="1">
        <v>198351</v>
      </c>
      <c r="C31" s="6">
        <v>31.756930000000001</v>
      </c>
      <c r="D31" s="6">
        <v>-92.612380000000002</v>
      </c>
      <c r="E31" s="1">
        <v>1403866</v>
      </c>
      <c r="F31" s="1">
        <v>1371596</v>
      </c>
    </row>
    <row r="32" spans="1:6">
      <c r="A32" s="3" t="s">
        <v>24</v>
      </c>
      <c r="B32" s="1">
        <v>198352</v>
      </c>
      <c r="C32" s="6">
        <v>31.756930000000001</v>
      </c>
      <c r="D32" s="6">
        <v>-92.612380000000002</v>
      </c>
      <c r="E32" s="1">
        <v>1878587</v>
      </c>
      <c r="F32" s="1">
        <v>1837310</v>
      </c>
    </row>
    <row r="33" spans="1:6">
      <c r="A33" s="3" t="s">
        <v>24</v>
      </c>
      <c r="B33" s="1">
        <v>198353</v>
      </c>
      <c r="C33" s="6">
        <v>31.756930000000001</v>
      </c>
      <c r="D33" s="6">
        <v>-92.612380000000002</v>
      </c>
      <c r="E33" s="1">
        <v>1506807</v>
      </c>
      <c r="F33" s="1">
        <v>1475358</v>
      </c>
    </row>
    <row r="34" spans="1:6">
      <c r="A34" s="3" t="s">
        <v>24</v>
      </c>
      <c r="B34" s="1">
        <v>198354</v>
      </c>
      <c r="C34" s="6">
        <v>31.756930000000001</v>
      </c>
      <c r="D34" s="6">
        <v>-92.612380000000002</v>
      </c>
      <c r="E34" s="1">
        <v>1409318</v>
      </c>
      <c r="F34" s="1">
        <v>1379739</v>
      </c>
    </row>
    <row r="35" spans="1:6">
      <c r="A35" s="3" t="s">
        <v>24</v>
      </c>
      <c r="B35" s="1" t="s">
        <v>33</v>
      </c>
      <c r="C35" s="6">
        <v>31.65531</v>
      </c>
      <c r="D35" s="6">
        <v>-92.509829999999994</v>
      </c>
      <c r="E35" s="1">
        <v>1668808</v>
      </c>
      <c r="F35" s="1">
        <v>1616982</v>
      </c>
    </row>
    <row r="36" spans="1:6">
      <c r="A36" s="3" t="s">
        <v>24</v>
      </c>
      <c r="B36" s="1">
        <v>198452</v>
      </c>
      <c r="C36" s="6">
        <v>31.730239999999998</v>
      </c>
      <c r="D36" s="6">
        <v>-92.456710000000001</v>
      </c>
      <c r="E36" s="1">
        <v>1555427</v>
      </c>
      <c r="F36" s="1">
        <v>1520948</v>
      </c>
    </row>
    <row r="37" spans="1:6">
      <c r="A37" s="3" t="s">
        <v>24</v>
      </c>
      <c r="B37" s="1">
        <v>198489</v>
      </c>
      <c r="C37" s="6">
        <v>31.72494</v>
      </c>
      <c r="D37" s="6">
        <v>-92.60812</v>
      </c>
      <c r="E37" s="1">
        <v>1459760</v>
      </c>
      <c r="F37" s="1">
        <v>1426977</v>
      </c>
    </row>
    <row r="38" spans="1:6">
      <c r="A38" s="3" t="s">
        <v>24</v>
      </c>
      <c r="B38" s="1">
        <v>202525</v>
      </c>
      <c r="C38" s="6">
        <v>31.68629</v>
      </c>
      <c r="D38" s="6">
        <v>-92.457920000000001</v>
      </c>
      <c r="E38" s="1">
        <v>1754140</v>
      </c>
      <c r="F38" s="1">
        <v>1717203</v>
      </c>
    </row>
    <row r="39" spans="1:6">
      <c r="A39" s="3" t="s">
        <v>24</v>
      </c>
      <c r="B39" s="1">
        <v>202534</v>
      </c>
      <c r="C39" s="6">
        <v>31.757940000000001</v>
      </c>
      <c r="D39" s="6">
        <v>-92.612750000000005</v>
      </c>
      <c r="E39" s="1">
        <v>1641187</v>
      </c>
      <c r="F39" s="1">
        <v>1606140</v>
      </c>
    </row>
    <row r="40" spans="1:6">
      <c r="A40" s="3" t="s">
        <v>24</v>
      </c>
      <c r="B40" s="1">
        <v>202535</v>
      </c>
      <c r="C40" s="6">
        <v>31.755769999999998</v>
      </c>
      <c r="D40" s="6">
        <v>-92.612799999999993</v>
      </c>
      <c r="E40" s="1">
        <v>1493210</v>
      </c>
      <c r="F40" s="1">
        <v>1461019</v>
      </c>
    </row>
    <row r="41" spans="1:6">
      <c r="A41" s="3" t="s">
        <v>24</v>
      </c>
      <c r="B41" s="1">
        <v>202543</v>
      </c>
      <c r="C41" s="6">
        <v>32.41037</v>
      </c>
      <c r="D41" s="6">
        <v>-92.821610000000007</v>
      </c>
      <c r="E41" s="1">
        <v>1440165</v>
      </c>
      <c r="F41" s="1">
        <v>1408611</v>
      </c>
    </row>
    <row r="42" spans="1:6">
      <c r="A42" s="3" t="s">
        <v>24</v>
      </c>
      <c r="B42" s="1">
        <v>202561</v>
      </c>
      <c r="C42" s="6">
        <v>32.387790000000003</v>
      </c>
      <c r="D42" s="6">
        <v>-92.797300000000007</v>
      </c>
      <c r="E42" s="1">
        <v>1578315</v>
      </c>
      <c r="F42" s="1">
        <v>1543397</v>
      </c>
    </row>
    <row r="43" spans="1:6">
      <c r="A43" s="3" t="s">
        <v>24</v>
      </c>
      <c r="B43" s="1">
        <v>202565</v>
      </c>
      <c r="C43" s="6">
        <v>31.70834</v>
      </c>
      <c r="D43" s="6">
        <v>-92.646990000000002</v>
      </c>
      <c r="E43" s="1">
        <v>1449014</v>
      </c>
      <c r="F43" s="1">
        <v>1418504</v>
      </c>
    </row>
    <row r="44" spans="1:6">
      <c r="A44" s="3" t="s">
        <v>24</v>
      </c>
      <c r="B44" s="1">
        <v>202570</v>
      </c>
      <c r="C44" s="6">
        <v>31.68629</v>
      </c>
      <c r="D44" s="6">
        <v>-92.457920000000001</v>
      </c>
      <c r="E44" s="1">
        <v>708999</v>
      </c>
      <c r="F44" s="1">
        <v>692978</v>
      </c>
    </row>
    <row r="45" spans="1:6">
      <c r="A45" s="3" t="s">
        <v>24</v>
      </c>
      <c r="B45" s="1" t="s">
        <v>34</v>
      </c>
      <c r="C45" s="6">
        <v>31.68629</v>
      </c>
      <c r="D45" s="6">
        <v>-92.457920000000001</v>
      </c>
      <c r="E45" s="1">
        <v>380036</v>
      </c>
      <c r="F45" s="1">
        <v>368573</v>
      </c>
    </row>
    <row r="46" spans="1:6">
      <c r="A46" s="3" t="s">
        <v>24</v>
      </c>
      <c r="B46" s="1">
        <v>213087</v>
      </c>
      <c r="C46" s="6">
        <v>31.571940000000001</v>
      </c>
      <c r="D46" s="6">
        <v>-92.732500000000002</v>
      </c>
      <c r="E46" s="1">
        <v>1775251</v>
      </c>
      <c r="F46" s="1">
        <v>1729350</v>
      </c>
    </row>
    <row r="47" spans="1:6">
      <c r="A47" s="3" t="s">
        <v>24</v>
      </c>
      <c r="B47" s="1">
        <v>213234</v>
      </c>
      <c r="C47" s="6">
        <v>30.967120000000001</v>
      </c>
      <c r="D47" s="6">
        <v>-91.345129999999997</v>
      </c>
      <c r="E47" s="1">
        <v>1296141</v>
      </c>
      <c r="F47" s="1">
        <v>1267785</v>
      </c>
    </row>
    <row r="48" spans="1:6">
      <c r="A48" s="3" t="s">
        <v>24</v>
      </c>
      <c r="B48" s="1" t="s">
        <v>35</v>
      </c>
      <c r="C48" s="6">
        <v>31.898890000000002</v>
      </c>
      <c r="D48" s="6">
        <v>-92.525279999999995</v>
      </c>
      <c r="E48" s="1">
        <v>1478708</v>
      </c>
      <c r="F48" s="1">
        <v>1431424</v>
      </c>
    </row>
    <row r="49" spans="1:6">
      <c r="A49" s="3" t="s">
        <v>24</v>
      </c>
      <c r="B49" s="1">
        <v>213304</v>
      </c>
      <c r="C49" s="6">
        <v>31.698329999999999</v>
      </c>
      <c r="D49" s="6">
        <v>-92.467219999999998</v>
      </c>
      <c r="E49" s="1">
        <v>1367528</v>
      </c>
      <c r="F49" s="1">
        <v>1339334</v>
      </c>
    </row>
    <row r="50" spans="1:6">
      <c r="A50" s="3" t="s">
        <v>24</v>
      </c>
      <c r="B50" s="1" t="s">
        <v>36</v>
      </c>
      <c r="C50" s="6">
        <v>32.638890000000004</v>
      </c>
      <c r="D50" s="6">
        <v>-92.599720000000005</v>
      </c>
      <c r="E50" s="1">
        <v>5201</v>
      </c>
      <c r="F50" s="1">
        <v>5013</v>
      </c>
    </row>
    <row r="51" spans="1:6">
      <c r="A51" s="3" t="s">
        <v>24</v>
      </c>
      <c r="B51" s="1">
        <v>213461</v>
      </c>
      <c r="C51" s="9">
        <v>31.99222</v>
      </c>
      <c r="D51" s="9">
        <v>-92.381110000000007</v>
      </c>
      <c r="E51" s="1">
        <v>1073201</v>
      </c>
      <c r="F51" s="1">
        <v>1048445</v>
      </c>
    </row>
    <row r="52" spans="1:6">
      <c r="A52" s="3" t="s">
        <v>25</v>
      </c>
      <c r="B52" s="1">
        <v>198471</v>
      </c>
      <c r="C52" s="9">
        <v>31.677520000000001</v>
      </c>
      <c r="D52" s="9">
        <v>-92.466809999999995</v>
      </c>
      <c r="E52" s="1">
        <v>1125080</v>
      </c>
      <c r="F52" s="1">
        <v>1088614</v>
      </c>
    </row>
    <row r="53" spans="1:6">
      <c r="A53" s="3" t="s">
        <v>25</v>
      </c>
      <c r="B53" s="1">
        <v>198496</v>
      </c>
      <c r="C53" s="6">
        <v>31.678730000000002</v>
      </c>
      <c r="D53" s="6">
        <v>-92.602760000000004</v>
      </c>
      <c r="E53" s="1">
        <v>1135413</v>
      </c>
      <c r="F53" s="1">
        <v>1097916</v>
      </c>
    </row>
    <row r="54" spans="1:6">
      <c r="A54" s="3" t="s">
        <v>25</v>
      </c>
      <c r="B54" s="1">
        <v>202519</v>
      </c>
      <c r="C54" s="6">
        <v>31.72916</v>
      </c>
      <c r="D54" s="6">
        <v>-92.658779999999993</v>
      </c>
      <c r="E54" s="1">
        <v>1075569</v>
      </c>
      <c r="F54" s="1">
        <v>1040564</v>
      </c>
    </row>
    <row r="55" spans="1:6">
      <c r="A55" s="3" t="s">
        <v>25</v>
      </c>
      <c r="B55" s="1">
        <v>202529</v>
      </c>
      <c r="C55" s="6">
        <v>31.73807</v>
      </c>
      <c r="D55" s="6">
        <v>-92.470100000000002</v>
      </c>
      <c r="E55" s="1">
        <v>1116768</v>
      </c>
      <c r="F55" s="1">
        <v>1079468</v>
      </c>
    </row>
    <row r="56" spans="1:6">
      <c r="A56" s="3" t="s">
        <v>25</v>
      </c>
      <c r="B56" s="1">
        <v>202538</v>
      </c>
      <c r="C56" s="6">
        <v>32.40157</v>
      </c>
      <c r="D56" s="6">
        <v>-92.768360000000001</v>
      </c>
      <c r="E56" s="1">
        <v>1020734</v>
      </c>
      <c r="F56" s="1">
        <v>986984</v>
      </c>
    </row>
    <row r="57" spans="1:6">
      <c r="A57" s="3" t="s">
        <v>25</v>
      </c>
      <c r="B57" s="1">
        <v>202551</v>
      </c>
      <c r="C57" s="6">
        <v>32.40157</v>
      </c>
      <c r="D57" s="6">
        <v>-92.768360000000001</v>
      </c>
      <c r="E57" s="1">
        <v>1148173</v>
      </c>
      <c r="F57" s="1">
        <v>1111555</v>
      </c>
    </row>
    <row r="58" spans="1:6">
      <c r="A58" s="3" t="s">
        <v>25</v>
      </c>
      <c r="B58" s="1" t="s">
        <v>37</v>
      </c>
      <c r="C58" s="6">
        <v>32.387790000000003</v>
      </c>
      <c r="D58" s="6">
        <v>-92.797300000000007</v>
      </c>
      <c r="E58" s="1">
        <v>23850</v>
      </c>
      <c r="F58" s="1">
        <v>21720</v>
      </c>
    </row>
    <row r="59" spans="1:6">
      <c r="A59" s="3" t="s">
        <v>25</v>
      </c>
      <c r="B59" s="1">
        <v>202582</v>
      </c>
      <c r="C59" s="6">
        <v>31.73029</v>
      </c>
      <c r="D59" s="6">
        <v>-92.456710000000001</v>
      </c>
      <c r="E59" s="1">
        <v>1186193</v>
      </c>
      <c r="F59" s="1">
        <v>1147230</v>
      </c>
    </row>
    <row r="60" spans="1:6">
      <c r="A60" s="3" t="s">
        <v>25</v>
      </c>
      <c r="B60" s="1">
        <v>202583</v>
      </c>
      <c r="C60" s="6">
        <v>31.73029</v>
      </c>
      <c r="D60" s="6">
        <v>-92.456710000000001</v>
      </c>
      <c r="E60" s="1">
        <v>1116752</v>
      </c>
      <c r="F60" s="1">
        <v>1077816</v>
      </c>
    </row>
    <row r="61" spans="1:6">
      <c r="A61" s="3" t="s">
        <v>25</v>
      </c>
      <c r="B61" s="1">
        <v>202585</v>
      </c>
      <c r="C61" s="6">
        <v>31.725069999999999</v>
      </c>
      <c r="D61" s="6">
        <v>-92.484899999999996</v>
      </c>
      <c r="E61" s="1">
        <v>1141101</v>
      </c>
      <c r="F61" s="1">
        <v>1103540</v>
      </c>
    </row>
    <row r="62" spans="1:6">
      <c r="A62" s="3" t="s">
        <v>25</v>
      </c>
      <c r="B62" s="1" t="s">
        <v>38</v>
      </c>
      <c r="C62" s="6">
        <v>30.932690000000001</v>
      </c>
      <c r="D62" s="6">
        <v>-91.535820000000001</v>
      </c>
      <c r="E62" s="1">
        <v>992475</v>
      </c>
      <c r="F62" s="1">
        <v>953466</v>
      </c>
    </row>
    <row r="63" spans="1:6">
      <c r="A63" s="3" t="s">
        <v>25</v>
      </c>
      <c r="B63" s="1">
        <v>213143</v>
      </c>
      <c r="C63" s="6">
        <v>30.932690000000001</v>
      </c>
      <c r="D63" s="6">
        <v>-91.535820000000001</v>
      </c>
      <c r="E63" s="1">
        <v>782663</v>
      </c>
      <c r="F63" s="1">
        <v>756864</v>
      </c>
    </row>
    <row r="64" spans="1:6">
      <c r="A64" s="3" t="s">
        <v>25</v>
      </c>
      <c r="B64" s="1">
        <v>213154</v>
      </c>
      <c r="C64" s="6">
        <v>31.35352</v>
      </c>
      <c r="D64" s="6">
        <v>-92.555199999999999</v>
      </c>
      <c r="E64" s="1">
        <v>1070697</v>
      </c>
      <c r="F64" s="1">
        <v>1035934</v>
      </c>
    </row>
    <row r="65" spans="1:6">
      <c r="A65" s="3" t="s">
        <v>25</v>
      </c>
      <c r="B65" s="1">
        <v>213200</v>
      </c>
      <c r="C65" s="6">
        <v>31.44171</v>
      </c>
      <c r="D65" s="6">
        <v>-92.567549999999997</v>
      </c>
      <c r="E65" s="1">
        <v>1055834</v>
      </c>
      <c r="F65" s="1">
        <v>1019511</v>
      </c>
    </row>
    <row r="66" spans="1:6">
      <c r="A66" s="3" t="s">
        <v>25</v>
      </c>
      <c r="B66" s="1">
        <v>213208</v>
      </c>
      <c r="C66" s="6">
        <v>31.681090000000001</v>
      </c>
      <c r="D66" s="6">
        <v>-92.568929999999995</v>
      </c>
      <c r="E66" s="1">
        <v>1269659</v>
      </c>
      <c r="F66" s="1">
        <v>1224457</v>
      </c>
    </row>
    <row r="67" spans="1:6">
      <c r="A67" s="3" t="s">
        <v>25</v>
      </c>
      <c r="B67" s="1">
        <v>213232</v>
      </c>
      <c r="C67" s="6">
        <v>30.73658</v>
      </c>
      <c r="D67" s="6">
        <v>-91.27655</v>
      </c>
      <c r="E67" s="1">
        <v>1066739</v>
      </c>
      <c r="F67" s="1">
        <v>1032784</v>
      </c>
    </row>
    <row r="68" spans="1:6">
      <c r="A68" s="3" t="s">
        <v>25</v>
      </c>
      <c r="B68" s="1">
        <v>213233</v>
      </c>
      <c r="C68" s="6">
        <v>30.986619999999998</v>
      </c>
      <c r="D68" s="6">
        <v>-91.346069999999997</v>
      </c>
      <c r="E68" s="1">
        <v>1147672</v>
      </c>
      <c r="F68" s="1">
        <v>1110363</v>
      </c>
    </row>
    <row r="69" spans="1:6">
      <c r="A69" s="3" t="s">
        <v>25</v>
      </c>
      <c r="B69" s="1">
        <v>213270</v>
      </c>
      <c r="C69" s="6">
        <v>31.8477</v>
      </c>
      <c r="D69" s="6">
        <v>-92.584249999999997</v>
      </c>
      <c r="E69" s="1">
        <v>1016947</v>
      </c>
      <c r="F69" s="1">
        <v>983107</v>
      </c>
    </row>
    <row r="70" spans="1:6">
      <c r="A70" s="3" t="s">
        <v>25</v>
      </c>
      <c r="B70" s="1">
        <v>213271</v>
      </c>
      <c r="C70" s="6">
        <v>32.01153</v>
      </c>
      <c r="D70" s="6">
        <v>-92.656400000000005</v>
      </c>
      <c r="E70" s="1">
        <v>981739</v>
      </c>
      <c r="F70" s="1">
        <v>949051</v>
      </c>
    </row>
    <row r="71" spans="1:6">
      <c r="A71" s="3" t="s">
        <v>25</v>
      </c>
      <c r="B71" s="1">
        <v>213283</v>
      </c>
      <c r="C71" s="6">
        <v>32.724049999999998</v>
      </c>
      <c r="D71" s="6">
        <v>-92.656220000000005</v>
      </c>
      <c r="E71" s="1">
        <v>1011609</v>
      </c>
      <c r="F71" s="1">
        <v>977700</v>
      </c>
    </row>
    <row r="72" spans="1:6">
      <c r="A72" s="3" t="s">
        <v>25</v>
      </c>
      <c r="B72" s="1">
        <v>213284</v>
      </c>
      <c r="C72" s="6">
        <v>32.724049999999998</v>
      </c>
      <c r="D72" s="6">
        <v>-92.656220000000005</v>
      </c>
      <c r="E72" s="1">
        <v>945059</v>
      </c>
      <c r="F72" s="1">
        <v>913367</v>
      </c>
    </row>
    <row r="73" spans="1:6">
      <c r="A73" s="3" t="s">
        <v>25</v>
      </c>
      <c r="B73" s="1">
        <v>213285</v>
      </c>
      <c r="C73" s="6">
        <v>32.724049999999998</v>
      </c>
      <c r="D73" s="6">
        <v>-92.656220000000005</v>
      </c>
      <c r="E73" s="1">
        <v>1116646</v>
      </c>
      <c r="F73" s="1">
        <v>1080105</v>
      </c>
    </row>
    <row r="74" spans="1:6">
      <c r="A74" s="3" t="s">
        <v>25</v>
      </c>
      <c r="B74" s="1">
        <v>213286</v>
      </c>
      <c r="C74" s="6">
        <v>32.339970000000001</v>
      </c>
      <c r="D74" s="6">
        <v>-92.711449999999999</v>
      </c>
      <c r="E74" s="1">
        <v>10255896</v>
      </c>
      <c r="F74" s="1">
        <v>9984859</v>
      </c>
    </row>
    <row r="75" spans="1:6">
      <c r="A75" s="3" t="s">
        <v>25</v>
      </c>
      <c r="B75" s="1">
        <v>213298</v>
      </c>
      <c r="C75" s="6">
        <v>31.367039999999999</v>
      </c>
      <c r="D75" s="6">
        <v>-92.603030000000004</v>
      </c>
      <c r="E75" s="1">
        <v>1238980</v>
      </c>
      <c r="F75" s="1">
        <v>1198002</v>
      </c>
    </row>
    <row r="76" spans="1:6">
      <c r="A76" s="3" t="s">
        <v>25</v>
      </c>
      <c r="B76" s="1">
        <v>213400</v>
      </c>
      <c r="C76" s="6">
        <v>32.472679999999997</v>
      </c>
      <c r="D76" s="6">
        <v>-92.827799999999996</v>
      </c>
      <c r="E76" s="1">
        <v>1184383</v>
      </c>
      <c r="F76" s="1">
        <v>1145640</v>
      </c>
    </row>
    <row r="77" spans="1:6">
      <c r="A77" s="3" t="s">
        <v>25</v>
      </c>
      <c r="B77" s="1">
        <v>213416</v>
      </c>
      <c r="C77" s="6">
        <v>31.774650000000001</v>
      </c>
      <c r="D77" s="6">
        <v>-92.376350000000002</v>
      </c>
      <c r="E77" s="1">
        <v>3319264</v>
      </c>
      <c r="F77" s="1">
        <v>3212325</v>
      </c>
    </row>
    <row r="78" spans="1:6">
      <c r="A78" s="3" t="s">
        <v>25</v>
      </c>
      <c r="B78" s="1">
        <v>213452</v>
      </c>
      <c r="C78" s="6">
        <v>32.377949999999998</v>
      </c>
      <c r="D78" s="6">
        <v>-92.723299999999995</v>
      </c>
      <c r="E78" s="1">
        <v>1184375</v>
      </c>
      <c r="F78" s="1">
        <v>1146950</v>
      </c>
    </row>
    <row r="79" spans="1:6">
      <c r="A79" s="3" t="s">
        <v>25</v>
      </c>
      <c r="B79" s="1">
        <v>213460</v>
      </c>
      <c r="C79" s="6">
        <v>31.874199999999998</v>
      </c>
      <c r="D79" s="6">
        <v>-92.257869999999997</v>
      </c>
      <c r="E79" s="1">
        <v>1396744</v>
      </c>
      <c r="F79" s="1">
        <v>1349022</v>
      </c>
    </row>
    <row r="80" spans="1:6">
      <c r="A80" s="3" t="s">
        <v>25</v>
      </c>
      <c r="B80" s="1">
        <v>213466</v>
      </c>
      <c r="C80" s="6">
        <v>31.887419999999999</v>
      </c>
      <c r="D80" s="6">
        <v>-92.244519999999994</v>
      </c>
      <c r="E80" s="1">
        <v>1170460</v>
      </c>
      <c r="F80" s="1">
        <v>1131537</v>
      </c>
    </row>
    <row r="81" spans="1:6">
      <c r="A81" s="3" t="s">
        <v>25</v>
      </c>
      <c r="B81" s="1">
        <v>213470</v>
      </c>
      <c r="C81" s="6">
        <v>31.874199999999998</v>
      </c>
      <c r="D81" s="6">
        <v>-92.257869999999997</v>
      </c>
      <c r="E81" s="1">
        <v>1392705</v>
      </c>
      <c r="F81" s="1">
        <v>1348524</v>
      </c>
    </row>
    <row r="82" spans="1:6">
      <c r="A82" s="3" t="s">
        <v>25</v>
      </c>
      <c r="B82" s="1">
        <v>213471</v>
      </c>
      <c r="C82" s="6">
        <v>32.521500000000003</v>
      </c>
      <c r="D82" s="6">
        <v>-92.394779999999997</v>
      </c>
      <c r="E82" s="1">
        <v>1829990</v>
      </c>
      <c r="F82" s="1">
        <v>1768202</v>
      </c>
    </row>
    <row r="83" spans="1:6">
      <c r="A83" s="3" t="s">
        <v>25</v>
      </c>
      <c r="B83" s="1">
        <v>213489</v>
      </c>
      <c r="C83" s="6">
        <v>31.989820000000002</v>
      </c>
      <c r="D83" s="6">
        <v>-92.74615</v>
      </c>
      <c r="E83" s="1">
        <v>1257926</v>
      </c>
      <c r="F83" s="1">
        <v>1216936</v>
      </c>
    </row>
    <row r="84" spans="1:6">
      <c r="A84" s="3" t="s">
        <v>25</v>
      </c>
      <c r="B84" s="1" t="s">
        <v>39</v>
      </c>
      <c r="C84" s="9">
        <v>31.989820000000002</v>
      </c>
      <c r="D84" s="9">
        <v>-92.74615</v>
      </c>
      <c r="E84" s="1">
        <v>26994</v>
      </c>
      <c r="F84" s="1">
        <v>25436</v>
      </c>
    </row>
    <row r="85" spans="1:6">
      <c r="A85" s="3" t="s">
        <v>25</v>
      </c>
      <c r="B85" s="1">
        <v>213498</v>
      </c>
      <c r="C85" s="9">
        <v>32.521430000000002</v>
      </c>
      <c r="D85" s="9">
        <v>-92.413719999999998</v>
      </c>
      <c r="E85" s="1">
        <v>1430212</v>
      </c>
      <c r="F85" s="1">
        <v>1384186</v>
      </c>
    </row>
    <row r="86" spans="1:6">
      <c r="A86" s="3" t="s">
        <v>26</v>
      </c>
      <c r="B86" s="2">
        <v>194091</v>
      </c>
      <c r="C86" s="11">
        <v>30.932739999999999</v>
      </c>
      <c r="D86" s="11">
        <v>-91.535799999999995</v>
      </c>
      <c r="E86" s="2">
        <v>1096354</v>
      </c>
      <c r="F86" s="1">
        <v>1072491</v>
      </c>
    </row>
    <row r="87" spans="1:6">
      <c r="A87" s="3" t="s">
        <v>26</v>
      </c>
      <c r="B87" s="2" t="s">
        <v>40</v>
      </c>
      <c r="C87" s="7">
        <v>30.94275</v>
      </c>
      <c r="D87" s="7">
        <v>-91.506460000000004</v>
      </c>
      <c r="E87" s="2">
        <v>420194</v>
      </c>
      <c r="F87" s="1">
        <v>399482</v>
      </c>
    </row>
    <row r="88" spans="1:6">
      <c r="A88" s="3" t="s">
        <v>26</v>
      </c>
      <c r="B88" s="2" t="s">
        <v>41</v>
      </c>
      <c r="C88" s="7">
        <v>30.94275</v>
      </c>
      <c r="D88" s="7">
        <v>-91.506460000000004</v>
      </c>
      <c r="E88" s="2">
        <v>488698</v>
      </c>
      <c r="F88" s="1">
        <v>468349</v>
      </c>
    </row>
    <row r="89" spans="1:6">
      <c r="A89" s="3" t="s">
        <v>26</v>
      </c>
      <c r="B89" s="2">
        <v>194438</v>
      </c>
      <c r="C89" s="7">
        <v>30.94275</v>
      </c>
      <c r="D89" s="7">
        <v>-91.506460000000004</v>
      </c>
      <c r="E89" s="2">
        <v>1053039</v>
      </c>
      <c r="F89" s="1">
        <v>1010799</v>
      </c>
    </row>
    <row r="90" spans="1:6">
      <c r="A90" s="3" t="s">
        <v>26</v>
      </c>
      <c r="B90" s="2" t="s">
        <v>44</v>
      </c>
      <c r="C90" s="7">
        <v>30.94275</v>
      </c>
      <c r="D90" s="7">
        <v>-91.506460000000004</v>
      </c>
      <c r="E90" s="2">
        <v>699</v>
      </c>
      <c r="F90" s="1">
        <v>639</v>
      </c>
    </row>
    <row r="91" spans="1:6">
      <c r="A91" s="3" t="s">
        <v>26</v>
      </c>
      <c r="B91" s="2">
        <v>194451</v>
      </c>
      <c r="C91" s="7">
        <v>30.94275</v>
      </c>
      <c r="D91" s="7">
        <v>-91.506460000000004</v>
      </c>
      <c r="E91" s="2">
        <v>1049003</v>
      </c>
      <c r="F91" s="1">
        <v>1021405</v>
      </c>
    </row>
    <row r="92" spans="1:6">
      <c r="A92" s="3" t="s">
        <v>26</v>
      </c>
      <c r="B92" s="2">
        <v>194453</v>
      </c>
      <c r="C92" s="7">
        <v>30.94275</v>
      </c>
      <c r="D92" s="7">
        <v>-91.506460000000004</v>
      </c>
      <c r="E92" s="2">
        <v>1737147</v>
      </c>
      <c r="F92" s="1">
        <v>1695062</v>
      </c>
    </row>
    <row r="93" spans="1:6">
      <c r="A93" s="3" t="s">
        <v>26</v>
      </c>
      <c r="B93" s="2" t="s">
        <v>42</v>
      </c>
      <c r="C93" s="7">
        <v>30.93581</v>
      </c>
      <c r="D93" s="7">
        <v>-91.499420000000001</v>
      </c>
      <c r="E93" s="2">
        <v>461066</v>
      </c>
      <c r="F93" s="1">
        <v>449326</v>
      </c>
    </row>
    <row r="94" spans="1:6">
      <c r="A94" s="3" t="s">
        <v>26</v>
      </c>
      <c r="B94" s="2">
        <v>213144</v>
      </c>
      <c r="C94" s="7">
        <v>30.932690000000001</v>
      </c>
      <c r="D94" s="7">
        <v>-91.535820000000001</v>
      </c>
      <c r="E94" s="2">
        <v>1117573</v>
      </c>
      <c r="F94" s="1">
        <v>1093388</v>
      </c>
    </row>
    <row r="95" spans="1:6">
      <c r="A95" s="3" t="s">
        <v>26</v>
      </c>
      <c r="B95" s="2">
        <v>213260</v>
      </c>
      <c r="C95" s="7">
        <v>31.712019999999999</v>
      </c>
      <c r="D95" s="7">
        <v>-92.572019999999995</v>
      </c>
      <c r="E95" s="2">
        <v>898983</v>
      </c>
      <c r="F95" s="1">
        <v>878634</v>
      </c>
    </row>
    <row r="96" spans="1:6">
      <c r="A96" s="3" t="s">
        <v>26</v>
      </c>
      <c r="B96" s="2">
        <v>213403</v>
      </c>
      <c r="C96" s="7">
        <v>32.41677</v>
      </c>
      <c r="D96" s="7">
        <v>-92.689530000000005</v>
      </c>
      <c r="E96" s="2">
        <v>1292988</v>
      </c>
      <c r="F96" s="1">
        <v>1263169</v>
      </c>
    </row>
    <row r="97" spans="1:6">
      <c r="A97" s="3" t="s">
        <v>26</v>
      </c>
      <c r="B97" s="2" t="s">
        <v>43</v>
      </c>
      <c r="C97" s="7">
        <v>32.41677</v>
      </c>
      <c r="D97" s="7">
        <v>-92.689620000000005</v>
      </c>
      <c r="E97" s="2">
        <v>848662</v>
      </c>
      <c r="F97" s="1">
        <v>823775</v>
      </c>
    </row>
    <row r="98" spans="1:6">
      <c r="A98" s="3" t="s">
        <v>26</v>
      </c>
      <c r="B98" s="2">
        <v>213414</v>
      </c>
      <c r="C98" s="7">
        <v>32.41037</v>
      </c>
      <c r="D98" s="7">
        <v>-92.690020000000004</v>
      </c>
      <c r="E98" s="2">
        <v>809185</v>
      </c>
      <c r="F98" s="1">
        <v>789213</v>
      </c>
    </row>
    <row r="99" spans="1:6">
      <c r="A99" s="3" t="s">
        <v>26</v>
      </c>
      <c r="B99" s="2">
        <v>213421</v>
      </c>
      <c r="C99" s="7">
        <v>32.461280000000002</v>
      </c>
      <c r="D99" s="7">
        <v>-92.70102</v>
      </c>
      <c r="E99" s="2">
        <v>1161911</v>
      </c>
      <c r="F99" s="1">
        <v>1136292</v>
      </c>
    </row>
    <row r="100" spans="1:6">
      <c r="A100" s="3" t="s">
        <v>26</v>
      </c>
      <c r="B100" s="2">
        <v>213431</v>
      </c>
      <c r="C100" s="7">
        <v>32.377949999999998</v>
      </c>
      <c r="D100" s="7">
        <v>-92.70102</v>
      </c>
      <c r="E100" s="2">
        <v>1597829</v>
      </c>
      <c r="F100" s="1">
        <v>1561757</v>
      </c>
    </row>
    <row r="101" spans="1:6">
      <c r="A101" s="3" t="s">
        <v>26</v>
      </c>
      <c r="B101" s="2">
        <v>213483</v>
      </c>
      <c r="C101" s="7">
        <v>30.99765</v>
      </c>
      <c r="D101" s="7">
        <v>-91.347570000000005</v>
      </c>
      <c r="E101" s="2">
        <v>1252510</v>
      </c>
      <c r="F101" s="1">
        <v>1239874</v>
      </c>
    </row>
    <row r="102" spans="1:6">
      <c r="A102" s="3" t="s">
        <v>26</v>
      </c>
      <c r="B102" s="2" t="s">
        <v>2</v>
      </c>
      <c r="C102" s="7">
        <v>31.756930000000001</v>
      </c>
      <c r="D102" s="7">
        <v>-92.612380000000002</v>
      </c>
      <c r="E102" s="2">
        <v>1423349</v>
      </c>
      <c r="F102" s="1">
        <v>1391327</v>
      </c>
    </row>
    <row r="103" spans="1:6">
      <c r="A103" s="3" t="s">
        <v>26</v>
      </c>
      <c r="B103" s="2" t="s">
        <v>3</v>
      </c>
      <c r="C103" s="7">
        <v>31.741050000000001</v>
      </c>
      <c r="D103" s="7">
        <v>-92.595879999999994</v>
      </c>
      <c r="E103" s="2">
        <v>1192021</v>
      </c>
      <c r="F103" s="1">
        <v>1166685</v>
      </c>
    </row>
    <row r="104" spans="1:6">
      <c r="A104" s="3" t="s">
        <v>26</v>
      </c>
      <c r="B104" s="2" t="s">
        <v>4</v>
      </c>
      <c r="C104" s="7">
        <v>31.73235</v>
      </c>
      <c r="D104" s="7">
        <v>-92.477969999999999</v>
      </c>
      <c r="E104" s="2">
        <v>1250373</v>
      </c>
      <c r="F104" s="1">
        <v>1224226</v>
      </c>
    </row>
    <row r="105" spans="1:6">
      <c r="A105" s="3" t="s">
        <v>26</v>
      </c>
      <c r="B105" s="2" t="s">
        <v>5</v>
      </c>
      <c r="C105" s="7">
        <v>31.73235</v>
      </c>
      <c r="D105" s="7">
        <v>-92.477969999999999</v>
      </c>
      <c r="E105" s="2">
        <v>1321178</v>
      </c>
      <c r="F105" s="1">
        <v>1294023</v>
      </c>
    </row>
    <row r="106" spans="1:6">
      <c r="A106" s="3" t="s">
        <v>26</v>
      </c>
      <c r="B106" s="2" t="s">
        <v>6</v>
      </c>
      <c r="C106" s="7">
        <v>31.73235</v>
      </c>
      <c r="D106" s="7">
        <v>-92.477969999999999</v>
      </c>
      <c r="E106" s="2">
        <v>1127823</v>
      </c>
      <c r="F106" s="1">
        <v>1104364</v>
      </c>
    </row>
    <row r="107" spans="1:6">
      <c r="A107" s="3" t="s">
        <v>26</v>
      </c>
      <c r="B107" s="2" t="s">
        <v>7</v>
      </c>
      <c r="C107" s="7">
        <v>31.72456</v>
      </c>
      <c r="D107" s="7">
        <v>-92.48527</v>
      </c>
      <c r="E107" s="2">
        <v>1331421</v>
      </c>
      <c r="F107" s="1">
        <v>1303215</v>
      </c>
    </row>
    <row r="108" spans="1:6">
      <c r="A108" s="3" t="s">
        <v>26</v>
      </c>
      <c r="B108" s="2" t="s">
        <v>8</v>
      </c>
      <c r="C108" s="7">
        <v>31.72456</v>
      </c>
      <c r="D108" s="7">
        <v>-92.48527</v>
      </c>
      <c r="E108" s="2">
        <v>909783</v>
      </c>
      <c r="F108" s="1">
        <v>890955</v>
      </c>
    </row>
    <row r="109" spans="1:6">
      <c r="A109" s="3" t="s">
        <v>26</v>
      </c>
      <c r="B109" s="2" t="s">
        <v>9</v>
      </c>
      <c r="C109" s="7">
        <v>31.662610000000001</v>
      </c>
      <c r="D109" s="7">
        <v>-92.484449999999995</v>
      </c>
      <c r="E109" s="2">
        <v>1514511</v>
      </c>
      <c r="F109" s="1">
        <v>1483529</v>
      </c>
    </row>
    <row r="110" spans="1:6">
      <c r="A110" s="3" t="s">
        <v>26</v>
      </c>
      <c r="B110" s="2" t="s">
        <v>10</v>
      </c>
      <c r="C110" s="7">
        <v>31.73809</v>
      </c>
      <c r="D110" s="7">
        <v>-92.470029999999994</v>
      </c>
      <c r="E110" s="2">
        <v>758517</v>
      </c>
      <c r="F110" s="1">
        <v>743354</v>
      </c>
    </row>
    <row r="111" spans="1:6">
      <c r="A111" s="3" t="s">
        <v>26</v>
      </c>
      <c r="B111" s="2" t="s">
        <v>11</v>
      </c>
      <c r="C111" s="7">
        <v>31.662610000000001</v>
      </c>
      <c r="D111" s="7">
        <v>-92.484449999999995</v>
      </c>
      <c r="E111" s="2">
        <v>1310737</v>
      </c>
      <c r="F111" s="1">
        <v>1284029</v>
      </c>
    </row>
    <row r="112" spans="1:6">
      <c r="A112" s="3" t="s">
        <v>26</v>
      </c>
      <c r="B112" s="2" t="s">
        <v>12</v>
      </c>
      <c r="C112" s="7">
        <v>31.756930000000001</v>
      </c>
      <c r="D112" s="7">
        <v>-92.612380000000002</v>
      </c>
      <c r="E112" s="2">
        <v>1214703</v>
      </c>
      <c r="F112" s="1">
        <v>1189981</v>
      </c>
    </row>
    <row r="113" spans="1:6">
      <c r="A113" s="3" t="s">
        <v>26</v>
      </c>
      <c r="B113" s="2" t="s">
        <v>13</v>
      </c>
      <c r="C113" s="7">
        <v>31.756930000000001</v>
      </c>
      <c r="D113" s="7">
        <v>-92.612380000000002</v>
      </c>
      <c r="E113" s="2">
        <v>1251827</v>
      </c>
      <c r="F113" s="1">
        <v>1225083</v>
      </c>
    </row>
    <row r="114" spans="1:6">
      <c r="A114" s="3" t="s">
        <v>26</v>
      </c>
      <c r="B114" s="2" t="s">
        <v>14</v>
      </c>
      <c r="C114" s="7">
        <v>31.769770000000001</v>
      </c>
      <c r="D114" s="7">
        <v>-92.629469999999998</v>
      </c>
      <c r="E114" s="2">
        <v>1253527</v>
      </c>
      <c r="F114" s="1">
        <v>1228338</v>
      </c>
    </row>
    <row r="115" spans="1:6">
      <c r="A115" s="3" t="s">
        <v>26</v>
      </c>
      <c r="B115" s="2" t="s">
        <v>15</v>
      </c>
      <c r="C115" s="7">
        <v>31.73235</v>
      </c>
      <c r="D115" s="7">
        <v>-92.477969999999999</v>
      </c>
      <c r="E115" s="2">
        <v>1166463</v>
      </c>
      <c r="F115" s="1">
        <v>1142443</v>
      </c>
    </row>
    <row r="116" spans="1:6">
      <c r="A116" s="3" t="s">
        <v>26</v>
      </c>
      <c r="B116" s="2" t="s">
        <v>16</v>
      </c>
      <c r="C116" s="7">
        <v>31.73807</v>
      </c>
      <c r="D116" s="7">
        <v>-92.470100000000002</v>
      </c>
      <c r="E116" s="2">
        <v>718243</v>
      </c>
      <c r="F116" s="1">
        <v>703491</v>
      </c>
    </row>
    <row r="117" spans="1:6">
      <c r="A117" s="3" t="s">
        <v>26</v>
      </c>
      <c r="B117" s="2" t="s">
        <v>17</v>
      </c>
      <c r="C117" s="7">
        <v>31.44735</v>
      </c>
      <c r="D117" s="7">
        <v>-92.341660000000005</v>
      </c>
      <c r="E117" s="2">
        <v>1083505</v>
      </c>
      <c r="F117" s="1">
        <v>1060104</v>
      </c>
    </row>
    <row r="118" spans="1:6">
      <c r="A118" s="3" t="s">
        <v>26</v>
      </c>
      <c r="B118" s="2" t="s">
        <v>18</v>
      </c>
      <c r="C118" s="7">
        <v>31.752310000000001</v>
      </c>
      <c r="D118" s="7">
        <v>-92.6</v>
      </c>
      <c r="E118" s="2">
        <v>1202323</v>
      </c>
      <c r="F118" s="1">
        <v>1176756</v>
      </c>
    </row>
    <row r="119" spans="1:6">
      <c r="A119" s="3" t="s">
        <v>26</v>
      </c>
      <c r="B119" s="12" t="s">
        <v>19</v>
      </c>
      <c r="C119" s="11">
        <v>31.72494</v>
      </c>
      <c r="D119" s="11">
        <v>-92.60812</v>
      </c>
      <c r="E119" s="12">
        <v>1174788</v>
      </c>
      <c r="F119" s="10">
        <v>1148940</v>
      </c>
    </row>
    <row r="120" spans="1:6">
      <c r="A120" s="3" t="s">
        <v>26</v>
      </c>
      <c r="B120" s="12" t="s">
        <v>20</v>
      </c>
      <c r="C120" s="11">
        <v>31.662710000000001</v>
      </c>
      <c r="D120" s="11">
        <v>-92.485169999999997</v>
      </c>
      <c r="E120" s="12">
        <v>1229215</v>
      </c>
      <c r="F120" s="10">
        <v>1203245</v>
      </c>
    </row>
    <row r="121" spans="1:6">
      <c r="A121" s="43" t="s">
        <v>26</v>
      </c>
      <c r="B121" s="5" t="s">
        <v>21</v>
      </c>
      <c r="C121" s="13">
        <v>31.73807</v>
      </c>
      <c r="D121" s="13">
        <v>-92.470100000000002</v>
      </c>
      <c r="E121" s="4">
        <v>11135662</v>
      </c>
      <c r="F121" s="4">
        <v>10949850</v>
      </c>
    </row>
  </sheetData>
  <mergeCells count="1">
    <mergeCell ref="A1:F1"/>
  </mergeCells>
  <conditionalFormatting sqref="B86:B121">
    <cfRule type="duplicateValues" dxfId="13" priority="1"/>
  </conditionalFormatting>
  <conditionalFormatting sqref="B52:B83">
    <cfRule type="duplicateValues" dxfId="12" priority="2"/>
  </conditionalFormatting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9DA1B3-A6F3-2F4F-A226-83CA33B865B1}">
  <dimension ref="A1:G5"/>
  <sheetViews>
    <sheetView workbookViewId="0">
      <selection activeCell="B10" sqref="B10"/>
    </sheetView>
  </sheetViews>
  <sheetFormatPr baseColWidth="10" defaultRowHeight="16"/>
  <cols>
    <col min="1" max="1" width="17" style="18" customWidth="1"/>
    <col min="2" max="2" width="17.83203125" style="18" customWidth="1"/>
    <col min="3" max="3" width="19.5" style="18" customWidth="1"/>
    <col min="4" max="4" width="10.83203125" style="18"/>
    <col min="5" max="5" width="28.5" style="18" customWidth="1"/>
    <col min="6" max="6" width="22.83203125" style="18" customWidth="1"/>
    <col min="7" max="7" width="23.33203125" style="18" customWidth="1"/>
    <col min="8" max="8" width="10.83203125" style="18"/>
    <col min="9" max="9" width="15.83203125" style="18" customWidth="1"/>
    <col min="10" max="16384" width="10.83203125" style="18"/>
  </cols>
  <sheetData>
    <row r="1" spans="1:7">
      <c r="A1" s="52" t="s">
        <v>76</v>
      </c>
      <c r="B1" s="52"/>
      <c r="C1" s="52"/>
      <c r="D1" s="52"/>
      <c r="E1" s="52"/>
      <c r="F1" s="52"/>
      <c r="G1" s="52"/>
    </row>
    <row r="2" spans="1:7" ht="17" thickBot="1">
      <c r="A2" s="14" t="s">
        <v>1</v>
      </c>
      <c r="B2" s="14" t="s">
        <v>57</v>
      </c>
      <c r="C2" s="14" t="s">
        <v>58</v>
      </c>
      <c r="D2" s="14" t="s">
        <v>59</v>
      </c>
      <c r="E2" s="14" t="s">
        <v>62</v>
      </c>
      <c r="F2" s="14" t="s">
        <v>60</v>
      </c>
      <c r="G2" s="14" t="s">
        <v>61</v>
      </c>
    </row>
    <row r="3" spans="1:7">
      <c r="A3" s="3" t="s">
        <v>24</v>
      </c>
      <c r="B3" s="40">
        <v>242.79</v>
      </c>
      <c r="C3" s="18">
        <v>36</v>
      </c>
      <c r="D3" s="41">
        <v>89284</v>
      </c>
      <c r="E3" s="18" t="s">
        <v>63</v>
      </c>
      <c r="F3" s="41">
        <v>1160791</v>
      </c>
      <c r="G3" s="18" t="s">
        <v>68</v>
      </c>
    </row>
    <row r="4" spans="1:7">
      <c r="A4" s="3" t="s">
        <v>56</v>
      </c>
      <c r="B4" s="40">
        <v>241.13</v>
      </c>
      <c r="C4" s="18">
        <v>28</v>
      </c>
      <c r="D4" s="41">
        <v>107508</v>
      </c>
      <c r="E4" s="18" t="s">
        <v>64</v>
      </c>
      <c r="F4" s="41">
        <v>542731</v>
      </c>
      <c r="G4" s="18" t="s">
        <v>67</v>
      </c>
    </row>
    <row r="5" spans="1:7">
      <c r="A5" s="43" t="s">
        <v>26</v>
      </c>
      <c r="B5" s="59">
        <v>242.2</v>
      </c>
      <c r="C5" s="42">
        <v>26</v>
      </c>
      <c r="D5" s="44">
        <v>76380</v>
      </c>
      <c r="E5" s="42" t="s">
        <v>65</v>
      </c>
      <c r="F5" s="44">
        <v>777930</v>
      </c>
      <c r="G5" s="42" t="s">
        <v>66</v>
      </c>
    </row>
  </sheetData>
  <mergeCells count="1">
    <mergeCell ref="A1:G1"/>
  </mergeCells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02DB9-BA8A-5543-AF37-2D6DA1DD63A6}">
  <dimension ref="A1:H6"/>
  <sheetViews>
    <sheetView workbookViewId="0">
      <selection sqref="A1:H1"/>
    </sheetView>
  </sheetViews>
  <sheetFormatPr baseColWidth="10" defaultRowHeight="16"/>
  <cols>
    <col min="1" max="1" width="17.33203125" style="18" customWidth="1"/>
    <col min="2" max="2" width="19.33203125" style="18" customWidth="1"/>
    <col min="3" max="3" width="2.33203125" style="18" customWidth="1"/>
    <col min="4" max="4" width="20" style="18" customWidth="1"/>
    <col min="5" max="5" width="12" style="18" customWidth="1"/>
    <col min="6" max="6" width="10.83203125" style="18"/>
    <col min="7" max="7" width="3.5" style="18" customWidth="1"/>
    <col min="8" max="8" width="19.33203125" style="18" customWidth="1"/>
    <col min="9" max="16384" width="10.83203125" style="18"/>
  </cols>
  <sheetData>
    <row r="1" spans="1:8">
      <c r="A1" s="52" t="s">
        <v>77</v>
      </c>
      <c r="B1" s="52"/>
      <c r="C1" s="52"/>
      <c r="D1" s="52"/>
      <c r="E1" s="52"/>
      <c r="F1" s="52"/>
      <c r="G1" s="52"/>
      <c r="H1" s="52"/>
    </row>
    <row r="2" spans="1:8">
      <c r="A2" s="53" t="s">
        <v>1</v>
      </c>
      <c r="B2" s="56" t="s">
        <v>73</v>
      </c>
      <c r="C2" s="16"/>
      <c r="D2" s="55" t="s">
        <v>69</v>
      </c>
      <c r="E2" s="55"/>
      <c r="F2" s="55"/>
      <c r="G2" s="16"/>
      <c r="H2" s="56" t="s">
        <v>74</v>
      </c>
    </row>
    <row r="3" spans="1:8" ht="17" thickBot="1">
      <c r="A3" s="54"/>
      <c r="B3" s="57"/>
      <c r="C3" s="17"/>
      <c r="D3" s="17" t="s">
        <v>70</v>
      </c>
      <c r="E3" s="17" t="s">
        <v>71</v>
      </c>
      <c r="F3" s="17" t="s">
        <v>72</v>
      </c>
      <c r="G3" s="17"/>
      <c r="H3" s="57"/>
    </row>
    <row r="4" spans="1:8">
      <c r="A4" s="3" t="s">
        <v>24</v>
      </c>
      <c r="B4" s="41">
        <v>108146920</v>
      </c>
      <c r="D4" s="18">
        <v>11.6</v>
      </c>
      <c r="E4" s="18">
        <v>6.9</v>
      </c>
      <c r="F4" s="18">
        <v>1.2</v>
      </c>
      <c r="H4" s="41">
        <v>84535000</v>
      </c>
    </row>
    <row r="5" spans="1:8">
      <c r="A5" s="3" t="s">
        <v>56</v>
      </c>
      <c r="B5" s="41">
        <v>95197032</v>
      </c>
      <c r="D5" s="18">
        <v>11.3</v>
      </c>
      <c r="E5" s="18">
        <v>8.6</v>
      </c>
      <c r="F5" s="18">
        <v>2</v>
      </c>
      <c r="H5" s="41">
        <v>71406325</v>
      </c>
    </row>
    <row r="6" spans="1:8">
      <c r="A6" s="43" t="s">
        <v>26</v>
      </c>
      <c r="B6" s="44">
        <v>91684625</v>
      </c>
      <c r="C6" s="42"/>
      <c r="D6" s="42">
        <v>14.6</v>
      </c>
      <c r="E6" s="42">
        <v>3.6</v>
      </c>
      <c r="F6" s="42">
        <v>1.1000000000000001</v>
      </c>
      <c r="G6" s="42"/>
      <c r="H6" s="44">
        <v>72780287</v>
      </c>
    </row>
  </sheetData>
  <mergeCells count="5">
    <mergeCell ref="A2:A3"/>
    <mergeCell ref="D2:F2"/>
    <mergeCell ref="B2:B3"/>
    <mergeCell ref="H2:H3"/>
    <mergeCell ref="A1:H1"/>
  </mergeCells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E08B5-7E26-5E4A-95EF-E87C109A1490}">
  <dimension ref="A1:H44"/>
  <sheetViews>
    <sheetView topLeftCell="A40" zoomScaleNormal="100" workbookViewId="0">
      <selection sqref="A1:H1"/>
    </sheetView>
  </sheetViews>
  <sheetFormatPr baseColWidth="10" defaultRowHeight="16"/>
  <cols>
    <col min="2" max="2" width="14" customWidth="1"/>
    <col min="3" max="4" width="10.83203125" style="24"/>
    <col min="5" max="5" width="3.5" style="24" customWidth="1"/>
    <col min="6" max="8" width="10.83203125" style="24"/>
  </cols>
  <sheetData>
    <row r="1" spans="1:8" ht="32" customHeight="1">
      <c r="A1" s="51" t="s">
        <v>78</v>
      </c>
      <c r="B1" s="51"/>
      <c r="C1" s="51"/>
      <c r="D1" s="51"/>
      <c r="E1" s="51"/>
      <c r="F1" s="51"/>
      <c r="G1" s="51"/>
      <c r="H1" s="51"/>
    </row>
    <row r="2" spans="1:8">
      <c r="A2" s="16"/>
      <c r="B2" s="16"/>
      <c r="C2" s="58" t="s">
        <v>45</v>
      </c>
      <c r="D2" s="58"/>
      <c r="E2" s="19"/>
      <c r="F2" s="58" t="s">
        <v>49</v>
      </c>
      <c r="G2" s="58"/>
      <c r="H2" s="58"/>
    </row>
    <row r="3" spans="1:8" ht="17" thickBot="1">
      <c r="A3" s="17" t="s">
        <v>0</v>
      </c>
      <c r="B3" s="17" t="s">
        <v>50</v>
      </c>
      <c r="C3" s="20" t="s">
        <v>46</v>
      </c>
      <c r="D3" s="20" t="s">
        <v>47</v>
      </c>
      <c r="E3" s="21"/>
      <c r="F3" s="22" t="s">
        <v>46</v>
      </c>
      <c r="G3" s="22" t="s">
        <v>47</v>
      </c>
      <c r="H3" s="22" t="s">
        <v>48</v>
      </c>
    </row>
    <row r="4" spans="1:8">
      <c r="A4" s="1">
        <v>202543</v>
      </c>
      <c r="B4" s="1">
        <v>0</v>
      </c>
      <c r="C4" s="23">
        <v>1</v>
      </c>
      <c r="D4" s="23">
        <v>0</v>
      </c>
      <c r="F4" s="24">
        <v>1</v>
      </c>
      <c r="G4" s="24">
        <v>0</v>
      </c>
      <c r="H4" s="24">
        <v>0</v>
      </c>
    </row>
    <row r="5" spans="1:8">
      <c r="A5" s="1">
        <v>202561</v>
      </c>
      <c r="B5" s="1">
        <v>0</v>
      </c>
      <c r="C5" s="23">
        <v>1</v>
      </c>
      <c r="D5" s="23">
        <v>0</v>
      </c>
      <c r="F5" s="24">
        <v>1</v>
      </c>
      <c r="G5" s="24">
        <v>0</v>
      </c>
      <c r="H5" s="24">
        <v>0</v>
      </c>
    </row>
    <row r="6" spans="1:8">
      <c r="A6" s="1">
        <v>213461</v>
      </c>
      <c r="B6" s="1">
        <v>8</v>
      </c>
      <c r="C6" s="23">
        <v>1</v>
      </c>
      <c r="D6" s="23">
        <v>0</v>
      </c>
      <c r="F6" s="24">
        <v>1</v>
      </c>
      <c r="G6" s="24">
        <v>0</v>
      </c>
      <c r="H6" s="24">
        <v>0</v>
      </c>
    </row>
    <row r="7" spans="1:8">
      <c r="A7" s="1">
        <v>196650</v>
      </c>
      <c r="B7" s="1">
        <v>11</v>
      </c>
      <c r="C7" s="23">
        <v>0.99580000000000002</v>
      </c>
      <c r="D7" s="23">
        <v>4.1999999999999997E-3</v>
      </c>
      <c r="F7" s="24">
        <v>0.98799999999999999</v>
      </c>
      <c r="G7" s="24">
        <v>0</v>
      </c>
      <c r="H7" s="24">
        <v>1.2E-2</v>
      </c>
    </row>
    <row r="8" spans="1:8">
      <c r="A8" s="1">
        <v>198269</v>
      </c>
      <c r="B8" s="1">
        <v>11</v>
      </c>
      <c r="C8" s="23">
        <v>0.96330000000000005</v>
      </c>
      <c r="D8" s="23">
        <v>3.6700000000000003E-2</v>
      </c>
      <c r="F8" s="24">
        <v>0.95520000000000005</v>
      </c>
      <c r="G8" s="24">
        <v>4.48E-2</v>
      </c>
      <c r="H8" s="24">
        <v>0</v>
      </c>
    </row>
    <row r="9" spans="1:8">
      <c r="A9" s="1">
        <v>198452</v>
      </c>
      <c r="B9" s="1">
        <v>4</v>
      </c>
      <c r="C9" s="23">
        <v>1</v>
      </c>
      <c r="D9" s="23">
        <v>0</v>
      </c>
      <c r="F9" s="24">
        <v>1</v>
      </c>
      <c r="G9" s="24">
        <v>0</v>
      </c>
      <c r="H9" s="24">
        <v>0</v>
      </c>
    </row>
    <row r="10" spans="1:8">
      <c r="A10" s="1">
        <v>213304</v>
      </c>
      <c r="B10" s="1">
        <v>7</v>
      </c>
      <c r="C10" s="23">
        <v>1</v>
      </c>
      <c r="D10" s="23">
        <v>0</v>
      </c>
      <c r="F10" s="24">
        <v>1</v>
      </c>
      <c r="G10" s="24">
        <v>0</v>
      </c>
      <c r="H10" s="24">
        <v>0</v>
      </c>
    </row>
    <row r="11" spans="1:8">
      <c r="A11" s="1">
        <v>202525</v>
      </c>
      <c r="B11" s="1">
        <v>8</v>
      </c>
      <c r="C11" s="23">
        <v>0.99980000000000002</v>
      </c>
      <c r="D11" s="23">
        <v>2.0000000000000001E-4</v>
      </c>
      <c r="F11" s="24">
        <v>0.99919999999999998</v>
      </c>
      <c r="G11" s="24">
        <v>0</v>
      </c>
      <c r="H11" s="24">
        <v>8.0000000000000004E-4</v>
      </c>
    </row>
    <row r="12" spans="1:8">
      <c r="A12" s="1">
        <v>202570</v>
      </c>
      <c r="B12" s="1">
        <v>17</v>
      </c>
      <c r="C12" s="23">
        <v>0.99980000000000002</v>
      </c>
      <c r="D12" s="23">
        <v>2.0000000000000001E-4</v>
      </c>
      <c r="F12" s="24">
        <v>1</v>
      </c>
      <c r="G12" s="24">
        <v>0</v>
      </c>
      <c r="H12" s="24">
        <v>0</v>
      </c>
    </row>
    <row r="13" spans="1:8">
      <c r="A13" s="1">
        <v>198489</v>
      </c>
      <c r="B13" s="1">
        <v>8</v>
      </c>
      <c r="C13" s="23">
        <v>1</v>
      </c>
      <c r="D13" s="23">
        <v>0</v>
      </c>
      <c r="F13" s="24">
        <v>0.99970000000000003</v>
      </c>
      <c r="G13" s="24">
        <v>0</v>
      </c>
      <c r="H13" s="24">
        <v>2.9999999999999997E-4</v>
      </c>
    </row>
    <row r="14" spans="1:8">
      <c r="A14" s="1">
        <v>202535</v>
      </c>
      <c r="B14" s="1">
        <v>5</v>
      </c>
      <c r="C14" s="23">
        <v>1</v>
      </c>
      <c r="D14" s="23">
        <v>0</v>
      </c>
      <c r="F14" s="24">
        <v>1</v>
      </c>
      <c r="G14" s="24">
        <v>0</v>
      </c>
      <c r="H14" s="24">
        <v>0</v>
      </c>
    </row>
    <row r="15" spans="1:8">
      <c r="A15" s="1">
        <v>198282</v>
      </c>
      <c r="B15" s="1">
        <v>10</v>
      </c>
      <c r="C15" s="27">
        <v>0.8</v>
      </c>
      <c r="D15" s="23">
        <v>0.2</v>
      </c>
      <c r="F15" s="24">
        <v>0.1</v>
      </c>
      <c r="G15" s="24">
        <v>0</v>
      </c>
      <c r="H15" s="24">
        <v>0.9</v>
      </c>
    </row>
    <row r="16" spans="1:8">
      <c r="A16" s="1">
        <v>198284</v>
      </c>
      <c r="B16" s="1">
        <v>11</v>
      </c>
      <c r="C16" s="27">
        <v>0.8</v>
      </c>
      <c r="D16" s="23">
        <v>0.2</v>
      </c>
      <c r="F16" s="24">
        <v>0.1004</v>
      </c>
      <c r="G16" s="24">
        <v>0</v>
      </c>
      <c r="H16" s="24">
        <v>0.89959999999999996</v>
      </c>
    </row>
    <row r="17" spans="1:8">
      <c r="A17" s="1">
        <v>198285</v>
      </c>
      <c r="B17" s="1">
        <v>9</v>
      </c>
      <c r="C17" s="23">
        <v>0.2</v>
      </c>
      <c r="D17" s="27">
        <v>0.8</v>
      </c>
      <c r="F17" s="24">
        <v>0</v>
      </c>
      <c r="G17" s="24">
        <v>1</v>
      </c>
      <c r="H17" s="24">
        <v>0</v>
      </c>
    </row>
    <row r="18" spans="1:8">
      <c r="A18" s="1">
        <v>198286</v>
      </c>
      <c r="B18" s="1">
        <v>11</v>
      </c>
      <c r="C18" s="23">
        <v>0.99939999999999996</v>
      </c>
      <c r="D18" s="23">
        <v>5.9999999999999995E-4</v>
      </c>
      <c r="F18" s="24">
        <v>0.999</v>
      </c>
      <c r="G18" s="24">
        <v>0</v>
      </c>
      <c r="H18" s="24">
        <v>1E-3</v>
      </c>
    </row>
    <row r="19" spans="1:8">
      <c r="A19" s="1">
        <v>198288</v>
      </c>
      <c r="B19" s="1">
        <v>10</v>
      </c>
      <c r="C19" s="23">
        <v>0.99909999999999999</v>
      </c>
      <c r="D19" s="23">
        <v>8.9999999999999998E-4</v>
      </c>
      <c r="F19" s="24">
        <v>0.997</v>
      </c>
      <c r="G19" s="24">
        <v>1E-3</v>
      </c>
      <c r="H19" s="24">
        <v>2E-3</v>
      </c>
    </row>
    <row r="20" spans="1:8">
      <c r="A20" s="1">
        <v>198289</v>
      </c>
      <c r="B20" s="1">
        <v>11</v>
      </c>
      <c r="C20" s="23">
        <v>0.2</v>
      </c>
      <c r="D20" s="27">
        <v>0.8</v>
      </c>
      <c r="F20" s="24">
        <v>0</v>
      </c>
      <c r="G20" s="24">
        <v>1</v>
      </c>
      <c r="H20" s="24">
        <v>0</v>
      </c>
    </row>
    <row r="21" spans="1:8">
      <c r="A21" s="1">
        <v>198290</v>
      </c>
      <c r="B21" s="1">
        <v>11</v>
      </c>
      <c r="C21" s="23">
        <v>1</v>
      </c>
      <c r="D21" s="23">
        <v>0</v>
      </c>
      <c r="F21" s="24">
        <v>1</v>
      </c>
      <c r="G21" s="24">
        <v>0</v>
      </c>
      <c r="H21" s="24">
        <v>0</v>
      </c>
    </row>
    <row r="22" spans="1:8">
      <c r="A22" s="1">
        <v>198291</v>
      </c>
      <c r="B22" s="1">
        <v>12</v>
      </c>
      <c r="C22" s="23">
        <v>0.98719999999999997</v>
      </c>
      <c r="D22" s="23">
        <v>1.2800000000000001E-2</v>
      </c>
      <c r="F22" s="24">
        <v>0.94699999999999995</v>
      </c>
      <c r="G22" s="24">
        <v>0</v>
      </c>
      <c r="H22" s="24">
        <v>5.2999999999999999E-2</v>
      </c>
    </row>
    <row r="23" spans="1:8">
      <c r="A23" s="1">
        <v>198292</v>
      </c>
      <c r="B23" s="1">
        <v>11</v>
      </c>
      <c r="C23" s="23">
        <v>1</v>
      </c>
      <c r="D23" s="23">
        <v>0</v>
      </c>
      <c r="F23" s="24">
        <v>0.99990000000000001</v>
      </c>
      <c r="G23" s="24">
        <v>1E-4</v>
      </c>
      <c r="H23" s="24">
        <v>0</v>
      </c>
    </row>
    <row r="24" spans="1:8">
      <c r="A24" s="1">
        <v>198329</v>
      </c>
      <c r="B24" s="1">
        <v>11</v>
      </c>
      <c r="C24" s="27">
        <v>0.8</v>
      </c>
      <c r="D24" s="23">
        <v>0.2</v>
      </c>
      <c r="F24" s="24">
        <v>0.3</v>
      </c>
      <c r="G24" s="24">
        <v>0</v>
      </c>
      <c r="H24" s="32">
        <v>0.7</v>
      </c>
    </row>
    <row r="25" spans="1:8">
      <c r="A25" s="1">
        <v>198330</v>
      </c>
      <c r="B25" s="1">
        <v>11</v>
      </c>
      <c r="C25" s="27">
        <v>0.8</v>
      </c>
      <c r="D25" s="23">
        <v>0.2</v>
      </c>
      <c r="F25" s="24">
        <v>0.3</v>
      </c>
      <c r="G25" s="24">
        <v>0</v>
      </c>
      <c r="H25" s="32">
        <v>0.7</v>
      </c>
    </row>
    <row r="26" spans="1:8">
      <c r="A26" s="1">
        <v>198331</v>
      </c>
      <c r="B26" s="1">
        <v>13</v>
      </c>
      <c r="C26" s="23">
        <v>0.99860000000000004</v>
      </c>
      <c r="D26" s="23">
        <v>1.4E-3</v>
      </c>
      <c r="F26" s="24">
        <v>0.99790000000000001</v>
      </c>
      <c r="G26" s="24">
        <v>2.0999999999999999E-3</v>
      </c>
      <c r="H26" s="24">
        <v>0</v>
      </c>
    </row>
    <row r="27" spans="1:8">
      <c r="A27" s="1">
        <v>198332</v>
      </c>
      <c r="B27" s="1">
        <v>12</v>
      </c>
      <c r="C27" s="23">
        <v>0.97940000000000005</v>
      </c>
      <c r="D27" s="23">
        <v>2.06E-2</v>
      </c>
      <c r="F27" s="24">
        <v>0.92610000000000003</v>
      </c>
      <c r="G27" s="24">
        <v>0</v>
      </c>
      <c r="H27" s="24">
        <v>7.3899999999999993E-2</v>
      </c>
    </row>
    <row r="28" spans="1:8">
      <c r="A28" s="1">
        <v>198333</v>
      </c>
      <c r="B28" s="1">
        <v>13</v>
      </c>
      <c r="C28" s="23">
        <v>0.99980000000000002</v>
      </c>
      <c r="D28" s="23">
        <v>2.0000000000000001E-4</v>
      </c>
      <c r="F28" s="24">
        <v>0.99950000000000006</v>
      </c>
      <c r="G28" s="24">
        <v>0</v>
      </c>
      <c r="H28" s="24">
        <v>5.0000000000000001E-4</v>
      </c>
    </row>
    <row r="29" spans="1:8">
      <c r="A29" s="1">
        <v>198336</v>
      </c>
      <c r="B29" s="1">
        <v>11</v>
      </c>
      <c r="C29" s="23">
        <v>0.2011</v>
      </c>
      <c r="D29" s="27">
        <v>0.79890000000000005</v>
      </c>
      <c r="F29" s="24">
        <v>1.4E-3</v>
      </c>
      <c r="G29" s="24">
        <v>0.99860000000000004</v>
      </c>
      <c r="H29" s="24">
        <v>0</v>
      </c>
    </row>
    <row r="30" spans="1:8">
      <c r="A30" s="1">
        <v>198349</v>
      </c>
      <c r="B30" s="1">
        <v>8</v>
      </c>
      <c r="C30" s="23">
        <v>0.83979999999999999</v>
      </c>
      <c r="D30" s="23">
        <v>0.16020000000000001</v>
      </c>
      <c r="F30" s="24">
        <v>0.313</v>
      </c>
      <c r="G30" s="24">
        <v>0</v>
      </c>
      <c r="H30" s="32">
        <v>0.68700000000000006</v>
      </c>
    </row>
    <row r="31" spans="1:8">
      <c r="A31" s="1">
        <v>198350</v>
      </c>
      <c r="B31" s="1">
        <v>6</v>
      </c>
      <c r="C31" s="23">
        <v>1</v>
      </c>
      <c r="D31" s="23">
        <v>0</v>
      </c>
      <c r="F31" s="24">
        <v>1</v>
      </c>
      <c r="G31" s="24">
        <v>0</v>
      </c>
      <c r="H31" s="24">
        <v>0</v>
      </c>
    </row>
    <row r="32" spans="1:8">
      <c r="A32" s="1">
        <v>198351</v>
      </c>
      <c r="B32" s="1">
        <v>9</v>
      </c>
      <c r="C32" s="23">
        <v>1</v>
      </c>
      <c r="D32" s="23">
        <v>0</v>
      </c>
      <c r="F32" s="24">
        <v>1</v>
      </c>
      <c r="G32" s="24">
        <v>0</v>
      </c>
      <c r="H32" s="24">
        <v>0</v>
      </c>
    </row>
    <row r="33" spans="1:8">
      <c r="A33" s="1">
        <v>198352</v>
      </c>
      <c r="B33" s="1">
        <v>4</v>
      </c>
      <c r="C33" s="23">
        <v>0.95950000000000002</v>
      </c>
      <c r="D33" s="23">
        <v>4.0500000000000001E-2</v>
      </c>
      <c r="F33" s="24">
        <v>0.82779999999999998</v>
      </c>
      <c r="G33" s="24">
        <v>0</v>
      </c>
      <c r="H33" s="24">
        <v>0.17219999999999999</v>
      </c>
    </row>
    <row r="34" spans="1:8">
      <c r="A34" s="1">
        <v>198353</v>
      </c>
      <c r="B34" s="1">
        <v>5</v>
      </c>
      <c r="C34" s="23">
        <v>0.99990000000000001</v>
      </c>
      <c r="D34" s="23">
        <v>1E-4</v>
      </c>
      <c r="F34" s="24">
        <v>0.99529999999999996</v>
      </c>
      <c r="G34" s="24">
        <v>0</v>
      </c>
      <c r="H34" s="24">
        <v>4.7000000000000002E-3</v>
      </c>
    </row>
    <row r="35" spans="1:8">
      <c r="A35" s="1">
        <v>198354</v>
      </c>
      <c r="B35" s="1">
        <v>6</v>
      </c>
      <c r="C35" s="23">
        <v>0.98799999999999999</v>
      </c>
      <c r="D35" s="23">
        <v>1.2E-2</v>
      </c>
      <c r="F35" s="24">
        <v>0.95130000000000003</v>
      </c>
      <c r="G35" s="24">
        <v>0</v>
      </c>
      <c r="H35" s="24">
        <v>4.87E-2</v>
      </c>
    </row>
    <row r="36" spans="1:8">
      <c r="A36" s="1">
        <v>202534</v>
      </c>
      <c r="B36" s="1">
        <v>4</v>
      </c>
      <c r="C36" s="23">
        <v>1</v>
      </c>
      <c r="D36" s="23">
        <v>0</v>
      </c>
      <c r="F36" s="24">
        <v>1</v>
      </c>
      <c r="G36" s="24">
        <v>0</v>
      </c>
      <c r="H36" s="24">
        <v>0</v>
      </c>
    </row>
    <row r="37" spans="1:8">
      <c r="A37" s="1">
        <v>198060</v>
      </c>
      <c r="B37" s="1">
        <v>9</v>
      </c>
      <c r="C37" s="23">
        <v>0.99919999999999998</v>
      </c>
      <c r="D37" s="23">
        <v>8.0000000000000004E-4</v>
      </c>
      <c r="F37" s="24">
        <v>0.99780000000000002</v>
      </c>
      <c r="G37" s="24">
        <v>2.2000000000000001E-3</v>
      </c>
      <c r="H37" s="24">
        <v>0</v>
      </c>
    </row>
    <row r="38" spans="1:8">
      <c r="A38" s="1">
        <v>202565</v>
      </c>
      <c r="B38" s="1">
        <v>7</v>
      </c>
      <c r="C38" s="23">
        <v>1</v>
      </c>
      <c r="D38" s="23">
        <v>0</v>
      </c>
      <c r="F38" s="24">
        <v>1</v>
      </c>
      <c r="G38" s="24">
        <v>0</v>
      </c>
      <c r="H38" s="24">
        <v>0</v>
      </c>
    </row>
    <row r="39" spans="1:8">
      <c r="A39" s="1">
        <v>198293</v>
      </c>
      <c r="B39" s="1">
        <v>11</v>
      </c>
      <c r="C39" s="23">
        <v>0.99660000000000004</v>
      </c>
      <c r="D39" s="23">
        <v>3.3999999999999998E-3</v>
      </c>
      <c r="F39" s="24">
        <v>0.99329999999999996</v>
      </c>
      <c r="G39" s="24">
        <v>1E-3</v>
      </c>
      <c r="H39" s="24">
        <v>5.7000000000000002E-3</v>
      </c>
    </row>
    <row r="40" spans="1:8">
      <c r="A40" s="1">
        <v>198344</v>
      </c>
      <c r="B40" s="1">
        <v>5</v>
      </c>
      <c r="C40" s="23">
        <v>1</v>
      </c>
      <c r="D40" s="23">
        <v>0</v>
      </c>
      <c r="F40" s="24">
        <v>1</v>
      </c>
      <c r="G40" s="24">
        <v>0</v>
      </c>
      <c r="H40" s="24">
        <v>0</v>
      </c>
    </row>
    <row r="41" spans="1:8">
      <c r="A41" s="1">
        <v>198345</v>
      </c>
      <c r="B41" s="1">
        <v>5</v>
      </c>
      <c r="C41" s="23">
        <v>1</v>
      </c>
      <c r="D41" s="23">
        <v>0</v>
      </c>
      <c r="F41" s="24">
        <v>1</v>
      </c>
      <c r="G41" s="24">
        <v>0</v>
      </c>
      <c r="H41" s="24">
        <v>0</v>
      </c>
    </row>
    <row r="42" spans="1:8">
      <c r="A42" s="1">
        <v>213087</v>
      </c>
      <c r="B42" s="1">
        <v>7</v>
      </c>
      <c r="C42" s="23">
        <v>0.99960000000000004</v>
      </c>
      <c r="D42" s="23">
        <v>4.0000000000000002E-4</v>
      </c>
      <c r="F42" s="24">
        <v>0.99870000000000003</v>
      </c>
      <c r="G42" s="24">
        <v>0</v>
      </c>
      <c r="H42" s="24">
        <v>1.2999999999999999E-3</v>
      </c>
    </row>
    <row r="43" spans="1:8">
      <c r="A43" s="10">
        <v>171650</v>
      </c>
      <c r="B43" s="10">
        <v>0</v>
      </c>
      <c r="C43" s="29">
        <v>0.99980000000000002</v>
      </c>
      <c r="D43" s="29">
        <v>2.0000000000000001E-4</v>
      </c>
      <c r="E43" s="33"/>
      <c r="F43" s="33">
        <v>0.99960000000000004</v>
      </c>
      <c r="G43" s="33">
        <v>0</v>
      </c>
      <c r="H43" s="33">
        <v>4.0000000000000002E-4</v>
      </c>
    </row>
    <row r="44" spans="1:8">
      <c r="A44" s="4">
        <v>213234</v>
      </c>
      <c r="B44" s="4">
        <v>0</v>
      </c>
      <c r="C44" s="30">
        <v>1</v>
      </c>
      <c r="D44" s="30">
        <v>0</v>
      </c>
      <c r="E44" s="34"/>
      <c r="F44" s="34">
        <v>1</v>
      </c>
      <c r="G44" s="34">
        <v>0</v>
      </c>
      <c r="H44" s="34">
        <v>0</v>
      </c>
    </row>
  </sheetData>
  <mergeCells count="3">
    <mergeCell ref="C2:D2"/>
    <mergeCell ref="F2:H2"/>
    <mergeCell ref="A1:H1"/>
  </mergeCells>
  <conditionalFormatting sqref="C4:H45">
    <cfRule type="cellIs" dxfId="11" priority="4" operator="greaterThan">
      <formula>0.8</formula>
    </cfRule>
  </conditionalFormatting>
  <conditionalFormatting sqref="F4:F44">
    <cfRule type="cellIs" dxfId="10" priority="3" operator="greaterThan">
      <formula>0.8</formula>
    </cfRule>
  </conditionalFormatting>
  <conditionalFormatting sqref="G4:G44">
    <cfRule type="cellIs" dxfId="9" priority="2" operator="greaterThan">
      <formula>0.8</formula>
    </cfRule>
  </conditionalFormatting>
  <conditionalFormatting sqref="H4:H44">
    <cfRule type="cellIs" dxfId="8" priority="1" operator="greaterThan">
      <formula>0.8</formula>
    </cfRule>
  </conditionalFormatting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D9025-0B95-2642-B740-8F618BD9530A}">
  <dimension ref="A1:J34"/>
  <sheetViews>
    <sheetView topLeftCell="A27" workbookViewId="0">
      <selection activeCell="A34" sqref="A33:H34"/>
    </sheetView>
  </sheetViews>
  <sheetFormatPr baseColWidth="10" defaultRowHeight="16"/>
  <cols>
    <col min="2" max="2" width="15" style="1" customWidth="1"/>
    <col min="3" max="4" width="10.83203125" style="1"/>
    <col min="5" max="5" width="3.83203125" style="1" customWidth="1"/>
    <col min="6" max="16384" width="10.83203125" style="1"/>
  </cols>
  <sheetData>
    <row r="1" spans="1:10" s="18" customFormat="1" ht="32" customHeight="1">
      <c r="A1" s="51" t="s">
        <v>79</v>
      </c>
      <c r="B1" s="51"/>
      <c r="C1" s="51"/>
      <c r="D1" s="51"/>
      <c r="E1" s="51"/>
      <c r="F1" s="51"/>
      <c r="G1" s="51"/>
      <c r="H1" s="51"/>
    </row>
    <row r="2" spans="1:10">
      <c r="A2" s="26"/>
      <c r="B2" s="16"/>
      <c r="C2" s="55" t="s">
        <v>45</v>
      </c>
      <c r="D2" s="55"/>
      <c r="E2" s="16"/>
      <c r="F2" s="55" t="s">
        <v>49</v>
      </c>
      <c r="G2" s="55"/>
      <c r="H2" s="55"/>
    </row>
    <row r="3" spans="1:10" ht="17" thickBot="1">
      <c r="A3" s="17" t="s">
        <v>0</v>
      </c>
      <c r="B3" s="17" t="s">
        <v>50</v>
      </c>
      <c r="C3" s="17" t="s">
        <v>46</v>
      </c>
      <c r="D3" s="17" t="s">
        <v>47</v>
      </c>
      <c r="E3" s="17"/>
      <c r="F3" s="17" t="s">
        <v>46</v>
      </c>
      <c r="G3" s="17" t="s">
        <v>47</v>
      </c>
      <c r="H3" s="17" t="s">
        <v>48</v>
      </c>
    </row>
    <row r="4" spans="1:10">
      <c r="A4">
        <v>213284</v>
      </c>
      <c r="B4" s="1">
        <v>7</v>
      </c>
      <c r="C4" s="23">
        <v>1</v>
      </c>
      <c r="D4" s="23">
        <v>0</v>
      </c>
      <c r="E4" s="23"/>
      <c r="F4" s="23">
        <v>0.99299999999999999</v>
      </c>
      <c r="G4" s="23">
        <v>0</v>
      </c>
      <c r="H4" s="23">
        <v>7.0000000000000001E-3</v>
      </c>
      <c r="J4" s="23"/>
    </row>
    <row r="5" spans="1:10">
      <c r="A5">
        <v>213283</v>
      </c>
      <c r="B5" s="1">
        <v>6</v>
      </c>
      <c r="C5" s="23">
        <v>1</v>
      </c>
      <c r="D5" s="23">
        <v>0</v>
      </c>
      <c r="E5" s="23"/>
      <c r="F5" s="23">
        <v>0.98770000000000002</v>
      </c>
      <c r="G5" s="23">
        <v>0</v>
      </c>
      <c r="H5" s="23">
        <v>1.23E-2</v>
      </c>
      <c r="J5" s="23"/>
    </row>
    <row r="6" spans="1:10">
      <c r="A6">
        <v>213285</v>
      </c>
      <c r="B6" s="1">
        <v>6</v>
      </c>
      <c r="C6" s="23">
        <v>1</v>
      </c>
      <c r="D6" s="23">
        <v>0</v>
      </c>
      <c r="E6" s="23"/>
      <c r="F6" s="23">
        <v>0.99319999999999997</v>
      </c>
      <c r="G6" s="23">
        <v>0</v>
      </c>
      <c r="H6" s="23">
        <v>6.7999999999999996E-3</v>
      </c>
      <c r="J6" s="23"/>
    </row>
    <row r="7" spans="1:10">
      <c r="A7">
        <v>213471</v>
      </c>
      <c r="B7" s="1">
        <v>3</v>
      </c>
      <c r="C7" s="23">
        <v>1</v>
      </c>
      <c r="D7" s="23">
        <v>0</v>
      </c>
      <c r="E7" s="23"/>
      <c r="F7" s="23">
        <v>0.99609999999999999</v>
      </c>
      <c r="G7" s="23">
        <v>0</v>
      </c>
      <c r="H7" s="23">
        <v>3.8999999999999998E-3</v>
      </c>
      <c r="J7" s="23"/>
    </row>
    <row r="8" spans="1:10">
      <c r="A8">
        <v>213498</v>
      </c>
      <c r="B8" s="1">
        <v>2</v>
      </c>
      <c r="C8" s="23">
        <v>1</v>
      </c>
      <c r="D8" s="23">
        <v>0</v>
      </c>
      <c r="E8" s="23"/>
      <c r="F8" s="23">
        <v>0.99919999999999998</v>
      </c>
      <c r="G8" s="23">
        <v>0</v>
      </c>
      <c r="H8" s="23">
        <v>8.0000000000000004E-4</v>
      </c>
      <c r="J8" s="23"/>
    </row>
    <row r="9" spans="1:10">
      <c r="A9">
        <v>213400</v>
      </c>
      <c r="B9" s="1">
        <v>5</v>
      </c>
      <c r="C9" s="23">
        <v>0.99990000000000001</v>
      </c>
      <c r="D9" s="23">
        <v>1E-4</v>
      </c>
      <c r="E9" s="23"/>
      <c r="F9" s="23">
        <v>0.99750000000000005</v>
      </c>
      <c r="G9" s="23">
        <v>0</v>
      </c>
      <c r="H9" s="23">
        <v>2.5000000000000001E-3</v>
      </c>
      <c r="J9" s="23"/>
    </row>
    <row r="10" spans="1:10">
      <c r="A10">
        <v>202551</v>
      </c>
      <c r="B10" s="1">
        <v>5</v>
      </c>
      <c r="C10" s="23">
        <v>1</v>
      </c>
      <c r="D10" s="23">
        <v>0</v>
      </c>
      <c r="E10" s="23"/>
      <c r="F10" s="23">
        <v>0.99209999999999998</v>
      </c>
      <c r="G10" s="23">
        <v>0</v>
      </c>
      <c r="H10" s="23">
        <v>7.9000000000000008E-3</v>
      </c>
      <c r="J10" s="23"/>
    </row>
    <row r="11" spans="1:10">
      <c r="A11">
        <v>202538</v>
      </c>
      <c r="B11" s="1">
        <v>7</v>
      </c>
      <c r="C11" s="23">
        <v>1</v>
      </c>
      <c r="D11" s="23">
        <v>0</v>
      </c>
      <c r="E11" s="23"/>
      <c r="F11" s="23">
        <v>0.99970000000000003</v>
      </c>
      <c r="G11" s="23">
        <v>0</v>
      </c>
      <c r="H11" s="23">
        <v>2.9999999999999997E-4</v>
      </c>
      <c r="J11" s="23"/>
    </row>
    <row r="12" spans="1:10">
      <c r="A12">
        <v>213452</v>
      </c>
      <c r="B12" s="1">
        <v>5</v>
      </c>
      <c r="C12" s="23">
        <v>0.999</v>
      </c>
      <c r="D12" s="23">
        <v>1E-3</v>
      </c>
      <c r="E12" s="23"/>
      <c r="F12" s="23">
        <v>0.99790000000000001</v>
      </c>
      <c r="G12" s="23">
        <v>1E-3</v>
      </c>
      <c r="H12" s="23">
        <v>1.1000000000000001E-3</v>
      </c>
      <c r="J12" s="23"/>
    </row>
    <row r="13" spans="1:10">
      <c r="A13">
        <v>213286</v>
      </c>
      <c r="B13" s="1">
        <v>5</v>
      </c>
      <c r="C13" s="23">
        <v>1</v>
      </c>
      <c r="D13" s="23">
        <v>0</v>
      </c>
      <c r="E13" s="23"/>
      <c r="F13" s="23">
        <v>0.99809999999999999</v>
      </c>
      <c r="G13" s="23">
        <v>0</v>
      </c>
      <c r="H13" s="23">
        <v>1.9E-3</v>
      </c>
      <c r="J13" s="23"/>
    </row>
    <row r="14" spans="1:10">
      <c r="A14">
        <v>213271</v>
      </c>
      <c r="B14" s="1">
        <v>6</v>
      </c>
      <c r="C14" s="23">
        <v>1</v>
      </c>
      <c r="D14" s="23">
        <v>0</v>
      </c>
      <c r="E14" s="23"/>
      <c r="F14" s="23">
        <v>0.99680000000000002</v>
      </c>
      <c r="G14" s="23">
        <v>0</v>
      </c>
      <c r="H14" s="23">
        <v>3.2000000000000002E-3</v>
      </c>
      <c r="J14" s="23"/>
    </row>
    <row r="15" spans="1:10">
      <c r="A15">
        <v>213489</v>
      </c>
      <c r="B15" s="1">
        <v>8</v>
      </c>
      <c r="C15" s="23">
        <v>1</v>
      </c>
      <c r="D15" s="23">
        <v>0</v>
      </c>
      <c r="E15" s="23"/>
      <c r="F15" s="23">
        <v>0.99950000000000006</v>
      </c>
      <c r="G15" s="23">
        <v>0</v>
      </c>
      <c r="H15" s="23">
        <v>5.0000000000000001E-4</v>
      </c>
      <c r="J15" s="23"/>
    </row>
    <row r="16" spans="1:10">
      <c r="A16">
        <v>213270</v>
      </c>
      <c r="B16" s="1">
        <v>7</v>
      </c>
      <c r="C16" s="23">
        <v>0</v>
      </c>
      <c r="D16" s="23">
        <v>1</v>
      </c>
      <c r="E16" s="23"/>
      <c r="F16" s="23">
        <v>0</v>
      </c>
      <c r="G16" s="23">
        <v>1</v>
      </c>
      <c r="H16" s="23">
        <v>0</v>
      </c>
      <c r="J16" s="23"/>
    </row>
    <row r="17" spans="1:10">
      <c r="A17">
        <v>213466</v>
      </c>
      <c r="B17" s="1">
        <v>5</v>
      </c>
      <c r="C17" s="23">
        <v>1</v>
      </c>
      <c r="D17" s="23">
        <v>0</v>
      </c>
      <c r="E17" s="23"/>
      <c r="F17" s="23">
        <v>0.99990000000000001</v>
      </c>
      <c r="G17" s="23">
        <v>0</v>
      </c>
      <c r="H17" s="23">
        <v>1E-4</v>
      </c>
      <c r="J17" s="23"/>
    </row>
    <row r="18" spans="1:10">
      <c r="A18">
        <v>213470</v>
      </c>
      <c r="B18" s="1">
        <v>3</v>
      </c>
      <c r="C18" s="23">
        <v>1</v>
      </c>
      <c r="D18" s="23">
        <v>0</v>
      </c>
      <c r="E18" s="23"/>
      <c r="F18" s="23">
        <v>0.99919999999999998</v>
      </c>
      <c r="G18" s="23">
        <v>0</v>
      </c>
      <c r="H18" s="23">
        <v>8.0000000000000004E-4</v>
      </c>
      <c r="J18" s="23"/>
    </row>
    <row r="19" spans="1:10">
      <c r="A19">
        <v>213460</v>
      </c>
      <c r="B19" s="1">
        <v>3</v>
      </c>
      <c r="C19" s="23">
        <v>1</v>
      </c>
      <c r="D19" s="23">
        <v>0</v>
      </c>
      <c r="E19" s="23"/>
      <c r="F19" s="23">
        <v>0.9929</v>
      </c>
      <c r="G19" s="23">
        <v>0</v>
      </c>
      <c r="H19" s="23">
        <v>7.1000000000000004E-3</v>
      </c>
      <c r="J19" s="23"/>
    </row>
    <row r="20" spans="1:10">
      <c r="A20">
        <v>213416</v>
      </c>
      <c r="B20" s="1">
        <v>0</v>
      </c>
      <c r="C20" s="23">
        <v>1</v>
      </c>
      <c r="D20" s="23">
        <v>0</v>
      </c>
      <c r="E20" s="23"/>
      <c r="F20" s="23">
        <v>0.99919999999999998</v>
      </c>
      <c r="G20" s="23">
        <v>0</v>
      </c>
      <c r="H20" s="23">
        <v>8.0000000000000004E-4</v>
      </c>
      <c r="J20" s="23"/>
    </row>
    <row r="21" spans="1:10">
      <c r="A21">
        <v>202583</v>
      </c>
      <c r="B21" s="1">
        <v>7</v>
      </c>
      <c r="C21" s="23">
        <v>1</v>
      </c>
      <c r="D21" s="23">
        <v>0</v>
      </c>
      <c r="E21" s="23"/>
      <c r="F21" s="23">
        <v>0</v>
      </c>
      <c r="G21" s="23">
        <v>0</v>
      </c>
      <c r="H21" s="23">
        <v>1</v>
      </c>
      <c r="J21" s="23"/>
    </row>
    <row r="22" spans="1:10">
      <c r="A22">
        <v>202582</v>
      </c>
      <c r="B22" s="1">
        <v>4</v>
      </c>
      <c r="C22" s="23">
        <v>1</v>
      </c>
      <c r="D22" s="23">
        <v>0</v>
      </c>
      <c r="E22" s="23"/>
      <c r="F22" s="23">
        <v>5.0000000000000001E-4</v>
      </c>
      <c r="G22" s="23">
        <v>0</v>
      </c>
      <c r="H22" s="23">
        <v>0.99950000000000006</v>
      </c>
      <c r="J22" s="23"/>
    </row>
    <row r="23" spans="1:10">
      <c r="A23">
        <v>202529</v>
      </c>
      <c r="B23" s="1">
        <v>5</v>
      </c>
      <c r="C23" s="23">
        <v>1</v>
      </c>
      <c r="D23" s="23">
        <v>0</v>
      </c>
      <c r="E23" s="23"/>
      <c r="F23" s="23">
        <v>0.99739999999999995</v>
      </c>
      <c r="G23" s="23">
        <v>0</v>
      </c>
      <c r="H23" s="23">
        <v>2.5999999999999999E-3</v>
      </c>
      <c r="J23" s="23"/>
    </row>
    <row r="24" spans="1:10">
      <c r="A24">
        <v>202585</v>
      </c>
      <c r="B24" s="1">
        <v>5</v>
      </c>
      <c r="C24" s="23">
        <v>1</v>
      </c>
      <c r="D24" s="23">
        <v>0</v>
      </c>
      <c r="E24" s="23"/>
      <c r="F24" s="23">
        <v>0.99750000000000005</v>
      </c>
      <c r="G24" s="23">
        <v>0</v>
      </c>
      <c r="H24" s="23">
        <v>2.5000000000000001E-3</v>
      </c>
      <c r="J24" s="23"/>
    </row>
    <row r="25" spans="1:10">
      <c r="A25">
        <v>198471</v>
      </c>
      <c r="B25" s="1">
        <v>5</v>
      </c>
      <c r="C25" s="23">
        <v>1</v>
      </c>
      <c r="D25" s="23">
        <v>0</v>
      </c>
      <c r="E25" s="23"/>
      <c r="F25" s="23">
        <v>0.99980000000000002</v>
      </c>
      <c r="G25" s="23">
        <v>0</v>
      </c>
      <c r="H25" s="23">
        <v>2.0000000000000001E-4</v>
      </c>
      <c r="J25" s="23"/>
    </row>
    <row r="26" spans="1:10">
      <c r="A26">
        <v>213208</v>
      </c>
      <c r="B26" s="1">
        <v>11</v>
      </c>
      <c r="C26" s="23">
        <v>1</v>
      </c>
      <c r="D26" s="23">
        <v>0</v>
      </c>
      <c r="E26" s="23"/>
      <c r="F26" s="23">
        <v>0.98140000000000005</v>
      </c>
      <c r="G26" s="23">
        <v>1E-4</v>
      </c>
      <c r="H26" s="23">
        <v>1.8499999999999999E-2</v>
      </c>
      <c r="J26" s="23"/>
    </row>
    <row r="27" spans="1:10">
      <c r="A27">
        <v>198496</v>
      </c>
      <c r="B27" s="1">
        <v>5</v>
      </c>
      <c r="C27" s="23">
        <v>1</v>
      </c>
      <c r="D27" s="23">
        <v>0</v>
      </c>
      <c r="E27" s="23"/>
      <c r="F27" s="23">
        <v>1</v>
      </c>
      <c r="G27" s="23">
        <v>0</v>
      </c>
      <c r="H27" s="23">
        <v>0</v>
      </c>
      <c r="J27" s="23"/>
    </row>
    <row r="28" spans="1:10">
      <c r="A28">
        <v>202519</v>
      </c>
      <c r="B28" s="1">
        <v>5</v>
      </c>
      <c r="C28" s="23">
        <v>1</v>
      </c>
      <c r="D28" s="23">
        <v>0</v>
      </c>
      <c r="E28" s="23"/>
      <c r="F28" s="23">
        <v>0.99539999999999995</v>
      </c>
      <c r="G28" s="23">
        <v>0</v>
      </c>
      <c r="H28" s="23">
        <v>4.5999999999999999E-3</v>
      </c>
      <c r="J28" s="23"/>
    </row>
    <row r="29" spans="1:10">
      <c r="A29">
        <v>213200</v>
      </c>
      <c r="B29" s="1">
        <v>6</v>
      </c>
      <c r="C29" s="23">
        <v>1</v>
      </c>
      <c r="D29" s="23">
        <v>0</v>
      </c>
      <c r="E29" s="23"/>
      <c r="F29" s="23">
        <v>0.98</v>
      </c>
      <c r="G29" s="23">
        <v>0</v>
      </c>
      <c r="H29" s="23">
        <v>0.02</v>
      </c>
      <c r="J29" s="23"/>
    </row>
    <row r="30" spans="1:10">
      <c r="A30">
        <v>213298</v>
      </c>
      <c r="B30" s="1">
        <v>4</v>
      </c>
      <c r="C30" s="23">
        <v>1</v>
      </c>
      <c r="D30" s="23">
        <v>0</v>
      </c>
      <c r="E30" s="23"/>
      <c r="F30" s="23">
        <v>0.98360000000000003</v>
      </c>
      <c r="G30" s="23">
        <v>0</v>
      </c>
      <c r="H30" s="23">
        <v>1.6400000000000001E-2</v>
      </c>
      <c r="J30" s="23"/>
    </row>
    <row r="31" spans="1:10">
      <c r="A31">
        <v>213154</v>
      </c>
      <c r="B31" s="1">
        <v>6</v>
      </c>
      <c r="C31" s="23">
        <v>1</v>
      </c>
      <c r="D31" s="23">
        <v>0</v>
      </c>
      <c r="E31" s="23"/>
      <c r="F31" s="23">
        <v>0.98650000000000004</v>
      </c>
      <c r="G31" s="23">
        <v>0</v>
      </c>
      <c r="H31" s="23">
        <v>1.35E-2</v>
      </c>
      <c r="J31" s="23"/>
    </row>
    <row r="32" spans="1:10">
      <c r="A32">
        <v>213143</v>
      </c>
      <c r="B32" s="1">
        <v>0</v>
      </c>
      <c r="C32" s="23">
        <v>1</v>
      </c>
      <c r="D32" s="23">
        <v>0</v>
      </c>
      <c r="E32" s="23"/>
      <c r="F32" s="23">
        <v>0.98609999999999998</v>
      </c>
      <c r="G32" s="23">
        <v>0</v>
      </c>
      <c r="H32" s="23">
        <v>1.3899999999999999E-2</v>
      </c>
      <c r="J32" s="23"/>
    </row>
    <row r="33" spans="1:10">
      <c r="A33" s="60">
        <v>213233</v>
      </c>
      <c r="B33" s="10">
        <v>0</v>
      </c>
      <c r="C33" s="29">
        <v>0</v>
      </c>
      <c r="D33" s="29">
        <v>1</v>
      </c>
      <c r="E33" s="29"/>
      <c r="F33" s="29">
        <v>0</v>
      </c>
      <c r="G33" s="29">
        <v>1</v>
      </c>
      <c r="H33" s="29">
        <v>0</v>
      </c>
      <c r="J33" s="23"/>
    </row>
    <row r="34" spans="1:10">
      <c r="A34" s="61">
        <v>213232</v>
      </c>
      <c r="B34" s="42">
        <v>0</v>
      </c>
      <c r="C34" s="30">
        <v>1</v>
      </c>
      <c r="D34" s="30">
        <v>0</v>
      </c>
      <c r="E34" s="30"/>
      <c r="F34" s="30">
        <v>1</v>
      </c>
      <c r="G34" s="30">
        <v>0</v>
      </c>
      <c r="H34" s="30">
        <v>0</v>
      </c>
      <c r="J34" s="23"/>
    </row>
  </sheetData>
  <mergeCells count="3">
    <mergeCell ref="C2:D2"/>
    <mergeCell ref="F2:H2"/>
    <mergeCell ref="A1:H1"/>
  </mergeCells>
  <conditionalFormatting sqref="C4:C34 E4:F34">
    <cfRule type="cellIs" dxfId="7" priority="5" operator="greaterThan">
      <formula>0.8</formula>
    </cfRule>
  </conditionalFormatting>
  <conditionalFormatting sqref="G4:G34">
    <cfRule type="cellIs" dxfId="6" priority="4" operator="greaterThan">
      <formula>0.8</formula>
    </cfRule>
  </conditionalFormatting>
  <conditionalFormatting sqref="H4:H34">
    <cfRule type="cellIs" dxfId="5" priority="3" operator="greaterThan">
      <formula>0.8</formula>
    </cfRule>
  </conditionalFormatting>
  <conditionalFormatting sqref="J4:J34">
    <cfRule type="cellIs" dxfId="4" priority="2" operator="greaterThan">
      <formula>0.8</formula>
    </cfRule>
  </conditionalFormatting>
  <conditionalFormatting sqref="D4:D34">
    <cfRule type="cellIs" dxfId="3" priority="1" operator="greaterThan">
      <formula>0.8</formula>
    </cfRule>
  </conditionalFormatting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06C6B-1110-C74D-9AAF-D77045C2A9DC}">
  <dimension ref="A1:H33"/>
  <sheetViews>
    <sheetView tabSelected="1" topLeftCell="A31" workbookViewId="0">
      <selection sqref="A1:H1"/>
    </sheetView>
  </sheetViews>
  <sheetFormatPr baseColWidth="10" defaultRowHeight="16"/>
  <cols>
    <col min="1" max="1" width="19" style="1" customWidth="1"/>
    <col min="2" max="2" width="17.33203125" style="1" customWidth="1"/>
    <col min="3" max="4" width="10.83203125" style="23"/>
    <col min="5" max="5" width="5" style="23" customWidth="1"/>
    <col min="6" max="8" width="10.83203125" style="23"/>
    <col min="9" max="16384" width="10.83203125" style="1"/>
  </cols>
  <sheetData>
    <row r="1" spans="1:8" s="18" customFormat="1" ht="32" customHeight="1">
      <c r="A1" s="51" t="s">
        <v>80</v>
      </c>
      <c r="B1" s="51"/>
      <c r="C1" s="51"/>
      <c r="D1" s="51"/>
      <c r="E1" s="51"/>
      <c r="F1" s="51"/>
      <c r="G1" s="51"/>
      <c r="H1" s="51"/>
    </row>
    <row r="2" spans="1:8">
      <c r="A2" s="16"/>
      <c r="B2" s="16"/>
      <c r="C2" s="58" t="s">
        <v>45</v>
      </c>
      <c r="D2" s="58"/>
      <c r="E2" s="25"/>
      <c r="F2" s="58" t="s">
        <v>49</v>
      </c>
      <c r="G2" s="58"/>
      <c r="H2" s="58"/>
    </row>
    <row r="3" spans="1:8" ht="17" thickBot="1">
      <c r="A3" s="17" t="s">
        <v>0</v>
      </c>
      <c r="B3" s="17" t="s">
        <v>50</v>
      </c>
      <c r="C3" s="20" t="s">
        <v>46</v>
      </c>
      <c r="D3" s="20" t="s">
        <v>47</v>
      </c>
      <c r="E3" s="20"/>
      <c r="F3" s="20" t="s">
        <v>46</v>
      </c>
      <c r="G3" s="20" t="s">
        <v>47</v>
      </c>
      <c r="H3" s="20" t="s">
        <v>48</v>
      </c>
    </row>
    <row r="4" spans="1:8">
      <c r="A4" s="2">
        <v>213421</v>
      </c>
      <c r="B4" s="1">
        <v>0</v>
      </c>
      <c r="C4" s="27">
        <v>0.9728</v>
      </c>
      <c r="D4" s="23">
        <v>2.7199999999999998E-2</v>
      </c>
      <c r="F4" s="27">
        <v>0.87109999999999999</v>
      </c>
      <c r="G4" s="23">
        <v>2.8899999999999999E-2</v>
      </c>
      <c r="H4" s="23">
        <v>0.1</v>
      </c>
    </row>
    <row r="5" spans="1:8">
      <c r="A5" s="2">
        <v>213403</v>
      </c>
      <c r="B5" s="1">
        <v>0</v>
      </c>
      <c r="C5" s="27">
        <v>0.99919999999999998</v>
      </c>
      <c r="D5" s="23">
        <v>8.0000000000000004E-4</v>
      </c>
      <c r="F5" s="27">
        <v>0.9093</v>
      </c>
      <c r="G5" s="23">
        <v>1E-3</v>
      </c>
      <c r="H5" s="23">
        <v>8.9700000000000002E-2</v>
      </c>
    </row>
    <row r="6" spans="1:8">
      <c r="A6" s="2">
        <v>213414</v>
      </c>
      <c r="B6" s="1">
        <v>0</v>
      </c>
      <c r="C6" s="27">
        <v>0.99990000000000001</v>
      </c>
      <c r="D6" s="23">
        <v>1E-4</v>
      </c>
      <c r="F6" s="27">
        <v>0.89910000000000001</v>
      </c>
      <c r="G6" s="23">
        <v>0</v>
      </c>
      <c r="H6" s="23">
        <v>0.1009</v>
      </c>
    </row>
    <row r="7" spans="1:8">
      <c r="A7" s="2">
        <v>213431</v>
      </c>
      <c r="B7" s="1">
        <v>0</v>
      </c>
      <c r="C7" s="23">
        <v>0.1</v>
      </c>
      <c r="D7" s="27">
        <v>0.9</v>
      </c>
      <c r="F7" s="23">
        <v>0</v>
      </c>
      <c r="G7" s="23">
        <v>1</v>
      </c>
      <c r="H7" s="23">
        <v>0</v>
      </c>
    </row>
    <row r="8" spans="1:8">
      <c r="A8" s="2" t="s">
        <v>14</v>
      </c>
      <c r="B8" s="1">
        <v>8</v>
      </c>
      <c r="C8" s="27">
        <v>1</v>
      </c>
      <c r="D8" s="23">
        <v>0</v>
      </c>
      <c r="F8" s="27">
        <v>0.99990000000000001</v>
      </c>
      <c r="G8" s="23">
        <v>0</v>
      </c>
      <c r="H8" s="23">
        <v>1E-4</v>
      </c>
    </row>
    <row r="9" spans="1:8">
      <c r="A9" s="2" t="s">
        <v>2</v>
      </c>
      <c r="B9" s="1">
        <v>5</v>
      </c>
      <c r="C9" s="27">
        <v>0.99850000000000005</v>
      </c>
      <c r="D9" s="23">
        <v>1.5E-3</v>
      </c>
      <c r="F9" s="27">
        <v>0.98070000000000002</v>
      </c>
      <c r="G9" s="23">
        <v>0</v>
      </c>
      <c r="H9" s="23">
        <v>1.9300000000000001E-2</v>
      </c>
    </row>
    <row r="10" spans="1:8">
      <c r="A10" s="2" t="s">
        <v>12</v>
      </c>
      <c r="B10" s="1">
        <v>10</v>
      </c>
      <c r="C10" s="27">
        <v>1</v>
      </c>
      <c r="D10" s="23">
        <v>0</v>
      </c>
      <c r="F10" s="27">
        <v>0.98480000000000001</v>
      </c>
      <c r="G10" s="23">
        <v>0</v>
      </c>
      <c r="H10" s="23">
        <v>1.52E-2</v>
      </c>
    </row>
    <row r="11" spans="1:8">
      <c r="A11" s="2" t="s">
        <v>13</v>
      </c>
      <c r="B11" s="1">
        <v>8</v>
      </c>
      <c r="C11" s="27">
        <v>0.99970000000000003</v>
      </c>
      <c r="D11" s="23">
        <v>2.9999999999999997E-4</v>
      </c>
      <c r="F11" s="27">
        <v>0.99660000000000004</v>
      </c>
      <c r="G11" s="23">
        <v>0</v>
      </c>
      <c r="H11" s="23">
        <v>3.3999999999999998E-3</v>
      </c>
    </row>
    <row r="12" spans="1:8">
      <c r="A12" s="2" t="s">
        <v>18</v>
      </c>
      <c r="B12" s="1">
        <v>9</v>
      </c>
      <c r="C12" s="27">
        <v>0.99990000000000001</v>
      </c>
      <c r="D12" s="23">
        <v>1E-4</v>
      </c>
      <c r="F12" s="27">
        <v>0.97989999999999999</v>
      </c>
      <c r="G12" s="23">
        <v>0</v>
      </c>
      <c r="H12" s="23">
        <v>2.01E-2</v>
      </c>
    </row>
    <row r="13" spans="1:8">
      <c r="A13" s="2" t="s">
        <v>3</v>
      </c>
      <c r="B13" s="1">
        <v>9</v>
      </c>
      <c r="C13" s="27">
        <v>1</v>
      </c>
      <c r="D13" s="23">
        <v>0</v>
      </c>
      <c r="F13" s="27">
        <v>1</v>
      </c>
      <c r="G13" s="23">
        <v>0</v>
      </c>
      <c r="H13" s="23">
        <v>0</v>
      </c>
    </row>
    <row r="14" spans="1:8">
      <c r="A14" s="2" t="s">
        <v>19</v>
      </c>
      <c r="B14" s="1">
        <v>9</v>
      </c>
      <c r="C14" s="27">
        <v>0.99990000000000001</v>
      </c>
      <c r="D14" s="23">
        <v>1E-4</v>
      </c>
      <c r="F14" s="27">
        <v>0.99719999999999998</v>
      </c>
      <c r="G14" s="23">
        <v>0</v>
      </c>
      <c r="H14" s="23">
        <v>2.8E-3</v>
      </c>
    </row>
    <row r="15" spans="1:8">
      <c r="A15" s="2">
        <v>213260</v>
      </c>
      <c r="B15" s="1">
        <v>9</v>
      </c>
      <c r="C15" s="27">
        <v>1</v>
      </c>
      <c r="D15" s="23">
        <v>0</v>
      </c>
      <c r="F15" s="27">
        <v>0.99350000000000005</v>
      </c>
      <c r="G15" s="23">
        <v>0</v>
      </c>
      <c r="H15" s="23">
        <v>6.4999999999999997E-3</v>
      </c>
    </row>
    <row r="16" spans="1:8">
      <c r="A16" s="2" t="s">
        <v>10</v>
      </c>
      <c r="B16" s="1">
        <v>18</v>
      </c>
      <c r="C16" s="27">
        <v>0.9</v>
      </c>
      <c r="D16" s="23">
        <v>0.1</v>
      </c>
      <c r="F16" s="23">
        <v>0.1</v>
      </c>
      <c r="G16" s="23">
        <v>0</v>
      </c>
      <c r="H16" s="23">
        <v>0.9</v>
      </c>
    </row>
    <row r="17" spans="1:8">
      <c r="A17" s="2" t="s">
        <v>16</v>
      </c>
      <c r="B17" s="1">
        <v>19</v>
      </c>
      <c r="C17" s="27">
        <v>0.9</v>
      </c>
      <c r="D17" s="23">
        <v>0.1</v>
      </c>
      <c r="F17" s="23">
        <v>0.1</v>
      </c>
      <c r="G17" s="23">
        <v>0</v>
      </c>
      <c r="H17" s="23">
        <v>0.9</v>
      </c>
    </row>
    <row r="18" spans="1:8">
      <c r="A18" s="2" t="s">
        <v>21</v>
      </c>
      <c r="B18" s="1">
        <v>6</v>
      </c>
      <c r="C18" s="27">
        <v>1</v>
      </c>
      <c r="D18" s="23">
        <v>0</v>
      </c>
      <c r="F18" s="23">
        <v>1</v>
      </c>
      <c r="G18" s="23">
        <v>0</v>
      </c>
      <c r="H18" s="23">
        <v>0</v>
      </c>
    </row>
    <row r="19" spans="1:8">
      <c r="A19" s="2" t="s">
        <v>4</v>
      </c>
      <c r="B19" s="1">
        <v>8</v>
      </c>
      <c r="C19" s="27">
        <v>1</v>
      </c>
      <c r="D19" s="23">
        <v>0</v>
      </c>
      <c r="F19" s="23">
        <v>0.98440000000000005</v>
      </c>
      <c r="G19" s="23">
        <v>0</v>
      </c>
      <c r="H19" s="23">
        <v>1.5599999999999999E-2</v>
      </c>
    </row>
    <row r="20" spans="1:8">
      <c r="A20" s="2" t="s">
        <v>5</v>
      </c>
      <c r="B20" s="1">
        <v>7</v>
      </c>
      <c r="C20" s="27">
        <v>1</v>
      </c>
      <c r="D20" s="23">
        <v>0</v>
      </c>
      <c r="F20" s="23">
        <v>0.99990000000000001</v>
      </c>
      <c r="G20" s="23">
        <v>0</v>
      </c>
      <c r="H20" s="23">
        <v>1E-4</v>
      </c>
    </row>
    <row r="21" spans="1:8">
      <c r="A21" s="2" t="s">
        <v>6</v>
      </c>
      <c r="B21" s="1">
        <v>11</v>
      </c>
      <c r="C21" s="27">
        <v>1</v>
      </c>
      <c r="D21" s="23">
        <v>0</v>
      </c>
      <c r="F21" s="23">
        <v>0.99990000000000001</v>
      </c>
      <c r="G21" s="23">
        <v>0</v>
      </c>
      <c r="H21" s="23">
        <v>1E-4</v>
      </c>
    </row>
    <row r="22" spans="1:8">
      <c r="A22" s="2" t="s">
        <v>15</v>
      </c>
      <c r="B22" s="1">
        <v>9</v>
      </c>
      <c r="C22" s="27">
        <v>1</v>
      </c>
      <c r="D22" s="23">
        <v>0</v>
      </c>
      <c r="F22" s="23">
        <v>0.99129999999999996</v>
      </c>
      <c r="G22" s="23">
        <v>0</v>
      </c>
      <c r="H22" s="23">
        <v>8.6999999999999994E-3</v>
      </c>
    </row>
    <row r="23" spans="1:8">
      <c r="A23" s="2" t="s">
        <v>7</v>
      </c>
      <c r="B23" s="1">
        <v>7</v>
      </c>
      <c r="C23" s="27">
        <v>1</v>
      </c>
      <c r="D23" s="23">
        <v>0</v>
      </c>
      <c r="F23" s="23">
        <v>0.99980000000000002</v>
      </c>
      <c r="G23" s="23">
        <v>0</v>
      </c>
      <c r="H23" s="23">
        <v>2.0000000000000001E-4</v>
      </c>
    </row>
    <row r="24" spans="1:8">
      <c r="A24" s="2" t="s">
        <v>8</v>
      </c>
      <c r="B24" s="1">
        <v>15</v>
      </c>
      <c r="C24" s="27">
        <v>0.99960000000000004</v>
      </c>
      <c r="D24" s="23">
        <v>4.0000000000000002E-4</v>
      </c>
      <c r="F24" s="23">
        <v>0.99709999999999999</v>
      </c>
      <c r="G24" s="23">
        <v>0</v>
      </c>
      <c r="H24" s="23">
        <v>2.8999999999999998E-3</v>
      </c>
    </row>
    <row r="25" spans="1:8">
      <c r="A25" s="2" t="s">
        <v>9</v>
      </c>
      <c r="B25" s="1">
        <v>8</v>
      </c>
      <c r="C25" s="27">
        <v>1</v>
      </c>
      <c r="D25" s="23">
        <v>0</v>
      </c>
      <c r="F25" s="23">
        <v>1</v>
      </c>
      <c r="G25" s="23">
        <v>0</v>
      </c>
      <c r="H25" s="23">
        <v>0</v>
      </c>
    </row>
    <row r="26" spans="1:8">
      <c r="A26" s="2" t="s">
        <v>11</v>
      </c>
      <c r="B26" s="1">
        <v>7</v>
      </c>
      <c r="C26" s="27">
        <v>1</v>
      </c>
      <c r="D26" s="23">
        <v>0</v>
      </c>
      <c r="F26" s="23">
        <v>0.99960000000000004</v>
      </c>
      <c r="G26" s="23">
        <v>0</v>
      </c>
      <c r="H26" s="23">
        <v>4.0000000000000002E-4</v>
      </c>
    </row>
    <row r="27" spans="1:8">
      <c r="A27" s="2" t="s">
        <v>20</v>
      </c>
      <c r="B27" s="1">
        <v>8</v>
      </c>
      <c r="C27" s="27">
        <v>0.99990000000000001</v>
      </c>
      <c r="D27" s="23">
        <v>1E-4</v>
      </c>
      <c r="F27" s="23">
        <v>0.998</v>
      </c>
      <c r="G27" s="23">
        <v>0</v>
      </c>
      <c r="H27" s="23">
        <v>2E-3</v>
      </c>
    </row>
    <row r="28" spans="1:8">
      <c r="A28" s="2" t="s">
        <v>17</v>
      </c>
      <c r="B28" s="1">
        <v>11</v>
      </c>
      <c r="C28" s="27">
        <v>0.99990000000000001</v>
      </c>
      <c r="D28" s="23">
        <v>1E-4</v>
      </c>
      <c r="F28" s="23">
        <v>0.98440000000000005</v>
      </c>
      <c r="G28" s="23">
        <v>0</v>
      </c>
      <c r="H28" s="23">
        <v>1.5599999999999999E-2</v>
      </c>
    </row>
    <row r="29" spans="1:8">
      <c r="A29" s="2">
        <v>213144</v>
      </c>
      <c r="B29" s="1">
        <v>5</v>
      </c>
      <c r="C29" s="27">
        <v>0.93179999999999996</v>
      </c>
      <c r="D29" s="23">
        <v>6.8199999999999997E-2</v>
      </c>
      <c r="F29" s="23">
        <v>0.83099999999999996</v>
      </c>
      <c r="G29" s="23">
        <v>7.5800000000000006E-2</v>
      </c>
      <c r="H29" s="23">
        <v>9.3200000000000005E-2</v>
      </c>
    </row>
    <row r="30" spans="1:8">
      <c r="A30" s="2">
        <v>194091</v>
      </c>
      <c r="B30" s="1">
        <v>5</v>
      </c>
      <c r="C30" s="27">
        <v>0.9345</v>
      </c>
      <c r="D30" s="23">
        <v>6.5500000000000003E-2</v>
      </c>
      <c r="F30" s="23">
        <v>0.84340000000000004</v>
      </c>
      <c r="G30" s="23">
        <v>7.3200000000000001E-2</v>
      </c>
      <c r="H30" s="23">
        <v>8.3400000000000002E-2</v>
      </c>
    </row>
    <row r="31" spans="1:8">
      <c r="A31" s="2">
        <v>194438</v>
      </c>
      <c r="B31" s="1">
        <v>18</v>
      </c>
      <c r="C31" s="27">
        <v>0.93489999999999995</v>
      </c>
      <c r="D31" s="23">
        <v>6.5100000000000005E-2</v>
      </c>
      <c r="F31" s="23">
        <v>0.8347</v>
      </c>
      <c r="G31" s="23">
        <v>7.1300000000000002E-2</v>
      </c>
      <c r="H31" s="23">
        <v>9.4E-2</v>
      </c>
    </row>
    <row r="32" spans="1:8">
      <c r="A32" s="12">
        <v>194453</v>
      </c>
      <c r="B32" s="10">
        <v>3</v>
      </c>
      <c r="C32" s="28">
        <v>0.94979999999999998</v>
      </c>
      <c r="D32" s="29">
        <v>5.0200000000000002E-2</v>
      </c>
      <c r="E32" s="29"/>
      <c r="F32" s="29">
        <v>0.84899999999999998</v>
      </c>
      <c r="G32" s="29">
        <v>5.5599999999999997E-2</v>
      </c>
      <c r="H32" s="29">
        <v>9.5399999999999999E-2</v>
      </c>
    </row>
    <row r="33" spans="1:8">
      <c r="A33" s="5">
        <v>213483</v>
      </c>
      <c r="B33" s="4">
        <v>3</v>
      </c>
      <c r="C33" s="30">
        <v>0.1</v>
      </c>
      <c r="D33" s="31">
        <v>0.9</v>
      </c>
      <c r="E33" s="30"/>
      <c r="F33" s="30">
        <v>0</v>
      </c>
      <c r="G33" s="30">
        <v>1</v>
      </c>
      <c r="H33" s="30">
        <v>0</v>
      </c>
    </row>
  </sheetData>
  <mergeCells count="3">
    <mergeCell ref="C2:D2"/>
    <mergeCell ref="F2:H2"/>
    <mergeCell ref="A1:H1"/>
  </mergeCells>
  <conditionalFormatting sqref="F4:F33">
    <cfRule type="cellIs" dxfId="2" priority="3" operator="greaterThan">
      <formula>0.8</formula>
    </cfRule>
  </conditionalFormatting>
  <conditionalFormatting sqref="G4:G33">
    <cfRule type="cellIs" dxfId="1" priority="2" operator="greaterThan">
      <formula>0.8</formula>
    </cfRule>
  </conditionalFormatting>
  <conditionalFormatting sqref="H4:H33">
    <cfRule type="cellIs" dxfId="0" priority="1" operator="greaterThan">
      <formula>0.8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Table 1</vt:lpstr>
      <vt:lpstr>Records</vt:lpstr>
      <vt:lpstr>Species Stats</vt:lpstr>
      <vt:lpstr>Gstacks info</vt:lpstr>
      <vt:lpstr>EF-membership</vt:lpstr>
      <vt:lpstr>MA-membership</vt:lpstr>
      <vt:lpstr>MS-membership</vt:lpstr>
      <vt:lpstr>'Table 1'!_Toc59313938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Jenna Grimshaw</dc:creator>
  <cp:lastModifiedBy>Jenna Grimshaw</cp:lastModifiedBy>
  <cp:lastPrinted>2021-12-01T15:52:12Z</cp:lastPrinted>
  <dcterms:created xsi:type="dcterms:W3CDTF">2021-08-25T16:04:02Z</dcterms:created>
  <dcterms:modified xsi:type="dcterms:W3CDTF">2021-12-02T20:41:51Z</dcterms:modified>
</cp:coreProperties>
</file>