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activeTab="0" firstSheet="0" showHorizontalScroll="true" showSheetTabs="true" showVerticalScroll="true" tabRatio="600" windowHeight="8192" windowWidth="16384" xWindow="0" yWindow="0"/>
  </bookViews>
  <sheets>
    <sheet name="Marking Scheme" sheetId="1" state="visible" r:id="rId2"/>
  </sheets>
  <calcPr iterateCount="100" refMode="A1" iterate="false" iterateDelta="0.0001"/>
</workbook>
</file>

<file path=xl/sharedStrings.xml><?xml version="1.0" encoding="utf-8"?>
<sst xmlns="http://schemas.openxmlformats.org/spreadsheetml/2006/main" count="45" uniqueCount="40">
  <si>
    <t>CS 2212 Team Assignment 2 - Marking Scheme </t>
  </si>
  <si>
    <r>
      <t xml:space="preserve">TEAM NUMBER:  </t>
    </r>
    <r>
      <rPr>
        <rFont val="Arial Black"/>
        <charset val="1"/>
        <family val="0"/>
        <b val="true"/>
        <color rgb="FFFFFFFF"/>
        <sz val="10"/>
        <u val="single"/>
      </rPr>
      <t xml:space="preserve">             </t>
    </r>
  </si>
  <si>
    <t>Worth</t>
  </si>
  <si>
    <t>Team's Mark</t>
  </si>
  <si>
    <t>Teaching Assistant Comments (if further explanation is required)</t>
  </si>
  <si>
    <t>GENERAL LAYOUT, Organization, Following Instructions (out of 2 marks)</t>
  </si>
  <si>
    <r>
      <t xml:space="preserve">~Well Done: Organized, Neat Title Page, Alphabetical Order, Filename correctly called teamN-asn2.pdf and placed in the deliverables directory in the project repo ---&gt; </t>
    </r>
    <r>
      <rPr>
        <rFont val="Arial"/>
        <charset val="1"/>
        <family val="2"/>
        <b val="true"/>
        <sz val="9"/>
      </rPr>
      <t xml:space="preserve">give 2 marks
</t>
    </r>
    <r>
      <rPr>
        <rFont val="Arial"/>
        <charset val="1"/>
        <family val="2"/>
        <sz val="9"/>
      </rPr>
      <t xml:space="preserve">~Satisfactory: Missed one of the above ---&gt; </t>
    </r>
    <r>
      <rPr>
        <rFont val="Arial"/>
        <charset val="1"/>
        <family val="2"/>
        <b val="true"/>
        <sz val="9"/>
      </rPr>
      <t xml:space="preserve">give 1 mark
</t>
    </r>
    <r>
      <rPr>
        <rFont val="Arial"/>
        <charset val="1"/>
        <family val="2"/>
        <sz val="9"/>
      </rPr>
      <t xml:space="preserve">~Poor: Missed more than one of the above ---&gt;</t>
    </r>
    <r>
      <rPr>
        <rFont val="Arial"/>
        <charset val="1"/>
        <family val="2"/>
        <b val="true"/>
        <sz val="9"/>
      </rPr>
      <t xml:space="preserve"> give 0 marks</t>
    </r>
  </si>
  <si>
    <t>Spelling / grammar throughout the report (deduct up to 2 marks for poor spelling or grammar)</t>
  </si>
  <si>
    <t>Subtotal:</t>
  </si>
  <si>
    <t>UML CLASS DIAGRAM (out of 3 marks)</t>
  </si>
  <si>
    <t>Clearly indicated changes from previous class diagram (different colour, bold, etc.)</t>
  </si>
  <si>
    <t>no changes indidcated</t>
  </si>
  <si>
    <t>Class methods listed match those in the class descriptions</t>
  </si>
  <si>
    <t>missing a few methods from UML that are in javadoc</t>
  </si>
  <si>
    <t>Revisions seem complete and reasonable (it is OK to have GUI classes and other helper classes in the diagram if it seems clear they have thought about why they are needed;  GUI classes do not need to have any attributes or methods listed)</t>
  </si>
  <si>
    <t>REVISED USER STORIES (out of 2 marks)</t>
  </si>
  <si>
    <t>Updated tracker to reflect stories completed to date</t>
  </si>
  <si>
    <t>Provided a list of stories completed for assignment 2</t>
  </si>
  <si>
    <r>
      <t xml:space="preserve">If any stories were missing or otherwise incorrect (e.g. too small/large) on assignment 1, updated their user stories accordingly.  </t>
    </r>
    <r>
      <rPr>
        <rFont val="Arial"/>
        <charset val="1"/>
        <family val="2"/>
        <b val="true"/>
        <sz val="9"/>
      </rPr>
      <t xml:space="preserve">Deduct 1 mark for each story missing up to a maximum of 2 marks.</t>
    </r>
  </si>
  <si>
    <t>CLASS DESCRIPTIONS (out of 10 marks)   Render their JavaDoc and mark the generated JavaDoc.  Deduct marks as indicated below.</t>
  </si>
  <si>
    <r>
      <t xml:space="preserve">JavaDoc notation used correctly (i.e. class renders correctly)  </t>
    </r>
    <r>
      <rPr>
        <rFont val="Arial"/>
        <charset val="1"/>
        <family val="2"/>
        <b val="true"/>
        <sz val="9"/>
      </rPr>
      <t xml:space="preserve">(-1 per infraction)</t>
    </r>
  </si>
  <si>
    <r>
      <t xml:space="preserve">Overall description given for each class</t>
    </r>
    <r>
      <rPr>
        <rFont val="Arial"/>
        <charset val="1"/>
        <family val="2"/>
        <b val="true"/>
        <sz val="9"/>
      </rPr>
      <t xml:space="preserve"> (-0.5 per infraction)</t>
    </r>
  </si>
  <si>
    <r>
      <t xml:space="preserve">Associations / compositions represented clearly </t>
    </r>
    <r>
      <rPr>
        <rFont val="Arial"/>
        <charset val="1"/>
        <family val="2"/>
        <b val="true"/>
        <sz val="9"/>
      </rPr>
      <t xml:space="preserve">(-1 per infraction)</t>
    </r>
  </si>
  <si>
    <r>
      <t xml:space="preserve">Description given for each method </t>
    </r>
    <r>
      <rPr>
        <rFont val="Arial"/>
        <charset val="1"/>
        <family val="2"/>
        <b val="true"/>
        <sz val="9"/>
      </rPr>
      <t xml:space="preserve">(-0.5 per infraction)</t>
    </r>
  </si>
  <si>
    <r>
      <t xml:space="preserve">Parameters make sense for each method </t>
    </r>
    <r>
      <rPr>
        <rFont val="Arial"/>
        <charset val="1"/>
        <family val="2"/>
        <b val="true"/>
        <sz val="9"/>
      </rPr>
      <t xml:space="preserve">(-0.5 per infraction)</t>
    </r>
  </si>
  <si>
    <t>PROJECT PLAN (out of 3 marks)</t>
  </si>
  <si>
    <t>Well done = 3 marks; average = 2 marks; poorly done = 1 mark; not done = 0 marks</t>
  </si>
  <si>
    <t>PROTOTYPE (out of 30 marks) (clone the repository and checkout the asn2 tag)</t>
  </si>
  <si>
    <r>
      <t xml:space="preserve">pom.xml and </t>
    </r>
    <r>
      <rPr>
        <rFont val="Courier New"/>
        <charset val="1"/>
        <family val="3"/>
        <sz val="9"/>
      </rPr>
      <t xml:space="preserve">src</t>
    </r>
    <r>
      <rPr>
        <rFont val="Arial"/>
        <charset val="1"/>
        <family val="2"/>
        <sz val="9"/>
      </rPr>
      <t xml:space="preserve"> directory located in root of repository</t>
    </r>
  </si>
  <si>
    <r>
      <t xml:space="preserve">Project compiles with </t>
    </r>
    <r>
      <rPr>
        <rFont val="Courier New"/>
        <charset val="1"/>
        <family val="3"/>
        <sz val="9"/>
      </rPr>
      <t xml:space="preserve">mvn package</t>
    </r>
    <r>
      <rPr>
        <rFont val="Arial"/>
        <charset val="1"/>
        <family val="2"/>
        <sz val="9"/>
      </rPr>
      <t xml:space="preserve">; give 0 for </t>
    </r>
    <r>
      <rPr>
        <rFont val="Arial"/>
        <charset val="1"/>
        <family val="2"/>
        <i val="true"/>
        <sz val="9"/>
      </rPr>
      <t xml:space="preserve">this</t>
    </r>
    <r>
      <rPr>
        <rFont val="Arial"/>
        <charset val="1"/>
        <family val="2"/>
        <sz val="9"/>
      </rPr>
      <t xml:space="preserve"> criterion if it won't compile with </t>
    </r>
    <r>
      <rPr>
        <rFont val="Courier New"/>
        <charset val="1"/>
        <family val="3"/>
        <sz val="9"/>
      </rPr>
      <t xml:space="preserve">mvn package</t>
    </r>
    <r>
      <rPr>
        <rFont val="Arial"/>
        <charset val="1"/>
        <family val="2"/>
        <sz val="9"/>
      </rPr>
      <t xml:space="preserve">, but you can otherwise get it to compile.  Give 0 for </t>
    </r>
    <r>
      <rPr>
        <rFont val="Arial"/>
        <charset val="1"/>
        <family val="2"/>
        <i val="true"/>
        <sz val="9"/>
      </rPr>
      <t xml:space="preserve">all criteria in this section</t>
    </r>
    <r>
      <rPr>
        <rFont val="Arial"/>
        <charset val="1"/>
        <family val="2"/>
        <sz val="9"/>
      </rPr>
      <t xml:space="preserve"> if you cannot get anything compiling (even manually).  </t>
    </r>
    <r>
      <rPr>
        <rFont val="Arial"/>
        <charset val="1"/>
        <family val="2"/>
        <b val="true"/>
        <sz val="9"/>
      </rPr>
      <t xml:space="preserve">Students</t>
    </r>
    <r>
      <rPr>
        <rFont val="Arial"/>
        <charset val="1"/>
        <family val="2"/>
        <sz val="9"/>
      </rPr>
      <t xml:space="preserve">: we will be deducting far more than 3 marks in future assignments for code that doesn't compile with mvn package: such code will be considered non-compiling code and will receive a grade of zero.  You don't deliver a non-compiling prototype to your client.</t>
    </r>
  </si>
  <si>
    <t>Did not build with maven</t>
  </si>
  <si>
    <r>
      <t xml:space="preserve">mvn package generates one of the following files: 
</t>
    </r>
    <r>
      <rPr>
        <rFont val="Courier New"/>
        <charset val="1"/>
        <family val="3"/>
        <sz val="9"/>
      </rPr>
      <t xml:space="preserve">teamN-gradebook-1.0-SNAPSHOT.jar
teamN-gradebook-1.0-SNAPSHOT-jar-with-dependendencies.jar</t>
    </r>
  </si>
  <si>
    <r>
      <t xml:space="preserve">JAR file is executable with </t>
    </r>
    <r>
      <rPr>
        <rFont val="Courier New"/>
        <charset val="1"/>
        <family val="3"/>
        <sz val="9"/>
      </rPr>
      <t xml:space="preserve">java -jar</t>
    </r>
  </si>
  <si>
    <t>6 user stories implemented.  Thoroughly test each user story.  Start with 3 marks for each story.  Deduct 0.5 - 2 marks for each user story with bugs/problems (indicate to the team which story failed and for which test case it failed)</t>
  </si>
  <si>
    <t>After adding a course it did not stay in list (-1.5) (array index out of bounds exception); after typing in information cannot actually click; "add" to add deliverable (-2) (error because no course); cannot add students (array out of bounds exceptions being thrown) (-2); cannot save anything (-2.5 for "save data story"); </t>
  </si>
  <si>
    <t>All user stories show evidence of data persistence, where applicable.</t>
  </si>
  <si>
    <t>No persistence (courses, students, deliverables)</t>
  </si>
  <si>
    <t>TOTAL:</t>
  </si>
  <si>
    <t>AS A PERCENTAGE:</t>
  </si>
  <si>
    <t>OUT OF 7 (worth 7% of student's final mark for CS 2212):</t>
  </si>
</sst>
</file>

<file path=xl/styles.xml><?xml version="1.0" encoding="utf-8"?>
<styleSheet xmlns="http://schemas.openxmlformats.org/spreadsheetml/2006/main">
  <numFmts count="3">
    <numFmt formatCode="GENERAL" numFmtId="164"/>
    <numFmt formatCode="0.00" numFmtId="165"/>
    <numFmt formatCode="0%" numFmtId="166"/>
  </numFmts>
  <fonts count="17">
    <font>
      <name val="Arial"/>
      <charset val="1"/>
      <family val="2"/>
      <sz val="10"/>
    </font>
    <font>
      <name val="Arial"/>
      <family val="0"/>
      <sz val="10"/>
    </font>
    <font>
      <name val="Arial"/>
      <family val="0"/>
      <sz val="10"/>
    </font>
    <font>
      <name val="Arial"/>
      <family val="0"/>
      <sz val="10"/>
    </font>
    <font>
      <name val="Arial Black"/>
      <charset val="1"/>
      <family val="2"/>
      <sz val="10"/>
    </font>
    <font>
      <name val="Arial"/>
      <charset val="1"/>
      <family val="2"/>
      <b val="true"/>
      <color rgb="FFFFFFFF"/>
      <sz val="14"/>
    </font>
    <font>
      <name val="Arial"/>
      <charset val="1"/>
      <family val="2"/>
      <b val="true"/>
      <color rgb="FFFFFFFF"/>
      <sz val="10"/>
    </font>
    <font>
      <name val="Arial Black"/>
      <charset val="1"/>
      <family val="0"/>
      <b val="true"/>
      <color rgb="FFFFFFFF"/>
      <sz val="10"/>
      <u val="single"/>
    </font>
    <font>
      <name val="Arial"/>
      <charset val="1"/>
      <family val="2"/>
      <color rgb="FFFFFFFF"/>
      <sz val="10"/>
    </font>
    <font>
      <name val="Arial"/>
      <charset val="1"/>
      <family val="2"/>
      <b val="true"/>
      <sz val="9"/>
    </font>
    <font>
      <name val="Arial"/>
      <charset val="1"/>
      <family val="2"/>
      <sz val="9"/>
    </font>
    <font>
      <name val="Arial"/>
      <charset val="1"/>
      <family val="2"/>
      <b val="true"/>
      <sz val="10"/>
    </font>
    <font>
      <name val="Courier New"/>
      <charset val="1"/>
      <family val="3"/>
      <sz val="9"/>
    </font>
    <font>
      <name val="Arial"/>
      <charset val="1"/>
      <family val="2"/>
      <i val="true"/>
      <sz val="9"/>
    </font>
    <font>
      <name val="Arial"/>
      <charset val="1"/>
      <family val="2"/>
      <b val="true"/>
      <color rgb="FFFFFFFF"/>
      <sz val="16"/>
    </font>
    <font>
      <name val="Arial"/>
      <charset val="1"/>
      <family val="2"/>
      <color rgb="FFFFFFFF"/>
      <sz val="16"/>
    </font>
    <font>
      <name val="Arial"/>
      <charset val="1"/>
      <family val="2"/>
      <b val="true"/>
      <color rgb="FFFFFFFF"/>
      <sz val="12"/>
    </font>
  </fonts>
  <fills count="8">
    <fill>
      <patternFill patternType="none"/>
    </fill>
    <fill>
      <patternFill patternType="gray125"/>
    </fill>
    <fill>
      <patternFill patternType="solid">
        <fgColor rgb="FF558ED5"/>
        <bgColor rgb="FF808080"/>
      </patternFill>
    </fill>
    <fill>
      <patternFill patternType="solid">
        <fgColor rgb="FF17375E"/>
        <bgColor rgb="FF333333"/>
      </patternFill>
    </fill>
    <fill>
      <patternFill patternType="solid">
        <fgColor rgb="FFF2F2F2"/>
        <bgColor rgb="FFFFFFFF"/>
      </patternFill>
    </fill>
    <fill>
      <patternFill patternType="solid">
        <fgColor rgb="FF7F7F7F"/>
        <bgColor rgb="FF808080"/>
      </patternFill>
    </fill>
    <fill>
      <patternFill patternType="solid">
        <fgColor rgb="FF808080"/>
        <bgColor rgb="FF7F7F7F"/>
      </patternFill>
    </fill>
    <fill>
      <patternFill patternType="solid">
        <fgColor rgb="FFDCE6F2"/>
        <bgColor rgb="FFF2F2F2"/>
      </patternFill>
    </fill>
  </fills>
  <borders count="2">
    <border diagonalDown="false" diagonalUp="false">
      <left/>
      <right/>
      <top/>
      <bottom/>
      <diagonal/>
    </border>
    <border diagonalDown="false" diagonalUp="false">
      <left style="thick"/>
      <right style="thick"/>
      <top style="thick"/>
      <bottom style="thick"/>
      <diagonal/>
    </border>
  </borders>
  <cellStyleXfs count="20">
    <xf applyAlignment="true" applyBorder="true" applyFont="true" applyProtection="true" borderId="0" fillId="0" fontId="0" numFmtId="164">
      <alignment horizontal="general" indent="0" shrinkToFit="false" textRotation="0" vertical="bottom" wrapText="false"/>
      <protection hidden="false" locked="true"/>
    </xf>
    <xf applyAlignment="false" applyBorder="false" applyFont="true" applyProtection="false" borderId="0" fillId="0" fontId="1" numFmtId="0"/>
    <xf applyAlignment="false" applyBorder="false" applyFont="true" applyProtection="false" borderId="0" fillId="0" fontId="1" numFmtId="0"/>
    <xf applyAlignment="false" applyBorder="false" applyFont="true" applyProtection="false" borderId="0" fillId="0" fontId="2" numFmtId="0"/>
    <xf applyAlignment="false" applyBorder="false" applyFont="true" applyProtection="false" borderId="0" fillId="0" fontId="2"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1" numFmtId="43"/>
    <xf applyAlignment="false" applyBorder="false" applyFont="true" applyProtection="false" borderId="0" fillId="0" fontId="1" numFmtId="41"/>
    <xf applyAlignment="false" applyBorder="false" applyFont="true" applyProtection="false" borderId="0" fillId="0" fontId="1" numFmtId="44"/>
    <xf applyAlignment="false" applyBorder="false" applyFont="true" applyProtection="false" borderId="0" fillId="0" fontId="1" numFmtId="42"/>
    <xf applyAlignment="true" applyBorder="true" applyFont="true" applyProtection="true" borderId="0" fillId="0" fontId="0" numFmtId="166">
      <alignment horizontal="general" indent="0" shrinkToFit="false" textRotation="0" vertical="bottom" wrapText="false"/>
      <protection hidden="false" locked="true"/>
    </xf>
  </cellStyleXfs>
  <cellXfs count="30">
    <xf applyAlignment="false" applyBorder="false" applyFont="false" applyProtection="false" borderId="0" fillId="0" fontId="0" numFmtId="164" xfId="0">
      <alignment horizontal="general" indent="0" shrinkToFit="false" textRotation="0" vertical="bottom" wrapText="false"/>
      <protection hidden="false" locked="true"/>
    </xf>
    <xf applyAlignment="false" applyBorder="false" applyFont="false" applyProtection="false" borderId="0" fillId="0" fontId="0" numFmtId="165" xfId="0">
      <alignment horizontal="general" indent="0" shrinkToFit="false" textRotation="0" vertical="bottom" wrapText="false"/>
      <protection hidden="false" locked="true"/>
    </xf>
    <xf applyAlignment="false" applyBorder="false" applyFont="true" applyProtection="false" borderId="0" fillId="0" fontId="4" numFmtId="165" xfId="0">
      <alignment horizontal="general" indent="0" shrinkToFit="false" textRotation="0" vertical="bottom" wrapText="false"/>
      <protection hidden="false" locked="true"/>
    </xf>
    <xf applyAlignment="false" applyBorder="false" applyFont="true" applyProtection="false" borderId="0" fillId="2" fontId="5" numFmtId="165" xfId="0">
      <alignment horizontal="general" indent="0" shrinkToFit="false" textRotation="0" vertical="bottom" wrapText="false"/>
      <protection hidden="false" locked="true"/>
    </xf>
    <xf applyAlignment="false" applyBorder="false" applyFont="true" applyProtection="false" borderId="0" fillId="2" fontId="0" numFmtId="165" xfId="0">
      <alignment horizontal="general" indent="0" shrinkToFit="false" textRotation="0" vertical="bottom" wrapText="false"/>
      <protection hidden="false" locked="true"/>
    </xf>
    <xf applyAlignment="false" applyBorder="false" applyFont="false" applyProtection="false" borderId="0" fillId="2" fontId="0" numFmtId="165" xfId="0">
      <alignment horizontal="general" indent="0" shrinkToFit="false" textRotation="0" vertical="bottom" wrapText="false"/>
      <protection hidden="false" locked="true"/>
    </xf>
    <xf applyAlignment="false" applyBorder="false" applyFont="false" applyProtection="false" borderId="0" fillId="0" fontId="0" numFmtId="165" xfId="0">
      <alignment horizontal="general" indent="0" shrinkToFit="false" textRotation="0" vertical="bottom" wrapText="false"/>
      <protection hidden="false" locked="true"/>
    </xf>
    <xf applyAlignment="true" applyBorder="false" applyFont="true" applyProtection="false" borderId="0" fillId="3" fontId="6" numFmtId="165" xfId="0">
      <alignment horizontal="general" indent="0" shrinkToFit="false" textRotation="0" vertical="bottom" wrapText="true"/>
      <protection hidden="false" locked="true"/>
    </xf>
    <xf applyAlignment="false" applyBorder="false" applyFont="true" applyProtection="false" borderId="0" fillId="3" fontId="6" numFmtId="165" xfId="0">
      <alignment horizontal="general" indent="0" shrinkToFit="false" textRotation="0" vertical="bottom" wrapText="false"/>
      <protection hidden="false" locked="true"/>
    </xf>
    <xf applyAlignment="false" applyBorder="false" applyFont="true" applyProtection="false" borderId="0" fillId="3" fontId="8" numFmtId="165" xfId="0">
      <alignment horizontal="general" indent="0" shrinkToFit="false" textRotation="0" vertical="bottom" wrapText="false"/>
      <protection hidden="false" locked="true"/>
    </xf>
    <xf applyAlignment="true" applyBorder="true" applyFont="true" applyProtection="false" borderId="1" fillId="4" fontId="9" numFmtId="165" xfId="0">
      <alignment horizontal="general" indent="0" shrinkToFit="false" textRotation="0" vertical="bottom" wrapText="true"/>
      <protection hidden="false" locked="true"/>
    </xf>
    <xf applyAlignment="false" applyBorder="true" applyFont="true" applyProtection="false" borderId="1" fillId="5" fontId="10" numFmtId="165" xfId="0">
      <alignment horizontal="general" indent="0" shrinkToFit="false" textRotation="0" vertical="bottom" wrapText="false"/>
      <protection hidden="false" locked="true"/>
    </xf>
    <xf applyAlignment="false" applyBorder="true" applyFont="true" applyProtection="false" borderId="1" fillId="6" fontId="10" numFmtId="165" xfId="0">
      <alignment horizontal="general" indent="0" shrinkToFit="false" textRotation="0" vertical="bottom" wrapText="false"/>
      <protection hidden="false" locked="true"/>
    </xf>
    <xf applyAlignment="false" applyBorder="false" applyFont="false" applyProtection="false" borderId="0" fillId="4" fontId="0" numFmtId="165" xfId="0">
      <alignment horizontal="general" indent="0" shrinkToFit="false" textRotation="0" vertical="bottom" wrapText="false"/>
      <protection hidden="false" locked="true"/>
    </xf>
    <xf applyAlignment="true" applyBorder="true" applyFont="true" applyProtection="false" borderId="1" fillId="4" fontId="10" numFmtId="165" xfId="0">
      <alignment horizontal="general" indent="0" shrinkToFit="false" textRotation="0" vertical="bottom" wrapText="true"/>
      <protection hidden="false" locked="true"/>
    </xf>
    <xf applyAlignment="true" applyBorder="false" applyFont="false" applyProtection="false" borderId="0" fillId="0" fontId="0" numFmtId="165" xfId="0">
      <alignment horizontal="general" indent="0" shrinkToFit="false" textRotation="0" vertical="bottom" wrapText="true"/>
      <protection hidden="false" locked="true"/>
    </xf>
    <xf applyAlignment="true" applyBorder="true" applyFont="true" applyProtection="false" borderId="0" fillId="4" fontId="10" numFmtId="165" xfId="0">
      <alignment horizontal="general" indent="0" shrinkToFit="false" textRotation="0" vertical="bottom" wrapText="true"/>
      <protection hidden="false" locked="true"/>
    </xf>
    <xf applyAlignment="true" applyBorder="true" applyFont="true" applyProtection="false" borderId="1" fillId="4" fontId="9" numFmtId="165" xfId="0">
      <alignment horizontal="right" indent="0" shrinkToFit="false" textRotation="0" vertical="bottom" wrapText="true"/>
      <protection hidden="false" locked="true"/>
    </xf>
    <xf applyAlignment="false" applyBorder="true" applyFont="true" applyProtection="false" borderId="1" fillId="4" fontId="10" numFmtId="165" xfId="0">
      <alignment horizontal="general" indent="0" shrinkToFit="false" textRotation="0" vertical="bottom" wrapText="false"/>
      <protection hidden="false" locked="true"/>
    </xf>
    <xf applyAlignment="false" applyBorder="false" applyFont="true" applyProtection="false" borderId="0" fillId="0" fontId="0" numFmtId="165" xfId="0">
      <alignment horizontal="general" indent="0" shrinkToFit="false" textRotation="0" vertical="bottom" wrapText="false"/>
      <protection hidden="false" locked="true"/>
    </xf>
    <xf applyAlignment="true" applyBorder="true" applyFont="true" applyProtection="false" borderId="1" fillId="7" fontId="9" numFmtId="165" xfId="0">
      <alignment horizontal="general" indent="0" shrinkToFit="false" textRotation="0" vertical="bottom" wrapText="true"/>
      <protection hidden="false" locked="true"/>
    </xf>
    <xf applyAlignment="false" applyBorder="false" applyFont="false" applyProtection="false" borderId="0" fillId="7" fontId="0" numFmtId="165" xfId="0">
      <alignment horizontal="general" indent="0" shrinkToFit="false" textRotation="0" vertical="bottom" wrapText="false"/>
      <protection hidden="false" locked="true"/>
    </xf>
    <xf applyAlignment="true" applyBorder="true" applyFont="true" applyProtection="false" borderId="1" fillId="7" fontId="10" numFmtId="165" xfId="0">
      <alignment horizontal="general" indent="0" shrinkToFit="false" textRotation="0" vertical="bottom" wrapText="true"/>
      <protection hidden="false" locked="true"/>
    </xf>
    <xf applyAlignment="false" applyBorder="true" applyFont="true" applyProtection="false" borderId="1" fillId="7" fontId="10" numFmtId="165" xfId="0">
      <alignment horizontal="general" indent="0" shrinkToFit="false" textRotation="0" vertical="bottom" wrapText="false"/>
      <protection hidden="false" locked="true"/>
    </xf>
    <xf applyAlignment="true" applyBorder="true" applyFont="true" applyProtection="false" borderId="1" fillId="7" fontId="9" numFmtId="165" xfId="0">
      <alignment horizontal="right" indent="0" shrinkToFit="false" textRotation="0" vertical="bottom" wrapText="true"/>
      <protection hidden="false" locked="true"/>
    </xf>
    <xf applyAlignment="false" applyBorder="true" applyFont="true" applyProtection="false" borderId="1" fillId="7" fontId="11" numFmtId="165" xfId="0">
      <alignment horizontal="general" indent="0" shrinkToFit="false" textRotation="0" vertical="bottom" wrapText="false"/>
      <protection hidden="false" locked="true"/>
    </xf>
    <xf applyAlignment="true" applyBorder="true" applyFont="true" applyProtection="false" borderId="1" fillId="3" fontId="14" numFmtId="165" xfId="0">
      <alignment horizontal="right" indent="0" shrinkToFit="false" textRotation="0" vertical="bottom" wrapText="true"/>
      <protection hidden="false" locked="true"/>
    </xf>
    <xf applyAlignment="false" applyBorder="true" applyFont="true" applyProtection="false" borderId="1" fillId="3" fontId="15" numFmtId="165" xfId="0">
      <alignment horizontal="general" indent="0" shrinkToFit="false" textRotation="0" vertical="bottom" wrapText="false"/>
      <protection hidden="false" locked="true"/>
    </xf>
    <xf applyAlignment="true" applyBorder="true" applyFont="true" applyProtection="true" borderId="1" fillId="3" fontId="15" numFmtId="165" xfId="19">
      <alignment horizontal="general" indent="0" shrinkToFit="false" textRotation="0" vertical="bottom" wrapText="false"/>
      <protection hidden="false" locked="true"/>
    </xf>
    <xf applyAlignment="true" applyBorder="true" applyFont="true" applyProtection="false" borderId="1" fillId="3" fontId="16" numFmtId="165" xfId="0">
      <alignment horizontal="right" indent="0" shrinkToFit="false" textRotation="0" vertical="bottom" wrapText="true"/>
      <protection hidden="false" locked="true"/>
    </xf>
  </cellXfs>
  <cellStyles count="6">
    <cellStyle builtinId="0" customBuiltin="false" name="Normal" xfId="0"/>
    <cellStyle builtinId="3" customBuiltin="false" name="Comma" xfId="15"/>
    <cellStyle builtinId="6" customBuiltin="false" name="Comma [0]" xfId="16"/>
    <cellStyle builtinId="4" customBuiltin="false" name="Currency" xfId="17"/>
    <cellStyle builtinId="7" customBuiltin="false" name="Currency [0]" xfId="18"/>
    <cellStyle builtinId="5" customBuiltin="false" name="Percent" xfId="19"/>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2F2F2"/>
      <rgbColor rgb="FFDCE6F2"/>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558ED5"/>
      <rgbColor rgb="FF7F7F7F"/>
      <rgbColor rgb="FF17375E"/>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D38"/>
  <sheetViews>
    <sheetView colorId="64" defaultGridColor="true" rightToLeft="false" showFormulas="false" showGridLines="true" showOutlineSymbols="true" showRowColHeaders="true" showZeros="true" tabSelected="true" topLeftCell="A31" view="normal" windowProtection="false" workbookViewId="0" zoomScale="200" zoomScaleNormal="200" zoomScalePageLayoutView="100">
      <selection activeCell="D10" activeCellId="0" pane="topLeft" sqref="D10"/>
    </sheetView>
  </sheetViews>
  <sheetFormatPr defaultRowHeight="15"/>
  <cols>
    <col collapsed="false" hidden="false" max="1" min="1" style="1" width="48.3367346938776"/>
    <col collapsed="false" hidden="false" max="2" min="2" style="2" width="14.8316326530612"/>
    <col collapsed="false" hidden="false" max="3" min="3" style="2" width="16.3316326530612"/>
    <col collapsed="false" hidden="false" max="4" min="4" style="1" width="67.3316326530612"/>
    <col collapsed="false" hidden="false" max="1025" min="5" style="1" width="8.8265306122449"/>
  </cols>
  <sheetData>
    <row collapsed="false" customFormat="true" customHeight="true" hidden="false" ht="17.25" outlineLevel="0" r="1" s="6">
      <c r="A1" s="3" t="s">
        <v>0</v>
      </c>
      <c r="B1" s="4"/>
      <c r="C1" s="4"/>
      <c r="D1" s="5"/>
    </row>
    <row collapsed="false" customFormat="false" customHeight="true" hidden="false" ht="15" outlineLevel="0" r="2">
      <c r="A2" s="7" t="s">
        <v>1</v>
      </c>
      <c r="B2" s="8" t="s">
        <v>2</v>
      </c>
      <c r="C2" s="9" t="s">
        <v>3</v>
      </c>
      <c r="D2" s="8" t="s">
        <v>4</v>
      </c>
    </row>
    <row collapsed="false" customFormat="false" customHeight="false" hidden="false" ht="23" outlineLevel="0" r="3">
      <c r="A3" s="10" t="s">
        <v>5</v>
      </c>
      <c r="B3" s="11"/>
      <c r="C3" s="12"/>
      <c r="D3" s="13"/>
    </row>
    <row collapsed="false" customFormat="true" customHeight="true" hidden="false" ht="48" outlineLevel="0" r="4" s="15">
      <c r="A4" s="14" t="s">
        <v>6</v>
      </c>
      <c r="B4" s="14" t="n">
        <v>2</v>
      </c>
      <c r="C4" s="14" t="n">
        <v>2</v>
      </c>
      <c r="D4" s="14"/>
    </row>
    <row collapsed="false" customFormat="true" customHeight="false" hidden="false" ht="23" outlineLevel="0" r="5" s="15">
      <c r="A5" s="14" t="s">
        <v>7</v>
      </c>
      <c r="B5" s="14" t="n">
        <v>2</v>
      </c>
      <c r="C5" s="14" t="n">
        <v>2</v>
      </c>
      <c r="D5" s="16"/>
    </row>
    <row collapsed="false" customFormat="false" customHeight="false" hidden="false" ht="14" outlineLevel="0" r="6">
      <c r="A6" s="17" t="s">
        <v>8</v>
      </c>
      <c r="B6" s="18" t="n">
        <f aca="false">SUM(B4:B5)</f>
        <v>4</v>
      </c>
      <c r="C6" s="18" t="n">
        <f aca="false">SUM(C4:C5)</f>
        <v>4</v>
      </c>
      <c r="D6" s="13"/>
    </row>
    <row collapsed="false" customFormat="false" customHeight="false" hidden="false" ht="14" outlineLevel="0" r="7">
      <c r="A7" s="10" t="s">
        <v>9</v>
      </c>
      <c r="B7" s="11"/>
      <c r="C7" s="11"/>
      <c r="D7" s="13"/>
    </row>
    <row collapsed="false" customFormat="false" customHeight="false" hidden="false" ht="23" outlineLevel="0" r="8">
      <c r="A8" s="14" t="s">
        <v>10</v>
      </c>
      <c r="B8" s="18" t="n">
        <v>1</v>
      </c>
      <c r="C8" s="18" t="n">
        <v>0</v>
      </c>
      <c r="D8" s="19" t="s">
        <v>11</v>
      </c>
    </row>
    <row collapsed="false" customFormat="false" customHeight="false" hidden="false" ht="14" outlineLevel="0" r="9">
      <c r="A9" s="14" t="s">
        <v>12</v>
      </c>
      <c r="B9" s="18" t="n">
        <v>1</v>
      </c>
      <c r="C9" s="18" t="n">
        <v>0.5</v>
      </c>
      <c r="D9" s="18" t="s">
        <v>13</v>
      </c>
    </row>
    <row collapsed="false" customFormat="false" customHeight="true" hidden="false" ht="46" outlineLevel="0" r="10">
      <c r="A10" s="14" t="s">
        <v>14</v>
      </c>
      <c r="B10" s="18" t="n">
        <v>1</v>
      </c>
      <c r="C10" s="18" t="n">
        <v>1</v>
      </c>
      <c r="D10" s="18"/>
    </row>
    <row collapsed="false" customFormat="false" customHeight="false" hidden="false" ht="14" outlineLevel="0" r="11">
      <c r="A11" s="17" t="s">
        <v>8</v>
      </c>
      <c r="B11" s="18" t="n">
        <f aca="false">SUM(B7:B10)</f>
        <v>3</v>
      </c>
      <c r="C11" s="18" t="n">
        <f aca="false">SUM(C7:C10)</f>
        <v>1.5</v>
      </c>
      <c r="D11" s="13"/>
    </row>
    <row collapsed="false" customFormat="false" customHeight="false" hidden="false" ht="14" outlineLevel="0" r="12">
      <c r="A12" s="20" t="s">
        <v>15</v>
      </c>
      <c r="B12" s="11"/>
      <c r="C12" s="11"/>
      <c r="D12" s="21"/>
    </row>
    <row collapsed="false" customFormat="false" customHeight="false" hidden="false" ht="14" outlineLevel="0" r="13">
      <c r="A13" s="22" t="s">
        <v>16</v>
      </c>
      <c r="B13" s="23" t="n">
        <v>1</v>
      </c>
      <c r="C13" s="23" t="n">
        <v>1</v>
      </c>
      <c r="D13" s="21"/>
    </row>
    <row collapsed="false" customFormat="false" customHeight="false" hidden="false" ht="14" outlineLevel="0" r="14">
      <c r="A14" s="22" t="s">
        <v>17</v>
      </c>
      <c r="B14" s="23" t="n">
        <v>1</v>
      </c>
      <c r="C14" s="23" t="n">
        <v>1</v>
      </c>
      <c r="D14" s="23"/>
    </row>
    <row collapsed="false" customFormat="false" customHeight="true" hidden="false" ht="32" outlineLevel="0" r="15">
      <c r="A15" s="22" t="s">
        <v>18</v>
      </c>
      <c r="B15" s="23" t="n">
        <v>0</v>
      </c>
      <c r="C15" s="23"/>
      <c r="D15" s="23"/>
    </row>
    <row collapsed="false" customFormat="false" customHeight="false" hidden="false" ht="15" outlineLevel="0" r="16">
      <c r="A16" s="24" t="s">
        <v>8</v>
      </c>
      <c r="B16" s="25" t="n">
        <f aca="false">SUM(B12:B15)</f>
        <v>2</v>
      </c>
      <c r="C16" s="25" t="n">
        <f aca="false">SUM(C12:C15)</f>
        <v>2</v>
      </c>
      <c r="D16" s="21"/>
    </row>
    <row collapsed="false" customFormat="false" customHeight="true" hidden="false" ht="39" outlineLevel="0" r="17">
      <c r="A17" s="10" t="s">
        <v>19</v>
      </c>
      <c r="B17" s="18" t="n">
        <v>10</v>
      </c>
      <c r="C17" s="12" t="n">
        <v>10</v>
      </c>
      <c r="D17" s="13"/>
    </row>
    <row collapsed="false" customFormat="false" customHeight="true" hidden="false" ht="27" outlineLevel="0" r="18">
      <c r="A18" s="14" t="s">
        <v>20</v>
      </c>
      <c r="B18" s="18" t="n">
        <v>0</v>
      </c>
      <c r="C18" s="18" t="n">
        <v>2</v>
      </c>
      <c r="D18" s="18"/>
    </row>
    <row collapsed="false" customFormat="false" customHeight="false" hidden="false" ht="14" outlineLevel="0" r="19">
      <c r="A19" s="14" t="s">
        <v>21</v>
      </c>
      <c r="B19" s="18" t="n">
        <v>0</v>
      </c>
      <c r="C19" s="18" t="n">
        <v>2</v>
      </c>
      <c r="D19" s="18"/>
    </row>
    <row collapsed="false" customFormat="false" customHeight="false" hidden="false" ht="14" outlineLevel="0" r="20">
      <c r="A20" s="14" t="s">
        <v>22</v>
      </c>
      <c r="B20" s="18" t="n">
        <v>0</v>
      </c>
      <c r="C20" s="18" t="n">
        <v>2</v>
      </c>
      <c r="D20" s="18"/>
    </row>
    <row collapsed="false" customFormat="false" customHeight="false" hidden="false" ht="14" outlineLevel="0" r="21">
      <c r="A21" s="14" t="s">
        <v>23</v>
      </c>
      <c r="B21" s="18" t="n">
        <v>0</v>
      </c>
      <c r="C21" s="18" t="n">
        <v>2</v>
      </c>
      <c r="D21" s="18"/>
    </row>
    <row collapsed="false" customFormat="false" customHeight="false" hidden="false" ht="14" outlineLevel="0" r="22">
      <c r="A22" s="14" t="s">
        <v>24</v>
      </c>
      <c r="B22" s="18" t="n">
        <v>0</v>
      </c>
      <c r="C22" s="18" t="n">
        <v>2</v>
      </c>
      <c r="D22" s="18"/>
    </row>
    <row collapsed="false" customFormat="false" customHeight="false" hidden="false" ht="14" outlineLevel="0" r="23">
      <c r="A23" s="17" t="s">
        <v>8</v>
      </c>
      <c r="B23" s="18" t="n">
        <f aca="false">SUM(B17:B22)</f>
        <v>10</v>
      </c>
      <c r="C23" s="18" t="n">
        <v>10</v>
      </c>
      <c r="D23" s="13"/>
    </row>
    <row collapsed="false" customFormat="false" customHeight="false" hidden="false" ht="14" outlineLevel="0" r="24">
      <c r="A24" s="20" t="s">
        <v>25</v>
      </c>
      <c r="B24" s="23" t="n">
        <v>3</v>
      </c>
      <c r="C24" s="11"/>
      <c r="D24" s="21"/>
    </row>
    <row collapsed="false" customFormat="false" customHeight="false" hidden="false" ht="23" outlineLevel="0" r="25">
      <c r="A25" s="22" t="s">
        <v>26</v>
      </c>
      <c r="B25" s="23" t="n">
        <v>0</v>
      </c>
      <c r="C25" s="23" t="n">
        <v>3</v>
      </c>
      <c r="D25" s="21"/>
    </row>
    <row collapsed="false" customFormat="false" customHeight="false" hidden="false" ht="15" outlineLevel="0" r="26">
      <c r="A26" s="24" t="s">
        <v>8</v>
      </c>
      <c r="B26" s="25" t="n">
        <f aca="false">SUM(B24:B25)</f>
        <v>3</v>
      </c>
      <c r="C26" s="25" t="n">
        <f aca="false">SUM(C24:C25)</f>
        <v>3</v>
      </c>
      <c r="D26" s="21"/>
    </row>
    <row collapsed="false" customFormat="false" customHeight="false" hidden="false" ht="23" outlineLevel="0" r="27">
      <c r="A27" s="10" t="s">
        <v>27</v>
      </c>
      <c r="B27" s="18"/>
      <c r="C27" s="12"/>
      <c r="D27" s="13"/>
    </row>
    <row collapsed="false" customFormat="false" customHeight="false" hidden="false" ht="14" outlineLevel="0" r="28">
      <c r="A28" s="14" t="s">
        <v>28</v>
      </c>
      <c r="B28" s="18" t="n">
        <v>1</v>
      </c>
      <c r="C28" s="18" t="n">
        <v>1</v>
      </c>
      <c r="D28" s="18"/>
    </row>
    <row collapsed="false" customFormat="false" customHeight="true" hidden="false" ht="70" outlineLevel="0" r="29">
      <c r="A29" s="14" t="s">
        <v>29</v>
      </c>
      <c r="B29" s="18" t="n">
        <v>5</v>
      </c>
      <c r="C29" s="18" t="n">
        <v>0</v>
      </c>
      <c r="D29" s="18" t="s">
        <v>30</v>
      </c>
    </row>
    <row collapsed="false" customFormat="false" customHeight="true" hidden="false" ht="51" outlineLevel="0" r="30">
      <c r="A30" s="14" t="s">
        <v>31</v>
      </c>
      <c r="B30" s="18" t="n">
        <v>1</v>
      </c>
      <c r="C30" s="18" t="n">
        <v>1</v>
      </c>
      <c r="D30" s="18"/>
    </row>
    <row collapsed="false" customFormat="false" customHeight="true" hidden="false" ht="16" outlineLevel="0" r="31">
      <c r="A31" s="14" t="s">
        <v>32</v>
      </c>
      <c r="B31" s="18" t="n">
        <v>1</v>
      </c>
      <c r="C31" s="18" t="n">
        <v>1</v>
      </c>
      <c r="D31" s="18"/>
    </row>
    <row collapsed="false" customFormat="false" customHeight="true" hidden="false" ht="53" outlineLevel="0" r="32">
      <c r="A32" s="14" t="s">
        <v>33</v>
      </c>
      <c r="B32" s="18" t="n">
        <v>18</v>
      </c>
      <c r="C32" s="18" t="n">
        <v>11.5</v>
      </c>
      <c r="D32" s="18" t="s">
        <v>34</v>
      </c>
    </row>
    <row collapsed="false" customFormat="false" customHeight="false" hidden="false" ht="14" outlineLevel="0" r="33">
      <c r="A33" s="14" t="s">
        <v>35</v>
      </c>
      <c r="B33" s="18" t="n">
        <v>6</v>
      </c>
      <c r="C33" s="18" t="n">
        <v>3</v>
      </c>
      <c r="D33" s="18" t="s">
        <v>36</v>
      </c>
    </row>
    <row collapsed="false" customFormat="false" customHeight="false" hidden="false" ht="14" outlineLevel="0" r="34">
      <c r="A34" s="17" t="s">
        <v>8</v>
      </c>
      <c r="B34" s="18" t="n">
        <f aca="false">SUM(B28:B33)</f>
        <v>32</v>
      </c>
      <c r="C34" s="18" t="n">
        <f aca="false">SUM(C28:C33)</f>
        <v>17.5</v>
      </c>
      <c r="D34" s="13"/>
    </row>
    <row collapsed="false" customFormat="false" customHeight="true" hidden="false" ht="6.75" outlineLevel="0" r="35"/>
    <row collapsed="false" customFormat="false" customHeight="true" hidden="false" ht="26.25" outlineLevel="0" r="36">
      <c r="A36" s="26" t="s">
        <v>37</v>
      </c>
      <c r="B36" s="27" t="n">
        <f aca="false">SUM(B6,B11,B16,B23,B26,B34)</f>
        <v>54</v>
      </c>
      <c r="C36" s="27" t="n">
        <f aca="false">SUM(C6,C11,C16,C23,C26,C34)</f>
        <v>38</v>
      </c>
      <c r="D36" s="9"/>
    </row>
    <row collapsed="false" customFormat="false" customHeight="true" hidden="false" ht="24.75" outlineLevel="0" r="37">
      <c r="A37" s="26" t="s">
        <v>38</v>
      </c>
      <c r="B37" s="27"/>
      <c r="C37" s="28" t="n">
        <f aca="false">C36/B36</f>
        <v>0.703703703703704</v>
      </c>
      <c r="D37" s="9"/>
    </row>
    <row collapsed="false" customFormat="false" customHeight="true" hidden="false" ht="22.5" outlineLevel="0" r="38">
      <c r="A38" s="29" t="s">
        <v>39</v>
      </c>
      <c r="B38" s="27"/>
      <c r="C38" s="27" t="n">
        <f aca="false">C37*7</f>
        <v>4.92592592592593</v>
      </c>
      <c r="D38" s="9"/>
    </row>
  </sheetData>
  <printOptions headings="true" gridLines="true" gridLinesSet="true" horizontalCentered="false" verticalCentered="false"/>
  <pageMargins left="0.236111111111111" right="0.236111111111111" top="0.196527777777778" bottom="0" header="0.511805555555555" footer="0.51180555555555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Properties>
</file>

<file path=docProps/core.xml><?xml version="1.0" encoding="utf-8"?>
<cp:coreProperties xmlns:cp="http://schemas.openxmlformats.org/package/2006/metadata/core-properties" xmlns:dc="http://purl.org/dc/elements/1.1/" xmlns:dcmitype="http://purl.org/dc/dcmitype/" xmlns:dcterms="http://purl.org/dc/terms/" xmlns:xsi="http://www.w3.org/2001/XMLSchema-instance">
  <dcterms:created xsi:type="dcterms:W3CDTF">2007-10-11T16:05:54.00Z</dcterms:created>
  <dc:creator>lreid</dc:creator>
  <cp:lastModifiedBy>jenna Butler</cp:lastModifiedBy>
  <cp:lastPrinted>2014-03-24T14:24:36.00Z</cp:lastPrinted>
  <dcterms:modified xsi:type="dcterms:W3CDTF">2014-03-24T15:16:10.00Z</dcterms:modified>
  <cp:revision>0</cp:revision>
</cp:coreProperties>
</file>