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C:\Users\jenna\Documents\"/>
    </mc:Choice>
  </mc:AlternateContent>
  <xr:revisionPtr revIDLastSave="0" documentId="13_ncr:1_{D86CE941-95F2-41B5-96CD-1E1A2DD8877D}" xr6:coauthVersionLast="47" xr6:coauthVersionMax="47" xr10:uidLastSave="{00000000-0000-0000-0000-000000000000}"/>
  <bookViews>
    <workbookView xWindow="-108" yWindow="-108" windowWidth="23256" windowHeight="13896" xr2:uid="{91205BD9-A553-4D9D-9D40-C0E5C9C74FB4}"/>
  </bookViews>
  <sheets>
    <sheet name="Sheet4" sheetId="5" r:id="rId1"/>
    <sheet name="Cases__1" sheetId="1" r:id="rId2"/>
  </sheets>
  <definedNames>
    <definedName name="Slicer_Classifications">#N/A</definedName>
    <definedName name="Slicer_Priority">#N/A</definedName>
    <definedName name="Slicer_Status">#N/A</definedName>
  </definedNames>
  <calcPr calcId="0"/>
  <pivotCaches>
    <pivotCache cacheId="18"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<sst xmlns="http://schemas.openxmlformats.org/spreadsheetml/2006/main" count="103" uniqueCount="55">
  <si>
    <t>Email</t>
  </si>
  <si>
    <t>Phone</t>
  </si>
  <si>
    <t>Subject</t>
  </si>
  <si>
    <t>Description</t>
  </si>
  <si>
    <t>Status</t>
  </si>
  <si>
    <t>Request Id</t>
  </si>
  <si>
    <t>Due Date</t>
  </si>
  <si>
    <t>Priority</t>
  </si>
  <si>
    <t>Channel</t>
  </si>
  <si>
    <t>Classifications</t>
  </si>
  <si>
    <t>speters@ritasrealty.com</t>
  </si>
  <si>
    <t>675-290-3310</t>
  </si>
  <si>
    <t>Lost/Stolen Work Phone</t>
  </si>
  <si>
    <t>Open</t>
  </si>
  <si>
    <t>High</t>
  </si>
  <si>
    <t>Problem</t>
  </si>
  <si>
    <t>bwhite@ritasrealty.com</t>
  </si>
  <si>
    <t>334-109-6839</t>
  </si>
  <si>
    <t>Employee onboarding</t>
  </si>
  <si>
    <t>Low</t>
  </si>
  <si>
    <t>sbrown@ritasrealty.com</t>
  </si>
  <si>
    <t>978-345-1869</t>
  </si>
  <si>
    <t>Laptop failing to receive updates</t>
  </si>
  <si>
    <t>On Hold</t>
  </si>
  <si>
    <t>Medium</t>
  </si>
  <si>
    <t>Unable to access shared folder</t>
  </si>
  <si>
    <t>Closed</t>
  </si>
  <si>
    <t>Question</t>
  </si>
  <si>
    <t>rdriscal@ritasrealty.com</t>
  </si>
  <si>
    <t>345-103-4673</t>
  </si>
  <si>
    <t>Suspicious Email Attachments</t>
  </si>
  <si>
    <t>Escalated</t>
  </si>
  <si>
    <t>Others</t>
  </si>
  <si>
    <t>swilliams@ritasrealty.com</t>
  </si>
  <si>
    <t>968-589-2442</t>
  </si>
  <si>
    <t>Account Lockout</t>
  </si>
  <si>
    <t>Laptop making grinding sounds</t>
  </si>
  <si>
    <t>VPN disconnecting frequently</t>
  </si>
  <si>
    <t>Printer out of toner</t>
  </si>
  <si>
    <t>Web</t>
  </si>
  <si>
    <t>Employee lost their work phone while on vacation and believes it was stolen.</t>
  </si>
  <si>
    <t>Billy White just joined Rita's Realty as an intern and needs his account setup and to receive his work devices.</t>
  </si>
  <si>
    <t>Laptop is displaying message saying it failed the scheduled overnight update.</t>
  </si>
  <si>
    <t>Employee is unable to access folder in network share.</t>
  </si>
  <si>
    <t>Employee is receiving suspicious attachments in emails frequently over the past few days</t>
  </si>
  <si>
    <t>Employee has been locked out of one of their applications.</t>
  </si>
  <si>
    <t>Employee is experiencing intermittent problems with laptop and its making grinding sounds.</t>
  </si>
  <si>
    <t>Employee trying to work from home using VPN says it is disconnecting every hour.</t>
  </si>
  <si>
    <t>Employee cannot print because printer is out of toner.</t>
  </si>
  <si>
    <t>NA</t>
  </si>
  <si>
    <t>Row Labels</t>
  </si>
  <si>
    <t>Column Labels</t>
  </si>
  <si>
    <t>Count of Status</t>
  </si>
  <si>
    <t>Count of Priority</t>
  </si>
  <si>
    <t>Count of Classifications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</si>
</sst>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Times New Roman"/>
      <family val="1"/>
    </font>
    <font>
      <b/>
      <sz val="12"/>
      <color theme="1"/>
      <name val="Times New Roman"/>
      <family val="1"/>
    </font>
    <font>
      <b/>
      <sz val="14"/>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rgb="FF720CE2"/>
      </left>
      <right style="thick">
        <color rgb="FF720CE2"/>
      </right>
      <top style="thick">
        <color rgb="FF720CE2"/>
      </top>
      <bottom style="thick">
        <color rgb="FF720CE2"/>
      </bottom>
      <diagonal/>
    </border>
    <border>
      <left style="thick">
        <color rgb="FF720CE2"/>
      </left>
      <right style="thick">
        <color rgb="FF720CE2"/>
      </right>
      <top/>
      <bottom style="thick">
        <color rgb="FF720CE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10">
      <alignment horizontal="left"/>
    </xf>
  </cellStyleXfs>
  <cellXfs count="9">
    <xf numFmtId="0" fontId="0" fillId="0" borderId="0" xfId="0"/>
    <xf numFmtId="0" fontId="18" fillId="0" borderId="0" xfId="0" applyFont="1"/>
    <xf numFmtId="0" fontId="18"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14" fontId="18" fillId="0" borderId="0" xfId="0" applyNumberFormat="1" applyFont="1" applyAlignment="1">
      <alignment horizontal="left"/>
    </xf>
    <xf numFmtId="0" fontId="20" fillId="0" borderId="11" xfId="0" applyFont="1" applyBorder="1"/>
    <xf numFmtId="0" fontId="20" fillId="0" borderId="10" xfId="42" applyFo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02F1890B-EF1E-412E-9868-903E56CC8BA1}"/>
    <cellStyle name="Title" xfId="1" builtinId="15" customBuiltin="1"/>
    <cellStyle name="Total" xfId="17" builtinId="25" customBuiltin="1"/>
    <cellStyle name="Warning Text" xfId="14" builtinId="11" customBuiltin="1"/>
  </cellStyles>
  <dxfs count="14">
    <dxf>
      <font>
        <strike val="0"/>
        <outline val="0"/>
        <shadow val="0"/>
        <u val="none"/>
        <vertAlign val="baseline"/>
        <sz val="14"/>
        <color theme="1"/>
        <name val="Times New Roman"/>
        <family val="1"/>
        <scheme val="none"/>
      </font>
    </dxf>
    <dxf>
      <font>
        <b val="0"/>
        <i val="0"/>
        <strike val="0"/>
        <condense val="0"/>
        <extend val="0"/>
        <outline val="0"/>
        <shadow val="0"/>
        <u val="none"/>
        <vertAlign val="baseline"/>
        <sz val="12"/>
        <color theme="1"/>
        <name val="Times New Roman"/>
        <family val="1"/>
        <scheme val="none"/>
      </font>
      <border outline="0">
        <left style="thick">
          <color rgb="FF720CE2"/>
        </left>
      </border>
    </dxf>
    <dxf>
      <font>
        <b/>
        <i val="0"/>
        <strike val="0"/>
        <condense val="0"/>
        <extend val="0"/>
        <outline val="0"/>
        <shadow val="0"/>
        <u val="none"/>
        <vertAlign val="baseline"/>
        <sz val="14"/>
        <color theme="1"/>
        <name val="Times New Roman"/>
        <family val="1"/>
        <scheme val="none"/>
      </font>
      <border diagonalUp="0" diagonalDown="0" outline="0">
        <left style="thick">
          <color rgb="FF720CE2"/>
        </left>
        <right style="thick">
          <color rgb="FF720CE2"/>
        </right>
        <top/>
        <bottom/>
      </border>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9" formatCode="m/d/yyyy"/>
      <alignment horizontal="left" vertical="bottom"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2"/>
        <color theme="1"/>
        <name val="Times New Roman"/>
        <family val="1"/>
        <scheme val="none"/>
      </font>
    </dxf>
    <dxf>
      <border outline="0">
        <bottom style="thick">
          <color rgb="FF720CE2"/>
        </bottom>
      </border>
    </dxf>
    <dxf>
      <border outline="0">
        <top style="thick">
          <color rgb="FF720CE2"/>
        </top>
      </border>
    </dxf>
  </dxfs>
  <tableStyles count="0" defaultTableStyle="TableStyleMedium2" defaultPivotStyle="PivotStyleLight16"/>
  <colors>
    <mruColors>
      <color rgb="FF720C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175260</xdr:colOff>
      <xdr:row>2</xdr:row>
      <xdr:rowOff>22861</xdr:rowOff>
    </xdr:from>
    <xdr:to>
      <xdr:col>7</xdr:col>
      <xdr:colOff>220980</xdr:colOff>
      <xdr:row>10</xdr:row>
      <xdr:rowOff>144780</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835B05A5-E473-0986-1B6C-AC51FF984266}"/>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404360" y="388621"/>
              <a:ext cx="1379220" cy="1584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15</xdr:row>
      <xdr:rowOff>15241</xdr:rowOff>
    </xdr:from>
    <xdr:to>
      <xdr:col>7</xdr:col>
      <xdr:colOff>205740</xdr:colOff>
      <xdr:row>21</xdr:row>
      <xdr:rowOff>167640</xdr:rowOff>
    </xdr:to>
    <mc:AlternateContent xmlns:mc="http://schemas.openxmlformats.org/markup-compatibility/2006">
      <mc:Choice xmlns:a14="http://schemas.microsoft.com/office/drawing/2010/main" Requires="a14">
        <xdr:graphicFrame macro="">
          <xdr:nvGraphicFramePr>
            <xdr:cNvPr id="3" name="Classifications">
              <a:extLst>
                <a:ext uri="{FF2B5EF4-FFF2-40B4-BE49-F238E27FC236}">
                  <a16:creationId xmlns:a16="http://schemas.microsoft.com/office/drawing/2014/main" id="{C176E3B4-1168-0EF1-BBFE-39E02F9F69D2}"/>
                </a:ext>
              </a:extLst>
            </xdr:cNvPr>
            <xdr:cNvGraphicFramePr/>
          </xdr:nvGraphicFramePr>
          <xdr:xfrm>
            <a:off x="0" y="0"/>
            <a:ext cx="0" cy="0"/>
          </xdr:xfrm>
          <a:graphic>
            <a:graphicData uri="http://schemas.microsoft.com/office/drawing/2010/slicer">
              <sle:slicer xmlns:sle="http://schemas.microsoft.com/office/drawing/2010/slicer" name="Classifications"/>
            </a:graphicData>
          </a:graphic>
        </xdr:graphicFrame>
      </mc:Choice>
      <mc:Fallback>
        <xdr:sp macro="" textlink="">
          <xdr:nvSpPr>
            <xdr:cNvPr id="0" name=""/>
            <xdr:cNvSpPr>
              <a:spLocks noTextEdit="1"/>
            </xdr:cNvSpPr>
          </xdr:nvSpPr>
          <xdr:spPr>
            <a:xfrm>
              <a:off x="3954780" y="2758441"/>
              <a:ext cx="181356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121920</xdr:colOff>
      <xdr:row>3</xdr:row>
      <xdr:rowOff>1</xdr:rowOff>
    </xdr:from>
    <xdr:to>
      <xdr:col>15</xdr:col>
      <xdr:colOff>281940</xdr:colOff>
      <xdr:row>10</xdr:row>
      <xdr:rowOff>15240</xdr:rowOff>
    </xdr:to>
    <mc:AlternateContent xmlns:mc="http://schemas.openxmlformats.org/markup-compatibility/2006">
      <mc:Choice xmlns:a14="http://schemas.microsoft.com/office/drawing/2010/main" Requires="a14">
        <xdr:graphicFrame macro="">
          <xdr:nvGraphicFramePr>
            <xdr:cNvPr id="4" name="Priority">
              <a:extLst>
                <a:ext uri="{FF2B5EF4-FFF2-40B4-BE49-F238E27FC236}">
                  <a16:creationId xmlns:a16="http://schemas.microsoft.com/office/drawing/2014/main" id="{ACF28295-CC7F-C1E7-663E-25845A06C441}"/>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9776460" y="548641"/>
              <a:ext cx="1379220"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a mirecki" refreshedDate="45948.859600578704" createdVersion="8" refreshedVersion="8" minRefreshableVersion="3" recordCount="9" xr:uid="{FE8D33B2-51E9-4655-927F-C5302A8CEA07}">
  <cacheSource type="worksheet">
    <worksheetSource ref="A1:J10" sheet="Cases__1"/>
  </cacheSource>
  <cacheFields count="10">
    <cacheField name="Request Id" numFmtId="0">
      <sharedItems containsSemiMixedTypes="0" containsString="0" containsNumber="1" containsInteger="1" minValue="101" maxValue="109" count="9">
        <n v="101"/>
        <n v="102"/>
        <n v="103"/>
        <n v="104"/>
        <n v="105"/>
        <n v="106"/>
        <n v="107"/>
        <n v="108"/>
        <n v="109"/>
      </sharedItems>
    </cacheField>
    <cacheField name="Email" numFmtId="0">
      <sharedItems/>
    </cacheField>
    <cacheField name="Phone" numFmtId="0">
      <sharedItems/>
    </cacheField>
    <cacheField name="Subject" numFmtId="0">
      <sharedItems/>
    </cacheField>
    <cacheField name="Description" numFmtId="0">
      <sharedItems/>
    </cacheField>
    <cacheField name="Status" numFmtId="0">
      <sharedItems count="4">
        <s v="Open"/>
        <s v="On Hold"/>
        <s v="Closed"/>
        <s v="Escalated"/>
      </sharedItems>
    </cacheField>
    <cacheField name="Due Date" numFmtId="14">
      <sharedItems containsDate="1" containsMixedTypes="1" minDate="2025-10-17T16:09:12" maxDate="2025-10-19T10:35:28"/>
    </cacheField>
    <cacheField name="Priority" numFmtId="0">
      <sharedItems count="3">
        <s v="High"/>
        <s v="Low"/>
        <s v="Medium"/>
      </sharedItems>
    </cacheField>
    <cacheField name="Channel" numFmtId="0">
      <sharedItems/>
    </cacheField>
    <cacheField name="Classifications" numFmtId="0">
      <sharedItems count="3">
        <s v="Problem"/>
        <s v="Question"/>
        <s v="Others"/>
      </sharedItems>
    </cacheField>
  </cacheFields>
  <extLst>
    <ext xmlns:x14="http://schemas.microsoft.com/office/spreadsheetml/2009/9/main" uri="{725AE2AE-9491-48be-B2B4-4EB974FC3084}">
      <x14:pivotCacheDefinition pivotCacheId="930554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speters@ritasrealty.com"/>
    <s v="675-290-3310"/>
    <s v="Lost/Stolen Work Phone"/>
    <s v="Employee lost their work phone while on vacation and believes it was stolen."/>
    <x v="0"/>
    <d v="2025-10-17T16:09:12"/>
    <x v="0"/>
    <s v="Phone"/>
    <x v="0"/>
  </r>
  <r>
    <x v="1"/>
    <s v="bwhite@ritasrealty.com"/>
    <s v="334-109-6839"/>
    <s v="Employee onboarding"/>
    <s v="Billy White just joined Rita's Realty as an intern and needs his account setup and to receive his work devices."/>
    <x v="0"/>
    <d v="2025-10-19T10:10:43"/>
    <x v="1"/>
    <s v="Email"/>
    <x v="1"/>
  </r>
  <r>
    <x v="2"/>
    <s v="sbrown@ritasrealty.com"/>
    <s v="978-345-1869"/>
    <s v="Laptop failing to receive updates"/>
    <s v="Laptop is displaying message saying it failed the scheduled overnight update."/>
    <x v="1"/>
    <s v="NA"/>
    <x v="2"/>
    <s v="Email"/>
    <x v="0"/>
  </r>
  <r>
    <x v="3"/>
    <s v="speters@ritasrealty.com"/>
    <s v="675-290-3310"/>
    <s v="Unable to access shared folder"/>
    <s v="Employee is unable to access folder in network share."/>
    <x v="2"/>
    <d v="2025-10-19T10:26:07"/>
    <x v="1"/>
    <s v="Phone"/>
    <x v="1"/>
  </r>
  <r>
    <x v="4"/>
    <s v="rdriscal@ritasrealty.com"/>
    <s v="345-103-4673"/>
    <s v="Suspicious Email Attachments"/>
    <s v="Employee is receiving suspicious attachments in emails frequently over the past few days"/>
    <x v="3"/>
    <d v="2025-10-17T16:27:49"/>
    <x v="0"/>
    <s v="Phone"/>
    <x v="2"/>
  </r>
  <r>
    <x v="5"/>
    <s v="swilliams@ritasrealty.com"/>
    <s v="968-589-2442"/>
    <s v="Account Lockout"/>
    <s v="Employee has been locked out of one of their applications."/>
    <x v="2"/>
    <d v="2025-10-18T10:29:14"/>
    <x v="2"/>
    <s v="Phone"/>
    <x v="0"/>
  </r>
  <r>
    <x v="6"/>
    <s v="rdriscal@ritasrealty.com"/>
    <s v="345-103-4673"/>
    <s v="Laptop making grinding sounds"/>
    <s v="Employee is experiencing intermittent problems with laptop and its making grinding sounds."/>
    <x v="1"/>
    <s v="NA"/>
    <x v="1"/>
    <s v="Email"/>
    <x v="0"/>
  </r>
  <r>
    <x v="7"/>
    <s v="bwhite@ritasrealty.com"/>
    <s v="334-109-6839"/>
    <s v="VPN disconnecting frequently"/>
    <s v="Employee trying to work from home using VPN says it is disconnecting every hour."/>
    <x v="3"/>
    <d v="2025-10-17T16:33:21"/>
    <x v="0"/>
    <s v="Phone"/>
    <x v="0"/>
  </r>
  <r>
    <x v="8"/>
    <s v="sbrown@ritasrealty.com"/>
    <s v="978-345-1869"/>
    <s v="Printer out of toner"/>
    <s v="Employee cannot print because printer is out of toner."/>
    <x v="0"/>
    <d v="2025-10-19T10:35:28"/>
    <x v="1"/>
    <s v="Web"/>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6BD9D6-0971-4532-BB2D-87485E0E7E4C}" name="PivotTable5"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J4:M14" firstHeaderRow="1" firstDataRow="2" firstDataCol="1"/>
  <pivotFields count="10">
    <pivotField axis="axisRow" showAll="0">
      <items count="10">
        <item x="0"/>
        <item x="1"/>
        <item x="2"/>
        <item x="3"/>
        <item x="4"/>
        <item x="5"/>
        <item x="6"/>
        <item x="7"/>
        <item x="8"/>
        <item t="default"/>
      </items>
    </pivotField>
    <pivotField showAll="0"/>
    <pivotField showAll="0"/>
    <pivotField showAll="0"/>
    <pivotField showAll="0"/>
    <pivotField showAll="0">
      <items count="5">
        <item x="2"/>
        <item x="3"/>
        <item x="1"/>
        <item x="0"/>
        <item t="default"/>
      </items>
    </pivotField>
    <pivotField showAll="0"/>
    <pivotField axis="axisCol" dataField="1" showAll="0">
      <items count="4">
        <item x="0"/>
        <item x="1"/>
        <item x="2"/>
        <item t="default"/>
      </items>
    </pivotField>
    <pivotField showAll="0"/>
    <pivotField showAll="0"/>
  </pivotFields>
  <rowFields count="1">
    <field x="0"/>
  </rowFields>
  <rowItems count="9">
    <i>
      <x/>
    </i>
    <i>
      <x v="1"/>
    </i>
    <i>
      <x v="2"/>
    </i>
    <i>
      <x v="3"/>
    </i>
    <i>
      <x v="4"/>
    </i>
    <i>
      <x v="5"/>
    </i>
    <i>
      <x v="6"/>
    </i>
    <i>
      <x v="7"/>
    </i>
    <i>
      <x v="8"/>
    </i>
  </rowItems>
  <colFields count="1">
    <field x="7"/>
  </colFields>
  <colItems count="3">
    <i>
      <x/>
    </i>
    <i>
      <x v="1"/>
    </i>
    <i>
      <x v="2"/>
    </i>
  </colItems>
  <dataFields count="1">
    <dataField name="Count of Priority"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1D0446-106C-4992-A81D-85BDEAED30CB}" name="PivotTable4"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6:D26" firstHeaderRow="1" firstDataRow="2" firstDataCol="1"/>
  <pivotFields count="10">
    <pivotField axis="axisRow" showAll="0">
      <items count="10">
        <item x="0"/>
        <item x="1"/>
        <item x="2"/>
        <item x="3"/>
        <item x="4"/>
        <item x="5"/>
        <item x="6"/>
        <item x="7"/>
        <item x="8"/>
        <item t="default"/>
      </items>
    </pivotField>
    <pivotField showAll="0"/>
    <pivotField showAll="0"/>
    <pivotField showAll="0"/>
    <pivotField showAll="0"/>
    <pivotField showAll="0">
      <items count="5">
        <item x="2"/>
        <item x="3"/>
        <item x="1"/>
        <item x="0"/>
        <item t="default"/>
      </items>
    </pivotField>
    <pivotField showAll="0"/>
    <pivotField showAll="0"/>
    <pivotField showAll="0"/>
    <pivotField axis="axisCol" dataField="1" showAll="0">
      <items count="4">
        <item x="2"/>
        <item x="0"/>
        <item x="1"/>
        <item t="default"/>
      </items>
    </pivotField>
  </pivotFields>
  <rowFields count="1">
    <field x="0"/>
  </rowFields>
  <rowItems count="9">
    <i>
      <x/>
    </i>
    <i>
      <x v="1"/>
    </i>
    <i>
      <x v="2"/>
    </i>
    <i>
      <x v="3"/>
    </i>
    <i>
      <x v="4"/>
    </i>
    <i>
      <x v="5"/>
    </i>
    <i>
      <x v="6"/>
    </i>
    <i>
      <x v="7"/>
    </i>
    <i>
      <x v="8"/>
    </i>
  </rowItems>
  <colFields count="1">
    <field x="9"/>
  </colFields>
  <colItems count="3">
    <i>
      <x/>
    </i>
    <i>
      <x v="1"/>
    </i>
    <i>
      <x v="2"/>
    </i>
  </colItems>
  <dataFields count="1">
    <dataField name="Count of Classification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0C228D-30F8-43A3-AB3A-3B7548593642}" name="PivotTable3" cacheId="1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E13" firstHeaderRow="1" firstDataRow="2" firstDataCol="1"/>
  <pivotFields count="10">
    <pivotField axis="axisRow" showAll="0">
      <items count="10">
        <item x="0"/>
        <item x="1"/>
        <item x="2"/>
        <item x="3"/>
        <item x="4"/>
        <item x="5"/>
        <item x="6"/>
        <item x="7"/>
        <item x="8"/>
        <item t="default"/>
      </items>
    </pivotField>
    <pivotField showAll="0"/>
    <pivotField showAll="0"/>
    <pivotField showAll="0"/>
    <pivotField showAll="0"/>
    <pivotField axis="axisCol" dataField="1" showAll="0">
      <items count="5">
        <item x="2"/>
        <item x="3"/>
        <item x="1"/>
        <item x="0"/>
        <item t="default"/>
      </items>
    </pivotField>
    <pivotField showAll="0"/>
    <pivotField showAll="0"/>
    <pivotField showAll="0"/>
    <pivotField showAll="0"/>
  </pivotFields>
  <rowFields count="1">
    <field x="0"/>
  </rowFields>
  <rowItems count="9">
    <i>
      <x/>
    </i>
    <i>
      <x v="1"/>
    </i>
    <i>
      <x v="2"/>
    </i>
    <i>
      <x v="3"/>
    </i>
    <i>
      <x v="4"/>
    </i>
    <i>
      <x v="5"/>
    </i>
    <i>
      <x v="6"/>
    </i>
    <i>
      <x v="7"/>
    </i>
    <i>
      <x v="8"/>
    </i>
  </rowItems>
  <colFields count="1">
    <field x="5"/>
  </colFields>
  <colItems count="4">
    <i>
      <x/>
    </i>
    <i>
      <x v="1"/>
    </i>
    <i>
      <x v="2"/>
    </i>
    <i>
      <x v="3"/>
    </i>
  </colItems>
  <dataFields count="1">
    <dataField name="Count of 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3B1FCBA3-A575-4EC5-B8AA-F4FF06A57013}" sourceName="Status">
  <pivotTables>
    <pivotTable tabId="5" name="PivotTable3"/>
    <pivotTable tabId="5" name="PivotTable4"/>
    <pivotTable tabId="5" name="PivotTable5"/>
  </pivotTables>
  <data>
    <tabular pivotCacheId="930554275">
      <items count="4">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ifications" xr10:uid="{D4F652D9-B346-4BC8-9C13-F86B48F90D17}" sourceName="Classifications">
  <pivotTables>
    <pivotTable tabId="5" name="PivotTable4"/>
  </pivotTables>
  <data>
    <tabular pivotCacheId="93055427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213F4609-ADC9-45FC-9E7F-43DA804335D4}" sourceName="Priority">
  <pivotTables>
    <pivotTable tabId="5" name="PivotTable5"/>
  </pivotTables>
  <data>
    <tabular pivotCacheId="93055427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2B322A0C-9CEA-422A-9944-7CFEBBE68C94}" cache="Slicer_Status" caption="Status" rowHeight="247650"/>
  <slicer name="Classifications" xr10:uid="{EB2B09FF-7B21-46A9-B32F-9C0D84B94F7B}" cache="Slicer_Classifications" caption="Classifications" rowHeight="247650"/>
  <slicer name="Priority" xr10:uid="{17844BC2-0A6F-4C55-82BE-4435E2B71FAC}" cache="Slicer_Priority" caption="Prior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FF16DD-AF16-4C52-A2A2-A90E4A3EA756}" name="Table1" displayName="Table1" ref="A1:J10" totalsRowShown="0" headerRowDxfId="2" dataDxfId="3" headerRowBorderDxfId="12" tableBorderDxfId="13">
  <tableColumns count="10">
    <tableColumn id="1" xr3:uid="{DE46404C-7089-4D13-AFD7-A2A9A755009A}" name="Request Id" dataDxfId="0" dataCellStyle="Style 1"/>
    <tableColumn id="2" xr3:uid="{1AC3E995-E27A-436C-9A03-9805796819D6}" name="Email" dataDxfId="1"/>
    <tableColumn id="3" xr3:uid="{19F24651-3985-4FD5-8F3F-C6DCA77B56FC}" name="Phone" dataDxfId="11"/>
    <tableColumn id="4" xr3:uid="{F48DB83D-E305-4C7D-B78F-8CB412DD765E}" name="Subject" dataDxfId="10"/>
    <tableColumn id="5" xr3:uid="{B5F081AD-5D36-4086-A286-2F1F8938894A}" name="Description" dataDxfId="9"/>
    <tableColumn id="6" xr3:uid="{FD840C35-4473-477D-904E-A7DDCCC196BD}" name="Status" dataDxfId="8"/>
    <tableColumn id="7" xr3:uid="{03615834-242B-4F96-8E40-35F2065DD0B8}" name="Due Date" dataDxfId="7"/>
    <tableColumn id="8" xr3:uid="{B4E900DC-FD0B-4B5E-899C-C88A49578B9D}" name="Priority" dataDxfId="6"/>
    <tableColumn id="9" xr3:uid="{A6A259E9-B426-4547-A991-2078405853E6}" name="Channel" dataDxfId="5"/>
    <tableColumn id="10" xr3:uid="{246FE8E9-807B-4E3D-BA89-972A134EF7C6}" name="Classifications" dataDxfId="4"/>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A671E-0530-4D34-B0EA-61D0791F1ED6}">
  <dimension ref="A3:M26"/>
  <sheetViews>
    <sheetView tabSelected="1" workbookViewId="0">
      <selection activeCell="J4" sqref="J4:M14"/>
      <pivotSelection pane="bottomRight" showHeader="1" activeRow="3" activeCol="9" previousRow="3" previousCol="9" click="1" r:id="rId1">
        <pivotArea type="all" dataOnly="0" outline="0" fieldPosition="0"/>
      </pivotSelection>
    </sheetView>
  </sheetViews>
  <sheetFormatPr defaultRowHeight="14.4" x14ac:dyDescent="0.3"/>
  <cols>
    <col min="1" max="1" width="20.6640625" bestFit="1" customWidth="1"/>
    <col min="2" max="2" width="15.5546875" bestFit="1" customWidth="1"/>
    <col min="3" max="3" width="10.44140625" customWidth="1"/>
    <col min="4" max="4" width="8.44140625" bestFit="1" customWidth="1"/>
    <col min="5" max="5" width="6.5546875" customWidth="1"/>
    <col min="6" max="6" width="10.5546875" bestFit="1" customWidth="1"/>
    <col min="10" max="10" width="14.33203125" bestFit="1" customWidth="1"/>
    <col min="11" max="11" width="15.5546875" bestFit="1" customWidth="1"/>
    <col min="12" max="12" width="4.21875" bestFit="1" customWidth="1"/>
    <col min="13" max="13" width="7.77734375" bestFit="1" customWidth="1"/>
  </cols>
  <sheetData>
    <row r="3" spans="1:13" x14ac:dyDescent="0.3">
      <c r="A3" s="3" t="s">
        <v>52</v>
      </c>
      <c r="B3" s="3" t="s">
        <v>51</v>
      </c>
    </row>
    <row r="4" spans="1:13" x14ac:dyDescent="0.3">
      <c r="A4" s="3" t="s">
        <v>50</v>
      </c>
      <c r="B4" t="s">
        <v>26</v>
      </c>
      <c r="C4" t="s">
        <v>31</v>
      </c>
      <c r="D4" t="s">
        <v>23</v>
      </c>
      <c r="E4" t="s">
        <v>13</v>
      </c>
      <c r="J4" s="3" t="s">
        <v>53</v>
      </c>
      <c r="K4" s="3" t="s">
        <v>51</v>
      </c>
    </row>
    <row r="5" spans="1:13" x14ac:dyDescent="0.3">
      <c r="A5" s="4">
        <v>101</v>
      </c>
      <c r="B5" s="5"/>
      <c r="C5" s="5"/>
      <c r="D5" s="5"/>
      <c r="E5" s="5">
        <v>1</v>
      </c>
      <c r="J5" s="3" t="s">
        <v>50</v>
      </c>
      <c r="K5" t="s">
        <v>14</v>
      </c>
      <c r="L5" t="s">
        <v>19</v>
      </c>
      <c r="M5" t="s">
        <v>24</v>
      </c>
    </row>
    <row r="6" spans="1:13" x14ac:dyDescent="0.3">
      <c r="A6" s="4">
        <v>102</v>
      </c>
      <c r="B6" s="5"/>
      <c r="C6" s="5"/>
      <c r="D6" s="5"/>
      <c r="E6" s="5">
        <v>1</v>
      </c>
      <c r="J6" s="4">
        <v>101</v>
      </c>
      <c r="K6" s="5">
        <v>1</v>
      </c>
      <c r="L6" s="5"/>
      <c r="M6" s="5"/>
    </row>
    <row r="7" spans="1:13" x14ac:dyDescent="0.3">
      <c r="A7" s="4">
        <v>103</v>
      </c>
      <c r="B7" s="5"/>
      <c r="C7" s="5"/>
      <c r="D7" s="5">
        <v>1</v>
      </c>
      <c r="E7" s="5"/>
      <c r="J7" s="4">
        <v>102</v>
      </c>
      <c r="K7" s="5"/>
      <c r="L7" s="5">
        <v>1</v>
      </c>
      <c r="M7" s="5"/>
    </row>
    <row r="8" spans="1:13" x14ac:dyDescent="0.3">
      <c r="A8" s="4">
        <v>104</v>
      </c>
      <c r="B8" s="5">
        <v>1</v>
      </c>
      <c r="C8" s="5"/>
      <c r="D8" s="5"/>
      <c r="E8" s="5"/>
      <c r="J8" s="4">
        <v>103</v>
      </c>
      <c r="K8" s="5"/>
      <c r="L8" s="5"/>
      <c r="M8" s="5">
        <v>1</v>
      </c>
    </row>
    <row r="9" spans="1:13" x14ac:dyDescent="0.3">
      <c r="A9" s="4">
        <v>105</v>
      </c>
      <c r="B9" s="5"/>
      <c r="C9" s="5">
        <v>1</v>
      </c>
      <c r="D9" s="5"/>
      <c r="E9" s="5"/>
      <c r="J9" s="4">
        <v>104</v>
      </c>
      <c r="K9" s="5"/>
      <c r="L9" s="5">
        <v>1</v>
      </c>
      <c r="M9" s="5"/>
    </row>
    <row r="10" spans="1:13" x14ac:dyDescent="0.3">
      <c r="A10" s="4">
        <v>106</v>
      </c>
      <c r="B10" s="5">
        <v>1</v>
      </c>
      <c r="C10" s="5"/>
      <c r="D10" s="5"/>
      <c r="E10" s="5"/>
      <c r="J10" s="4">
        <v>105</v>
      </c>
      <c r="K10" s="5">
        <v>1</v>
      </c>
      <c r="L10" s="5"/>
      <c r="M10" s="5"/>
    </row>
    <row r="11" spans="1:13" x14ac:dyDescent="0.3">
      <c r="A11" s="4">
        <v>107</v>
      </c>
      <c r="B11" s="5"/>
      <c r="C11" s="5"/>
      <c r="D11" s="5">
        <v>1</v>
      </c>
      <c r="E11" s="5"/>
      <c r="J11" s="4">
        <v>106</v>
      </c>
      <c r="K11" s="5"/>
      <c r="L11" s="5"/>
      <c r="M11" s="5">
        <v>1</v>
      </c>
    </row>
    <row r="12" spans="1:13" x14ac:dyDescent="0.3">
      <c r="A12" s="4">
        <v>108</v>
      </c>
      <c r="B12" s="5"/>
      <c r="C12" s="5">
        <v>1</v>
      </c>
      <c r="D12" s="5"/>
      <c r="E12" s="5"/>
      <c r="J12" s="4">
        <v>107</v>
      </c>
      <c r="K12" s="5"/>
      <c r="L12" s="5">
        <v>1</v>
      </c>
      <c r="M12" s="5"/>
    </row>
    <row r="13" spans="1:13" x14ac:dyDescent="0.3">
      <c r="A13" s="4">
        <v>109</v>
      </c>
      <c r="B13" s="5"/>
      <c r="C13" s="5"/>
      <c r="D13" s="5"/>
      <c r="E13" s="5">
        <v>1</v>
      </c>
      <c r="J13" s="4">
        <v>108</v>
      </c>
      <c r="K13" s="5">
        <v>1</v>
      </c>
      <c r="L13" s="5"/>
      <c r="M13" s="5"/>
    </row>
    <row r="14" spans="1:13" x14ac:dyDescent="0.3">
      <c r="J14" s="4">
        <v>109</v>
      </c>
      <c r="K14" s="5"/>
      <c r="L14" s="5">
        <v>1</v>
      </c>
      <c r="M14" s="5"/>
    </row>
    <row r="16" spans="1:13" x14ac:dyDescent="0.3">
      <c r="A16" s="3" t="s">
        <v>54</v>
      </c>
      <c r="B16" s="3" t="s">
        <v>51</v>
      </c>
    </row>
    <row r="17" spans="1:4" x14ac:dyDescent="0.3">
      <c r="A17" s="3" t="s">
        <v>50</v>
      </c>
      <c r="B17" t="s">
        <v>32</v>
      </c>
      <c r="C17" t="s">
        <v>15</v>
      </c>
      <c r="D17" t="s">
        <v>27</v>
      </c>
    </row>
    <row r="18" spans="1:4" x14ac:dyDescent="0.3">
      <c r="A18" s="4">
        <v>101</v>
      </c>
      <c r="B18" s="5"/>
      <c r="C18" s="5">
        <v>1</v>
      </c>
      <c r="D18" s="5"/>
    </row>
    <row r="19" spans="1:4" x14ac:dyDescent="0.3">
      <c r="A19" s="4">
        <v>102</v>
      </c>
      <c r="B19" s="5"/>
      <c r="C19" s="5"/>
      <c r="D19" s="5">
        <v>1</v>
      </c>
    </row>
    <row r="20" spans="1:4" x14ac:dyDescent="0.3">
      <c r="A20" s="4">
        <v>103</v>
      </c>
      <c r="B20" s="5"/>
      <c r="C20" s="5">
        <v>1</v>
      </c>
      <c r="D20" s="5"/>
    </row>
    <row r="21" spans="1:4" x14ac:dyDescent="0.3">
      <c r="A21" s="4">
        <v>104</v>
      </c>
      <c r="B21" s="5"/>
      <c r="C21" s="5"/>
      <c r="D21" s="5">
        <v>1</v>
      </c>
    </row>
    <row r="22" spans="1:4" x14ac:dyDescent="0.3">
      <c r="A22" s="4">
        <v>105</v>
      </c>
      <c r="B22" s="5">
        <v>1</v>
      </c>
      <c r="C22" s="5"/>
      <c r="D22" s="5"/>
    </row>
    <row r="23" spans="1:4" x14ac:dyDescent="0.3">
      <c r="A23" s="4">
        <v>106</v>
      </c>
      <c r="B23" s="5"/>
      <c r="C23" s="5">
        <v>1</v>
      </c>
      <c r="D23" s="5"/>
    </row>
    <row r="24" spans="1:4" x14ac:dyDescent="0.3">
      <c r="A24" s="4">
        <v>107</v>
      </c>
      <c r="B24" s="5"/>
      <c r="C24" s="5">
        <v>1</v>
      </c>
      <c r="D24" s="5"/>
    </row>
    <row r="25" spans="1:4" x14ac:dyDescent="0.3">
      <c r="A25" s="4">
        <v>108</v>
      </c>
      <c r="B25" s="5"/>
      <c r="C25" s="5">
        <v>1</v>
      </c>
      <c r="D25" s="5"/>
    </row>
    <row r="26" spans="1:4" x14ac:dyDescent="0.3">
      <c r="A26" s="4">
        <v>109</v>
      </c>
      <c r="B26" s="5">
        <v>1</v>
      </c>
      <c r="C26" s="5"/>
      <c r="D26" s="5"/>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6263E-5005-479F-8CFC-C27C785E25CA}">
  <dimension ref="A1:J11"/>
  <sheetViews>
    <sheetView workbookViewId="0">
      <selection activeCell="D10" sqref="D10"/>
    </sheetView>
  </sheetViews>
  <sheetFormatPr defaultRowHeight="14.4" x14ac:dyDescent="0.3"/>
  <cols>
    <col min="1" max="1" width="13" customWidth="1"/>
    <col min="2" max="2" width="25.44140625" customWidth="1"/>
    <col min="3" max="3" width="14.33203125" customWidth="1"/>
    <col min="4" max="4" width="28.21875" customWidth="1"/>
    <col min="5" max="5" width="57" customWidth="1"/>
    <col min="6" max="6" width="9.6640625" customWidth="1"/>
    <col min="7" max="7" width="12.109375" bestFit="1" customWidth="1"/>
    <col min="8" max="8" width="10.109375" customWidth="1"/>
    <col min="9" max="9" width="10.5546875" customWidth="1"/>
    <col min="10" max="10" width="16.33203125" customWidth="1"/>
  </cols>
  <sheetData>
    <row r="1" spans="1:10" ht="18" thickBot="1" x14ac:dyDescent="0.35">
      <c r="A1" s="7" t="s">
        <v>5</v>
      </c>
      <c r="B1" s="7" t="s">
        <v>0</v>
      </c>
      <c r="C1" s="7" t="s">
        <v>1</v>
      </c>
      <c r="D1" s="7" t="s">
        <v>2</v>
      </c>
      <c r="E1" s="7" t="s">
        <v>3</v>
      </c>
      <c r="F1" s="7" t="s">
        <v>4</v>
      </c>
      <c r="G1" s="7" t="s">
        <v>6</v>
      </c>
      <c r="H1" s="7" t="s">
        <v>7</v>
      </c>
      <c r="I1" s="7" t="s">
        <v>8</v>
      </c>
      <c r="J1" s="7" t="s">
        <v>9</v>
      </c>
    </row>
    <row r="2" spans="1:10" ht="32.4" thickTop="1" thickBot="1" x14ac:dyDescent="0.35">
      <c r="A2" s="8">
        <v>101</v>
      </c>
      <c r="B2" s="1" t="s">
        <v>10</v>
      </c>
      <c r="C2" s="1" t="s">
        <v>11</v>
      </c>
      <c r="D2" s="2" t="s">
        <v>12</v>
      </c>
      <c r="E2" s="2" t="s">
        <v>40</v>
      </c>
      <c r="F2" s="1" t="s">
        <v>13</v>
      </c>
      <c r="G2" s="6">
        <v>45947.673055555555</v>
      </c>
      <c r="H2" s="1" t="s">
        <v>14</v>
      </c>
      <c r="I2" s="1" t="s">
        <v>1</v>
      </c>
      <c r="J2" s="1" t="s">
        <v>15</v>
      </c>
    </row>
    <row r="3" spans="1:10" ht="32.4" thickTop="1" thickBot="1" x14ac:dyDescent="0.35">
      <c r="A3" s="8">
        <v>102</v>
      </c>
      <c r="B3" s="1" t="s">
        <v>16</v>
      </c>
      <c r="C3" s="1" t="s">
        <v>17</v>
      </c>
      <c r="D3" s="2" t="s">
        <v>18</v>
      </c>
      <c r="E3" s="2" t="s">
        <v>41</v>
      </c>
      <c r="F3" s="1" t="s">
        <v>13</v>
      </c>
      <c r="G3" s="6">
        <v>45949.424108796295</v>
      </c>
      <c r="H3" s="1" t="s">
        <v>19</v>
      </c>
      <c r="I3" s="1" t="s">
        <v>0</v>
      </c>
      <c r="J3" s="1" t="s">
        <v>27</v>
      </c>
    </row>
    <row r="4" spans="1:10" ht="32.4" thickTop="1" thickBot="1" x14ac:dyDescent="0.35">
      <c r="A4" s="8">
        <v>103</v>
      </c>
      <c r="B4" s="1" t="s">
        <v>20</v>
      </c>
      <c r="C4" s="1" t="s">
        <v>21</v>
      </c>
      <c r="D4" s="2" t="s">
        <v>22</v>
      </c>
      <c r="E4" s="2" t="s">
        <v>42</v>
      </c>
      <c r="F4" s="1" t="s">
        <v>23</v>
      </c>
      <c r="G4" s="6" t="s">
        <v>49</v>
      </c>
      <c r="H4" s="1" t="s">
        <v>24</v>
      </c>
      <c r="I4" s="1" t="s">
        <v>0</v>
      </c>
      <c r="J4" s="1" t="s">
        <v>15</v>
      </c>
    </row>
    <row r="5" spans="1:10" ht="32.4" thickTop="1" thickBot="1" x14ac:dyDescent="0.35">
      <c r="A5" s="8">
        <v>104</v>
      </c>
      <c r="B5" s="1" t="s">
        <v>10</v>
      </c>
      <c r="C5" s="1" t="s">
        <v>11</v>
      </c>
      <c r="D5" s="2" t="s">
        <v>25</v>
      </c>
      <c r="E5" s="2" t="s">
        <v>43</v>
      </c>
      <c r="F5" s="1" t="s">
        <v>26</v>
      </c>
      <c r="G5" s="6">
        <v>45949.434803240743</v>
      </c>
      <c r="H5" s="1" t="s">
        <v>19</v>
      </c>
      <c r="I5" s="1" t="s">
        <v>1</v>
      </c>
      <c r="J5" s="1" t="s">
        <v>27</v>
      </c>
    </row>
    <row r="6" spans="1:10" ht="32.4" thickTop="1" thickBot="1" x14ac:dyDescent="0.35">
      <c r="A6" s="8">
        <v>105</v>
      </c>
      <c r="B6" s="1" t="s">
        <v>28</v>
      </c>
      <c r="C6" s="1" t="s">
        <v>29</v>
      </c>
      <c r="D6" s="2" t="s">
        <v>30</v>
      </c>
      <c r="E6" s="2" t="s">
        <v>44</v>
      </c>
      <c r="F6" s="1" t="s">
        <v>31</v>
      </c>
      <c r="G6" s="6">
        <v>45947.685983796298</v>
      </c>
      <c r="H6" s="1" t="s">
        <v>14</v>
      </c>
      <c r="I6" s="1" t="s">
        <v>1</v>
      </c>
      <c r="J6" s="1" t="s">
        <v>32</v>
      </c>
    </row>
    <row r="7" spans="1:10" ht="18.600000000000001" thickTop="1" thickBot="1" x14ac:dyDescent="0.35">
      <c r="A7" s="8">
        <v>106</v>
      </c>
      <c r="B7" s="1" t="s">
        <v>33</v>
      </c>
      <c r="C7" s="1" t="s">
        <v>34</v>
      </c>
      <c r="D7" s="2" t="s">
        <v>35</v>
      </c>
      <c r="E7" s="2" t="s">
        <v>45</v>
      </c>
      <c r="F7" s="1" t="s">
        <v>26</v>
      </c>
      <c r="G7" s="6">
        <v>45948.436967592592</v>
      </c>
      <c r="H7" s="1" t="s">
        <v>24</v>
      </c>
      <c r="I7" s="1" t="s">
        <v>1</v>
      </c>
      <c r="J7" s="1" t="s">
        <v>15</v>
      </c>
    </row>
    <row r="8" spans="1:10" ht="32.4" thickTop="1" thickBot="1" x14ac:dyDescent="0.35">
      <c r="A8" s="8">
        <v>107</v>
      </c>
      <c r="B8" s="1" t="s">
        <v>28</v>
      </c>
      <c r="C8" s="1" t="s">
        <v>29</v>
      </c>
      <c r="D8" s="2" t="s">
        <v>36</v>
      </c>
      <c r="E8" s="2" t="s">
        <v>46</v>
      </c>
      <c r="F8" s="1" t="s">
        <v>23</v>
      </c>
      <c r="G8" s="6" t="s">
        <v>49</v>
      </c>
      <c r="H8" s="1" t="s">
        <v>19</v>
      </c>
      <c r="I8" s="1" t="s">
        <v>0</v>
      </c>
      <c r="J8" s="1" t="s">
        <v>15</v>
      </c>
    </row>
    <row r="9" spans="1:10" ht="32.4" thickTop="1" thickBot="1" x14ac:dyDescent="0.35">
      <c r="A9" s="8">
        <v>108</v>
      </c>
      <c r="B9" s="1" t="s">
        <v>16</v>
      </c>
      <c r="C9" s="1" t="s">
        <v>17</v>
      </c>
      <c r="D9" s="2" t="s">
        <v>37</v>
      </c>
      <c r="E9" s="2" t="s">
        <v>47</v>
      </c>
      <c r="F9" s="1" t="s">
        <v>31</v>
      </c>
      <c r="G9" s="6">
        <v>45947.689826388887</v>
      </c>
      <c r="H9" s="1" t="s">
        <v>14</v>
      </c>
      <c r="I9" s="1" t="s">
        <v>1</v>
      </c>
      <c r="J9" s="1" t="s">
        <v>15</v>
      </c>
    </row>
    <row r="10" spans="1:10" ht="18.600000000000001" thickTop="1" thickBot="1" x14ac:dyDescent="0.35">
      <c r="A10" s="8">
        <v>109</v>
      </c>
      <c r="B10" s="1" t="s">
        <v>20</v>
      </c>
      <c r="C10" s="1" t="s">
        <v>21</v>
      </c>
      <c r="D10" s="2" t="s">
        <v>38</v>
      </c>
      <c r="E10" s="2" t="s">
        <v>48</v>
      </c>
      <c r="F10" s="1" t="s">
        <v>13</v>
      </c>
      <c r="G10" s="6">
        <v>45949.441296296296</v>
      </c>
      <c r="H10" s="1" t="s">
        <v>19</v>
      </c>
      <c r="I10" s="1" t="s">
        <v>39</v>
      </c>
      <c r="J10" s="1" t="s">
        <v>32</v>
      </c>
    </row>
    <row r="11" spans="1:10" ht="15" thickTop="1" x14ac:dyDescent="0.3"/>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Cases__1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jenna mirecki</cp:lastModifiedBy>
  <dcterms:created xsi:type="dcterms:W3CDTF">2025-10-18T23:49:11Z</dcterms:created>
  <dcterms:modified xsi:type="dcterms:W3CDTF">2025-10-19T03:45:55Z</dcterms:modified>
</cp:coreProperties>
</file>