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ru\OneDrive\Documents\Potential Research\TidyTuesday\Tidy-Tuesday-\feb19\2-19-19\"/>
    </mc:Choice>
  </mc:AlternateContent>
  <xr:revisionPtr revIDLastSave="0" documentId="13_ncr:1_{84C6ADC3-E4ED-47D6-A930-199DA18FA0C0}" xr6:coauthVersionLast="36" xr6:coauthVersionMax="36" xr10:uidLastSave="{00000000-0000-0000-0000-000000000000}"/>
  <bookViews>
    <workbookView xWindow="0" yWindow="0" windowWidth="15345" windowHeight="4470" activeTab="2" xr2:uid="{00000000-000D-0000-FFFF-FFFF00000000}"/>
  </bookViews>
  <sheets>
    <sheet name="Table 15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18" i="3" l="1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17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282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47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12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177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42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72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3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2" i="3"/>
</calcChain>
</file>

<file path=xl/sharedStrings.xml><?xml version="1.0" encoding="utf-8"?>
<sst xmlns="http://schemas.openxmlformats.org/spreadsheetml/2006/main" count="567" uniqueCount="90">
  <si>
    <r>
      <rPr>
        <sz val="8"/>
        <color indexed="0"/>
        <rFont val="Arial"/>
      </rPr>
      <t>Sex and major field of study</t>
    </r>
  </si>
  <si>
    <r>
      <rPr>
        <sz val="8"/>
        <color indexed="0"/>
        <rFont val="Arial"/>
      </rPr>
      <t>% change 2008–17</t>
    </r>
  </si>
  <si>
    <r>
      <rPr>
        <sz val="8"/>
        <color indexed="0"/>
        <rFont val="Arial"/>
      </rPr>
      <t>All doctorate recipients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</si>
  <si>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</si>
  <si>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</si>
  <si>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</si>
  <si>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</si>
  <si>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</si>
  <si>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</si>
  <si>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</si>
  <si>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</si>
  <si>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</si>
  <si>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</si>
  <si>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</si>
  <si>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</si>
  <si>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</si>
  <si>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</si>
  <si>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</si>
  <si>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</si>
  <si>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</si>
  <si>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</si>
  <si>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</si>
  <si>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Aerospace, aeronautical, and astronautical engineering</t>
    </r>
  </si>
  <si>
    <r>
      <rPr>
        <sz val="8"/>
        <color indexed="0"/>
        <rFont val="Arial"/>
      </rPr>
      <t>Bioengineering and 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</si>
  <si>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</si>
  <si>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</si>
  <si>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Electrical, electronics, and communications engineering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</si>
  <si>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</si>
  <si>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Materials science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</si>
  <si>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</si>
  <si>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</si>
  <si>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</si>
  <si>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Education administration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</si>
  <si>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</si>
  <si>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</si>
  <si>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>Teaching fields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</si>
  <si>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</si>
  <si>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</si>
  <si>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</si>
  <si>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</si>
  <si>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</si>
  <si>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</si>
  <si>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</si>
  <si>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</si>
  <si>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</si>
  <si>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</si>
  <si>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>Unknown field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</si>
  <si>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</si>
  <si>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</si>
  <si>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t>Table 15</t>
  </si>
  <si>
    <t>Doctorate recipients, by sex and major field of study: 2008–17</t>
  </si>
  <si>
    <t>(Number)</t>
  </si>
  <si>
    <t>field</t>
  </si>
  <si>
    <t>year</t>
  </si>
  <si>
    <t>percent_female</t>
  </si>
  <si>
    <t>Agricultural sciences and natural resources</t>
  </si>
  <si>
    <t>Biological and biomedical sciences</t>
  </si>
  <si>
    <t>Health sciences</t>
  </si>
  <si>
    <t>Chemistry</t>
  </si>
  <si>
    <t>Geosciences, atmospheric sciences, and ocean sciences</t>
  </si>
  <si>
    <t>Physics and astronomy</t>
  </si>
  <si>
    <t>Computer and information sciences</t>
  </si>
  <si>
    <t>Mathematics and statistics</t>
  </si>
  <si>
    <t>Psychology</t>
  </si>
  <si>
    <t>Anthropology</t>
  </si>
  <si>
    <t>Economics</t>
  </si>
  <si>
    <t>Political science and government</t>
  </si>
  <si>
    <t>Sociology</t>
  </si>
  <si>
    <t>Other social sciences</t>
  </si>
  <si>
    <t>Aerospace, aeronautical, and astronautical engineering</t>
  </si>
  <si>
    <t>Bioengineering and biomedical engineering</t>
  </si>
  <si>
    <t>Chemical engineering</t>
  </si>
  <si>
    <t>Civil engineering</t>
  </si>
  <si>
    <t>Electrical, electronics, and communications engineering</t>
  </si>
  <si>
    <t>Industrial and manufacturing engineering</t>
  </si>
  <si>
    <t>Materials science engineering</t>
  </si>
  <si>
    <t>Mechanical engineering</t>
  </si>
  <si>
    <t>Other engineering</t>
  </si>
  <si>
    <t>Education administration</t>
  </si>
  <si>
    <t>Education research</t>
  </si>
  <si>
    <t>Teacher education</t>
  </si>
  <si>
    <t>Teaching fields</t>
  </si>
  <si>
    <t>Other education</t>
  </si>
  <si>
    <t>Foreign languages and literature</t>
  </si>
  <si>
    <t>History</t>
  </si>
  <si>
    <t>Letters</t>
  </si>
  <si>
    <t>Other humanities and arts</t>
  </si>
  <si>
    <t>Business management and administration</t>
  </si>
  <si>
    <t>Communication</t>
  </si>
  <si>
    <t>Non-S&amp;E fields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</si>
</sst>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36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139</xdr:row>
      <xdr:rowOff>0</xdr:rowOff>
    </xdr:from>
    <xdr:to>
      <xdr:col>12</xdr:col>
      <xdr:colOff>0</xdr:colOff>
      <xdr:row>143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A-6 in the technical notes for a listing of major fields and their constituent subfields.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73</xdr:row>
      <xdr:rowOff>0</xdr:rowOff>
    </xdr:from>
    <xdr:to>
      <xdr:col>12</xdr:col>
      <xdr:colOff>0</xdr:colOff>
      <xdr:row>77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7B2E8BA8-EE79-4AF7-A57C-AD0B3EB0C10F}"/>
            </a:ext>
          </a:extLst>
        </xdr:cNvPr>
        <xdr:cNvSpPr/>
      </xdr:nvSpPr>
      <xdr:spPr>
        <a:xfrm>
          <a:off x="0" y="26793825"/>
          <a:ext cx="7524750" cy="7620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A-6 in the technical notes for a listing of major fields and their constituent subfields.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showGridLines="0" workbookViewId="0">
      <pane ySplit="4" topLeftCell="A13" activePane="bottomLeft" state="frozen"/>
      <selection pane="bottomLeft" sqref="A1:L1048576"/>
    </sheetView>
  </sheetViews>
  <sheetFormatPr defaultRowHeight="15" x14ac:dyDescent="0.25"/>
  <cols>
    <col min="1" max="1" width="44.5703125" bestFit="1" customWidth="1"/>
    <col min="2" max="11" width="5.42578125" bestFit="1" customWidth="1"/>
    <col min="12" max="12" width="14" bestFit="1" customWidth="1"/>
  </cols>
  <sheetData>
    <row r="1" spans="1:12" x14ac:dyDescent="0.25">
      <c r="A1" s="1" t="s">
        <v>49</v>
      </c>
    </row>
    <row r="2" spans="1:12" x14ac:dyDescent="0.25">
      <c r="A2" s="2" t="s">
        <v>50</v>
      </c>
    </row>
    <row r="3" spans="1:12" x14ac:dyDescent="0.25">
      <c r="A3" s="3" t="s">
        <v>51</v>
      </c>
    </row>
    <row r="4" spans="1:12" ht="23.25" x14ac:dyDescent="0.25">
      <c r="A4" s="4" t="s">
        <v>0</v>
      </c>
      <c r="B4" s="5">
        <v>2008</v>
      </c>
      <c r="C4" s="6">
        <v>2009</v>
      </c>
      <c r="D4" s="7">
        <v>2010</v>
      </c>
      <c r="E4" s="8">
        <v>2011</v>
      </c>
      <c r="F4" s="9">
        <v>2012</v>
      </c>
      <c r="G4" s="10">
        <v>2013</v>
      </c>
      <c r="H4" s="11">
        <v>2014</v>
      </c>
      <c r="I4" s="12">
        <v>2015</v>
      </c>
      <c r="J4" s="13">
        <v>2016</v>
      </c>
      <c r="K4" s="14">
        <v>2017</v>
      </c>
      <c r="L4" s="15" t="s">
        <v>1</v>
      </c>
    </row>
    <row r="5" spans="1:12" x14ac:dyDescent="0.25">
      <c r="A5" s="16" t="s">
        <v>2</v>
      </c>
      <c r="B5" s="17">
        <v>48777</v>
      </c>
      <c r="C5" s="18">
        <v>49552</v>
      </c>
      <c r="D5" s="19">
        <v>48029</v>
      </c>
      <c r="E5" s="20">
        <v>48911</v>
      </c>
      <c r="F5" s="21">
        <v>50944</v>
      </c>
      <c r="G5" s="22">
        <v>52704</v>
      </c>
      <c r="H5" s="23">
        <v>53992</v>
      </c>
      <c r="I5" s="24">
        <v>54901</v>
      </c>
      <c r="J5" s="25">
        <v>54862</v>
      </c>
      <c r="K5" s="26">
        <v>54664</v>
      </c>
      <c r="L5" s="27">
        <v>12.1</v>
      </c>
    </row>
    <row r="6" spans="1:12" x14ac:dyDescent="0.25">
      <c r="A6" s="28" t="s">
        <v>3</v>
      </c>
      <c r="B6" s="29">
        <v>11086</v>
      </c>
      <c r="C6" s="30">
        <v>11403</v>
      </c>
      <c r="D6" s="31">
        <v>11319</v>
      </c>
      <c r="E6" s="32">
        <v>11535</v>
      </c>
      <c r="F6" s="33">
        <v>11964</v>
      </c>
      <c r="G6" s="34">
        <v>12208</v>
      </c>
      <c r="H6" s="35">
        <v>12484</v>
      </c>
      <c r="I6" s="36">
        <v>12499</v>
      </c>
      <c r="J6" s="37">
        <v>12554</v>
      </c>
      <c r="K6" s="38">
        <v>12592</v>
      </c>
      <c r="L6" s="39">
        <v>13.6</v>
      </c>
    </row>
    <row r="7" spans="1:12" x14ac:dyDescent="0.25">
      <c r="A7" s="40" t="s">
        <v>4</v>
      </c>
      <c r="B7" s="41">
        <v>1198</v>
      </c>
      <c r="C7" s="42">
        <v>1283</v>
      </c>
      <c r="D7" s="43">
        <v>1100</v>
      </c>
      <c r="E7" s="44">
        <v>1206</v>
      </c>
      <c r="F7" s="45">
        <v>1255</v>
      </c>
      <c r="G7" s="46">
        <v>1324</v>
      </c>
      <c r="H7" s="47">
        <v>1338</v>
      </c>
      <c r="I7" s="48">
        <v>1434</v>
      </c>
      <c r="J7" s="49">
        <v>1381</v>
      </c>
      <c r="K7" s="50">
        <v>1606</v>
      </c>
      <c r="L7" s="51">
        <v>34.1</v>
      </c>
    </row>
    <row r="8" spans="1:12" x14ac:dyDescent="0.25">
      <c r="A8" s="52" t="s">
        <v>5</v>
      </c>
      <c r="B8" s="53">
        <v>7797</v>
      </c>
      <c r="C8" s="54">
        <v>8025</v>
      </c>
      <c r="D8" s="55">
        <v>8046</v>
      </c>
      <c r="E8" s="56">
        <v>8152</v>
      </c>
      <c r="F8" s="57">
        <v>8322</v>
      </c>
      <c r="G8" s="58">
        <v>8355</v>
      </c>
      <c r="H8" s="59">
        <v>8868</v>
      </c>
      <c r="I8" s="60">
        <v>8788</v>
      </c>
      <c r="J8" s="61">
        <v>8873</v>
      </c>
      <c r="K8" s="62">
        <v>8477</v>
      </c>
      <c r="L8" s="63">
        <v>8.6999999999999993</v>
      </c>
    </row>
    <row r="9" spans="1:12" x14ac:dyDescent="0.25">
      <c r="A9" s="64" t="s">
        <v>6</v>
      </c>
      <c r="B9" s="65">
        <v>2091</v>
      </c>
      <c r="C9" s="66">
        <v>2095</v>
      </c>
      <c r="D9" s="67">
        <v>2173</v>
      </c>
      <c r="E9" s="68">
        <v>2177</v>
      </c>
      <c r="F9" s="69">
        <v>2387</v>
      </c>
      <c r="G9" s="70">
        <v>2529</v>
      </c>
      <c r="H9" s="71">
        <v>2278</v>
      </c>
      <c r="I9" s="72">
        <v>2277</v>
      </c>
      <c r="J9" s="73">
        <v>2300</v>
      </c>
      <c r="K9" s="74">
        <v>2509</v>
      </c>
      <c r="L9" s="75">
        <v>20</v>
      </c>
    </row>
    <row r="10" spans="1:12" x14ac:dyDescent="0.25">
      <c r="A10" s="76" t="s">
        <v>7</v>
      </c>
      <c r="B10" s="77">
        <v>4946</v>
      </c>
      <c r="C10" s="78">
        <v>5160</v>
      </c>
      <c r="D10" s="79">
        <v>4995</v>
      </c>
      <c r="E10" s="80">
        <v>5271</v>
      </c>
      <c r="F10" s="81">
        <v>5419</v>
      </c>
      <c r="G10" s="82">
        <v>5584</v>
      </c>
      <c r="H10" s="83">
        <v>5911</v>
      </c>
      <c r="I10" s="84">
        <v>5918</v>
      </c>
      <c r="J10" s="85">
        <v>6252</v>
      </c>
      <c r="K10" s="86">
        <v>6081</v>
      </c>
      <c r="L10" s="87">
        <v>22.9</v>
      </c>
    </row>
    <row r="11" spans="1:12" x14ac:dyDescent="0.25">
      <c r="A11" s="88" t="s">
        <v>8</v>
      </c>
      <c r="B11" s="89">
        <v>2246</v>
      </c>
      <c r="C11" s="90">
        <v>2391</v>
      </c>
      <c r="D11" s="91">
        <v>2304</v>
      </c>
      <c r="E11" s="92">
        <v>2432</v>
      </c>
      <c r="F11" s="93">
        <v>2416</v>
      </c>
      <c r="G11" s="94">
        <v>2484</v>
      </c>
      <c r="H11" s="95">
        <v>2673</v>
      </c>
      <c r="I11" s="96">
        <v>2668</v>
      </c>
      <c r="J11" s="97">
        <v>2704</v>
      </c>
      <c r="K11" s="98">
        <v>2697</v>
      </c>
      <c r="L11" s="99">
        <v>20.100000000000001</v>
      </c>
    </row>
    <row r="12" spans="1:12" x14ac:dyDescent="0.25">
      <c r="A12" s="100" t="s">
        <v>9</v>
      </c>
      <c r="B12" s="101">
        <v>865</v>
      </c>
      <c r="C12" s="102">
        <v>877</v>
      </c>
      <c r="D12" s="103">
        <v>862</v>
      </c>
      <c r="E12" s="104">
        <v>852</v>
      </c>
      <c r="F12" s="105">
        <v>941</v>
      </c>
      <c r="G12" s="106">
        <v>989</v>
      </c>
      <c r="H12" s="107">
        <v>1099</v>
      </c>
      <c r="I12" s="108">
        <v>1057</v>
      </c>
      <c r="J12" s="109">
        <v>1227</v>
      </c>
      <c r="K12" s="110">
        <v>1165</v>
      </c>
      <c r="L12" s="111">
        <v>34.700000000000003</v>
      </c>
    </row>
    <row r="13" spans="1:12" x14ac:dyDescent="0.25">
      <c r="A13" s="112" t="s">
        <v>10</v>
      </c>
      <c r="B13" s="113">
        <v>1835</v>
      </c>
      <c r="C13" s="114">
        <v>1892</v>
      </c>
      <c r="D13" s="115">
        <v>1829</v>
      </c>
      <c r="E13" s="116">
        <v>1987</v>
      </c>
      <c r="F13" s="117">
        <v>2062</v>
      </c>
      <c r="G13" s="118">
        <v>2111</v>
      </c>
      <c r="H13" s="119">
        <v>2139</v>
      </c>
      <c r="I13" s="120">
        <v>2193</v>
      </c>
      <c r="J13" s="121">
        <v>2321</v>
      </c>
      <c r="K13" s="122">
        <v>2219</v>
      </c>
      <c r="L13" s="123">
        <v>20.9</v>
      </c>
    </row>
    <row r="14" spans="1:12" x14ac:dyDescent="0.25">
      <c r="A14" s="124" t="s">
        <v>11</v>
      </c>
      <c r="B14" s="125">
        <v>3187</v>
      </c>
      <c r="C14" s="126">
        <v>3163</v>
      </c>
      <c r="D14" s="127">
        <v>3223</v>
      </c>
      <c r="E14" s="128">
        <v>3273</v>
      </c>
      <c r="F14" s="129">
        <v>3496</v>
      </c>
      <c r="G14" s="130">
        <v>3660</v>
      </c>
      <c r="H14" s="131">
        <v>3862</v>
      </c>
      <c r="I14" s="132">
        <v>3818</v>
      </c>
      <c r="J14" s="133">
        <v>3956</v>
      </c>
      <c r="K14" s="134">
        <v>3843</v>
      </c>
      <c r="L14" s="135">
        <v>20.6</v>
      </c>
    </row>
    <row r="15" spans="1:12" x14ac:dyDescent="0.25">
      <c r="A15" s="136" t="s">
        <v>12</v>
      </c>
      <c r="B15" s="137">
        <v>1787</v>
      </c>
      <c r="C15" s="138">
        <v>1610</v>
      </c>
      <c r="D15" s="139">
        <v>1633</v>
      </c>
      <c r="E15" s="140">
        <v>1667</v>
      </c>
      <c r="F15" s="141">
        <v>1793</v>
      </c>
      <c r="G15" s="142">
        <v>1843</v>
      </c>
      <c r="H15" s="143">
        <v>1988</v>
      </c>
      <c r="I15" s="144">
        <v>2003</v>
      </c>
      <c r="J15" s="145">
        <v>2084</v>
      </c>
      <c r="K15" s="146">
        <v>1987</v>
      </c>
      <c r="L15" s="147">
        <v>11.2</v>
      </c>
    </row>
    <row r="16" spans="1:12" x14ac:dyDescent="0.25">
      <c r="A16" s="148" t="s">
        <v>13</v>
      </c>
      <c r="B16" s="149">
        <v>1400</v>
      </c>
      <c r="C16" s="150">
        <v>1553</v>
      </c>
      <c r="D16" s="151">
        <v>1590</v>
      </c>
      <c r="E16" s="152">
        <v>1606</v>
      </c>
      <c r="F16" s="153">
        <v>1703</v>
      </c>
      <c r="G16" s="154">
        <v>1817</v>
      </c>
      <c r="H16" s="155">
        <v>1874</v>
      </c>
      <c r="I16" s="156">
        <v>1815</v>
      </c>
      <c r="J16" s="157">
        <v>1872</v>
      </c>
      <c r="K16" s="158">
        <v>1856</v>
      </c>
      <c r="L16" s="159">
        <v>32.6</v>
      </c>
    </row>
    <row r="17" spans="1:12" x14ac:dyDescent="0.25">
      <c r="A17" s="160" t="s">
        <v>14</v>
      </c>
      <c r="B17" s="161">
        <v>7635</v>
      </c>
      <c r="C17" s="162">
        <v>7945</v>
      </c>
      <c r="D17" s="163">
        <v>7883</v>
      </c>
      <c r="E17" s="164">
        <v>8221</v>
      </c>
      <c r="F17" s="165">
        <v>8498</v>
      </c>
      <c r="G17" s="166">
        <v>8580</v>
      </c>
      <c r="H17" s="167">
        <v>8751</v>
      </c>
      <c r="I17" s="168">
        <v>9078</v>
      </c>
      <c r="J17" s="169">
        <v>9060</v>
      </c>
      <c r="K17" s="170">
        <v>9079</v>
      </c>
      <c r="L17" s="171">
        <v>18.899999999999999</v>
      </c>
    </row>
    <row r="18" spans="1:12" x14ac:dyDescent="0.25">
      <c r="A18" s="172" t="s">
        <v>15</v>
      </c>
      <c r="B18" s="173">
        <v>3357</v>
      </c>
      <c r="C18" s="174">
        <v>3472</v>
      </c>
      <c r="D18" s="175">
        <v>3421</v>
      </c>
      <c r="E18" s="176">
        <v>3576</v>
      </c>
      <c r="F18" s="177">
        <v>3599</v>
      </c>
      <c r="G18" s="178">
        <v>3592</v>
      </c>
      <c r="H18" s="179">
        <v>3724</v>
      </c>
      <c r="I18" s="180">
        <v>3776</v>
      </c>
      <c r="J18" s="181">
        <v>3931</v>
      </c>
      <c r="K18" s="182">
        <v>3960</v>
      </c>
      <c r="L18" s="183">
        <v>18</v>
      </c>
    </row>
    <row r="19" spans="1:12" x14ac:dyDescent="0.25">
      <c r="A19" s="184" t="s">
        <v>16</v>
      </c>
      <c r="B19" s="185">
        <v>483</v>
      </c>
      <c r="C19" s="186">
        <v>503</v>
      </c>
      <c r="D19" s="187">
        <v>507</v>
      </c>
      <c r="E19" s="188">
        <v>553</v>
      </c>
      <c r="F19" s="189">
        <v>547</v>
      </c>
      <c r="G19" s="190">
        <v>550</v>
      </c>
      <c r="H19" s="191">
        <v>524</v>
      </c>
      <c r="I19" s="192">
        <v>492</v>
      </c>
      <c r="J19" s="193">
        <v>460</v>
      </c>
      <c r="K19" s="194">
        <v>455</v>
      </c>
      <c r="L19" s="195">
        <v>-5.8</v>
      </c>
    </row>
    <row r="20" spans="1:12" x14ac:dyDescent="0.25">
      <c r="A20" s="196" t="s">
        <v>17</v>
      </c>
      <c r="B20" s="197">
        <v>1091</v>
      </c>
      <c r="C20" s="198">
        <v>1118</v>
      </c>
      <c r="D20" s="199">
        <v>1073</v>
      </c>
      <c r="E20" s="200">
        <v>1121</v>
      </c>
      <c r="F20" s="201">
        <v>1243</v>
      </c>
      <c r="G20" s="202">
        <v>1183</v>
      </c>
      <c r="H20" s="203">
        <v>1195</v>
      </c>
      <c r="I20" s="204">
        <v>1255</v>
      </c>
      <c r="J20" s="205">
        <v>1236</v>
      </c>
      <c r="K20" s="206">
        <v>1237</v>
      </c>
      <c r="L20" s="207">
        <v>13.4</v>
      </c>
    </row>
    <row r="21" spans="1:12" x14ac:dyDescent="0.25">
      <c r="A21" s="208" t="s">
        <v>18</v>
      </c>
      <c r="B21" s="209">
        <v>628</v>
      </c>
      <c r="C21" s="210">
        <v>682</v>
      </c>
      <c r="D21" s="211">
        <v>728</v>
      </c>
      <c r="E21" s="212">
        <v>685</v>
      </c>
      <c r="F21" s="213">
        <v>724</v>
      </c>
      <c r="G21" s="214">
        <v>803</v>
      </c>
      <c r="H21" s="215">
        <v>777</v>
      </c>
      <c r="I21" s="216">
        <v>859</v>
      </c>
      <c r="J21" s="217">
        <v>745</v>
      </c>
      <c r="K21" s="218">
        <v>752</v>
      </c>
      <c r="L21" s="219">
        <v>19.7</v>
      </c>
    </row>
    <row r="22" spans="1:12" x14ac:dyDescent="0.25">
      <c r="A22" s="220" t="s">
        <v>19</v>
      </c>
      <c r="B22" s="221">
        <v>601</v>
      </c>
      <c r="C22" s="222">
        <v>662</v>
      </c>
      <c r="D22" s="223">
        <v>639</v>
      </c>
      <c r="E22" s="224">
        <v>657</v>
      </c>
      <c r="F22" s="225">
        <v>633</v>
      </c>
      <c r="G22" s="226">
        <v>636</v>
      </c>
      <c r="H22" s="227">
        <v>679</v>
      </c>
      <c r="I22" s="228">
        <v>742</v>
      </c>
      <c r="J22" s="229">
        <v>615</v>
      </c>
      <c r="K22" s="230">
        <v>689</v>
      </c>
      <c r="L22" s="231">
        <v>14.6</v>
      </c>
    </row>
    <row r="23" spans="1:12" x14ac:dyDescent="0.25">
      <c r="A23" s="232" t="s">
        <v>20</v>
      </c>
      <c r="B23" s="233">
        <v>1475</v>
      </c>
      <c r="C23" s="234">
        <v>1508</v>
      </c>
      <c r="D23" s="235">
        <v>1515</v>
      </c>
      <c r="E23" s="236">
        <v>1629</v>
      </c>
      <c r="F23" s="237">
        <v>1752</v>
      </c>
      <c r="G23" s="238">
        <v>1816</v>
      </c>
      <c r="H23" s="239">
        <v>1852</v>
      </c>
      <c r="I23" s="240">
        <v>1954</v>
      </c>
      <c r="J23" s="241">
        <v>2073</v>
      </c>
      <c r="K23" s="242">
        <v>1986</v>
      </c>
      <c r="L23" s="243">
        <v>34.6</v>
      </c>
    </row>
    <row r="24" spans="1:12" x14ac:dyDescent="0.25">
      <c r="A24" s="244" t="s">
        <v>21</v>
      </c>
      <c r="B24" s="245">
        <v>7864</v>
      </c>
      <c r="C24" s="246">
        <v>7642</v>
      </c>
      <c r="D24" s="247">
        <v>7578</v>
      </c>
      <c r="E24" s="248">
        <v>8032</v>
      </c>
      <c r="F24" s="249">
        <v>8469</v>
      </c>
      <c r="G24" s="250">
        <v>9000</v>
      </c>
      <c r="H24" s="251">
        <v>9627</v>
      </c>
      <c r="I24" s="252">
        <v>9876</v>
      </c>
      <c r="J24" s="253">
        <v>9458</v>
      </c>
      <c r="K24" s="254">
        <v>9843</v>
      </c>
      <c r="L24" s="255">
        <v>25.2</v>
      </c>
    </row>
    <row r="25" spans="1:12" x14ac:dyDescent="0.25">
      <c r="A25" s="256" t="s">
        <v>22</v>
      </c>
      <c r="B25" s="257">
        <v>266</v>
      </c>
      <c r="C25" s="258">
        <v>297</v>
      </c>
      <c r="D25" s="259">
        <v>252</v>
      </c>
      <c r="E25" s="260">
        <v>262</v>
      </c>
      <c r="F25" s="261">
        <v>307</v>
      </c>
      <c r="G25" s="262">
        <v>348</v>
      </c>
      <c r="H25" s="263">
        <v>386</v>
      </c>
      <c r="I25" s="264">
        <v>361</v>
      </c>
      <c r="J25" s="265">
        <v>370</v>
      </c>
      <c r="K25" s="266">
        <v>378</v>
      </c>
      <c r="L25" s="267">
        <v>42.1</v>
      </c>
    </row>
    <row r="26" spans="1:12" x14ac:dyDescent="0.25">
      <c r="A26" s="268" t="s">
        <v>23</v>
      </c>
      <c r="B26" s="269">
        <v>762</v>
      </c>
      <c r="C26" s="270">
        <v>834</v>
      </c>
      <c r="D26" s="271">
        <v>824</v>
      </c>
      <c r="E26" s="272">
        <v>898</v>
      </c>
      <c r="F26" s="273">
        <v>943</v>
      </c>
      <c r="G26" s="274">
        <v>1039</v>
      </c>
      <c r="H26" s="275">
        <v>1046</v>
      </c>
      <c r="I26" s="276">
        <v>1126</v>
      </c>
      <c r="J26" s="277">
        <v>1090</v>
      </c>
      <c r="K26" s="278">
        <v>1041</v>
      </c>
      <c r="L26" s="279">
        <v>36.6</v>
      </c>
    </row>
    <row r="27" spans="1:12" x14ac:dyDescent="0.25">
      <c r="A27" s="280" t="s">
        <v>24</v>
      </c>
      <c r="B27" s="281">
        <v>873</v>
      </c>
      <c r="C27" s="282">
        <v>807</v>
      </c>
      <c r="D27" s="283">
        <v>822</v>
      </c>
      <c r="E27" s="284">
        <v>823</v>
      </c>
      <c r="F27" s="285">
        <v>840</v>
      </c>
      <c r="G27" s="286">
        <v>824</v>
      </c>
      <c r="H27" s="287">
        <v>973</v>
      </c>
      <c r="I27" s="288">
        <v>1002</v>
      </c>
      <c r="J27" s="289">
        <v>921</v>
      </c>
      <c r="K27" s="290">
        <v>936</v>
      </c>
      <c r="L27" s="291">
        <v>7.2</v>
      </c>
    </row>
    <row r="28" spans="1:12" x14ac:dyDescent="0.25">
      <c r="A28" s="292" t="s">
        <v>25</v>
      </c>
      <c r="B28" s="293">
        <v>713</v>
      </c>
      <c r="C28" s="294">
        <v>707</v>
      </c>
      <c r="D28" s="295">
        <v>643</v>
      </c>
      <c r="E28" s="296">
        <v>634</v>
      </c>
      <c r="F28" s="297">
        <v>495</v>
      </c>
      <c r="G28" s="298">
        <v>542</v>
      </c>
      <c r="H28" s="299">
        <v>617</v>
      </c>
      <c r="I28" s="300">
        <v>632</v>
      </c>
      <c r="J28" s="301">
        <v>563</v>
      </c>
      <c r="K28" s="302">
        <v>741</v>
      </c>
      <c r="L28" s="303">
        <v>3.9</v>
      </c>
    </row>
    <row r="29" spans="1:12" x14ac:dyDescent="0.25">
      <c r="A29" s="304" t="s">
        <v>26</v>
      </c>
      <c r="B29" s="305">
        <v>1888</v>
      </c>
      <c r="C29" s="306">
        <v>1693</v>
      </c>
      <c r="D29" s="307">
        <v>1778</v>
      </c>
      <c r="E29" s="308">
        <v>1886</v>
      </c>
      <c r="F29" s="309">
        <v>1938</v>
      </c>
      <c r="G29" s="310">
        <v>1897</v>
      </c>
      <c r="H29" s="311">
        <v>1953</v>
      </c>
      <c r="I29" s="312">
        <v>1997</v>
      </c>
      <c r="J29" s="313">
        <v>1822</v>
      </c>
      <c r="K29" s="314">
        <v>1900</v>
      </c>
      <c r="L29" s="315">
        <v>0.6</v>
      </c>
    </row>
    <row r="30" spans="1:12" x14ac:dyDescent="0.25">
      <c r="A30" s="316" t="s">
        <v>27</v>
      </c>
      <c r="B30" s="317">
        <v>280</v>
      </c>
      <c r="C30" s="318">
        <v>251</v>
      </c>
      <c r="D30" s="319">
        <v>215</v>
      </c>
      <c r="E30" s="320">
        <v>258</v>
      </c>
      <c r="F30" s="321">
        <v>226</v>
      </c>
      <c r="G30" s="322">
        <v>241</v>
      </c>
      <c r="H30" s="323">
        <v>298</v>
      </c>
      <c r="I30" s="324">
        <v>243</v>
      </c>
      <c r="J30" s="325">
        <v>256</v>
      </c>
      <c r="K30" s="326">
        <v>253</v>
      </c>
      <c r="L30" s="327">
        <v>-9.6</v>
      </c>
    </row>
    <row r="31" spans="1:12" x14ac:dyDescent="0.25">
      <c r="A31" s="328" t="s">
        <v>28</v>
      </c>
      <c r="B31" s="329">
        <v>636</v>
      </c>
      <c r="C31" s="330">
        <v>625</v>
      </c>
      <c r="D31" s="331">
        <v>670</v>
      </c>
      <c r="E31" s="332">
        <v>662</v>
      </c>
      <c r="F31" s="333">
        <v>743</v>
      </c>
      <c r="G31" s="334">
        <v>815</v>
      </c>
      <c r="H31" s="335">
        <v>832</v>
      </c>
      <c r="I31" s="336">
        <v>871</v>
      </c>
      <c r="J31" s="337">
        <v>984</v>
      </c>
      <c r="K31" s="338">
        <v>958</v>
      </c>
      <c r="L31" s="339">
        <v>50.6</v>
      </c>
    </row>
    <row r="32" spans="1:12" x14ac:dyDescent="0.25">
      <c r="A32" s="340" t="s">
        <v>29</v>
      </c>
      <c r="B32" s="341">
        <v>1082</v>
      </c>
      <c r="C32" s="342">
        <v>1095</v>
      </c>
      <c r="D32" s="343">
        <v>983</v>
      </c>
      <c r="E32" s="344">
        <v>1084</v>
      </c>
      <c r="F32" s="345">
        <v>1220</v>
      </c>
      <c r="G32" s="346">
        <v>1277</v>
      </c>
      <c r="H32" s="347">
        <v>1331</v>
      </c>
      <c r="I32" s="348">
        <v>1466</v>
      </c>
      <c r="J32" s="349">
        <v>1296</v>
      </c>
      <c r="K32" s="350">
        <v>1409</v>
      </c>
      <c r="L32" s="351">
        <v>30.2</v>
      </c>
    </row>
    <row r="33" spans="1:12" x14ac:dyDescent="0.25">
      <c r="A33" s="352" t="s">
        <v>30</v>
      </c>
      <c r="B33" s="353">
        <v>1364</v>
      </c>
      <c r="C33" s="354">
        <v>1333</v>
      </c>
      <c r="D33" s="355">
        <v>1391</v>
      </c>
      <c r="E33" s="356">
        <v>1525</v>
      </c>
      <c r="F33" s="357">
        <v>1757</v>
      </c>
      <c r="G33" s="358">
        <v>2017</v>
      </c>
      <c r="H33" s="359">
        <v>2191</v>
      </c>
      <c r="I33" s="360">
        <v>2178</v>
      </c>
      <c r="J33" s="361">
        <v>2156</v>
      </c>
      <c r="K33" s="362">
        <v>2227</v>
      </c>
      <c r="L33" s="363">
        <v>63.3</v>
      </c>
    </row>
    <row r="34" spans="1:12" x14ac:dyDescent="0.25">
      <c r="A34" s="364" t="s">
        <v>31</v>
      </c>
      <c r="B34" s="365">
        <v>6561</v>
      </c>
      <c r="C34" s="366">
        <v>6528</v>
      </c>
      <c r="D34" s="367">
        <v>5287</v>
      </c>
      <c r="E34" s="368">
        <v>4670</v>
      </c>
      <c r="F34" s="369">
        <v>4803</v>
      </c>
      <c r="G34" s="370">
        <v>4934</v>
      </c>
      <c r="H34" s="371">
        <v>4789</v>
      </c>
      <c r="I34" s="372">
        <v>5098</v>
      </c>
      <c r="J34" s="373">
        <v>5146</v>
      </c>
      <c r="K34" s="374">
        <v>4823</v>
      </c>
      <c r="L34" s="375">
        <v>-26.5</v>
      </c>
    </row>
    <row r="35" spans="1:12" x14ac:dyDescent="0.25">
      <c r="A35" s="376" t="s">
        <v>32</v>
      </c>
      <c r="B35" s="377">
        <v>2238</v>
      </c>
      <c r="C35" s="378">
        <v>2146</v>
      </c>
      <c r="D35" s="379">
        <v>1439</v>
      </c>
      <c r="E35" s="380">
        <v>924</v>
      </c>
      <c r="F35" s="381">
        <v>1057</v>
      </c>
      <c r="G35" s="382">
        <v>965</v>
      </c>
      <c r="H35" s="383">
        <v>893</v>
      </c>
      <c r="I35" s="384">
        <v>920</v>
      </c>
      <c r="J35" s="385">
        <v>823</v>
      </c>
      <c r="K35" s="386">
        <v>1023</v>
      </c>
      <c r="L35" s="387">
        <v>-54.3</v>
      </c>
    </row>
    <row r="36" spans="1:12" x14ac:dyDescent="0.25">
      <c r="A36" s="388" t="s">
        <v>33</v>
      </c>
      <c r="B36" s="389">
        <v>2640</v>
      </c>
      <c r="C36" s="390">
        <v>2663</v>
      </c>
      <c r="D36" s="391">
        <v>2443</v>
      </c>
      <c r="E36" s="392">
        <v>2438</v>
      </c>
      <c r="F36" s="393">
        <v>2569</v>
      </c>
      <c r="G36" s="394">
        <v>2703</v>
      </c>
      <c r="H36" s="395">
        <v>2560</v>
      </c>
      <c r="I36" s="396">
        <v>2772</v>
      </c>
      <c r="J36" s="397">
        <v>2384</v>
      </c>
      <c r="K36" s="398">
        <v>2405</v>
      </c>
      <c r="L36" s="399">
        <v>-8.9</v>
      </c>
    </row>
    <row r="37" spans="1:12" x14ac:dyDescent="0.25">
      <c r="A37" s="400" t="s">
        <v>34</v>
      </c>
      <c r="B37" s="401">
        <v>274</v>
      </c>
      <c r="C37" s="402">
        <v>332</v>
      </c>
      <c r="D37" s="403">
        <v>245</v>
      </c>
      <c r="E37" s="404">
        <v>204</v>
      </c>
      <c r="F37" s="405">
        <v>156</v>
      </c>
      <c r="G37" s="406">
        <v>109</v>
      </c>
      <c r="H37" s="407">
        <v>152</v>
      </c>
      <c r="I37" s="408">
        <v>156</v>
      </c>
      <c r="J37" s="409">
        <v>180</v>
      </c>
      <c r="K37" s="410">
        <v>112</v>
      </c>
      <c r="L37" s="411">
        <v>-59.1</v>
      </c>
    </row>
    <row r="38" spans="1:12" x14ac:dyDescent="0.25">
      <c r="A38" s="412" t="s">
        <v>35</v>
      </c>
      <c r="B38" s="413">
        <v>912</v>
      </c>
      <c r="C38" s="414">
        <v>906</v>
      </c>
      <c r="D38" s="415">
        <v>799</v>
      </c>
      <c r="E38" s="416">
        <v>805</v>
      </c>
      <c r="F38" s="417">
        <v>757</v>
      </c>
      <c r="G38" s="418">
        <v>892</v>
      </c>
      <c r="H38" s="419">
        <v>915</v>
      </c>
      <c r="I38" s="420">
        <v>953</v>
      </c>
      <c r="J38" s="421">
        <v>1166</v>
      </c>
      <c r="K38" s="422">
        <v>908</v>
      </c>
      <c r="L38" s="423">
        <v>-0.4</v>
      </c>
    </row>
    <row r="39" spans="1:12" x14ac:dyDescent="0.25">
      <c r="A39" s="424" t="s">
        <v>36</v>
      </c>
      <c r="B39" s="425">
        <v>497</v>
      </c>
      <c r="C39" s="426">
        <v>481</v>
      </c>
      <c r="D39" s="427">
        <v>361</v>
      </c>
      <c r="E39" s="428">
        <v>299</v>
      </c>
      <c r="F39" s="429">
        <v>264</v>
      </c>
      <c r="G39" s="430">
        <v>265</v>
      </c>
      <c r="H39" s="431">
        <v>269</v>
      </c>
      <c r="I39" s="432">
        <v>297</v>
      </c>
      <c r="J39" s="433">
        <v>593</v>
      </c>
      <c r="K39" s="434">
        <v>375</v>
      </c>
      <c r="L39" s="435">
        <v>-24.5</v>
      </c>
    </row>
    <row r="40" spans="1:12" x14ac:dyDescent="0.25">
      <c r="A40" s="436" t="s">
        <v>37</v>
      </c>
      <c r="B40" s="437">
        <v>4736</v>
      </c>
      <c r="C40" s="438">
        <v>4904</v>
      </c>
      <c r="D40" s="439">
        <v>5015</v>
      </c>
      <c r="E40" s="440">
        <v>5226</v>
      </c>
      <c r="F40" s="441">
        <v>5561</v>
      </c>
      <c r="G40" s="442">
        <v>5715</v>
      </c>
      <c r="H40" s="443">
        <v>5524</v>
      </c>
      <c r="I40" s="444">
        <v>5594</v>
      </c>
      <c r="J40" s="445">
        <v>5480</v>
      </c>
      <c r="K40" s="446">
        <v>5290</v>
      </c>
      <c r="L40" s="447">
        <v>11.7</v>
      </c>
    </row>
    <row r="41" spans="1:12" x14ac:dyDescent="0.25">
      <c r="A41" s="448" t="s">
        <v>38</v>
      </c>
      <c r="B41" s="449">
        <v>627</v>
      </c>
      <c r="C41" s="450">
        <v>598</v>
      </c>
      <c r="D41" s="451">
        <v>601</v>
      </c>
      <c r="E41" s="452">
        <v>644</v>
      </c>
      <c r="F41" s="453">
        <v>684</v>
      </c>
      <c r="G41" s="454">
        <v>701</v>
      </c>
      <c r="H41" s="455">
        <v>674</v>
      </c>
      <c r="I41" s="456">
        <v>656</v>
      </c>
      <c r="J41" s="457">
        <v>599</v>
      </c>
      <c r="K41" s="458">
        <v>624</v>
      </c>
      <c r="L41" s="459">
        <v>-0.5</v>
      </c>
    </row>
    <row r="42" spans="1:12" x14ac:dyDescent="0.25">
      <c r="A42" s="460" t="s">
        <v>39</v>
      </c>
      <c r="B42" s="461">
        <v>971</v>
      </c>
      <c r="C42" s="462">
        <v>1045</v>
      </c>
      <c r="D42" s="463">
        <v>1005</v>
      </c>
      <c r="E42" s="464">
        <v>1065</v>
      </c>
      <c r="F42" s="465">
        <v>1086</v>
      </c>
      <c r="G42" s="466">
        <v>1148</v>
      </c>
      <c r="H42" s="467">
        <v>1186</v>
      </c>
      <c r="I42" s="468">
        <v>1146</v>
      </c>
      <c r="J42" s="469">
        <v>1148</v>
      </c>
      <c r="K42" s="470">
        <v>1066</v>
      </c>
      <c r="L42" s="471">
        <v>9.8000000000000007</v>
      </c>
    </row>
    <row r="43" spans="1:12" x14ac:dyDescent="0.25">
      <c r="A43" s="472" t="s">
        <v>40</v>
      </c>
      <c r="B43" s="473">
        <v>1420</v>
      </c>
      <c r="C43" s="474">
        <v>1413</v>
      </c>
      <c r="D43" s="475">
        <v>1516</v>
      </c>
      <c r="E43" s="476">
        <v>1513</v>
      </c>
      <c r="F43" s="477">
        <v>1638</v>
      </c>
      <c r="G43" s="478">
        <v>1606</v>
      </c>
      <c r="H43" s="479">
        <v>1551</v>
      </c>
      <c r="I43" s="480">
        <v>1583</v>
      </c>
      <c r="J43" s="481">
        <v>1531</v>
      </c>
      <c r="K43" s="482">
        <v>1465</v>
      </c>
      <c r="L43" s="483">
        <v>3.2</v>
      </c>
    </row>
    <row r="44" spans="1:12" x14ac:dyDescent="0.25">
      <c r="A44" s="484" t="s">
        <v>41</v>
      </c>
      <c r="B44" s="485">
        <v>1718</v>
      </c>
      <c r="C44" s="486">
        <v>1848</v>
      </c>
      <c r="D44" s="487">
        <v>1893</v>
      </c>
      <c r="E44" s="488">
        <v>2004</v>
      </c>
      <c r="F44" s="489">
        <v>2153</v>
      </c>
      <c r="G44" s="490">
        <v>2260</v>
      </c>
      <c r="H44" s="491">
        <v>2113</v>
      </c>
      <c r="I44" s="492">
        <v>2209</v>
      </c>
      <c r="J44" s="493">
        <v>2202</v>
      </c>
      <c r="K44" s="494">
        <v>2135</v>
      </c>
      <c r="L44" s="495">
        <v>24.3</v>
      </c>
    </row>
    <row r="45" spans="1:12" x14ac:dyDescent="0.25">
      <c r="A45" s="496" t="s">
        <v>42</v>
      </c>
      <c r="B45" s="497">
        <v>2762</v>
      </c>
      <c r="C45" s="498">
        <v>2807</v>
      </c>
      <c r="D45" s="499">
        <v>2729</v>
      </c>
      <c r="E45" s="500">
        <v>2683</v>
      </c>
      <c r="F45" s="501">
        <v>2734</v>
      </c>
      <c r="G45" s="502">
        <v>3023</v>
      </c>
      <c r="H45" s="503">
        <v>3044</v>
      </c>
      <c r="I45" s="504">
        <v>3020</v>
      </c>
      <c r="J45" s="505">
        <v>2956</v>
      </c>
      <c r="K45" s="506">
        <v>3113</v>
      </c>
      <c r="L45" s="507">
        <v>12.7</v>
      </c>
    </row>
    <row r="46" spans="1:12" x14ac:dyDescent="0.25">
      <c r="A46" s="508" t="s">
        <v>43</v>
      </c>
      <c r="B46" s="509">
        <v>1421</v>
      </c>
      <c r="C46" s="510">
        <v>1405</v>
      </c>
      <c r="D46" s="511">
        <v>1366</v>
      </c>
      <c r="E46" s="512">
        <v>1327</v>
      </c>
      <c r="F46" s="513">
        <v>1404</v>
      </c>
      <c r="G46" s="514">
        <v>1551</v>
      </c>
      <c r="H46" s="515">
        <v>1584</v>
      </c>
      <c r="I46" s="516">
        <v>1583</v>
      </c>
      <c r="J46" s="517">
        <v>1509</v>
      </c>
      <c r="K46" s="518">
        <v>1522</v>
      </c>
      <c r="L46" s="519">
        <v>7.1</v>
      </c>
    </row>
    <row r="47" spans="1:12" x14ac:dyDescent="0.25">
      <c r="A47" s="520" t="s">
        <v>44</v>
      </c>
      <c r="B47" s="521">
        <v>557</v>
      </c>
      <c r="C47" s="522">
        <v>627</v>
      </c>
      <c r="D47" s="523">
        <v>638</v>
      </c>
      <c r="E47" s="524">
        <v>650</v>
      </c>
      <c r="F47" s="525">
        <v>595</v>
      </c>
      <c r="G47" s="526">
        <v>645</v>
      </c>
      <c r="H47" s="527">
        <v>663</v>
      </c>
      <c r="I47" s="528">
        <v>667</v>
      </c>
      <c r="J47" s="529">
        <v>672</v>
      </c>
      <c r="K47" s="530">
        <v>626</v>
      </c>
      <c r="L47" s="531">
        <v>12.4</v>
      </c>
    </row>
    <row r="48" spans="1:12" x14ac:dyDescent="0.25">
      <c r="A48" s="532" t="s">
        <v>45</v>
      </c>
      <c r="B48" s="533">
        <v>784</v>
      </c>
      <c r="C48" s="534">
        <v>775</v>
      </c>
      <c r="D48" s="535">
        <v>725</v>
      </c>
      <c r="E48" s="536">
        <v>706</v>
      </c>
      <c r="F48" s="537">
        <v>735</v>
      </c>
      <c r="G48" s="538">
        <v>827</v>
      </c>
      <c r="H48" s="539">
        <v>796</v>
      </c>
      <c r="I48" s="540">
        <v>770</v>
      </c>
      <c r="J48" s="541">
        <v>760</v>
      </c>
      <c r="K48" s="542">
        <v>965</v>
      </c>
      <c r="L48" s="543">
        <v>23.1</v>
      </c>
    </row>
    <row r="49" spans="1:12" x14ac:dyDescent="0.25">
      <c r="A49" s="544" t="s">
        <v>46</v>
      </c>
      <c r="B49" s="545">
        <v>0</v>
      </c>
      <c r="C49" s="546">
        <v>0</v>
      </c>
      <c r="D49" s="547">
        <v>0</v>
      </c>
      <c r="E49" s="548">
        <v>0</v>
      </c>
      <c r="F49" s="549">
        <v>0</v>
      </c>
      <c r="G49" s="550">
        <v>0</v>
      </c>
      <c r="H49" s="551">
        <v>1</v>
      </c>
      <c r="I49" s="552">
        <v>0</v>
      </c>
      <c r="J49" s="553">
        <v>15</v>
      </c>
      <c r="K49" s="554">
        <v>0</v>
      </c>
      <c r="L49" s="555">
        <v>0</v>
      </c>
    </row>
    <row r="50" spans="1:12" x14ac:dyDescent="0.25">
      <c r="A50" s="556" t="s">
        <v>47</v>
      </c>
      <c r="B50" s="557">
        <v>26272</v>
      </c>
      <c r="C50" s="558">
        <v>26331</v>
      </c>
      <c r="D50" s="559">
        <v>25525</v>
      </c>
      <c r="E50" s="560">
        <v>26189</v>
      </c>
      <c r="F50" s="561">
        <v>27362</v>
      </c>
      <c r="G50" s="562">
        <v>28326</v>
      </c>
      <c r="H50" s="563">
        <v>29011</v>
      </c>
      <c r="I50" s="564">
        <v>29540</v>
      </c>
      <c r="J50" s="565">
        <v>29591</v>
      </c>
      <c r="K50" s="566">
        <v>29146</v>
      </c>
      <c r="L50" s="567">
        <v>10.9</v>
      </c>
    </row>
    <row r="51" spans="1:12" x14ac:dyDescent="0.25">
      <c r="A51" s="568" t="s">
        <v>3</v>
      </c>
      <c r="B51" s="569">
        <v>5223</v>
      </c>
      <c r="C51" s="570">
        <v>5183</v>
      </c>
      <c r="D51" s="571">
        <v>5101</v>
      </c>
      <c r="E51" s="572">
        <v>5243</v>
      </c>
      <c r="F51" s="573">
        <v>5335</v>
      </c>
      <c r="G51" s="574">
        <v>5492</v>
      </c>
      <c r="H51" s="575">
        <v>5514</v>
      </c>
      <c r="I51" s="576">
        <v>5566</v>
      </c>
      <c r="J51" s="577">
        <v>5634</v>
      </c>
      <c r="K51" s="578">
        <v>5629</v>
      </c>
      <c r="L51" s="579">
        <v>7.8</v>
      </c>
    </row>
    <row r="52" spans="1:12" x14ac:dyDescent="0.25">
      <c r="A52" s="580" t="s">
        <v>4</v>
      </c>
      <c r="B52" s="581">
        <v>700</v>
      </c>
      <c r="C52" s="582">
        <v>722</v>
      </c>
      <c r="D52" s="583">
        <v>609</v>
      </c>
      <c r="E52" s="584">
        <v>652</v>
      </c>
      <c r="F52" s="585">
        <v>698</v>
      </c>
      <c r="G52" s="586">
        <v>702</v>
      </c>
      <c r="H52" s="587">
        <v>691</v>
      </c>
      <c r="I52" s="588">
        <v>746</v>
      </c>
      <c r="J52" s="589">
        <v>756</v>
      </c>
      <c r="K52" s="590">
        <v>809</v>
      </c>
      <c r="L52" s="591">
        <v>15.6</v>
      </c>
    </row>
    <row r="53" spans="1:12" x14ac:dyDescent="0.25">
      <c r="A53" s="592" t="s">
        <v>5</v>
      </c>
      <c r="B53" s="593">
        <v>3861</v>
      </c>
      <c r="C53" s="594">
        <v>3834</v>
      </c>
      <c r="D53" s="595">
        <v>3823</v>
      </c>
      <c r="E53" s="596">
        <v>3878</v>
      </c>
      <c r="F53" s="597">
        <v>3891</v>
      </c>
      <c r="G53" s="598">
        <v>3941</v>
      </c>
      <c r="H53" s="599">
        <v>4088</v>
      </c>
      <c r="I53" s="600">
        <v>4103</v>
      </c>
      <c r="J53" s="601">
        <v>4159</v>
      </c>
      <c r="K53" s="602">
        <v>4014</v>
      </c>
      <c r="L53" s="603">
        <v>4</v>
      </c>
    </row>
    <row r="54" spans="1:12" x14ac:dyDescent="0.25">
      <c r="A54" s="604" t="s">
        <v>6</v>
      </c>
      <c r="B54" s="605">
        <v>662</v>
      </c>
      <c r="C54" s="606">
        <v>627</v>
      </c>
      <c r="D54" s="607">
        <v>669</v>
      </c>
      <c r="E54" s="608">
        <v>713</v>
      </c>
      <c r="F54" s="609">
        <v>746</v>
      </c>
      <c r="G54" s="610">
        <v>849</v>
      </c>
      <c r="H54" s="611">
        <v>735</v>
      </c>
      <c r="I54" s="612">
        <v>717</v>
      </c>
      <c r="J54" s="613">
        <v>719</v>
      </c>
      <c r="K54" s="614">
        <v>806</v>
      </c>
      <c r="L54" s="615">
        <v>21.8</v>
      </c>
    </row>
    <row r="55" spans="1:12" x14ac:dyDescent="0.25">
      <c r="A55" s="616" t="s">
        <v>7</v>
      </c>
      <c r="B55" s="617">
        <v>3505</v>
      </c>
      <c r="C55" s="618">
        <v>3533</v>
      </c>
      <c r="D55" s="619">
        <v>3379</v>
      </c>
      <c r="E55" s="620">
        <v>3629</v>
      </c>
      <c r="F55" s="621">
        <v>3684</v>
      </c>
      <c r="G55" s="622">
        <v>3717</v>
      </c>
      <c r="H55" s="623">
        <v>3969</v>
      </c>
      <c r="I55" s="624">
        <v>3930</v>
      </c>
      <c r="J55" s="625">
        <v>4286</v>
      </c>
      <c r="K55" s="626">
        <v>4068</v>
      </c>
      <c r="L55" s="627">
        <v>16.100000000000001</v>
      </c>
    </row>
    <row r="56" spans="1:12" x14ac:dyDescent="0.25">
      <c r="A56" s="628" t="s">
        <v>8</v>
      </c>
      <c r="B56" s="629">
        <v>1479</v>
      </c>
      <c r="C56" s="630">
        <v>1490</v>
      </c>
      <c r="D56" s="631">
        <v>1440</v>
      </c>
      <c r="E56" s="632">
        <v>1508</v>
      </c>
      <c r="F56" s="633">
        <v>1521</v>
      </c>
      <c r="G56" s="634">
        <v>1497</v>
      </c>
      <c r="H56" s="635">
        <v>1642</v>
      </c>
      <c r="I56" s="636">
        <v>1594</v>
      </c>
      <c r="J56" s="637">
        <v>1713</v>
      </c>
      <c r="K56" s="638">
        <v>1669</v>
      </c>
      <c r="L56" s="639">
        <v>12.8</v>
      </c>
    </row>
    <row r="57" spans="1:12" ht="23.25" x14ac:dyDescent="0.25">
      <c r="A57" s="640" t="s">
        <v>9</v>
      </c>
      <c r="B57" s="641">
        <v>548</v>
      </c>
      <c r="C57" s="642">
        <v>539</v>
      </c>
      <c r="D57" s="643">
        <v>496</v>
      </c>
      <c r="E57" s="644">
        <v>522</v>
      </c>
      <c r="F57" s="645">
        <v>538</v>
      </c>
      <c r="G57" s="646">
        <v>539</v>
      </c>
      <c r="H57" s="647">
        <v>623</v>
      </c>
      <c r="I57" s="648">
        <v>600</v>
      </c>
      <c r="J57" s="649">
        <v>716</v>
      </c>
      <c r="K57" s="650">
        <v>645</v>
      </c>
      <c r="L57" s="651">
        <v>17.7</v>
      </c>
    </row>
    <row r="58" spans="1:12" x14ac:dyDescent="0.25">
      <c r="A58" s="652" t="s">
        <v>10</v>
      </c>
      <c r="B58" s="653">
        <v>1478</v>
      </c>
      <c r="C58" s="654">
        <v>1504</v>
      </c>
      <c r="D58" s="655">
        <v>1443</v>
      </c>
      <c r="E58" s="656">
        <v>1599</v>
      </c>
      <c r="F58" s="657">
        <v>1625</v>
      </c>
      <c r="G58" s="658">
        <v>1681</v>
      </c>
      <c r="H58" s="659">
        <v>1704</v>
      </c>
      <c r="I58" s="660">
        <v>1736</v>
      </c>
      <c r="J58" s="661">
        <v>1857</v>
      </c>
      <c r="K58" s="662">
        <v>1754</v>
      </c>
      <c r="L58" s="663">
        <v>18.7</v>
      </c>
    </row>
    <row r="59" spans="1:12" x14ac:dyDescent="0.25">
      <c r="A59" s="664" t="s">
        <v>11</v>
      </c>
      <c r="B59" s="665">
        <v>2353</v>
      </c>
      <c r="C59" s="666">
        <v>2327</v>
      </c>
      <c r="D59" s="667">
        <v>2409</v>
      </c>
      <c r="E59" s="668">
        <v>2456</v>
      </c>
      <c r="F59" s="669">
        <v>2638</v>
      </c>
      <c r="G59" s="670">
        <v>2792</v>
      </c>
      <c r="H59" s="671">
        <v>2912</v>
      </c>
      <c r="I59" s="672">
        <v>2877</v>
      </c>
      <c r="J59" s="673">
        <v>2996</v>
      </c>
      <c r="K59" s="674">
        <v>2866</v>
      </c>
      <c r="L59" s="675">
        <v>21.8</v>
      </c>
    </row>
    <row r="60" spans="1:12" x14ac:dyDescent="0.25">
      <c r="A60" s="676" t="s">
        <v>12</v>
      </c>
      <c r="B60" s="677">
        <v>1387</v>
      </c>
      <c r="C60" s="678">
        <v>1260</v>
      </c>
      <c r="D60" s="679">
        <v>1286</v>
      </c>
      <c r="E60" s="680">
        <v>1312</v>
      </c>
      <c r="F60" s="681">
        <v>1419</v>
      </c>
      <c r="G60" s="682">
        <v>1502</v>
      </c>
      <c r="H60" s="683">
        <v>1580</v>
      </c>
      <c r="I60" s="684">
        <v>1581</v>
      </c>
      <c r="J60" s="685">
        <v>1664</v>
      </c>
      <c r="K60" s="686">
        <v>1540</v>
      </c>
      <c r="L60" s="687">
        <v>11</v>
      </c>
    </row>
    <row r="61" spans="1:12" x14ac:dyDescent="0.25">
      <c r="A61" s="688" t="s">
        <v>13</v>
      </c>
      <c r="B61" s="689">
        <v>966</v>
      </c>
      <c r="C61" s="690">
        <v>1067</v>
      </c>
      <c r="D61" s="691">
        <v>1123</v>
      </c>
      <c r="E61" s="692">
        <v>1144</v>
      </c>
      <c r="F61" s="693">
        <v>1219</v>
      </c>
      <c r="G61" s="694">
        <v>1290</v>
      </c>
      <c r="H61" s="695">
        <v>1332</v>
      </c>
      <c r="I61" s="696">
        <v>1296</v>
      </c>
      <c r="J61" s="697">
        <v>1332</v>
      </c>
      <c r="K61" s="698">
        <v>1326</v>
      </c>
      <c r="L61" s="699">
        <v>37.299999999999997</v>
      </c>
    </row>
    <row r="62" spans="1:12" x14ac:dyDescent="0.25">
      <c r="A62" s="700" t="s">
        <v>14</v>
      </c>
      <c r="B62" s="701">
        <v>3171</v>
      </c>
      <c r="C62" s="702">
        <v>3297</v>
      </c>
      <c r="D62" s="703">
        <v>3358</v>
      </c>
      <c r="E62" s="704">
        <v>3332</v>
      </c>
      <c r="F62" s="705">
        <v>3539</v>
      </c>
      <c r="G62" s="706">
        <v>3501</v>
      </c>
      <c r="H62" s="707">
        <v>3508</v>
      </c>
      <c r="I62" s="708">
        <v>3758</v>
      </c>
      <c r="J62" s="709">
        <v>3743</v>
      </c>
      <c r="K62" s="710">
        <v>3693</v>
      </c>
      <c r="L62" s="711">
        <v>16.5</v>
      </c>
    </row>
    <row r="63" spans="1:12" x14ac:dyDescent="0.25">
      <c r="A63" s="712" t="s">
        <v>15</v>
      </c>
      <c r="B63" s="713">
        <v>999</v>
      </c>
      <c r="C63" s="714">
        <v>991</v>
      </c>
      <c r="D63" s="715">
        <v>1032</v>
      </c>
      <c r="E63" s="716">
        <v>1003</v>
      </c>
      <c r="F63" s="717">
        <v>1040</v>
      </c>
      <c r="G63" s="718">
        <v>997</v>
      </c>
      <c r="H63" s="719">
        <v>1063</v>
      </c>
      <c r="I63" s="720">
        <v>1057</v>
      </c>
      <c r="J63" s="721">
        <v>1134</v>
      </c>
      <c r="K63" s="722">
        <v>1135</v>
      </c>
      <c r="L63" s="723">
        <v>13.6</v>
      </c>
    </row>
    <row r="64" spans="1:12" x14ac:dyDescent="0.25">
      <c r="A64" s="724" t="s">
        <v>16</v>
      </c>
      <c r="B64" s="725">
        <v>189</v>
      </c>
      <c r="C64" s="726">
        <v>195</v>
      </c>
      <c r="D64" s="727">
        <v>201</v>
      </c>
      <c r="E64" s="728">
        <v>223</v>
      </c>
      <c r="F64" s="729">
        <v>187</v>
      </c>
      <c r="G64" s="730">
        <v>188</v>
      </c>
      <c r="H64" s="731">
        <v>195</v>
      </c>
      <c r="I64" s="732">
        <v>185</v>
      </c>
      <c r="J64" s="733">
        <v>171</v>
      </c>
      <c r="K64" s="734">
        <v>158</v>
      </c>
      <c r="L64" s="735">
        <v>-16.399999999999999</v>
      </c>
    </row>
    <row r="65" spans="1:12" x14ac:dyDescent="0.25">
      <c r="A65" s="736" t="s">
        <v>17</v>
      </c>
      <c r="B65" s="737">
        <v>717</v>
      </c>
      <c r="C65" s="738">
        <v>735</v>
      </c>
      <c r="D65" s="739">
        <v>703</v>
      </c>
      <c r="E65" s="740">
        <v>734</v>
      </c>
      <c r="F65" s="741">
        <v>840</v>
      </c>
      <c r="G65" s="742">
        <v>767</v>
      </c>
      <c r="H65" s="743">
        <v>785</v>
      </c>
      <c r="I65" s="744">
        <v>821</v>
      </c>
      <c r="J65" s="745">
        <v>819</v>
      </c>
      <c r="K65" s="746">
        <v>812</v>
      </c>
      <c r="L65" s="747">
        <v>13.2</v>
      </c>
    </row>
    <row r="66" spans="1:12" x14ac:dyDescent="0.25">
      <c r="A66" s="748" t="s">
        <v>18</v>
      </c>
      <c r="B66" s="749">
        <v>367</v>
      </c>
      <c r="C66" s="750">
        <v>409</v>
      </c>
      <c r="D66" s="751">
        <v>434</v>
      </c>
      <c r="E66" s="752">
        <v>389</v>
      </c>
      <c r="F66" s="753">
        <v>420</v>
      </c>
      <c r="G66" s="754">
        <v>469</v>
      </c>
      <c r="H66" s="755">
        <v>434</v>
      </c>
      <c r="I66" s="756">
        <v>527</v>
      </c>
      <c r="J66" s="757">
        <v>462</v>
      </c>
      <c r="K66" s="758">
        <v>454</v>
      </c>
      <c r="L66" s="759">
        <v>23.7</v>
      </c>
    </row>
    <row r="67" spans="1:12" x14ac:dyDescent="0.25">
      <c r="A67" s="760" t="s">
        <v>19</v>
      </c>
      <c r="B67" s="761">
        <v>235</v>
      </c>
      <c r="C67" s="762">
        <v>263</v>
      </c>
      <c r="D67" s="763">
        <v>250</v>
      </c>
      <c r="E67" s="764">
        <v>254</v>
      </c>
      <c r="F67" s="765">
        <v>230</v>
      </c>
      <c r="G67" s="766">
        <v>259</v>
      </c>
      <c r="H67" s="767">
        <v>247</v>
      </c>
      <c r="I67" s="768">
        <v>284</v>
      </c>
      <c r="J67" s="769">
        <v>259</v>
      </c>
      <c r="K67" s="770">
        <v>267</v>
      </c>
      <c r="L67" s="771">
        <v>13.6</v>
      </c>
    </row>
    <row r="68" spans="1:12" x14ac:dyDescent="0.25">
      <c r="A68" s="772" t="s">
        <v>20</v>
      </c>
      <c r="B68" s="773">
        <v>664</v>
      </c>
      <c r="C68" s="774">
        <v>704</v>
      </c>
      <c r="D68" s="775">
        <v>738</v>
      </c>
      <c r="E68" s="776">
        <v>729</v>
      </c>
      <c r="F68" s="777">
        <v>822</v>
      </c>
      <c r="G68" s="778">
        <v>821</v>
      </c>
      <c r="H68" s="779">
        <v>784</v>
      </c>
      <c r="I68" s="780">
        <v>884</v>
      </c>
      <c r="J68" s="781">
        <v>898</v>
      </c>
      <c r="K68" s="782">
        <v>867</v>
      </c>
      <c r="L68" s="783">
        <v>30.6</v>
      </c>
    </row>
    <row r="69" spans="1:12" x14ac:dyDescent="0.25">
      <c r="A69" s="784" t="s">
        <v>21</v>
      </c>
      <c r="B69" s="785">
        <v>6168</v>
      </c>
      <c r="C69" s="786">
        <v>6006</v>
      </c>
      <c r="D69" s="787">
        <v>5829</v>
      </c>
      <c r="E69" s="788">
        <v>6242</v>
      </c>
      <c r="F69" s="789">
        <v>6565</v>
      </c>
      <c r="G69" s="790">
        <v>6946</v>
      </c>
      <c r="H69" s="791">
        <v>7402</v>
      </c>
      <c r="I69" s="792">
        <v>7579</v>
      </c>
      <c r="J69" s="793">
        <v>7268</v>
      </c>
      <c r="K69" s="794">
        <v>7389</v>
      </c>
      <c r="L69" s="795">
        <v>19.8</v>
      </c>
    </row>
    <row r="70" spans="1:12" x14ac:dyDescent="0.25">
      <c r="A70" s="796" t="s">
        <v>22</v>
      </c>
      <c r="B70" s="797">
        <v>238</v>
      </c>
      <c r="C70" s="798">
        <v>255</v>
      </c>
      <c r="D70" s="799">
        <v>215</v>
      </c>
      <c r="E70" s="800">
        <v>228</v>
      </c>
      <c r="F70" s="801">
        <v>268</v>
      </c>
      <c r="G70" s="802">
        <v>293</v>
      </c>
      <c r="H70" s="803">
        <v>330</v>
      </c>
      <c r="I70" s="804">
        <v>308</v>
      </c>
      <c r="J70" s="805">
        <v>314</v>
      </c>
      <c r="K70" s="806">
        <v>334</v>
      </c>
      <c r="L70" s="807">
        <v>40.299999999999997</v>
      </c>
    </row>
    <row r="71" spans="1:12" x14ac:dyDescent="0.25">
      <c r="A71" s="808" t="s">
        <v>23</v>
      </c>
      <c r="B71" s="809">
        <v>477</v>
      </c>
      <c r="C71" s="810">
        <v>525</v>
      </c>
      <c r="D71" s="811">
        <v>509</v>
      </c>
      <c r="E71" s="812">
        <v>563</v>
      </c>
      <c r="F71" s="813">
        <v>608</v>
      </c>
      <c r="G71" s="814">
        <v>684</v>
      </c>
      <c r="H71" s="815">
        <v>660</v>
      </c>
      <c r="I71" s="816">
        <v>699</v>
      </c>
      <c r="J71" s="817">
        <v>687</v>
      </c>
      <c r="K71" s="818">
        <v>612</v>
      </c>
      <c r="L71" s="819">
        <v>28.3</v>
      </c>
    </row>
    <row r="72" spans="1:12" x14ac:dyDescent="0.25">
      <c r="A72" s="820" t="s">
        <v>24</v>
      </c>
      <c r="B72" s="821">
        <v>641</v>
      </c>
      <c r="C72" s="822">
        <v>591</v>
      </c>
      <c r="D72" s="823">
        <v>574</v>
      </c>
      <c r="E72" s="824">
        <v>566</v>
      </c>
      <c r="F72" s="825">
        <v>583</v>
      </c>
      <c r="G72" s="826">
        <v>566</v>
      </c>
      <c r="H72" s="827">
        <v>682</v>
      </c>
      <c r="I72" s="828">
        <v>685</v>
      </c>
      <c r="J72" s="829">
        <v>624</v>
      </c>
      <c r="K72" s="830">
        <v>663</v>
      </c>
      <c r="L72" s="831">
        <v>3.4</v>
      </c>
    </row>
    <row r="73" spans="1:12" x14ac:dyDescent="0.25">
      <c r="A73" s="832" t="s">
        <v>25</v>
      </c>
      <c r="B73" s="833">
        <v>568</v>
      </c>
      <c r="C73" s="834">
        <v>559</v>
      </c>
      <c r="D73" s="835">
        <v>473</v>
      </c>
      <c r="E73" s="836">
        <v>486</v>
      </c>
      <c r="F73" s="837">
        <v>388</v>
      </c>
      <c r="G73" s="838">
        <v>417</v>
      </c>
      <c r="H73" s="839">
        <v>465</v>
      </c>
      <c r="I73" s="840">
        <v>457</v>
      </c>
      <c r="J73" s="841">
        <v>436</v>
      </c>
      <c r="K73" s="842">
        <v>520</v>
      </c>
      <c r="L73" s="843">
        <v>-8.5</v>
      </c>
    </row>
    <row r="74" spans="1:12" x14ac:dyDescent="0.25">
      <c r="A74" s="844" t="s">
        <v>26</v>
      </c>
      <c r="B74" s="845">
        <v>1568</v>
      </c>
      <c r="C74" s="846">
        <v>1433</v>
      </c>
      <c r="D74" s="847">
        <v>1462</v>
      </c>
      <c r="E74" s="848">
        <v>1579</v>
      </c>
      <c r="F74" s="849">
        <v>1594</v>
      </c>
      <c r="G74" s="850">
        <v>1616</v>
      </c>
      <c r="H74" s="851">
        <v>1615</v>
      </c>
      <c r="I74" s="852">
        <v>1704</v>
      </c>
      <c r="J74" s="853">
        <v>1528</v>
      </c>
      <c r="K74" s="854">
        <v>1541</v>
      </c>
      <c r="L74" s="855">
        <v>-1.7</v>
      </c>
    </row>
    <row r="75" spans="1:12" x14ac:dyDescent="0.25">
      <c r="A75" s="856" t="s">
        <v>27</v>
      </c>
      <c r="B75" s="857">
        <v>201</v>
      </c>
      <c r="C75" s="858">
        <v>186</v>
      </c>
      <c r="D75" s="859">
        <v>159</v>
      </c>
      <c r="E75" s="860">
        <v>180</v>
      </c>
      <c r="F75" s="861">
        <v>164</v>
      </c>
      <c r="G75" s="862">
        <v>176</v>
      </c>
      <c r="H75" s="863">
        <v>209</v>
      </c>
      <c r="I75" s="864">
        <v>154</v>
      </c>
      <c r="J75" s="865">
        <v>185</v>
      </c>
      <c r="K75" s="866">
        <v>169</v>
      </c>
      <c r="L75" s="867">
        <v>-15.9</v>
      </c>
    </row>
    <row r="76" spans="1:12" x14ac:dyDescent="0.25">
      <c r="A76" s="868" t="s">
        <v>28</v>
      </c>
      <c r="B76" s="869">
        <v>482</v>
      </c>
      <c r="C76" s="870">
        <v>466</v>
      </c>
      <c r="D76" s="871">
        <v>495</v>
      </c>
      <c r="E76" s="872">
        <v>496</v>
      </c>
      <c r="F76" s="873">
        <v>556</v>
      </c>
      <c r="G76" s="874">
        <v>598</v>
      </c>
      <c r="H76" s="875">
        <v>617</v>
      </c>
      <c r="I76" s="876">
        <v>648</v>
      </c>
      <c r="J76" s="877">
        <v>722</v>
      </c>
      <c r="K76" s="878">
        <v>706</v>
      </c>
      <c r="L76" s="879">
        <v>46.5</v>
      </c>
    </row>
    <row r="77" spans="1:12" x14ac:dyDescent="0.25">
      <c r="A77" s="880" t="s">
        <v>29</v>
      </c>
      <c r="B77" s="881">
        <v>930</v>
      </c>
      <c r="C77" s="882">
        <v>942</v>
      </c>
      <c r="D77" s="883">
        <v>858</v>
      </c>
      <c r="E77" s="884">
        <v>934</v>
      </c>
      <c r="F77" s="885">
        <v>1042</v>
      </c>
      <c r="G77" s="886">
        <v>1081</v>
      </c>
      <c r="H77" s="887">
        <v>1126</v>
      </c>
      <c r="I77" s="888">
        <v>1265</v>
      </c>
      <c r="J77" s="889">
        <v>1096</v>
      </c>
      <c r="K77" s="890">
        <v>1168</v>
      </c>
      <c r="L77" s="891">
        <v>25.6</v>
      </c>
    </row>
    <row r="78" spans="1:12" x14ac:dyDescent="0.25">
      <c r="A78" s="892" t="s">
        <v>30</v>
      </c>
      <c r="B78" s="893">
        <v>1063</v>
      </c>
      <c r="C78" s="894">
        <v>1049</v>
      </c>
      <c r="D78" s="895">
        <v>1084</v>
      </c>
      <c r="E78" s="896">
        <v>1210</v>
      </c>
      <c r="F78" s="897">
        <v>1362</v>
      </c>
      <c r="G78" s="898">
        <v>1515</v>
      </c>
      <c r="H78" s="899">
        <v>1698</v>
      </c>
      <c r="I78" s="900">
        <v>1659</v>
      </c>
      <c r="J78" s="901">
        <v>1676</v>
      </c>
      <c r="K78" s="902">
        <v>1676</v>
      </c>
      <c r="L78" s="903">
        <v>57.7</v>
      </c>
    </row>
    <row r="79" spans="1:12" x14ac:dyDescent="0.25">
      <c r="A79" s="904" t="s">
        <v>31</v>
      </c>
      <c r="B79" s="905">
        <v>2158</v>
      </c>
      <c r="C79" s="906">
        <v>2161</v>
      </c>
      <c r="D79" s="907">
        <v>1661</v>
      </c>
      <c r="E79" s="908">
        <v>1432</v>
      </c>
      <c r="F79" s="909">
        <v>1500</v>
      </c>
      <c r="G79" s="910">
        <v>1570</v>
      </c>
      <c r="H79" s="911">
        <v>1468</v>
      </c>
      <c r="I79" s="912">
        <v>1605</v>
      </c>
      <c r="J79" s="913">
        <v>1547</v>
      </c>
      <c r="K79" s="914">
        <v>1521</v>
      </c>
      <c r="L79" s="915">
        <v>-29.5</v>
      </c>
    </row>
    <row r="80" spans="1:12" x14ac:dyDescent="0.25">
      <c r="A80" s="916" t="s">
        <v>32</v>
      </c>
      <c r="B80" s="917">
        <v>892</v>
      </c>
      <c r="C80" s="918">
        <v>838</v>
      </c>
      <c r="D80" s="919">
        <v>547</v>
      </c>
      <c r="E80" s="920">
        <v>349</v>
      </c>
      <c r="F80" s="921">
        <v>389</v>
      </c>
      <c r="G80" s="922">
        <v>372</v>
      </c>
      <c r="H80" s="923">
        <v>371</v>
      </c>
      <c r="I80" s="924">
        <v>344</v>
      </c>
      <c r="J80" s="925">
        <v>305</v>
      </c>
      <c r="K80" s="926">
        <v>372</v>
      </c>
      <c r="L80" s="927">
        <v>-58.3</v>
      </c>
    </row>
    <row r="81" spans="1:12" x14ac:dyDescent="0.25">
      <c r="A81" s="928" t="s">
        <v>33</v>
      </c>
      <c r="B81" s="929">
        <v>763</v>
      </c>
      <c r="C81" s="930">
        <v>819</v>
      </c>
      <c r="D81" s="931">
        <v>706</v>
      </c>
      <c r="E81" s="932">
        <v>699</v>
      </c>
      <c r="F81" s="933">
        <v>761</v>
      </c>
      <c r="G81" s="934">
        <v>826</v>
      </c>
      <c r="H81" s="935">
        <v>723</v>
      </c>
      <c r="I81" s="936">
        <v>849</v>
      </c>
      <c r="J81" s="937">
        <v>718</v>
      </c>
      <c r="K81" s="938">
        <v>768</v>
      </c>
      <c r="L81" s="939">
        <v>0.7</v>
      </c>
    </row>
    <row r="82" spans="1:12" x14ac:dyDescent="0.25">
      <c r="A82" s="940" t="s">
        <v>34</v>
      </c>
      <c r="B82" s="941">
        <v>58</v>
      </c>
      <c r="C82" s="942">
        <v>92</v>
      </c>
      <c r="D82" s="943">
        <v>59</v>
      </c>
      <c r="E82" s="944">
        <v>38</v>
      </c>
      <c r="F82" s="945">
        <v>43</v>
      </c>
      <c r="G82" s="946">
        <v>22</v>
      </c>
      <c r="H82" s="947">
        <v>35</v>
      </c>
      <c r="I82" s="948">
        <v>36</v>
      </c>
      <c r="J82" s="949">
        <v>43</v>
      </c>
      <c r="K82" s="950">
        <v>22</v>
      </c>
      <c r="L82" s="951">
        <v>-62.1</v>
      </c>
    </row>
    <row r="83" spans="1:12" x14ac:dyDescent="0.25">
      <c r="A83" s="952" t="s">
        <v>35</v>
      </c>
      <c r="B83" s="953">
        <v>289</v>
      </c>
      <c r="C83" s="954">
        <v>275</v>
      </c>
      <c r="D83" s="955">
        <v>233</v>
      </c>
      <c r="E83" s="956">
        <v>250</v>
      </c>
      <c r="F83" s="957">
        <v>229</v>
      </c>
      <c r="G83" s="958">
        <v>275</v>
      </c>
      <c r="H83" s="959">
        <v>265</v>
      </c>
      <c r="I83" s="960">
        <v>294</v>
      </c>
      <c r="J83" s="961">
        <v>314</v>
      </c>
      <c r="K83" s="962">
        <v>256</v>
      </c>
      <c r="L83" s="963">
        <v>-11.4</v>
      </c>
    </row>
    <row r="84" spans="1:12" x14ac:dyDescent="0.25">
      <c r="A84" s="964" t="s">
        <v>36</v>
      </c>
      <c r="B84" s="965">
        <v>156</v>
      </c>
      <c r="C84" s="966">
        <v>137</v>
      </c>
      <c r="D84" s="967">
        <v>116</v>
      </c>
      <c r="E84" s="968">
        <v>96</v>
      </c>
      <c r="F84" s="969">
        <v>78</v>
      </c>
      <c r="G84" s="970">
        <v>75</v>
      </c>
      <c r="H84" s="971">
        <v>74</v>
      </c>
      <c r="I84" s="972">
        <v>82</v>
      </c>
      <c r="J84" s="973">
        <v>167</v>
      </c>
      <c r="K84" s="974">
        <v>103</v>
      </c>
      <c r="L84" s="975">
        <v>-34</v>
      </c>
    </row>
    <row r="85" spans="1:12" x14ac:dyDescent="0.25">
      <c r="A85" s="976" t="s">
        <v>37</v>
      </c>
      <c r="B85" s="977">
        <v>2308</v>
      </c>
      <c r="C85" s="978">
        <v>2404</v>
      </c>
      <c r="D85" s="979">
        <v>2462</v>
      </c>
      <c r="E85" s="980">
        <v>2572</v>
      </c>
      <c r="F85" s="981">
        <v>2741</v>
      </c>
      <c r="G85" s="982">
        <v>2829</v>
      </c>
      <c r="H85" s="983">
        <v>2760</v>
      </c>
      <c r="I85" s="984">
        <v>2763</v>
      </c>
      <c r="J85" s="985">
        <v>2637</v>
      </c>
      <c r="K85" s="986">
        <v>2581</v>
      </c>
      <c r="L85" s="987">
        <v>11.8</v>
      </c>
    </row>
    <row r="86" spans="1:12" x14ac:dyDescent="0.25">
      <c r="A86" s="988" t="s">
        <v>38</v>
      </c>
      <c r="B86" s="989">
        <v>220</v>
      </c>
      <c r="C86" s="990">
        <v>224</v>
      </c>
      <c r="D86" s="991">
        <v>218</v>
      </c>
      <c r="E86" s="992">
        <v>248</v>
      </c>
      <c r="F86" s="993">
        <v>238</v>
      </c>
      <c r="G86" s="994">
        <v>271</v>
      </c>
      <c r="H86" s="995">
        <v>248</v>
      </c>
      <c r="I86" s="996">
        <v>238</v>
      </c>
      <c r="J86" s="997">
        <v>228</v>
      </c>
      <c r="K86" s="998">
        <v>239</v>
      </c>
      <c r="L86" s="999">
        <v>8.6</v>
      </c>
    </row>
    <row r="87" spans="1:12" x14ac:dyDescent="0.25">
      <c r="A87" s="1000" t="s">
        <v>39</v>
      </c>
      <c r="B87" s="1001">
        <v>561</v>
      </c>
      <c r="C87" s="1002">
        <v>608</v>
      </c>
      <c r="D87" s="1003">
        <v>556</v>
      </c>
      <c r="E87" s="1004">
        <v>586</v>
      </c>
      <c r="F87" s="1005">
        <v>602</v>
      </c>
      <c r="G87" s="1006">
        <v>632</v>
      </c>
      <c r="H87" s="1007">
        <v>664</v>
      </c>
      <c r="I87" s="1008">
        <v>632</v>
      </c>
      <c r="J87" s="1009">
        <v>621</v>
      </c>
      <c r="K87" s="1010">
        <v>596</v>
      </c>
      <c r="L87" s="1011">
        <v>6.2</v>
      </c>
    </row>
    <row r="88" spans="1:12" x14ac:dyDescent="0.25">
      <c r="A88" s="1012" t="s">
        <v>40</v>
      </c>
      <c r="B88" s="1013">
        <v>527</v>
      </c>
      <c r="C88" s="1014">
        <v>524</v>
      </c>
      <c r="D88" s="1015">
        <v>625</v>
      </c>
      <c r="E88" s="1016">
        <v>615</v>
      </c>
      <c r="F88" s="1017">
        <v>659</v>
      </c>
      <c r="G88" s="1018">
        <v>665</v>
      </c>
      <c r="H88" s="1019">
        <v>657</v>
      </c>
      <c r="I88" s="1020">
        <v>647</v>
      </c>
      <c r="J88" s="1021">
        <v>600</v>
      </c>
      <c r="K88" s="1022">
        <v>591</v>
      </c>
      <c r="L88" s="1023">
        <v>12.1</v>
      </c>
    </row>
    <row r="89" spans="1:12" x14ac:dyDescent="0.25">
      <c r="A89" s="1024" t="s">
        <v>41</v>
      </c>
      <c r="B89" s="1025">
        <v>1000</v>
      </c>
      <c r="C89" s="1026">
        <v>1048</v>
      </c>
      <c r="D89" s="1027">
        <v>1063</v>
      </c>
      <c r="E89" s="1028">
        <v>1123</v>
      </c>
      <c r="F89" s="1029">
        <v>1242</v>
      </c>
      <c r="G89" s="1030">
        <v>1261</v>
      </c>
      <c r="H89" s="1031">
        <v>1191</v>
      </c>
      <c r="I89" s="1032">
        <v>1246</v>
      </c>
      <c r="J89" s="1033">
        <v>1188</v>
      </c>
      <c r="K89" s="1034">
        <v>1155</v>
      </c>
      <c r="L89" s="1035">
        <v>15.5</v>
      </c>
    </row>
    <row r="90" spans="1:12" x14ac:dyDescent="0.25">
      <c r="A90" s="1036" t="s">
        <v>42</v>
      </c>
      <c r="B90" s="1037">
        <v>1386</v>
      </c>
      <c r="C90" s="1038">
        <v>1420</v>
      </c>
      <c r="D90" s="1039">
        <v>1326</v>
      </c>
      <c r="E90" s="1040">
        <v>1283</v>
      </c>
      <c r="F90" s="1041">
        <v>1360</v>
      </c>
      <c r="G90" s="1042">
        <v>1479</v>
      </c>
      <c r="H90" s="1043">
        <v>1478</v>
      </c>
      <c r="I90" s="1044">
        <v>1462</v>
      </c>
      <c r="J90" s="1045">
        <v>1480</v>
      </c>
      <c r="K90" s="1046">
        <v>1399</v>
      </c>
      <c r="L90" s="1047">
        <v>0.9</v>
      </c>
    </row>
    <row r="91" spans="1:12" x14ac:dyDescent="0.25">
      <c r="A91" s="1048" t="s">
        <v>43</v>
      </c>
      <c r="B91" s="1049">
        <v>861</v>
      </c>
      <c r="C91" s="1050">
        <v>872</v>
      </c>
      <c r="D91" s="1051">
        <v>814</v>
      </c>
      <c r="E91" s="1052">
        <v>792</v>
      </c>
      <c r="F91" s="1053">
        <v>837</v>
      </c>
      <c r="G91" s="1054">
        <v>909</v>
      </c>
      <c r="H91" s="1055">
        <v>909</v>
      </c>
      <c r="I91" s="1056">
        <v>935</v>
      </c>
      <c r="J91" s="1057">
        <v>932</v>
      </c>
      <c r="K91" s="1058">
        <v>846</v>
      </c>
      <c r="L91" s="1059">
        <v>-1.7</v>
      </c>
    </row>
    <row r="92" spans="1:12" x14ac:dyDescent="0.25">
      <c r="A92" s="1060" t="s">
        <v>44</v>
      </c>
      <c r="B92" s="1061">
        <v>232</v>
      </c>
      <c r="C92" s="1062">
        <v>263</v>
      </c>
      <c r="D92" s="1063">
        <v>247</v>
      </c>
      <c r="E92" s="1064">
        <v>233</v>
      </c>
      <c r="F92" s="1065">
        <v>244</v>
      </c>
      <c r="G92" s="1066">
        <v>244</v>
      </c>
      <c r="H92" s="1067">
        <v>277</v>
      </c>
      <c r="I92" s="1068">
        <v>256</v>
      </c>
      <c r="J92" s="1069">
        <v>261</v>
      </c>
      <c r="K92" s="1070">
        <v>198</v>
      </c>
      <c r="L92" s="1071">
        <v>-14.7</v>
      </c>
    </row>
    <row r="93" spans="1:12" x14ac:dyDescent="0.25">
      <c r="A93" s="1072" t="s">
        <v>45</v>
      </c>
      <c r="B93" s="1073">
        <v>293</v>
      </c>
      <c r="C93" s="1074">
        <v>285</v>
      </c>
      <c r="D93" s="1075">
        <v>265</v>
      </c>
      <c r="E93" s="1076">
        <v>258</v>
      </c>
      <c r="F93" s="1077">
        <v>279</v>
      </c>
      <c r="G93" s="1078">
        <v>326</v>
      </c>
      <c r="H93" s="1079">
        <v>292</v>
      </c>
      <c r="I93" s="1080">
        <v>271</v>
      </c>
      <c r="J93" s="1081">
        <v>280</v>
      </c>
      <c r="K93" s="1082">
        <v>355</v>
      </c>
      <c r="L93" s="1083">
        <v>21.2</v>
      </c>
    </row>
    <row r="94" spans="1:12" x14ac:dyDescent="0.25">
      <c r="A94" s="1084" t="s">
        <v>46</v>
      </c>
      <c r="B94" s="1085">
        <v>0</v>
      </c>
      <c r="C94" s="1086">
        <v>0</v>
      </c>
      <c r="D94" s="1087">
        <v>0</v>
      </c>
      <c r="E94" s="1088">
        <v>0</v>
      </c>
      <c r="F94" s="1089">
        <v>0</v>
      </c>
      <c r="G94" s="1090">
        <v>0</v>
      </c>
      <c r="H94" s="1091">
        <v>0</v>
      </c>
      <c r="I94" s="1092">
        <v>0</v>
      </c>
      <c r="J94" s="1093">
        <v>7</v>
      </c>
      <c r="K94" s="1094">
        <v>0</v>
      </c>
      <c r="L94" s="1095">
        <v>0</v>
      </c>
    </row>
    <row r="95" spans="1:12" x14ac:dyDescent="0.25">
      <c r="A95" s="1096" t="s">
        <v>48</v>
      </c>
      <c r="B95" s="1097">
        <v>22494</v>
      </c>
      <c r="C95" s="1098">
        <v>23187</v>
      </c>
      <c r="D95" s="1099">
        <v>22488</v>
      </c>
      <c r="E95" s="1100">
        <v>22700</v>
      </c>
      <c r="F95" s="1101">
        <v>23527</v>
      </c>
      <c r="G95" s="1102">
        <v>24366</v>
      </c>
      <c r="H95" s="1103">
        <v>24816</v>
      </c>
      <c r="I95" s="1104">
        <v>25354</v>
      </c>
      <c r="J95" s="1105">
        <v>25256</v>
      </c>
      <c r="K95" s="1106">
        <v>25495</v>
      </c>
      <c r="L95" s="1107">
        <v>13.3</v>
      </c>
    </row>
    <row r="96" spans="1:12" x14ac:dyDescent="0.25">
      <c r="A96" s="1108" t="s">
        <v>3</v>
      </c>
      <c r="B96" s="1109">
        <v>5859</v>
      </c>
      <c r="C96" s="1110">
        <v>6210</v>
      </c>
      <c r="D96" s="1111">
        <v>6213</v>
      </c>
      <c r="E96" s="1112">
        <v>6289</v>
      </c>
      <c r="F96" s="1113">
        <v>6614</v>
      </c>
      <c r="G96" s="1114">
        <v>6713</v>
      </c>
      <c r="H96" s="1115">
        <v>6930</v>
      </c>
      <c r="I96" s="1116">
        <v>6932</v>
      </c>
      <c r="J96" s="1117">
        <v>6918</v>
      </c>
      <c r="K96" s="1118">
        <v>6958</v>
      </c>
      <c r="L96" s="1119">
        <v>18.8</v>
      </c>
    </row>
    <row r="97" spans="1:12" x14ac:dyDescent="0.25">
      <c r="A97" s="1120" t="s">
        <v>4</v>
      </c>
      <c r="B97" s="1121">
        <v>498</v>
      </c>
      <c r="C97" s="1122">
        <v>559</v>
      </c>
      <c r="D97" s="1123">
        <v>490</v>
      </c>
      <c r="E97" s="1124">
        <v>554</v>
      </c>
      <c r="F97" s="1125">
        <v>554</v>
      </c>
      <c r="G97" s="1126">
        <v>622</v>
      </c>
      <c r="H97" s="1127">
        <v>646</v>
      </c>
      <c r="I97" s="1128">
        <v>688</v>
      </c>
      <c r="J97" s="1129">
        <v>624</v>
      </c>
      <c r="K97" s="1130">
        <v>795</v>
      </c>
      <c r="L97" s="1131">
        <v>59.6</v>
      </c>
    </row>
    <row r="98" spans="1:12" x14ac:dyDescent="0.25">
      <c r="A98" s="1132" t="s">
        <v>5</v>
      </c>
      <c r="B98" s="1133">
        <v>3934</v>
      </c>
      <c r="C98" s="1134">
        <v>4185</v>
      </c>
      <c r="D98" s="1135">
        <v>4219</v>
      </c>
      <c r="E98" s="1136">
        <v>4272</v>
      </c>
      <c r="F98" s="1137">
        <v>4422</v>
      </c>
      <c r="G98" s="1138">
        <v>4411</v>
      </c>
      <c r="H98" s="1139">
        <v>4747</v>
      </c>
      <c r="I98" s="1140">
        <v>4684</v>
      </c>
      <c r="J98" s="1141">
        <v>4713</v>
      </c>
      <c r="K98" s="1142">
        <v>4461</v>
      </c>
      <c r="L98" s="1143">
        <v>13.4</v>
      </c>
    </row>
    <row r="99" spans="1:12" x14ac:dyDescent="0.25">
      <c r="A99" s="1144" t="s">
        <v>6</v>
      </c>
      <c r="B99" s="1145">
        <v>1427</v>
      </c>
      <c r="C99" s="1146">
        <v>1466</v>
      </c>
      <c r="D99" s="1147">
        <v>1504</v>
      </c>
      <c r="E99" s="1148">
        <v>1463</v>
      </c>
      <c r="F99" s="1149">
        <v>1638</v>
      </c>
      <c r="G99" s="1150">
        <v>1680</v>
      </c>
      <c r="H99" s="1151">
        <v>1537</v>
      </c>
      <c r="I99" s="1152">
        <v>1560</v>
      </c>
      <c r="J99" s="1153">
        <v>1581</v>
      </c>
      <c r="K99" s="1154">
        <v>1702</v>
      </c>
      <c r="L99" s="1155">
        <v>19.3</v>
      </c>
    </row>
    <row r="100" spans="1:12" x14ac:dyDescent="0.25">
      <c r="A100" s="1156" t="s">
        <v>7</v>
      </c>
      <c r="B100" s="1157">
        <v>1440</v>
      </c>
      <c r="C100" s="1158">
        <v>1618</v>
      </c>
      <c r="D100" s="1159">
        <v>1615</v>
      </c>
      <c r="E100" s="1160">
        <v>1640</v>
      </c>
      <c r="F100" s="1161">
        <v>1730</v>
      </c>
      <c r="G100" s="1162">
        <v>1864</v>
      </c>
      <c r="H100" s="1163">
        <v>1924</v>
      </c>
      <c r="I100" s="1164">
        <v>1987</v>
      </c>
      <c r="J100" s="1165">
        <v>1963</v>
      </c>
      <c r="K100" s="1166">
        <v>2011</v>
      </c>
      <c r="L100" s="1167">
        <v>39.700000000000003</v>
      </c>
    </row>
    <row r="101" spans="1:12" x14ac:dyDescent="0.25">
      <c r="A101" s="1168" t="s">
        <v>8</v>
      </c>
      <c r="B101" s="1169">
        <v>767</v>
      </c>
      <c r="C101" s="1170">
        <v>895</v>
      </c>
      <c r="D101" s="1171">
        <v>864</v>
      </c>
      <c r="E101" s="1172">
        <v>922</v>
      </c>
      <c r="F101" s="1173">
        <v>894</v>
      </c>
      <c r="G101" s="1174">
        <v>985</v>
      </c>
      <c r="H101" s="1175">
        <v>1021</v>
      </c>
      <c r="I101" s="1176">
        <v>1074</v>
      </c>
      <c r="J101" s="1177">
        <v>991</v>
      </c>
      <c r="K101" s="1178">
        <v>1026</v>
      </c>
      <c r="L101" s="1179">
        <v>33.799999999999997</v>
      </c>
    </row>
    <row r="102" spans="1:12" ht="23.25" x14ac:dyDescent="0.25">
      <c r="A102" s="1180" t="s">
        <v>9</v>
      </c>
      <c r="B102" s="1181">
        <v>316</v>
      </c>
      <c r="C102" s="1182">
        <v>338</v>
      </c>
      <c r="D102" s="1183">
        <v>366</v>
      </c>
      <c r="E102" s="1184">
        <v>330</v>
      </c>
      <c r="F102" s="1185">
        <v>403</v>
      </c>
      <c r="G102" s="1186">
        <v>449</v>
      </c>
      <c r="H102" s="1187">
        <v>475</v>
      </c>
      <c r="I102" s="1188">
        <v>457</v>
      </c>
      <c r="J102" s="1189">
        <v>510</v>
      </c>
      <c r="K102" s="1190">
        <v>520</v>
      </c>
      <c r="L102" s="1191">
        <v>64.599999999999994</v>
      </c>
    </row>
    <row r="103" spans="1:12" x14ac:dyDescent="0.25">
      <c r="A103" s="1192" t="s">
        <v>10</v>
      </c>
      <c r="B103" s="1193">
        <v>357</v>
      </c>
      <c r="C103" s="1194">
        <v>385</v>
      </c>
      <c r="D103" s="1195">
        <v>385</v>
      </c>
      <c r="E103" s="1196">
        <v>388</v>
      </c>
      <c r="F103" s="1197">
        <v>433</v>
      </c>
      <c r="G103" s="1198">
        <v>430</v>
      </c>
      <c r="H103" s="1199">
        <v>428</v>
      </c>
      <c r="I103" s="1200">
        <v>456</v>
      </c>
      <c r="J103" s="1201">
        <v>462</v>
      </c>
      <c r="K103" s="1202">
        <v>465</v>
      </c>
      <c r="L103" s="1203">
        <v>30.3</v>
      </c>
    </row>
    <row r="104" spans="1:12" x14ac:dyDescent="0.25">
      <c r="A104" s="1204" t="s">
        <v>11</v>
      </c>
      <c r="B104" s="1205">
        <v>833</v>
      </c>
      <c r="C104" s="1206">
        <v>832</v>
      </c>
      <c r="D104" s="1207">
        <v>814</v>
      </c>
      <c r="E104" s="1208">
        <v>813</v>
      </c>
      <c r="F104" s="1209">
        <v>855</v>
      </c>
      <c r="G104" s="1210">
        <v>868</v>
      </c>
      <c r="H104" s="1211">
        <v>934</v>
      </c>
      <c r="I104" s="1212">
        <v>939</v>
      </c>
      <c r="J104" s="1213">
        <v>959</v>
      </c>
      <c r="K104" s="1214">
        <v>976</v>
      </c>
      <c r="L104" s="1215">
        <v>17.2</v>
      </c>
    </row>
    <row r="105" spans="1:12" x14ac:dyDescent="0.25">
      <c r="A105" s="1216" t="s">
        <v>12</v>
      </c>
      <c r="B105" s="1217">
        <v>400</v>
      </c>
      <c r="C105" s="1218">
        <v>349</v>
      </c>
      <c r="D105" s="1219">
        <v>347</v>
      </c>
      <c r="E105" s="1220">
        <v>353</v>
      </c>
      <c r="F105" s="1221">
        <v>374</v>
      </c>
      <c r="G105" s="1222">
        <v>341</v>
      </c>
      <c r="H105" s="1223">
        <v>400</v>
      </c>
      <c r="I105" s="1224">
        <v>422</v>
      </c>
      <c r="J105" s="1225">
        <v>420</v>
      </c>
      <c r="K105" s="1226">
        <v>447</v>
      </c>
      <c r="L105" s="1227">
        <v>11.8</v>
      </c>
    </row>
    <row r="106" spans="1:12" x14ac:dyDescent="0.25">
      <c r="A106" s="1228" t="s">
        <v>13</v>
      </c>
      <c r="B106" s="1229">
        <v>433</v>
      </c>
      <c r="C106" s="1230">
        <v>483</v>
      </c>
      <c r="D106" s="1231">
        <v>467</v>
      </c>
      <c r="E106" s="1232">
        <v>460</v>
      </c>
      <c r="F106" s="1233">
        <v>481</v>
      </c>
      <c r="G106" s="1234">
        <v>527</v>
      </c>
      <c r="H106" s="1235">
        <v>534</v>
      </c>
      <c r="I106" s="1236">
        <v>517</v>
      </c>
      <c r="J106" s="1237">
        <v>539</v>
      </c>
      <c r="K106" s="1238">
        <v>529</v>
      </c>
      <c r="L106" s="1239">
        <v>22.2</v>
      </c>
    </row>
    <row r="107" spans="1:12" x14ac:dyDescent="0.25">
      <c r="A107" s="1240" t="s">
        <v>14</v>
      </c>
      <c r="B107" s="1241">
        <v>4464</v>
      </c>
      <c r="C107" s="1242">
        <v>4646</v>
      </c>
      <c r="D107" s="1243">
        <v>4524</v>
      </c>
      <c r="E107" s="1244">
        <v>4888</v>
      </c>
      <c r="F107" s="1245">
        <v>4955</v>
      </c>
      <c r="G107" s="1246">
        <v>5077</v>
      </c>
      <c r="H107" s="1247">
        <v>5220</v>
      </c>
      <c r="I107" s="1248">
        <v>5319</v>
      </c>
      <c r="J107" s="1249">
        <v>5317</v>
      </c>
      <c r="K107" s="1250">
        <v>5381</v>
      </c>
      <c r="L107" s="1251">
        <v>20.5</v>
      </c>
    </row>
    <row r="108" spans="1:12" x14ac:dyDescent="0.25">
      <c r="A108" s="1252" t="s">
        <v>15</v>
      </c>
      <c r="B108" s="1253">
        <v>2358</v>
      </c>
      <c r="C108" s="1254">
        <v>2481</v>
      </c>
      <c r="D108" s="1255">
        <v>2389</v>
      </c>
      <c r="E108" s="1256">
        <v>2573</v>
      </c>
      <c r="F108" s="1257">
        <v>2558</v>
      </c>
      <c r="G108" s="1258">
        <v>2594</v>
      </c>
      <c r="H108" s="1259">
        <v>2648</v>
      </c>
      <c r="I108" s="1260">
        <v>2719</v>
      </c>
      <c r="J108" s="1261">
        <v>2797</v>
      </c>
      <c r="K108" s="1262">
        <v>2824</v>
      </c>
      <c r="L108" s="1263">
        <v>19.8</v>
      </c>
    </row>
    <row r="109" spans="1:12" x14ac:dyDescent="0.25">
      <c r="A109" s="1264" t="s">
        <v>16</v>
      </c>
      <c r="B109" s="1265">
        <v>294</v>
      </c>
      <c r="C109" s="1266">
        <v>308</v>
      </c>
      <c r="D109" s="1267">
        <v>306</v>
      </c>
      <c r="E109" s="1268">
        <v>330</v>
      </c>
      <c r="F109" s="1269">
        <v>360</v>
      </c>
      <c r="G109" s="1270">
        <v>362</v>
      </c>
      <c r="H109" s="1271">
        <v>329</v>
      </c>
      <c r="I109" s="1272">
        <v>307</v>
      </c>
      <c r="J109" s="1273">
        <v>289</v>
      </c>
      <c r="K109" s="1274">
        <v>297</v>
      </c>
      <c r="L109" s="1275">
        <v>1</v>
      </c>
    </row>
    <row r="110" spans="1:12" x14ac:dyDescent="0.25">
      <c r="A110" s="1276" t="s">
        <v>17</v>
      </c>
      <c r="B110" s="1277">
        <v>374</v>
      </c>
      <c r="C110" s="1278">
        <v>382</v>
      </c>
      <c r="D110" s="1279">
        <v>369</v>
      </c>
      <c r="E110" s="1280">
        <v>387</v>
      </c>
      <c r="F110" s="1281">
        <v>402</v>
      </c>
      <c r="G110" s="1282">
        <v>416</v>
      </c>
      <c r="H110" s="1283">
        <v>404</v>
      </c>
      <c r="I110" s="1284">
        <v>434</v>
      </c>
      <c r="J110" s="1285">
        <v>417</v>
      </c>
      <c r="K110" s="1286">
        <v>423</v>
      </c>
      <c r="L110" s="1287">
        <v>13.1</v>
      </c>
    </row>
    <row r="111" spans="1:12" x14ac:dyDescent="0.25">
      <c r="A111" s="1288" t="s">
        <v>18</v>
      </c>
      <c r="B111" s="1289">
        <v>261</v>
      </c>
      <c r="C111" s="1290">
        <v>272</v>
      </c>
      <c r="D111" s="1291">
        <v>294</v>
      </c>
      <c r="E111" s="1292">
        <v>296</v>
      </c>
      <c r="F111" s="1293">
        <v>303</v>
      </c>
      <c r="G111" s="1294">
        <v>333</v>
      </c>
      <c r="H111" s="1295">
        <v>342</v>
      </c>
      <c r="I111" s="1296">
        <v>332</v>
      </c>
      <c r="J111" s="1297">
        <v>283</v>
      </c>
      <c r="K111" s="1298">
        <v>298</v>
      </c>
      <c r="L111" s="1299">
        <v>14.2</v>
      </c>
    </row>
    <row r="112" spans="1:12" x14ac:dyDescent="0.25">
      <c r="A112" s="1300" t="s">
        <v>19</v>
      </c>
      <c r="B112" s="1301">
        <v>366</v>
      </c>
      <c r="C112" s="1302">
        <v>399</v>
      </c>
      <c r="D112" s="1303">
        <v>389</v>
      </c>
      <c r="E112" s="1304">
        <v>403</v>
      </c>
      <c r="F112" s="1305">
        <v>402</v>
      </c>
      <c r="G112" s="1306">
        <v>377</v>
      </c>
      <c r="H112" s="1307">
        <v>432</v>
      </c>
      <c r="I112" s="1308">
        <v>458</v>
      </c>
      <c r="J112" s="1309">
        <v>356</v>
      </c>
      <c r="K112" s="1310">
        <v>421</v>
      </c>
      <c r="L112" s="1311">
        <v>15</v>
      </c>
    </row>
    <row r="113" spans="1:12" x14ac:dyDescent="0.25">
      <c r="A113" s="1312" t="s">
        <v>20</v>
      </c>
      <c r="B113" s="1313">
        <v>811</v>
      </c>
      <c r="C113" s="1314">
        <v>804</v>
      </c>
      <c r="D113" s="1315">
        <v>777</v>
      </c>
      <c r="E113" s="1316">
        <v>899</v>
      </c>
      <c r="F113" s="1317">
        <v>930</v>
      </c>
      <c r="G113" s="1318">
        <v>995</v>
      </c>
      <c r="H113" s="1319">
        <v>1065</v>
      </c>
      <c r="I113" s="1320">
        <v>1069</v>
      </c>
      <c r="J113" s="1321">
        <v>1175</v>
      </c>
      <c r="K113" s="1322">
        <v>1118</v>
      </c>
      <c r="L113" s="1323">
        <v>37.9</v>
      </c>
    </row>
    <row r="114" spans="1:12" x14ac:dyDescent="0.25">
      <c r="A114" s="1324" t="s">
        <v>21</v>
      </c>
      <c r="B114" s="1325">
        <v>1693</v>
      </c>
      <c r="C114" s="1326">
        <v>1631</v>
      </c>
      <c r="D114" s="1327">
        <v>1746</v>
      </c>
      <c r="E114" s="1328">
        <v>1782</v>
      </c>
      <c r="F114" s="1329">
        <v>1887</v>
      </c>
      <c r="G114" s="1330">
        <v>2052</v>
      </c>
      <c r="H114" s="1331">
        <v>2184</v>
      </c>
      <c r="I114" s="1332">
        <v>2297</v>
      </c>
      <c r="J114" s="1333">
        <v>2189</v>
      </c>
      <c r="K114" s="1334">
        <v>2448</v>
      </c>
      <c r="L114" s="1335">
        <v>44.6</v>
      </c>
    </row>
    <row r="115" spans="1:12" x14ac:dyDescent="0.25">
      <c r="A115" s="1336" t="s">
        <v>22</v>
      </c>
      <c r="B115" s="1337">
        <v>28</v>
      </c>
      <c r="C115" s="1338">
        <v>41</v>
      </c>
      <c r="D115" s="1339">
        <v>37</v>
      </c>
      <c r="E115" s="1340">
        <v>34</v>
      </c>
      <c r="F115" s="1341">
        <v>39</v>
      </c>
      <c r="G115" s="1342">
        <v>55</v>
      </c>
      <c r="H115" s="1343">
        <v>55</v>
      </c>
      <c r="I115" s="1344">
        <v>53</v>
      </c>
      <c r="J115" s="1345">
        <v>56</v>
      </c>
      <c r="K115" s="1346">
        <v>44</v>
      </c>
      <c r="L115" s="1347">
        <v>57.1</v>
      </c>
    </row>
    <row r="116" spans="1:12" x14ac:dyDescent="0.25">
      <c r="A116" s="1348" t="s">
        <v>23</v>
      </c>
      <c r="B116" s="1349">
        <v>285</v>
      </c>
      <c r="C116" s="1350">
        <v>308</v>
      </c>
      <c r="D116" s="1351">
        <v>315</v>
      </c>
      <c r="E116" s="1352">
        <v>335</v>
      </c>
      <c r="F116" s="1353">
        <v>335</v>
      </c>
      <c r="G116" s="1354">
        <v>355</v>
      </c>
      <c r="H116" s="1355">
        <v>384</v>
      </c>
      <c r="I116" s="1356">
        <v>427</v>
      </c>
      <c r="J116" s="1357">
        <v>403</v>
      </c>
      <c r="K116" s="1358">
        <v>429</v>
      </c>
      <c r="L116" s="1359">
        <v>50.5</v>
      </c>
    </row>
    <row r="117" spans="1:12" x14ac:dyDescent="0.25">
      <c r="A117" s="1360" t="s">
        <v>24</v>
      </c>
      <c r="B117" s="1361">
        <v>232</v>
      </c>
      <c r="C117" s="1362">
        <v>216</v>
      </c>
      <c r="D117" s="1363">
        <v>248</v>
      </c>
      <c r="E117" s="1364">
        <v>256</v>
      </c>
      <c r="F117" s="1365">
        <v>256</v>
      </c>
      <c r="G117" s="1366">
        <v>258</v>
      </c>
      <c r="H117" s="1367">
        <v>290</v>
      </c>
      <c r="I117" s="1368">
        <v>317</v>
      </c>
      <c r="J117" s="1369">
        <v>296</v>
      </c>
      <c r="K117" s="1370">
        <v>272</v>
      </c>
      <c r="L117" s="1371">
        <v>17.2</v>
      </c>
    </row>
    <row r="118" spans="1:12" x14ac:dyDescent="0.25">
      <c r="A118" s="1372" t="s">
        <v>25</v>
      </c>
      <c r="B118" s="1373">
        <v>145</v>
      </c>
      <c r="C118" s="1374">
        <v>148</v>
      </c>
      <c r="D118" s="1375">
        <v>169</v>
      </c>
      <c r="E118" s="1376">
        <v>147</v>
      </c>
      <c r="F118" s="1377">
        <v>106</v>
      </c>
      <c r="G118" s="1378">
        <v>125</v>
      </c>
      <c r="H118" s="1379">
        <v>147</v>
      </c>
      <c r="I118" s="1380">
        <v>175</v>
      </c>
      <c r="J118" s="1381">
        <v>127</v>
      </c>
      <c r="K118" s="1382">
        <v>219</v>
      </c>
      <c r="L118" s="1383">
        <v>51</v>
      </c>
    </row>
    <row r="119" spans="1:12" x14ac:dyDescent="0.25">
      <c r="A119" s="1384" t="s">
        <v>26</v>
      </c>
      <c r="B119" s="1385">
        <v>319</v>
      </c>
      <c r="C119" s="1386">
        <v>260</v>
      </c>
      <c r="D119" s="1387">
        <v>315</v>
      </c>
      <c r="E119" s="1388">
        <v>301</v>
      </c>
      <c r="F119" s="1389">
        <v>336</v>
      </c>
      <c r="G119" s="1390">
        <v>279</v>
      </c>
      <c r="H119" s="1391">
        <v>325</v>
      </c>
      <c r="I119" s="1392">
        <v>293</v>
      </c>
      <c r="J119" s="1393">
        <v>294</v>
      </c>
      <c r="K119" s="1394">
        <v>359</v>
      </c>
      <c r="L119" s="1395">
        <v>12.5</v>
      </c>
    </row>
    <row r="120" spans="1:12" x14ac:dyDescent="0.25">
      <c r="A120" s="1396" t="s">
        <v>27</v>
      </c>
      <c r="B120" s="1397">
        <v>79</v>
      </c>
      <c r="C120" s="1398">
        <v>65</v>
      </c>
      <c r="D120" s="1399">
        <v>55</v>
      </c>
      <c r="E120" s="1400">
        <v>78</v>
      </c>
      <c r="F120" s="1401">
        <v>62</v>
      </c>
      <c r="G120" s="1402">
        <v>65</v>
      </c>
      <c r="H120" s="1403">
        <v>89</v>
      </c>
      <c r="I120" s="1404">
        <v>89</v>
      </c>
      <c r="J120" s="1405">
        <v>71</v>
      </c>
      <c r="K120" s="1406">
        <v>83</v>
      </c>
      <c r="L120" s="1407">
        <v>5.0999999999999996</v>
      </c>
    </row>
    <row r="121" spans="1:12" x14ac:dyDescent="0.25">
      <c r="A121" s="1408" t="s">
        <v>28</v>
      </c>
      <c r="B121" s="1409">
        <v>154</v>
      </c>
      <c r="C121" s="1410">
        <v>159</v>
      </c>
      <c r="D121" s="1411">
        <v>175</v>
      </c>
      <c r="E121" s="1412">
        <v>166</v>
      </c>
      <c r="F121" s="1413">
        <v>184</v>
      </c>
      <c r="G121" s="1414">
        <v>217</v>
      </c>
      <c r="H121" s="1415">
        <v>211</v>
      </c>
      <c r="I121" s="1416">
        <v>223</v>
      </c>
      <c r="J121" s="1417">
        <v>262</v>
      </c>
      <c r="K121" s="1418">
        <v>252</v>
      </c>
      <c r="L121" s="1419">
        <v>63.6</v>
      </c>
    </row>
    <row r="122" spans="1:12" x14ac:dyDescent="0.25">
      <c r="A122" s="1420" t="s">
        <v>29</v>
      </c>
      <c r="B122" s="1421">
        <v>152</v>
      </c>
      <c r="C122" s="1422">
        <v>152</v>
      </c>
      <c r="D122" s="1423">
        <v>125</v>
      </c>
      <c r="E122" s="1424">
        <v>150</v>
      </c>
      <c r="F122" s="1425">
        <v>177</v>
      </c>
      <c r="G122" s="1426">
        <v>196</v>
      </c>
      <c r="H122" s="1427">
        <v>197</v>
      </c>
      <c r="I122" s="1428">
        <v>201</v>
      </c>
      <c r="J122" s="1429">
        <v>200</v>
      </c>
      <c r="K122" s="1430">
        <v>241</v>
      </c>
      <c r="L122" s="1431">
        <v>58.6</v>
      </c>
    </row>
    <row r="123" spans="1:12" x14ac:dyDescent="0.25">
      <c r="A123" s="1432" t="s">
        <v>30</v>
      </c>
      <c r="B123" s="1433">
        <v>299</v>
      </c>
      <c r="C123" s="1434">
        <v>282</v>
      </c>
      <c r="D123" s="1435">
        <v>307</v>
      </c>
      <c r="E123" s="1436">
        <v>315</v>
      </c>
      <c r="F123" s="1437">
        <v>392</v>
      </c>
      <c r="G123" s="1438">
        <v>502</v>
      </c>
      <c r="H123" s="1439">
        <v>486</v>
      </c>
      <c r="I123" s="1440">
        <v>519</v>
      </c>
      <c r="J123" s="1441">
        <v>480</v>
      </c>
      <c r="K123" s="1442">
        <v>549</v>
      </c>
      <c r="L123" s="1443">
        <v>83.6</v>
      </c>
    </row>
    <row r="124" spans="1:12" x14ac:dyDescent="0.25">
      <c r="A124" s="1444" t="s">
        <v>31</v>
      </c>
      <c r="B124" s="1445">
        <v>4402</v>
      </c>
      <c r="C124" s="1446">
        <v>4366</v>
      </c>
      <c r="D124" s="1447">
        <v>3624</v>
      </c>
      <c r="E124" s="1448">
        <v>3234</v>
      </c>
      <c r="F124" s="1449">
        <v>3299</v>
      </c>
      <c r="G124" s="1450">
        <v>3364</v>
      </c>
      <c r="H124" s="1451">
        <v>3311</v>
      </c>
      <c r="I124" s="1452">
        <v>3492</v>
      </c>
      <c r="J124" s="1453">
        <v>3599</v>
      </c>
      <c r="K124" s="1454">
        <v>3300</v>
      </c>
      <c r="L124" s="1455">
        <v>-25</v>
      </c>
    </row>
    <row r="125" spans="1:12" x14ac:dyDescent="0.25">
      <c r="A125" s="1456" t="s">
        <v>32</v>
      </c>
      <c r="B125" s="1457">
        <v>1346</v>
      </c>
      <c r="C125" s="1458">
        <v>1308</v>
      </c>
      <c r="D125" s="1459">
        <v>892</v>
      </c>
      <c r="E125" s="1460">
        <v>574</v>
      </c>
      <c r="F125" s="1461">
        <v>665</v>
      </c>
      <c r="G125" s="1462">
        <v>593</v>
      </c>
      <c r="H125" s="1463">
        <v>522</v>
      </c>
      <c r="I125" s="1464">
        <v>576</v>
      </c>
      <c r="J125" s="1465">
        <v>518</v>
      </c>
      <c r="K125" s="1466">
        <v>651</v>
      </c>
      <c r="L125" s="1467">
        <v>-51.6</v>
      </c>
    </row>
    <row r="126" spans="1:12" x14ac:dyDescent="0.25">
      <c r="A126" s="1468" t="s">
        <v>33</v>
      </c>
      <c r="B126" s="1469">
        <v>1876</v>
      </c>
      <c r="C126" s="1470">
        <v>1844</v>
      </c>
      <c r="D126" s="1471">
        <v>1736</v>
      </c>
      <c r="E126" s="1472">
        <v>1736</v>
      </c>
      <c r="F126" s="1473">
        <v>1808</v>
      </c>
      <c r="G126" s="1474">
        <v>1877</v>
      </c>
      <c r="H126" s="1475">
        <v>1828</v>
      </c>
      <c r="I126" s="1476">
        <v>1922</v>
      </c>
      <c r="J126" s="1477">
        <v>1666</v>
      </c>
      <c r="K126" s="1478">
        <v>1636</v>
      </c>
      <c r="L126" s="1479">
        <v>-12.8</v>
      </c>
    </row>
    <row r="127" spans="1:12" x14ac:dyDescent="0.25">
      <c r="A127" s="1480" t="s">
        <v>34</v>
      </c>
      <c r="B127" s="1481">
        <v>216</v>
      </c>
      <c r="C127" s="1482">
        <v>240</v>
      </c>
      <c r="D127" s="1483">
        <v>186</v>
      </c>
      <c r="E127" s="1484">
        <v>166</v>
      </c>
      <c r="F127" s="1485">
        <v>113</v>
      </c>
      <c r="G127" s="1486">
        <v>87</v>
      </c>
      <c r="H127" s="1487">
        <v>117</v>
      </c>
      <c r="I127" s="1488">
        <v>120</v>
      </c>
      <c r="J127" s="1489">
        <v>137</v>
      </c>
      <c r="K127" s="1490">
        <v>89</v>
      </c>
      <c r="L127" s="1491">
        <v>-58.8</v>
      </c>
    </row>
    <row r="128" spans="1:12" x14ac:dyDescent="0.25">
      <c r="A128" s="1492" t="s">
        <v>35</v>
      </c>
      <c r="B128" s="1493">
        <v>623</v>
      </c>
      <c r="C128" s="1494">
        <v>630</v>
      </c>
      <c r="D128" s="1495">
        <v>566</v>
      </c>
      <c r="E128" s="1496">
        <v>555</v>
      </c>
      <c r="F128" s="1497">
        <v>527</v>
      </c>
      <c r="G128" s="1498">
        <v>617</v>
      </c>
      <c r="H128" s="1499">
        <v>649</v>
      </c>
      <c r="I128" s="1500">
        <v>659</v>
      </c>
      <c r="J128" s="1501">
        <v>852</v>
      </c>
      <c r="K128" s="1502">
        <v>652</v>
      </c>
      <c r="L128" s="1503">
        <v>4.7</v>
      </c>
    </row>
    <row r="129" spans="1:12" x14ac:dyDescent="0.25">
      <c r="A129" s="1504" t="s">
        <v>36</v>
      </c>
      <c r="B129" s="1505">
        <v>341</v>
      </c>
      <c r="C129" s="1506">
        <v>344</v>
      </c>
      <c r="D129" s="1507">
        <v>244</v>
      </c>
      <c r="E129" s="1508">
        <v>203</v>
      </c>
      <c r="F129" s="1509">
        <v>186</v>
      </c>
      <c r="G129" s="1510">
        <v>190</v>
      </c>
      <c r="H129" s="1511">
        <v>195</v>
      </c>
      <c r="I129" s="1512">
        <v>215</v>
      </c>
      <c r="J129" s="1513">
        <v>426</v>
      </c>
      <c r="K129" s="1514">
        <v>272</v>
      </c>
      <c r="L129" s="1515">
        <v>-20.2</v>
      </c>
    </row>
    <row r="130" spans="1:12" x14ac:dyDescent="0.25">
      <c r="A130" s="1516" t="s">
        <v>37</v>
      </c>
      <c r="B130" s="1517">
        <v>2428</v>
      </c>
      <c r="C130" s="1518">
        <v>2499</v>
      </c>
      <c r="D130" s="1519">
        <v>2552</v>
      </c>
      <c r="E130" s="1520">
        <v>2654</v>
      </c>
      <c r="F130" s="1521">
        <v>2818</v>
      </c>
      <c r="G130" s="1522">
        <v>2885</v>
      </c>
      <c r="H130" s="1523">
        <v>2760</v>
      </c>
      <c r="I130" s="1524">
        <v>2830</v>
      </c>
      <c r="J130" s="1525">
        <v>2842</v>
      </c>
      <c r="K130" s="1526">
        <v>2708</v>
      </c>
      <c r="L130" s="1527">
        <v>11.5</v>
      </c>
    </row>
    <row r="131" spans="1:12" x14ac:dyDescent="0.25">
      <c r="A131" s="1528" t="s">
        <v>38</v>
      </c>
      <c r="B131" s="1529">
        <v>407</v>
      </c>
      <c r="C131" s="1530">
        <v>374</v>
      </c>
      <c r="D131" s="1531">
        <v>382</v>
      </c>
      <c r="E131" s="1532">
        <v>396</v>
      </c>
      <c r="F131" s="1533">
        <v>446</v>
      </c>
      <c r="G131" s="1534">
        <v>430</v>
      </c>
      <c r="H131" s="1535">
        <v>424</v>
      </c>
      <c r="I131" s="1536">
        <v>418</v>
      </c>
      <c r="J131" s="1537">
        <v>371</v>
      </c>
      <c r="K131" s="1538">
        <v>385</v>
      </c>
      <c r="L131" s="1539">
        <v>-5.4</v>
      </c>
    </row>
    <row r="132" spans="1:12" x14ac:dyDescent="0.25">
      <c r="A132" s="1540" t="s">
        <v>39</v>
      </c>
      <c r="B132" s="1541">
        <v>410</v>
      </c>
      <c r="C132" s="1542">
        <v>437</v>
      </c>
      <c r="D132" s="1543">
        <v>449</v>
      </c>
      <c r="E132" s="1544">
        <v>479</v>
      </c>
      <c r="F132" s="1545">
        <v>484</v>
      </c>
      <c r="G132" s="1546">
        <v>516</v>
      </c>
      <c r="H132" s="1547">
        <v>521</v>
      </c>
      <c r="I132" s="1548">
        <v>514</v>
      </c>
      <c r="J132" s="1549">
        <v>527</v>
      </c>
      <c r="K132" s="1550">
        <v>470</v>
      </c>
      <c r="L132" s="1551">
        <v>14.6</v>
      </c>
    </row>
    <row r="133" spans="1:12" x14ac:dyDescent="0.25">
      <c r="A133" s="1552" t="s">
        <v>40</v>
      </c>
      <c r="B133" s="1553">
        <v>893</v>
      </c>
      <c r="C133" s="1554">
        <v>888</v>
      </c>
      <c r="D133" s="1555">
        <v>891</v>
      </c>
      <c r="E133" s="1556">
        <v>898</v>
      </c>
      <c r="F133" s="1557">
        <v>978</v>
      </c>
      <c r="G133" s="1558">
        <v>941</v>
      </c>
      <c r="H133" s="1559">
        <v>894</v>
      </c>
      <c r="I133" s="1560">
        <v>936</v>
      </c>
      <c r="J133" s="1561">
        <v>931</v>
      </c>
      <c r="K133" s="1562">
        <v>874</v>
      </c>
      <c r="L133" s="1563">
        <v>-2.1</v>
      </c>
    </row>
    <row r="134" spans="1:12" x14ac:dyDescent="0.25">
      <c r="A134" s="1564" t="s">
        <v>41</v>
      </c>
      <c r="B134" s="1565">
        <v>718</v>
      </c>
      <c r="C134" s="1566">
        <v>800</v>
      </c>
      <c r="D134" s="1567">
        <v>830</v>
      </c>
      <c r="E134" s="1568">
        <v>881</v>
      </c>
      <c r="F134" s="1569">
        <v>910</v>
      </c>
      <c r="G134" s="1570">
        <v>998</v>
      </c>
      <c r="H134" s="1571">
        <v>921</v>
      </c>
      <c r="I134" s="1572">
        <v>962</v>
      </c>
      <c r="J134" s="1573">
        <v>1013</v>
      </c>
      <c r="K134" s="1574">
        <v>979</v>
      </c>
      <c r="L134" s="1575">
        <v>36.4</v>
      </c>
    </row>
    <row r="135" spans="1:12" x14ac:dyDescent="0.25">
      <c r="A135" s="1576" t="s">
        <v>42</v>
      </c>
      <c r="B135" s="1577">
        <v>1375</v>
      </c>
      <c r="C135" s="1578">
        <v>1385</v>
      </c>
      <c r="D135" s="1579">
        <v>1400</v>
      </c>
      <c r="E135" s="1580">
        <v>1400</v>
      </c>
      <c r="F135" s="1581">
        <v>1369</v>
      </c>
      <c r="G135" s="1582">
        <v>1543</v>
      </c>
      <c r="H135" s="1583">
        <v>1553</v>
      </c>
      <c r="I135" s="1584">
        <v>1558</v>
      </c>
      <c r="J135" s="1585">
        <v>1469</v>
      </c>
      <c r="K135" s="1586">
        <v>1713</v>
      </c>
      <c r="L135" s="1587">
        <v>24.6</v>
      </c>
    </row>
    <row r="136" spans="1:12" x14ac:dyDescent="0.25">
      <c r="A136" s="1588" t="s">
        <v>43</v>
      </c>
      <c r="B136" s="1589">
        <v>560</v>
      </c>
      <c r="C136" s="1590">
        <v>533</v>
      </c>
      <c r="D136" s="1591">
        <v>550</v>
      </c>
      <c r="E136" s="1592">
        <v>535</v>
      </c>
      <c r="F136" s="1593">
        <v>564</v>
      </c>
      <c r="G136" s="1594">
        <v>641</v>
      </c>
      <c r="H136" s="1595">
        <v>669</v>
      </c>
      <c r="I136" s="1596">
        <v>648</v>
      </c>
      <c r="J136" s="1597">
        <v>575</v>
      </c>
      <c r="K136" s="1598">
        <v>675</v>
      </c>
      <c r="L136" s="1599">
        <v>20.5</v>
      </c>
    </row>
    <row r="137" spans="1:12" x14ac:dyDescent="0.25">
      <c r="A137" s="1600" t="s">
        <v>44</v>
      </c>
      <c r="B137" s="1601">
        <v>325</v>
      </c>
      <c r="C137" s="1602">
        <v>364</v>
      </c>
      <c r="D137" s="1603">
        <v>390</v>
      </c>
      <c r="E137" s="1604">
        <v>417</v>
      </c>
      <c r="F137" s="1605">
        <v>350</v>
      </c>
      <c r="G137" s="1606">
        <v>401</v>
      </c>
      <c r="H137" s="1607">
        <v>383</v>
      </c>
      <c r="I137" s="1608">
        <v>411</v>
      </c>
      <c r="J137" s="1609">
        <v>410</v>
      </c>
      <c r="K137" s="1610">
        <v>428</v>
      </c>
      <c r="L137" s="1611">
        <v>31.7</v>
      </c>
    </row>
    <row r="138" spans="1:12" x14ac:dyDescent="0.25">
      <c r="A138" s="1612" t="s">
        <v>45</v>
      </c>
      <c r="B138" s="1613">
        <v>490</v>
      </c>
      <c r="C138" s="1614">
        <v>488</v>
      </c>
      <c r="D138" s="1615">
        <v>460</v>
      </c>
      <c r="E138" s="1616">
        <v>448</v>
      </c>
      <c r="F138" s="1617">
        <v>455</v>
      </c>
      <c r="G138" s="1618">
        <v>501</v>
      </c>
      <c r="H138" s="1619">
        <v>501</v>
      </c>
      <c r="I138" s="1620">
        <v>499</v>
      </c>
      <c r="J138" s="1621">
        <v>480</v>
      </c>
      <c r="K138" s="1622">
        <v>610</v>
      </c>
      <c r="L138" s="1623">
        <v>24.5</v>
      </c>
    </row>
    <row r="139" spans="1:12" x14ac:dyDescent="0.25">
      <c r="A139" s="1624" t="s">
        <v>46</v>
      </c>
      <c r="B139" s="1625">
        <v>0</v>
      </c>
      <c r="C139" s="1626">
        <v>0</v>
      </c>
      <c r="D139" s="1627">
        <v>0</v>
      </c>
      <c r="E139" s="1628">
        <v>0</v>
      </c>
      <c r="F139" s="1629">
        <v>0</v>
      </c>
      <c r="G139" s="1630">
        <v>0</v>
      </c>
      <c r="H139" s="1631">
        <v>0</v>
      </c>
      <c r="I139" s="1632">
        <v>0</v>
      </c>
      <c r="J139" s="1633">
        <v>4</v>
      </c>
      <c r="K139" s="1634">
        <v>0</v>
      </c>
      <c r="L139" s="163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14BA-175E-4A74-B0CF-81FA8B387A51}">
  <dimension ref="A1:L73"/>
  <sheetViews>
    <sheetView workbookViewId="0">
      <selection activeCell="A74" sqref="A74:XFD74"/>
    </sheetView>
  </sheetViews>
  <sheetFormatPr defaultRowHeight="15" x14ac:dyDescent="0.25"/>
  <cols>
    <col min="1" max="1" width="44.5703125" bestFit="1" customWidth="1"/>
    <col min="2" max="11" width="5.42578125" bestFit="1" customWidth="1"/>
    <col min="12" max="12" width="14" bestFit="1" customWidth="1"/>
  </cols>
  <sheetData>
    <row r="1" spans="1:12" ht="23.25" x14ac:dyDescent="0.25">
      <c r="A1" s="16" t="s">
        <v>0</v>
      </c>
      <c r="B1" s="15">
        <v>2008</v>
      </c>
      <c r="C1" s="15">
        <v>2009</v>
      </c>
      <c r="D1" s="15">
        <v>2010</v>
      </c>
      <c r="E1" s="15">
        <v>2011</v>
      </c>
      <c r="F1" s="15">
        <v>2012</v>
      </c>
      <c r="G1" s="15">
        <v>2013</v>
      </c>
      <c r="H1" s="15">
        <v>2014</v>
      </c>
      <c r="I1" s="15">
        <v>2015</v>
      </c>
      <c r="J1" s="15">
        <v>2016</v>
      </c>
      <c r="K1" s="15">
        <v>2017</v>
      </c>
      <c r="L1" s="15" t="s">
        <v>1</v>
      </c>
    </row>
    <row r="2" spans="1:12" x14ac:dyDescent="0.25">
      <c r="A2" s="16" t="s">
        <v>2</v>
      </c>
      <c r="B2" s="1634">
        <v>48777</v>
      </c>
      <c r="C2" s="1634">
        <v>49552</v>
      </c>
      <c r="D2" s="1634">
        <v>48029</v>
      </c>
      <c r="E2" s="1634">
        <v>48911</v>
      </c>
      <c r="F2" s="1634">
        <v>50944</v>
      </c>
      <c r="G2" s="1634">
        <v>52704</v>
      </c>
      <c r="H2" s="1634">
        <v>53992</v>
      </c>
      <c r="I2" s="1634">
        <v>54901</v>
      </c>
      <c r="J2" s="1634">
        <v>54862</v>
      </c>
      <c r="K2" s="1634">
        <v>54664</v>
      </c>
      <c r="L2" s="1635">
        <v>12.1</v>
      </c>
    </row>
    <row r="3" spans="1:12" x14ac:dyDescent="0.25">
      <c r="A3" s="1576" t="s">
        <v>4</v>
      </c>
      <c r="B3" s="1634">
        <v>1198</v>
      </c>
      <c r="C3" s="1634">
        <v>1283</v>
      </c>
      <c r="D3" s="1634">
        <v>1100</v>
      </c>
      <c r="E3" s="1634">
        <v>1206</v>
      </c>
      <c r="F3" s="1634">
        <v>1255</v>
      </c>
      <c r="G3" s="1634">
        <v>1324</v>
      </c>
      <c r="H3" s="1634">
        <v>1338</v>
      </c>
      <c r="I3" s="1634">
        <v>1434</v>
      </c>
      <c r="J3" s="1634">
        <v>1381</v>
      </c>
      <c r="K3" s="1634">
        <v>1606</v>
      </c>
      <c r="L3" s="1635">
        <v>34.1</v>
      </c>
    </row>
    <row r="4" spans="1:12" x14ac:dyDescent="0.25">
      <c r="A4" s="1576" t="s">
        <v>5</v>
      </c>
      <c r="B4" s="1634">
        <v>7797</v>
      </c>
      <c r="C4" s="1634">
        <v>8025</v>
      </c>
      <c r="D4" s="1634">
        <v>8046</v>
      </c>
      <c r="E4" s="1634">
        <v>8152</v>
      </c>
      <c r="F4" s="1634">
        <v>8322</v>
      </c>
      <c r="G4" s="1634">
        <v>8355</v>
      </c>
      <c r="H4" s="1634">
        <v>8868</v>
      </c>
      <c r="I4" s="1634">
        <v>8788</v>
      </c>
      <c r="J4" s="1634">
        <v>8873</v>
      </c>
      <c r="K4" s="1634">
        <v>8477</v>
      </c>
      <c r="L4" s="1635">
        <v>8.6999999999999993</v>
      </c>
    </row>
    <row r="5" spans="1:12" x14ac:dyDescent="0.25">
      <c r="A5" s="1576" t="s">
        <v>6</v>
      </c>
      <c r="B5" s="1634">
        <v>2091</v>
      </c>
      <c r="C5" s="1634">
        <v>2095</v>
      </c>
      <c r="D5" s="1634">
        <v>2173</v>
      </c>
      <c r="E5" s="1634">
        <v>2177</v>
      </c>
      <c r="F5" s="1634">
        <v>2387</v>
      </c>
      <c r="G5" s="1634">
        <v>2529</v>
      </c>
      <c r="H5" s="1634">
        <v>2278</v>
      </c>
      <c r="I5" s="1634">
        <v>2277</v>
      </c>
      <c r="J5" s="1634">
        <v>2300</v>
      </c>
      <c r="K5" s="1634">
        <v>2509</v>
      </c>
      <c r="L5" s="1635">
        <v>20</v>
      </c>
    </row>
    <row r="6" spans="1:12" x14ac:dyDescent="0.25">
      <c r="A6" s="1576" t="s">
        <v>8</v>
      </c>
      <c r="B6" s="1634">
        <v>2246</v>
      </c>
      <c r="C6" s="1634">
        <v>2391</v>
      </c>
      <c r="D6" s="1634">
        <v>2304</v>
      </c>
      <c r="E6" s="1634">
        <v>2432</v>
      </c>
      <c r="F6" s="1634">
        <v>2416</v>
      </c>
      <c r="G6" s="1634">
        <v>2484</v>
      </c>
      <c r="H6" s="1634">
        <v>2673</v>
      </c>
      <c r="I6" s="1634">
        <v>2668</v>
      </c>
      <c r="J6" s="1634">
        <v>2704</v>
      </c>
      <c r="K6" s="1634">
        <v>2697</v>
      </c>
      <c r="L6" s="1635">
        <v>20.100000000000001</v>
      </c>
    </row>
    <row r="7" spans="1:12" x14ac:dyDescent="0.25">
      <c r="A7" s="1576" t="s">
        <v>9</v>
      </c>
      <c r="B7" s="1634">
        <v>865</v>
      </c>
      <c r="C7" s="1634">
        <v>877</v>
      </c>
      <c r="D7" s="1634">
        <v>862</v>
      </c>
      <c r="E7" s="1634">
        <v>852</v>
      </c>
      <c r="F7" s="1634">
        <v>941</v>
      </c>
      <c r="G7" s="1634">
        <v>989</v>
      </c>
      <c r="H7" s="1634">
        <v>1099</v>
      </c>
      <c r="I7" s="1634">
        <v>1057</v>
      </c>
      <c r="J7" s="1634">
        <v>1227</v>
      </c>
      <c r="K7" s="1634">
        <v>1165</v>
      </c>
      <c r="L7" s="1635">
        <v>34.700000000000003</v>
      </c>
    </row>
    <row r="8" spans="1:12" x14ac:dyDescent="0.25">
      <c r="A8" s="1576" t="s">
        <v>10</v>
      </c>
      <c r="B8" s="1634">
        <v>1835</v>
      </c>
      <c r="C8" s="1634">
        <v>1892</v>
      </c>
      <c r="D8" s="1634">
        <v>1829</v>
      </c>
      <c r="E8" s="1634">
        <v>1987</v>
      </c>
      <c r="F8" s="1634">
        <v>2062</v>
      </c>
      <c r="G8" s="1634">
        <v>2111</v>
      </c>
      <c r="H8" s="1634">
        <v>2139</v>
      </c>
      <c r="I8" s="1634">
        <v>2193</v>
      </c>
      <c r="J8" s="1634">
        <v>2321</v>
      </c>
      <c r="K8" s="1634">
        <v>2219</v>
      </c>
      <c r="L8" s="1635">
        <v>20.9</v>
      </c>
    </row>
    <row r="9" spans="1:12" x14ac:dyDescent="0.25">
      <c r="A9" s="1576" t="s">
        <v>12</v>
      </c>
      <c r="B9" s="1634">
        <v>1787</v>
      </c>
      <c r="C9" s="1634">
        <v>1610</v>
      </c>
      <c r="D9" s="1634">
        <v>1633</v>
      </c>
      <c r="E9" s="1634">
        <v>1667</v>
      </c>
      <c r="F9" s="1634">
        <v>1793</v>
      </c>
      <c r="G9" s="1634">
        <v>1843</v>
      </c>
      <c r="H9" s="1634">
        <v>1988</v>
      </c>
      <c r="I9" s="1634">
        <v>2003</v>
      </c>
      <c r="J9" s="1634">
        <v>2084</v>
      </c>
      <c r="K9" s="1634">
        <v>1987</v>
      </c>
      <c r="L9" s="1635">
        <v>11.2</v>
      </c>
    </row>
    <row r="10" spans="1:12" x14ac:dyDescent="0.25">
      <c r="A10" s="1576" t="s">
        <v>13</v>
      </c>
      <c r="B10" s="1634">
        <v>1400</v>
      </c>
      <c r="C10" s="1634">
        <v>1553</v>
      </c>
      <c r="D10" s="1634">
        <v>1590</v>
      </c>
      <c r="E10" s="1634">
        <v>1606</v>
      </c>
      <c r="F10" s="1634">
        <v>1703</v>
      </c>
      <c r="G10" s="1634">
        <v>1817</v>
      </c>
      <c r="H10" s="1634">
        <v>1874</v>
      </c>
      <c r="I10" s="1634">
        <v>1815</v>
      </c>
      <c r="J10" s="1634">
        <v>1872</v>
      </c>
      <c r="K10" s="1634">
        <v>1856</v>
      </c>
      <c r="L10" s="1635">
        <v>32.6</v>
      </c>
    </row>
    <row r="11" spans="1:12" x14ac:dyDescent="0.25">
      <c r="A11" s="1576" t="s">
        <v>15</v>
      </c>
      <c r="B11" s="1634">
        <v>3357</v>
      </c>
      <c r="C11" s="1634">
        <v>3472</v>
      </c>
      <c r="D11" s="1634">
        <v>3421</v>
      </c>
      <c r="E11" s="1634">
        <v>3576</v>
      </c>
      <c r="F11" s="1634">
        <v>3599</v>
      </c>
      <c r="G11" s="1634">
        <v>3592</v>
      </c>
      <c r="H11" s="1634">
        <v>3724</v>
      </c>
      <c r="I11" s="1634">
        <v>3776</v>
      </c>
      <c r="J11" s="1634">
        <v>3931</v>
      </c>
      <c r="K11" s="1634">
        <v>3960</v>
      </c>
      <c r="L11" s="1635">
        <v>18</v>
      </c>
    </row>
    <row r="12" spans="1:12" x14ac:dyDescent="0.25">
      <c r="A12" s="1576" t="s">
        <v>16</v>
      </c>
      <c r="B12" s="1634">
        <v>483</v>
      </c>
      <c r="C12" s="1634">
        <v>503</v>
      </c>
      <c r="D12" s="1634">
        <v>507</v>
      </c>
      <c r="E12" s="1634">
        <v>553</v>
      </c>
      <c r="F12" s="1634">
        <v>547</v>
      </c>
      <c r="G12" s="1634">
        <v>550</v>
      </c>
      <c r="H12" s="1634">
        <v>524</v>
      </c>
      <c r="I12" s="1634">
        <v>492</v>
      </c>
      <c r="J12" s="1634">
        <v>460</v>
      </c>
      <c r="K12" s="1634">
        <v>455</v>
      </c>
      <c r="L12" s="1635">
        <v>-5.8</v>
      </c>
    </row>
    <row r="13" spans="1:12" x14ac:dyDescent="0.25">
      <c r="A13" s="1576" t="s">
        <v>17</v>
      </c>
      <c r="B13" s="1634">
        <v>1091</v>
      </c>
      <c r="C13" s="1634">
        <v>1118</v>
      </c>
      <c r="D13" s="1634">
        <v>1073</v>
      </c>
      <c r="E13" s="1634">
        <v>1121</v>
      </c>
      <c r="F13" s="1634">
        <v>1243</v>
      </c>
      <c r="G13" s="1634">
        <v>1183</v>
      </c>
      <c r="H13" s="1634">
        <v>1195</v>
      </c>
      <c r="I13" s="1634">
        <v>1255</v>
      </c>
      <c r="J13" s="1634">
        <v>1236</v>
      </c>
      <c r="K13" s="1634">
        <v>1237</v>
      </c>
      <c r="L13" s="1635">
        <v>13.4</v>
      </c>
    </row>
    <row r="14" spans="1:12" x14ac:dyDescent="0.25">
      <c r="A14" s="1576" t="s">
        <v>18</v>
      </c>
      <c r="B14" s="1634">
        <v>628</v>
      </c>
      <c r="C14" s="1634">
        <v>682</v>
      </c>
      <c r="D14" s="1634">
        <v>728</v>
      </c>
      <c r="E14" s="1634">
        <v>685</v>
      </c>
      <c r="F14" s="1634">
        <v>724</v>
      </c>
      <c r="G14" s="1634">
        <v>803</v>
      </c>
      <c r="H14" s="1634">
        <v>777</v>
      </c>
      <c r="I14" s="1634">
        <v>859</v>
      </c>
      <c r="J14" s="1634">
        <v>745</v>
      </c>
      <c r="K14" s="1634">
        <v>752</v>
      </c>
      <c r="L14" s="1635">
        <v>19.7</v>
      </c>
    </row>
    <row r="15" spans="1:12" x14ac:dyDescent="0.25">
      <c r="A15" s="1576" t="s">
        <v>19</v>
      </c>
      <c r="B15" s="1634">
        <v>601</v>
      </c>
      <c r="C15" s="1634">
        <v>662</v>
      </c>
      <c r="D15" s="1634">
        <v>639</v>
      </c>
      <c r="E15" s="1634">
        <v>657</v>
      </c>
      <c r="F15" s="1634">
        <v>633</v>
      </c>
      <c r="G15" s="1634">
        <v>636</v>
      </c>
      <c r="H15" s="1634">
        <v>679</v>
      </c>
      <c r="I15" s="1634">
        <v>742</v>
      </c>
      <c r="J15" s="1634">
        <v>615</v>
      </c>
      <c r="K15" s="1634">
        <v>689</v>
      </c>
      <c r="L15" s="1635">
        <v>14.6</v>
      </c>
    </row>
    <row r="16" spans="1:12" x14ac:dyDescent="0.25">
      <c r="A16" s="1576" t="s">
        <v>20</v>
      </c>
      <c r="B16" s="1634">
        <v>1475</v>
      </c>
      <c r="C16" s="1634">
        <v>1508</v>
      </c>
      <c r="D16" s="1634">
        <v>1515</v>
      </c>
      <c r="E16" s="1634">
        <v>1629</v>
      </c>
      <c r="F16" s="1634">
        <v>1752</v>
      </c>
      <c r="G16" s="1634">
        <v>1816</v>
      </c>
      <c r="H16" s="1634">
        <v>1852</v>
      </c>
      <c r="I16" s="1634">
        <v>1954</v>
      </c>
      <c r="J16" s="1634">
        <v>2073</v>
      </c>
      <c r="K16" s="1634">
        <v>1986</v>
      </c>
      <c r="L16" s="1635">
        <v>34.6</v>
      </c>
    </row>
    <row r="17" spans="1:12" x14ac:dyDescent="0.25">
      <c r="A17" s="1576" t="s">
        <v>22</v>
      </c>
      <c r="B17" s="1634">
        <v>266</v>
      </c>
      <c r="C17" s="1634">
        <v>297</v>
      </c>
      <c r="D17" s="1634">
        <v>252</v>
      </c>
      <c r="E17" s="1634">
        <v>262</v>
      </c>
      <c r="F17" s="1634">
        <v>307</v>
      </c>
      <c r="G17" s="1634">
        <v>348</v>
      </c>
      <c r="H17" s="1634">
        <v>386</v>
      </c>
      <c r="I17" s="1634">
        <v>361</v>
      </c>
      <c r="J17" s="1634">
        <v>370</v>
      </c>
      <c r="K17" s="1634">
        <v>378</v>
      </c>
      <c r="L17" s="1635">
        <v>42.1</v>
      </c>
    </row>
    <row r="18" spans="1:12" x14ac:dyDescent="0.25">
      <c r="A18" s="1576" t="s">
        <v>23</v>
      </c>
      <c r="B18" s="1634">
        <v>762</v>
      </c>
      <c r="C18" s="1634">
        <v>834</v>
      </c>
      <c r="D18" s="1634">
        <v>824</v>
      </c>
      <c r="E18" s="1634">
        <v>898</v>
      </c>
      <c r="F18" s="1634">
        <v>943</v>
      </c>
      <c r="G18" s="1634">
        <v>1039</v>
      </c>
      <c r="H18" s="1634">
        <v>1046</v>
      </c>
      <c r="I18" s="1634">
        <v>1126</v>
      </c>
      <c r="J18" s="1634">
        <v>1090</v>
      </c>
      <c r="K18" s="1634">
        <v>1041</v>
      </c>
      <c r="L18" s="1635">
        <v>36.6</v>
      </c>
    </row>
    <row r="19" spans="1:12" x14ac:dyDescent="0.25">
      <c r="A19" s="1576" t="s">
        <v>24</v>
      </c>
      <c r="B19" s="1634">
        <v>873</v>
      </c>
      <c r="C19" s="1634">
        <v>807</v>
      </c>
      <c r="D19" s="1634">
        <v>822</v>
      </c>
      <c r="E19" s="1634">
        <v>823</v>
      </c>
      <c r="F19" s="1634">
        <v>840</v>
      </c>
      <c r="G19" s="1634">
        <v>824</v>
      </c>
      <c r="H19" s="1634">
        <v>973</v>
      </c>
      <c r="I19" s="1634">
        <v>1002</v>
      </c>
      <c r="J19" s="1634">
        <v>921</v>
      </c>
      <c r="K19" s="1634">
        <v>936</v>
      </c>
      <c r="L19" s="1635">
        <v>7.2</v>
      </c>
    </row>
    <row r="20" spans="1:12" x14ac:dyDescent="0.25">
      <c r="A20" s="1576" t="s">
        <v>25</v>
      </c>
      <c r="B20" s="1634">
        <v>713</v>
      </c>
      <c r="C20" s="1634">
        <v>707</v>
      </c>
      <c r="D20" s="1634">
        <v>643</v>
      </c>
      <c r="E20" s="1634">
        <v>634</v>
      </c>
      <c r="F20" s="1634">
        <v>495</v>
      </c>
      <c r="G20" s="1634">
        <v>542</v>
      </c>
      <c r="H20" s="1634">
        <v>617</v>
      </c>
      <c r="I20" s="1634">
        <v>632</v>
      </c>
      <c r="J20" s="1634">
        <v>563</v>
      </c>
      <c r="K20" s="1634">
        <v>741</v>
      </c>
      <c r="L20" s="1635">
        <v>3.9</v>
      </c>
    </row>
    <row r="21" spans="1:12" x14ac:dyDescent="0.25">
      <c r="A21" s="1576" t="s">
        <v>26</v>
      </c>
      <c r="B21" s="1634">
        <v>1888</v>
      </c>
      <c r="C21" s="1634">
        <v>1693</v>
      </c>
      <c r="D21" s="1634">
        <v>1778</v>
      </c>
      <c r="E21" s="1634">
        <v>1886</v>
      </c>
      <c r="F21" s="1634">
        <v>1938</v>
      </c>
      <c r="G21" s="1634">
        <v>1897</v>
      </c>
      <c r="H21" s="1634">
        <v>1953</v>
      </c>
      <c r="I21" s="1634">
        <v>1997</v>
      </c>
      <c r="J21" s="1634">
        <v>1822</v>
      </c>
      <c r="K21" s="1634">
        <v>1900</v>
      </c>
      <c r="L21" s="1635">
        <v>0.6</v>
      </c>
    </row>
    <row r="22" spans="1:12" x14ac:dyDescent="0.25">
      <c r="A22" s="1576" t="s">
        <v>27</v>
      </c>
      <c r="B22" s="1634">
        <v>280</v>
      </c>
      <c r="C22" s="1634">
        <v>251</v>
      </c>
      <c r="D22" s="1634">
        <v>215</v>
      </c>
      <c r="E22" s="1634">
        <v>258</v>
      </c>
      <c r="F22" s="1634">
        <v>226</v>
      </c>
      <c r="G22" s="1634">
        <v>241</v>
      </c>
      <c r="H22" s="1634">
        <v>298</v>
      </c>
      <c r="I22" s="1634">
        <v>243</v>
      </c>
      <c r="J22" s="1634">
        <v>256</v>
      </c>
      <c r="K22" s="1634">
        <v>253</v>
      </c>
      <c r="L22" s="1635">
        <v>-9.6</v>
      </c>
    </row>
    <row r="23" spans="1:12" x14ac:dyDescent="0.25">
      <c r="A23" s="1576" t="s">
        <v>28</v>
      </c>
      <c r="B23" s="1634">
        <v>636</v>
      </c>
      <c r="C23" s="1634">
        <v>625</v>
      </c>
      <c r="D23" s="1634">
        <v>670</v>
      </c>
      <c r="E23" s="1634">
        <v>662</v>
      </c>
      <c r="F23" s="1634">
        <v>743</v>
      </c>
      <c r="G23" s="1634">
        <v>815</v>
      </c>
      <c r="H23" s="1634">
        <v>832</v>
      </c>
      <c r="I23" s="1634">
        <v>871</v>
      </c>
      <c r="J23" s="1634">
        <v>984</v>
      </c>
      <c r="K23" s="1634">
        <v>958</v>
      </c>
      <c r="L23" s="1635">
        <v>50.6</v>
      </c>
    </row>
    <row r="24" spans="1:12" x14ac:dyDescent="0.25">
      <c r="A24" s="1576" t="s">
        <v>29</v>
      </c>
      <c r="B24" s="1634">
        <v>1082</v>
      </c>
      <c r="C24" s="1634">
        <v>1095</v>
      </c>
      <c r="D24" s="1634">
        <v>983</v>
      </c>
      <c r="E24" s="1634">
        <v>1084</v>
      </c>
      <c r="F24" s="1634">
        <v>1220</v>
      </c>
      <c r="G24" s="1634">
        <v>1277</v>
      </c>
      <c r="H24" s="1634">
        <v>1331</v>
      </c>
      <c r="I24" s="1634">
        <v>1466</v>
      </c>
      <c r="J24" s="1634">
        <v>1296</v>
      </c>
      <c r="K24" s="1634">
        <v>1409</v>
      </c>
      <c r="L24" s="1635">
        <v>30.2</v>
      </c>
    </row>
    <row r="25" spans="1:12" x14ac:dyDescent="0.25">
      <c r="A25" s="1576" t="s">
        <v>30</v>
      </c>
      <c r="B25" s="1634">
        <v>1364</v>
      </c>
      <c r="C25" s="1634">
        <v>1333</v>
      </c>
      <c r="D25" s="1634">
        <v>1391</v>
      </c>
      <c r="E25" s="1634">
        <v>1525</v>
      </c>
      <c r="F25" s="1634">
        <v>1757</v>
      </c>
      <c r="G25" s="1634">
        <v>2017</v>
      </c>
      <c r="H25" s="1634">
        <v>2191</v>
      </c>
      <c r="I25" s="1634">
        <v>2178</v>
      </c>
      <c r="J25" s="1634">
        <v>2156</v>
      </c>
      <c r="K25" s="1634">
        <v>2227</v>
      </c>
      <c r="L25" s="1635">
        <v>63.3</v>
      </c>
    </row>
    <row r="26" spans="1:12" x14ac:dyDescent="0.25">
      <c r="A26" s="1576" t="s">
        <v>32</v>
      </c>
      <c r="B26" s="1634">
        <v>2238</v>
      </c>
      <c r="C26" s="1634">
        <v>2146</v>
      </c>
      <c r="D26" s="1634">
        <v>1439</v>
      </c>
      <c r="E26" s="1634">
        <v>924</v>
      </c>
      <c r="F26" s="1634">
        <v>1057</v>
      </c>
      <c r="G26" s="1634">
        <v>965</v>
      </c>
      <c r="H26" s="1634">
        <v>893</v>
      </c>
      <c r="I26" s="1634">
        <v>920</v>
      </c>
      <c r="J26" s="1634">
        <v>823</v>
      </c>
      <c r="K26" s="1634">
        <v>1023</v>
      </c>
      <c r="L26" s="1635">
        <v>-54.3</v>
      </c>
    </row>
    <row r="27" spans="1:12" x14ac:dyDescent="0.25">
      <c r="A27" s="1576" t="s">
        <v>33</v>
      </c>
      <c r="B27" s="1634">
        <v>2640</v>
      </c>
      <c r="C27" s="1634">
        <v>2663</v>
      </c>
      <c r="D27" s="1634">
        <v>2443</v>
      </c>
      <c r="E27" s="1634">
        <v>2438</v>
      </c>
      <c r="F27" s="1634">
        <v>2569</v>
      </c>
      <c r="G27" s="1634">
        <v>2703</v>
      </c>
      <c r="H27" s="1634">
        <v>2560</v>
      </c>
      <c r="I27" s="1634">
        <v>2772</v>
      </c>
      <c r="J27" s="1634">
        <v>2384</v>
      </c>
      <c r="K27" s="1634">
        <v>2405</v>
      </c>
      <c r="L27" s="1635">
        <v>-8.9</v>
      </c>
    </row>
    <row r="28" spans="1:12" x14ac:dyDescent="0.25">
      <c r="A28" s="1576" t="s">
        <v>34</v>
      </c>
      <c r="B28" s="1634">
        <v>274</v>
      </c>
      <c r="C28" s="1634">
        <v>332</v>
      </c>
      <c r="D28" s="1634">
        <v>245</v>
      </c>
      <c r="E28" s="1634">
        <v>204</v>
      </c>
      <c r="F28" s="1634">
        <v>156</v>
      </c>
      <c r="G28" s="1634">
        <v>109</v>
      </c>
      <c r="H28" s="1634">
        <v>152</v>
      </c>
      <c r="I28" s="1634">
        <v>156</v>
      </c>
      <c r="J28" s="1634">
        <v>180</v>
      </c>
      <c r="K28" s="1634">
        <v>112</v>
      </c>
      <c r="L28" s="1635">
        <v>-59.1</v>
      </c>
    </row>
    <row r="29" spans="1:12" x14ac:dyDescent="0.25">
      <c r="A29" s="1576" t="s">
        <v>35</v>
      </c>
      <c r="B29" s="1634">
        <v>912</v>
      </c>
      <c r="C29" s="1634">
        <v>906</v>
      </c>
      <c r="D29" s="1634">
        <v>799</v>
      </c>
      <c r="E29" s="1634">
        <v>805</v>
      </c>
      <c r="F29" s="1634">
        <v>757</v>
      </c>
      <c r="G29" s="1634">
        <v>892</v>
      </c>
      <c r="H29" s="1634">
        <v>915</v>
      </c>
      <c r="I29" s="1634">
        <v>953</v>
      </c>
      <c r="J29" s="1634">
        <v>1166</v>
      </c>
      <c r="K29" s="1634">
        <v>908</v>
      </c>
      <c r="L29" s="1635">
        <v>-0.4</v>
      </c>
    </row>
    <row r="30" spans="1:12" x14ac:dyDescent="0.25">
      <c r="A30" s="1576" t="s">
        <v>36</v>
      </c>
      <c r="B30" s="1634">
        <v>497</v>
      </c>
      <c r="C30" s="1634">
        <v>481</v>
      </c>
      <c r="D30" s="1634">
        <v>361</v>
      </c>
      <c r="E30" s="1634">
        <v>299</v>
      </c>
      <c r="F30" s="1634">
        <v>264</v>
      </c>
      <c r="G30" s="1634">
        <v>265</v>
      </c>
      <c r="H30" s="1634">
        <v>269</v>
      </c>
      <c r="I30" s="1634">
        <v>297</v>
      </c>
      <c r="J30" s="1634">
        <v>593</v>
      </c>
      <c r="K30" s="1634">
        <v>375</v>
      </c>
      <c r="L30" s="1635">
        <v>-24.5</v>
      </c>
    </row>
    <row r="31" spans="1:12" x14ac:dyDescent="0.25">
      <c r="A31" s="1576" t="s">
        <v>38</v>
      </c>
      <c r="B31" s="1634">
        <v>627</v>
      </c>
      <c r="C31" s="1634">
        <v>598</v>
      </c>
      <c r="D31" s="1634">
        <v>601</v>
      </c>
      <c r="E31" s="1634">
        <v>644</v>
      </c>
      <c r="F31" s="1634">
        <v>684</v>
      </c>
      <c r="G31" s="1634">
        <v>701</v>
      </c>
      <c r="H31" s="1634">
        <v>674</v>
      </c>
      <c r="I31" s="1634">
        <v>656</v>
      </c>
      <c r="J31" s="1634">
        <v>599</v>
      </c>
      <c r="K31" s="1634">
        <v>624</v>
      </c>
      <c r="L31" s="1635">
        <v>-0.5</v>
      </c>
    </row>
    <row r="32" spans="1:12" x14ac:dyDescent="0.25">
      <c r="A32" s="1576" t="s">
        <v>39</v>
      </c>
      <c r="B32" s="1634">
        <v>971</v>
      </c>
      <c r="C32" s="1634">
        <v>1045</v>
      </c>
      <c r="D32" s="1634">
        <v>1005</v>
      </c>
      <c r="E32" s="1634">
        <v>1065</v>
      </c>
      <c r="F32" s="1634">
        <v>1086</v>
      </c>
      <c r="G32" s="1634">
        <v>1148</v>
      </c>
      <c r="H32" s="1634">
        <v>1186</v>
      </c>
      <c r="I32" s="1634">
        <v>1146</v>
      </c>
      <c r="J32" s="1634">
        <v>1148</v>
      </c>
      <c r="K32" s="1634">
        <v>1066</v>
      </c>
      <c r="L32" s="1635">
        <v>9.8000000000000007</v>
      </c>
    </row>
    <row r="33" spans="1:12" x14ac:dyDescent="0.25">
      <c r="A33" s="1576" t="s">
        <v>40</v>
      </c>
      <c r="B33" s="1634">
        <v>1420</v>
      </c>
      <c r="C33" s="1634">
        <v>1413</v>
      </c>
      <c r="D33" s="1634">
        <v>1516</v>
      </c>
      <c r="E33" s="1634">
        <v>1513</v>
      </c>
      <c r="F33" s="1634">
        <v>1638</v>
      </c>
      <c r="G33" s="1634">
        <v>1606</v>
      </c>
      <c r="H33" s="1634">
        <v>1551</v>
      </c>
      <c r="I33" s="1634">
        <v>1583</v>
      </c>
      <c r="J33" s="1634">
        <v>1531</v>
      </c>
      <c r="K33" s="1634">
        <v>1465</v>
      </c>
      <c r="L33" s="1635">
        <v>3.2</v>
      </c>
    </row>
    <row r="34" spans="1:12" x14ac:dyDescent="0.25">
      <c r="A34" s="1576" t="s">
        <v>41</v>
      </c>
      <c r="B34" s="1634">
        <v>1718</v>
      </c>
      <c r="C34" s="1634">
        <v>1848</v>
      </c>
      <c r="D34" s="1634">
        <v>1893</v>
      </c>
      <c r="E34" s="1634">
        <v>2004</v>
      </c>
      <c r="F34" s="1634">
        <v>2153</v>
      </c>
      <c r="G34" s="1634">
        <v>2260</v>
      </c>
      <c r="H34" s="1634">
        <v>2113</v>
      </c>
      <c r="I34" s="1634">
        <v>2209</v>
      </c>
      <c r="J34" s="1634">
        <v>2202</v>
      </c>
      <c r="K34" s="1634">
        <v>2135</v>
      </c>
      <c r="L34" s="1635">
        <v>24.3</v>
      </c>
    </row>
    <row r="35" spans="1:12" x14ac:dyDescent="0.25">
      <c r="A35" s="1576" t="s">
        <v>43</v>
      </c>
      <c r="B35" s="1634">
        <v>1421</v>
      </c>
      <c r="C35" s="1634">
        <v>1405</v>
      </c>
      <c r="D35" s="1634">
        <v>1366</v>
      </c>
      <c r="E35" s="1634">
        <v>1327</v>
      </c>
      <c r="F35" s="1634">
        <v>1404</v>
      </c>
      <c r="G35" s="1634">
        <v>1551</v>
      </c>
      <c r="H35" s="1634">
        <v>1584</v>
      </c>
      <c r="I35" s="1634">
        <v>1583</v>
      </c>
      <c r="J35" s="1634">
        <v>1509</v>
      </c>
      <c r="K35" s="1634">
        <v>1522</v>
      </c>
      <c r="L35" s="1635">
        <v>7.1</v>
      </c>
    </row>
    <row r="36" spans="1:12" x14ac:dyDescent="0.25">
      <c r="A36" s="1576" t="s">
        <v>44</v>
      </c>
      <c r="B36" s="1634">
        <v>557</v>
      </c>
      <c r="C36" s="1634">
        <v>627</v>
      </c>
      <c r="D36" s="1634">
        <v>638</v>
      </c>
      <c r="E36" s="1634">
        <v>650</v>
      </c>
      <c r="F36" s="1634">
        <v>595</v>
      </c>
      <c r="G36" s="1634">
        <v>645</v>
      </c>
      <c r="H36" s="1634">
        <v>663</v>
      </c>
      <c r="I36" s="1634">
        <v>667</v>
      </c>
      <c r="J36" s="1634">
        <v>672</v>
      </c>
      <c r="K36" s="1634">
        <v>626</v>
      </c>
      <c r="L36" s="1635">
        <v>12.4</v>
      </c>
    </row>
    <row r="37" spans="1:12" x14ac:dyDescent="0.25">
      <c r="A37" s="1576" t="s">
        <v>45</v>
      </c>
      <c r="B37" s="1634">
        <v>784</v>
      </c>
      <c r="C37" s="1634">
        <v>775</v>
      </c>
      <c r="D37" s="1634">
        <v>725</v>
      </c>
      <c r="E37" s="1634">
        <v>706</v>
      </c>
      <c r="F37" s="1634">
        <v>735</v>
      </c>
      <c r="G37" s="1634">
        <v>827</v>
      </c>
      <c r="H37" s="1634">
        <v>796</v>
      </c>
      <c r="I37" s="1634">
        <v>770</v>
      </c>
      <c r="J37" s="1634">
        <v>760</v>
      </c>
      <c r="K37" s="1634">
        <v>965</v>
      </c>
      <c r="L37" s="1635">
        <v>23.1</v>
      </c>
    </row>
    <row r="38" spans="1:12" x14ac:dyDescent="0.25">
      <c r="A38" s="1096" t="s">
        <v>48</v>
      </c>
      <c r="B38" s="1634">
        <v>22494</v>
      </c>
      <c r="C38" s="1634">
        <v>23187</v>
      </c>
      <c r="D38" s="1634">
        <v>22488</v>
      </c>
      <c r="E38" s="1634">
        <v>22700</v>
      </c>
      <c r="F38" s="1634">
        <v>23527</v>
      </c>
      <c r="G38" s="1634">
        <v>24366</v>
      </c>
      <c r="H38" s="1634">
        <v>24816</v>
      </c>
      <c r="I38" s="1634">
        <v>25354</v>
      </c>
      <c r="J38" s="1634">
        <v>25256</v>
      </c>
      <c r="K38" s="1634">
        <v>25495</v>
      </c>
      <c r="L38" s="1635">
        <v>13.3</v>
      </c>
    </row>
    <row r="39" spans="1:12" x14ac:dyDescent="0.25">
      <c r="A39" s="1624" t="s">
        <v>4</v>
      </c>
      <c r="B39" s="1634">
        <v>498</v>
      </c>
      <c r="C39" s="1634">
        <v>559</v>
      </c>
      <c r="D39" s="1634">
        <v>490</v>
      </c>
      <c r="E39" s="1634">
        <v>554</v>
      </c>
      <c r="F39" s="1634">
        <v>554</v>
      </c>
      <c r="G39" s="1634">
        <v>622</v>
      </c>
      <c r="H39" s="1634">
        <v>646</v>
      </c>
      <c r="I39" s="1634">
        <v>688</v>
      </c>
      <c r="J39" s="1634">
        <v>624</v>
      </c>
      <c r="K39" s="1634">
        <v>795</v>
      </c>
      <c r="L39" s="1635">
        <v>59.6</v>
      </c>
    </row>
    <row r="40" spans="1:12" x14ac:dyDescent="0.25">
      <c r="A40" s="1624" t="s">
        <v>5</v>
      </c>
      <c r="B40" s="1634">
        <v>3934</v>
      </c>
      <c r="C40" s="1634">
        <v>4185</v>
      </c>
      <c r="D40" s="1634">
        <v>4219</v>
      </c>
      <c r="E40" s="1634">
        <v>4272</v>
      </c>
      <c r="F40" s="1634">
        <v>4422</v>
      </c>
      <c r="G40" s="1634">
        <v>4411</v>
      </c>
      <c r="H40" s="1634">
        <v>4747</v>
      </c>
      <c r="I40" s="1634">
        <v>4684</v>
      </c>
      <c r="J40" s="1634">
        <v>4713</v>
      </c>
      <c r="K40" s="1634">
        <v>4461</v>
      </c>
      <c r="L40" s="1635">
        <v>13.4</v>
      </c>
    </row>
    <row r="41" spans="1:12" x14ac:dyDescent="0.25">
      <c r="A41" s="1624" t="s">
        <v>6</v>
      </c>
      <c r="B41" s="1634">
        <v>1427</v>
      </c>
      <c r="C41" s="1634">
        <v>1466</v>
      </c>
      <c r="D41" s="1634">
        <v>1504</v>
      </c>
      <c r="E41" s="1634">
        <v>1463</v>
      </c>
      <c r="F41" s="1634">
        <v>1638</v>
      </c>
      <c r="G41" s="1634">
        <v>1680</v>
      </c>
      <c r="H41" s="1634">
        <v>1537</v>
      </c>
      <c r="I41" s="1634">
        <v>1560</v>
      </c>
      <c r="J41" s="1634">
        <v>1581</v>
      </c>
      <c r="K41" s="1634">
        <v>1702</v>
      </c>
      <c r="L41" s="1635">
        <v>19.3</v>
      </c>
    </row>
    <row r="42" spans="1:12" x14ac:dyDescent="0.25">
      <c r="A42" s="1624" t="s">
        <v>8</v>
      </c>
      <c r="B42" s="1634">
        <v>767</v>
      </c>
      <c r="C42" s="1634">
        <v>895</v>
      </c>
      <c r="D42" s="1634">
        <v>864</v>
      </c>
      <c r="E42" s="1634">
        <v>922</v>
      </c>
      <c r="F42" s="1634">
        <v>894</v>
      </c>
      <c r="G42" s="1634">
        <v>985</v>
      </c>
      <c r="H42" s="1634">
        <v>1021</v>
      </c>
      <c r="I42" s="1634">
        <v>1074</v>
      </c>
      <c r="J42" s="1634">
        <v>991</v>
      </c>
      <c r="K42" s="1634">
        <v>1026</v>
      </c>
      <c r="L42" s="1635">
        <v>33.799999999999997</v>
      </c>
    </row>
    <row r="43" spans="1:12" ht="23.25" x14ac:dyDescent="0.25">
      <c r="A43" s="1624" t="s">
        <v>9</v>
      </c>
      <c r="B43" s="1634">
        <v>316</v>
      </c>
      <c r="C43" s="1634">
        <v>338</v>
      </c>
      <c r="D43" s="1634">
        <v>366</v>
      </c>
      <c r="E43" s="1634">
        <v>330</v>
      </c>
      <c r="F43" s="1634">
        <v>403</v>
      </c>
      <c r="G43" s="1634">
        <v>449</v>
      </c>
      <c r="H43" s="1634">
        <v>475</v>
      </c>
      <c r="I43" s="1634">
        <v>457</v>
      </c>
      <c r="J43" s="1634">
        <v>510</v>
      </c>
      <c r="K43" s="1634">
        <v>520</v>
      </c>
      <c r="L43" s="1635">
        <v>64.599999999999994</v>
      </c>
    </row>
    <row r="44" spans="1:12" x14ac:dyDescent="0.25">
      <c r="A44" s="1624" t="s">
        <v>10</v>
      </c>
      <c r="B44" s="1634">
        <v>357</v>
      </c>
      <c r="C44" s="1634">
        <v>385</v>
      </c>
      <c r="D44" s="1634">
        <v>385</v>
      </c>
      <c r="E44" s="1634">
        <v>388</v>
      </c>
      <c r="F44" s="1634">
        <v>433</v>
      </c>
      <c r="G44" s="1634">
        <v>430</v>
      </c>
      <c r="H44" s="1634">
        <v>428</v>
      </c>
      <c r="I44" s="1634">
        <v>456</v>
      </c>
      <c r="J44" s="1634">
        <v>462</v>
      </c>
      <c r="K44" s="1634">
        <v>465</v>
      </c>
      <c r="L44" s="1635">
        <v>30.3</v>
      </c>
    </row>
    <row r="45" spans="1:12" x14ac:dyDescent="0.25">
      <c r="A45" s="1624" t="s">
        <v>12</v>
      </c>
      <c r="B45" s="1634">
        <v>400</v>
      </c>
      <c r="C45" s="1634">
        <v>349</v>
      </c>
      <c r="D45" s="1634">
        <v>347</v>
      </c>
      <c r="E45" s="1634">
        <v>353</v>
      </c>
      <c r="F45" s="1634">
        <v>374</v>
      </c>
      <c r="G45" s="1634">
        <v>341</v>
      </c>
      <c r="H45" s="1634">
        <v>400</v>
      </c>
      <c r="I45" s="1634">
        <v>422</v>
      </c>
      <c r="J45" s="1634">
        <v>420</v>
      </c>
      <c r="K45" s="1634">
        <v>447</v>
      </c>
      <c r="L45" s="1635">
        <v>11.8</v>
      </c>
    </row>
    <row r="46" spans="1:12" x14ac:dyDescent="0.25">
      <c r="A46" s="1624" t="s">
        <v>13</v>
      </c>
      <c r="B46" s="1634">
        <v>433</v>
      </c>
      <c r="C46" s="1634">
        <v>483</v>
      </c>
      <c r="D46" s="1634">
        <v>467</v>
      </c>
      <c r="E46" s="1634">
        <v>460</v>
      </c>
      <c r="F46" s="1634">
        <v>481</v>
      </c>
      <c r="G46" s="1634">
        <v>527</v>
      </c>
      <c r="H46" s="1634">
        <v>534</v>
      </c>
      <c r="I46" s="1634">
        <v>517</v>
      </c>
      <c r="J46" s="1634">
        <v>539</v>
      </c>
      <c r="K46" s="1634">
        <v>529</v>
      </c>
      <c r="L46" s="1635">
        <v>22.2</v>
      </c>
    </row>
    <row r="47" spans="1:12" x14ac:dyDescent="0.25">
      <c r="A47" s="1624" t="s">
        <v>15</v>
      </c>
      <c r="B47" s="1634">
        <v>2358</v>
      </c>
      <c r="C47" s="1634">
        <v>2481</v>
      </c>
      <c r="D47" s="1634">
        <v>2389</v>
      </c>
      <c r="E47" s="1634">
        <v>2573</v>
      </c>
      <c r="F47" s="1634">
        <v>2558</v>
      </c>
      <c r="G47" s="1634">
        <v>2594</v>
      </c>
      <c r="H47" s="1634">
        <v>2648</v>
      </c>
      <c r="I47" s="1634">
        <v>2719</v>
      </c>
      <c r="J47" s="1634">
        <v>2797</v>
      </c>
      <c r="K47" s="1634">
        <v>2824</v>
      </c>
      <c r="L47" s="1635">
        <v>19.8</v>
      </c>
    </row>
    <row r="48" spans="1:12" x14ac:dyDescent="0.25">
      <c r="A48" s="1624" t="s">
        <v>16</v>
      </c>
      <c r="B48" s="1634">
        <v>294</v>
      </c>
      <c r="C48" s="1634">
        <v>308</v>
      </c>
      <c r="D48" s="1634">
        <v>306</v>
      </c>
      <c r="E48" s="1634">
        <v>330</v>
      </c>
      <c r="F48" s="1634">
        <v>360</v>
      </c>
      <c r="G48" s="1634">
        <v>362</v>
      </c>
      <c r="H48" s="1634">
        <v>329</v>
      </c>
      <c r="I48" s="1634">
        <v>307</v>
      </c>
      <c r="J48" s="1634">
        <v>289</v>
      </c>
      <c r="K48" s="1634">
        <v>297</v>
      </c>
      <c r="L48" s="1635">
        <v>1</v>
      </c>
    </row>
    <row r="49" spans="1:12" x14ac:dyDescent="0.25">
      <c r="A49" s="1624" t="s">
        <v>17</v>
      </c>
      <c r="B49" s="1634">
        <v>374</v>
      </c>
      <c r="C49" s="1634">
        <v>382</v>
      </c>
      <c r="D49" s="1634">
        <v>369</v>
      </c>
      <c r="E49" s="1634">
        <v>387</v>
      </c>
      <c r="F49" s="1634">
        <v>402</v>
      </c>
      <c r="G49" s="1634">
        <v>416</v>
      </c>
      <c r="H49" s="1634">
        <v>404</v>
      </c>
      <c r="I49" s="1634">
        <v>434</v>
      </c>
      <c r="J49" s="1634">
        <v>417</v>
      </c>
      <c r="K49" s="1634">
        <v>423</v>
      </c>
      <c r="L49" s="1635">
        <v>13.1</v>
      </c>
    </row>
    <row r="50" spans="1:12" x14ac:dyDescent="0.25">
      <c r="A50" s="1624" t="s">
        <v>18</v>
      </c>
      <c r="B50" s="1634">
        <v>261</v>
      </c>
      <c r="C50" s="1634">
        <v>272</v>
      </c>
      <c r="D50" s="1634">
        <v>294</v>
      </c>
      <c r="E50" s="1634">
        <v>296</v>
      </c>
      <c r="F50" s="1634">
        <v>303</v>
      </c>
      <c r="G50" s="1634">
        <v>333</v>
      </c>
      <c r="H50" s="1634">
        <v>342</v>
      </c>
      <c r="I50" s="1634">
        <v>332</v>
      </c>
      <c r="J50" s="1634">
        <v>283</v>
      </c>
      <c r="K50" s="1634">
        <v>298</v>
      </c>
      <c r="L50" s="1635">
        <v>14.2</v>
      </c>
    </row>
    <row r="51" spans="1:12" x14ac:dyDescent="0.25">
      <c r="A51" s="1624" t="s">
        <v>19</v>
      </c>
      <c r="B51" s="1634">
        <v>366</v>
      </c>
      <c r="C51" s="1634">
        <v>399</v>
      </c>
      <c r="D51" s="1634">
        <v>389</v>
      </c>
      <c r="E51" s="1634">
        <v>403</v>
      </c>
      <c r="F51" s="1634">
        <v>402</v>
      </c>
      <c r="G51" s="1634">
        <v>377</v>
      </c>
      <c r="H51" s="1634">
        <v>432</v>
      </c>
      <c r="I51" s="1634">
        <v>458</v>
      </c>
      <c r="J51" s="1634">
        <v>356</v>
      </c>
      <c r="K51" s="1634">
        <v>421</v>
      </c>
      <c r="L51" s="1635">
        <v>15</v>
      </c>
    </row>
    <row r="52" spans="1:12" x14ac:dyDescent="0.25">
      <c r="A52" s="1624" t="s">
        <v>20</v>
      </c>
      <c r="B52" s="1634">
        <v>811</v>
      </c>
      <c r="C52" s="1634">
        <v>804</v>
      </c>
      <c r="D52" s="1634">
        <v>777</v>
      </c>
      <c r="E52" s="1634">
        <v>899</v>
      </c>
      <c r="F52" s="1634">
        <v>930</v>
      </c>
      <c r="G52" s="1634">
        <v>995</v>
      </c>
      <c r="H52" s="1634">
        <v>1065</v>
      </c>
      <c r="I52" s="1634">
        <v>1069</v>
      </c>
      <c r="J52" s="1634">
        <v>1175</v>
      </c>
      <c r="K52" s="1634">
        <v>1118</v>
      </c>
      <c r="L52" s="1635">
        <v>37.9</v>
      </c>
    </row>
    <row r="53" spans="1:12" x14ac:dyDescent="0.25">
      <c r="A53" s="1624" t="s">
        <v>22</v>
      </c>
      <c r="B53" s="1634">
        <v>28</v>
      </c>
      <c r="C53" s="1634">
        <v>41</v>
      </c>
      <c r="D53" s="1634">
        <v>37</v>
      </c>
      <c r="E53" s="1634">
        <v>34</v>
      </c>
      <c r="F53" s="1634">
        <v>39</v>
      </c>
      <c r="G53" s="1634">
        <v>55</v>
      </c>
      <c r="H53" s="1634">
        <v>55</v>
      </c>
      <c r="I53" s="1634">
        <v>53</v>
      </c>
      <c r="J53" s="1634">
        <v>56</v>
      </c>
      <c r="K53" s="1634">
        <v>44</v>
      </c>
      <c r="L53" s="1635">
        <v>57.1</v>
      </c>
    </row>
    <row r="54" spans="1:12" x14ac:dyDescent="0.25">
      <c r="A54" s="1624" t="s">
        <v>23</v>
      </c>
      <c r="B54" s="1634">
        <v>285</v>
      </c>
      <c r="C54" s="1634">
        <v>308</v>
      </c>
      <c r="D54" s="1634">
        <v>315</v>
      </c>
      <c r="E54" s="1634">
        <v>335</v>
      </c>
      <c r="F54" s="1634">
        <v>335</v>
      </c>
      <c r="G54" s="1634">
        <v>355</v>
      </c>
      <c r="H54" s="1634">
        <v>384</v>
      </c>
      <c r="I54" s="1634">
        <v>427</v>
      </c>
      <c r="J54" s="1634">
        <v>403</v>
      </c>
      <c r="K54" s="1634">
        <v>429</v>
      </c>
      <c r="L54" s="1635">
        <v>50.5</v>
      </c>
    </row>
    <row r="55" spans="1:12" x14ac:dyDescent="0.25">
      <c r="A55" s="1624" t="s">
        <v>24</v>
      </c>
      <c r="B55" s="1634">
        <v>232</v>
      </c>
      <c r="C55" s="1634">
        <v>216</v>
      </c>
      <c r="D55" s="1634">
        <v>248</v>
      </c>
      <c r="E55" s="1634">
        <v>256</v>
      </c>
      <c r="F55" s="1634">
        <v>256</v>
      </c>
      <c r="G55" s="1634">
        <v>258</v>
      </c>
      <c r="H55" s="1634">
        <v>290</v>
      </c>
      <c r="I55" s="1634">
        <v>317</v>
      </c>
      <c r="J55" s="1634">
        <v>296</v>
      </c>
      <c r="K55" s="1634">
        <v>272</v>
      </c>
      <c r="L55" s="1635">
        <v>17.2</v>
      </c>
    </row>
    <row r="56" spans="1:12" x14ac:dyDescent="0.25">
      <c r="A56" s="1624" t="s">
        <v>25</v>
      </c>
      <c r="B56" s="1634">
        <v>145</v>
      </c>
      <c r="C56" s="1634">
        <v>148</v>
      </c>
      <c r="D56" s="1634">
        <v>169</v>
      </c>
      <c r="E56" s="1634">
        <v>147</v>
      </c>
      <c r="F56" s="1634">
        <v>106</v>
      </c>
      <c r="G56" s="1634">
        <v>125</v>
      </c>
      <c r="H56" s="1634">
        <v>147</v>
      </c>
      <c r="I56" s="1634">
        <v>175</v>
      </c>
      <c r="J56" s="1634">
        <v>127</v>
      </c>
      <c r="K56" s="1634">
        <v>219</v>
      </c>
      <c r="L56" s="1635">
        <v>51</v>
      </c>
    </row>
    <row r="57" spans="1:12" x14ac:dyDescent="0.25">
      <c r="A57" s="1624" t="s">
        <v>26</v>
      </c>
      <c r="B57" s="1634">
        <v>319</v>
      </c>
      <c r="C57" s="1634">
        <v>260</v>
      </c>
      <c r="D57" s="1634">
        <v>315</v>
      </c>
      <c r="E57" s="1634">
        <v>301</v>
      </c>
      <c r="F57" s="1634">
        <v>336</v>
      </c>
      <c r="G57" s="1634">
        <v>279</v>
      </c>
      <c r="H57" s="1634">
        <v>325</v>
      </c>
      <c r="I57" s="1634">
        <v>293</v>
      </c>
      <c r="J57" s="1634">
        <v>294</v>
      </c>
      <c r="K57" s="1634">
        <v>359</v>
      </c>
      <c r="L57" s="1635">
        <v>12.5</v>
      </c>
    </row>
    <row r="58" spans="1:12" x14ac:dyDescent="0.25">
      <c r="A58" s="1624" t="s">
        <v>27</v>
      </c>
      <c r="B58" s="1634">
        <v>79</v>
      </c>
      <c r="C58" s="1634">
        <v>65</v>
      </c>
      <c r="D58" s="1634">
        <v>55</v>
      </c>
      <c r="E58" s="1634">
        <v>78</v>
      </c>
      <c r="F58" s="1634">
        <v>62</v>
      </c>
      <c r="G58" s="1634">
        <v>65</v>
      </c>
      <c r="H58" s="1634">
        <v>89</v>
      </c>
      <c r="I58" s="1634">
        <v>89</v>
      </c>
      <c r="J58" s="1634">
        <v>71</v>
      </c>
      <c r="K58" s="1634">
        <v>83</v>
      </c>
      <c r="L58" s="1635">
        <v>5.0999999999999996</v>
      </c>
    </row>
    <row r="59" spans="1:12" x14ac:dyDescent="0.25">
      <c r="A59" s="1624" t="s">
        <v>28</v>
      </c>
      <c r="B59" s="1634">
        <v>154</v>
      </c>
      <c r="C59" s="1634">
        <v>159</v>
      </c>
      <c r="D59" s="1634">
        <v>175</v>
      </c>
      <c r="E59" s="1634">
        <v>166</v>
      </c>
      <c r="F59" s="1634">
        <v>184</v>
      </c>
      <c r="G59" s="1634">
        <v>217</v>
      </c>
      <c r="H59" s="1634">
        <v>211</v>
      </c>
      <c r="I59" s="1634">
        <v>223</v>
      </c>
      <c r="J59" s="1634">
        <v>262</v>
      </c>
      <c r="K59" s="1634">
        <v>252</v>
      </c>
      <c r="L59" s="1635">
        <v>63.6</v>
      </c>
    </row>
    <row r="60" spans="1:12" x14ac:dyDescent="0.25">
      <c r="A60" s="1624" t="s">
        <v>29</v>
      </c>
      <c r="B60" s="1634">
        <v>152</v>
      </c>
      <c r="C60" s="1634">
        <v>152</v>
      </c>
      <c r="D60" s="1634">
        <v>125</v>
      </c>
      <c r="E60" s="1634">
        <v>150</v>
      </c>
      <c r="F60" s="1634">
        <v>177</v>
      </c>
      <c r="G60" s="1634">
        <v>196</v>
      </c>
      <c r="H60" s="1634">
        <v>197</v>
      </c>
      <c r="I60" s="1634">
        <v>201</v>
      </c>
      <c r="J60" s="1634">
        <v>200</v>
      </c>
      <c r="K60" s="1634">
        <v>241</v>
      </c>
      <c r="L60" s="1635">
        <v>58.6</v>
      </c>
    </row>
    <row r="61" spans="1:12" x14ac:dyDescent="0.25">
      <c r="A61" s="1624" t="s">
        <v>30</v>
      </c>
      <c r="B61" s="1634">
        <v>299</v>
      </c>
      <c r="C61" s="1634">
        <v>282</v>
      </c>
      <c r="D61" s="1634">
        <v>307</v>
      </c>
      <c r="E61" s="1634">
        <v>315</v>
      </c>
      <c r="F61" s="1634">
        <v>392</v>
      </c>
      <c r="G61" s="1634">
        <v>502</v>
      </c>
      <c r="H61" s="1634">
        <v>486</v>
      </c>
      <c r="I61" s="1634">
        <v>519</v>
      </c>
      <c r="J61" s="1634">
        <v>480</v>
      </c>
      <c r="K61" s="1634">
        <v>549</v>
      </c>
      <c r="L61" s="1635">
        <v>83.6</v>
      </c>
    </row>
    <row r="62" spans="1:12" x14ac:dyDescent="0.25">
      <c r="A62" s="1624" t="s">
        <v>32</v>
      </c>
      <c r="B62" s="1634">
        <v>1346</v>
      </c>
      <c r="C62" s="1634">
        <v>1308</v>
      </c>
      <c r="D62" s="1634">
        <v>892</v>
      </c>
      <c r="E62" s="1634">
        <v>574</v>
      </c>
      <c r="F62" s="1634">
        <v>665</v>
      </c>
      <c r="G62" s="1634">
        <v>593</v>
      </c>
      <c r="H62" s="1634">
        <v>522</v>
      </c>
      <c r="I62" s="1634">
        <v>576</v>
      </c>
      <c r="J62" s="1634">
        <v>518</v>
      </c>
      <c r="K62" s="1634">
        <v>651</v>
      </c>
      <c r="L62" s="1635">
        <v>-51.6</v>
      </c>
    </row>
    <row r="63" spans="1:12" x14ac:dyDescent="0.25">
      <c r="A63" s="1624" t="s">
        <v>33</v>
      </c>
      <c r="B63" s="1634">
        <v>1876</v>
      </c>
      <c r="C63" s="1634">
        <v>1844</v>
      </c>
      <c r="D63" s="1634">
        <v>1736</v>
      </c>
      <c r="E63" s="1634">
        <v>1736</v>
      </c>
      <c r="F63" s="1634">
        <v>1808</v>
      </c>
      <c r="G63" s="1634">
        <v>1877</v>
      </c>
      <c r="H63" s="1634">
        <v>1828</v>
      </c>
      <c r="I63" s="1634">
        <v>1922</v>
      </c>
      <c r="J63" s="1634">
        <v>1666</v>
      </c>
      <c r="K63" s="1634">
        <v>1636</v>
      </c>
      <c r="L63" s="1635">
        <v>-12.8</v>
      </c>
    </row>
    <row r="64" spans="1:12" x14ac:dyDescent="0.25">
      <c r="A64" s="1624" t="s">
        <v>34</v>
      </c>
      <c r="B64" s="1634">
        <v>216</v>
      </c>
      <c r="C64" s="1634">
        <v>240</v>
      </c>
      <c r="D64" s="1634">
        <v>186</v>
      </c>
      <c r="E64" s="1634">
        <v>166</v>
      </c>
      <c r="F64" s="1634">
        <v>113</v>
      </c>
      <c r="G64" s="1634">
        <v>87</v>
      </c>
      <c r="H64" s="1634">
        <v>117</v>
      </c>
      <c r="I64" s="1634">
        <v>120</v>
      </c>
      <c r="J64" s="1634">
        <v>137</v>
      </c>
      <c r="K64" s="1634">
        <v>89</v>
      </c>
      <c r="L64" s="1635">
        <v>-58.8</v>
      </c>
    </row>
    <row r="65" spans="1:12" x14ac:dyDescent="0.25">
      <c r="A65" s="1624" t="s">
        <v>35</v>
      </c>
      <c r="B65" s="1634">
        <v>623</v>
      </c>
      <c r="C65" s="1634">
        <v>630</v>
      </c>
      <c r="D65" s="1634">
        <v>566</v>
      </c>
      <c r="E65" s="1634">
        <v>555</v>
      </c>
      <c r="F65" s="1634">
        <v>527</v>
      </c>
      <c r="G65" s="1634">
        <v>617</v>
      </c>
      <c r="H65" s="1634">
        <v>649</v>
      </c>
      <c r="I65" s="1634">
        <v>659</v>
      </c>
      <c r="J65" s="1634">
        <v>852</v>
      </c>
      <c r="K65" s="1634">
        <v>652</v>
      </c>
      <c r="L65" s="1635">
        <v>4.7</v>
      </c>
    </row>
    <row r="66" spans="1:12" x14ac:dyDescent="0.25">
      <c r="A66" s="1624" t="s">
        <v>36</v>
      </c>
      <c r="B66" s="1634">
        <v>341</v>
      </c>
      <c r="C66" s="1634">
        <v>344</v>
      </c>
      <c r="D66" s="1634">
        <v>244</v>
      </c>
      <c r="E66" s="1634">
        <v>203</v>
      </c>
      <c r="F66" s="1634">
        <v>186</v>
      </c>
      <c r="G66" s="1634">
        <v>190</v>
      </c>
      <c r="H66" s="1634">
        <v>195</v>
      </c>
      <c r="I66" s="1634">
        <v>215</v>
      </c>
      <c r="J66" s="1634">
        <v>426</v>
      </c>
      <c r="K66" s="1634">
        <v>272</v>
      </c>
      <c r="L66" s="1635">
        <v>-20.2</v>
      </c>
    </row>
    <row r="67" spans="1:12" x14ac:dyDescent="0.25">
      <c r="A67" s="1624" t="s">
        <v>38</v>
      </c>
      <c r="B67" s="1634">
        <v>407</v>
      </c>
      <c r="C67" s="1634">
        <v>374</v>
      </c>
      <c r="D67" s="1634">
        <v>382</v>
      </c>
      <c r="E67" s="1634">
        <v>396</v>
      </c>
      <c r="F67" s="1634">
        <v>446</v>
      </c>
      <c r="G67" s="1634">
        <v>430</v>
      </c>
      <c r="H67" s="1634">
        <v>424</v>
      </c>
      <c r="I67" s="1634">
        <v>418</v>
      </c>
      <c r="J67" s="1634">
        <v>371</v>
      </c>
      <c r="K67" s="1634">
        <v>385</v>
      </c>
      <c r="L67" s="1635">
        <v>-5.4</v>
      </c>
    </row>
    <row r="68" spans="1:12" x14ac:dyDescent="0.25">
      <c r="A68" s="1624" t="s">
        <v>39</v>
      </c>
      <c r="B68" s="1634">
        <v>410</v>
      </c>
      <c r="C68" s="1634">
        <v>437</v>
      </c>
      <c r="D68" s="1634">
        <v>449</v>
      </c>
      <c r="E68" s="1634">
        <v>479</v>
      </c>
      <c r="F68" s="1634">
        <v>484</v>
      </c>
      <c r="G68" s="1634">
        <v>516</v>
      </c>
      <c r="H68" s="1634">
        <v>521</v>
      </c>
      <c r="I68" s="1634">
        <v>514</v>
      </c>
      <c r="J68" s="1634">
        <v>527</v>
      </c>
      <c r="K68" s="1634">
        <v>470</v>
      </c>
      <c r="L68" s="1635">
        <v>14.6</v>
      </c>
    </row>
    <row r="69" spans="1:12" x14ac:dyDescent="0.25">
      <c r="A69" s="1624" t="s">
        <v>40</v>
      </c>
      <c r="B69" s="1634">
        <v>893</v>
      </c>
      <c r="C69" s="1634">
        <v>888</v>
      </c>
      <c r="D69" s="1634">
        <v>891</v>
      </c>
      <c r="E69" s="1634">
        <v>898</v>
      </c>
      <c r="F69" s="1634">
        <v>978</v>
      </c>
      <c r="G69" s="1634">
        <v>941</v>
      </c>
      <c r="H69" s="1634">
        <v>894</v>
      </c>
      <c r="I69" s="1634">
        <v>936</v>
      </c>
      <c r="J69" s="1634">
        <v>931</v>
      </c>
      <c r="K69" s="1634">
        <v>874</v>
      </c>
      <c r="L69" s="1635">
        <v>-2.1</v>
      </c>
    </row>
    <row r="70" spans="1:12" x14ac:dyDescent="0.25">
      <c r="A70" s="1624" t="s">
        <v>41</v>
      </c>
      <c r="B70" s="1634">
        <v>718</v>
      </c>
      <c r="C70" s="1634">
        <v>800</v>
      </c>
      <c r="D70" s="1634">
        <v>830</v>
      </c>
      <c r="E70" s="1634">
        <v>881</v>
      </c>
      <c r="F70" s="1634">
        <v>910</v>
      </c>
      <c r="G70" s="1634">
        <v>998</v>
      </c>
      <c r="H70" s="1634">
        <v>921</v>
      </c>
      <c r="I70" s="1634">
        <v>962</v>
      </c>
      <c r="J70" s="1634">
        <v>1013</v>
      </c>
      <c r="K70" s="1634">
        <v>979</v>
      </c>
      <c r="L70" s="1635">
        <v>36.4</v>
      </c>
    </row>
    <row r="71" spans="1:12" x14ac:dyDescent="0.25">
      <c r="A71" s="1624" t="s">
        <v>43</v>
      </c>
      <c r="B71" s="1634">
        <v>560</v>
      </c>
      <c r="C71" s="1634">
        <v>533</v>
      </c>
      <c r="D71" s="1634">
        <v>550</v>
      </c>
      <c r="E71" s="1634">
        <v>535</v>
      </c>
      <c r="F71" s="1634">
        <v>564</v>
      </c>
      <c r="G71" s="1634">
        <v>641</v>
      </c>
      <c r="H71" s="1634">
        <v>669</v>
      </c>
      <c r="I71" s="1634">
        <v>648</v>
      </c>
      <c r="J71" s="1634">
        <v>575</v>
      </c>
      <c r="K71" s="1634">
        <v>675</v>
      </c>
      <c r="L71" s="1635">
        <v>20.5</v>
      </c>
    </row>
    <row r="72" spans="1:12" x14ac:dyDescent="0.25">
      <c r="A72" s="1624" t="s">
        <v>44</v>
      </c>
      <c r="B72" s="1634">
        <v>325</v>
      </c>
      <c r="C72" s="1634">
        <v>364</v>
      </c>
      <c r="D72" s="1634">
        <v>390</v>
      </c>
      <c r="E72" s="1634">
        <v>417</v>
      </c>
      <c r="F72" s="1634">
        <v>350</v>
      </c>
      <c r="G72" s="1634">
        <v>401</v>
      </c>
      <c r="H72" s="1634">
        <v>383</v>
      </c>
      <c r="I72" s="1634">
        <v>411</v>
      </c>
      <c r="J72" s="1634">
        <v>410</v>
      </c>
      <c r="K72" s="1634">
        <v>428</v>
      </c>
      <c r="L72" s="1635">
        <v>31.7</v>
      </c>
    </row>
    <row r="73" spans="1:12" x14ac:dyDescent="0.25">
      <c r="A73" s="1624" t="s">
        <v>45</v>
      </c>
      <c r="B73" s="1634">
        <v>490</v>
      </c>
      <c r="C73" s="1634">
        <v>488</v>
      </c>
      <c r="D73" s="1634">
        <v>460</v>
      </c>
      <c r="E73" s="1634">
        <v>448</v>
      </c>
      <c r="F73" s="1634">
        <v>455</v>
      </c>
      <c r="G73" s="1634">
        <v>501</v>
      </c>
      <c r="H73" s="1634">
        <v>501</v>
      </c>
      <c r="I73" s="1634">
        <v>499</v>
      </c>
      <c r="J73" s="1634">
        <v>480</v>
      </c>
      <c r="K73" s="1634">
        <v>610</v>
      </c>
      <c r="L73" s="1635">
        <v>24.5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C4AE-4F80-460F-AE87-6F2D50F09B67}">
  <dimension ref="A1:C351"/>
  <sheetViews>
    <sheetView tabSelected="1" topLeftCell="A9" workbookViewId="0">
      <selection activeCell="A23" sqref="A23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55</v>
      </c>
      <c r="B2">
        <v>2008</v>
      </c>
      <c r="C2">
        <f>Sheet1!B39/Sheet1!B3*100</f>
        <v>41.569282136894827</v>
      </c>
    </row>
    <row r="3" spans="1:3" x14ac:dyDescent="0.25">
      <c r="A3" t="s">
        <v>56</v>
      </c>
      <c r="B3">
        <v>2008</v>
      </c>
      <c r="C3">
        <f>Sheet1!B40/Sheet1!B4*100</f>
        <v>50.455303321790431</v>
      </c>
    </row>
    <row r="4" spans="1:3" x14ac:dyDescent="0.25">
      <c r="A4" t="s">
        <v>57</v>
      </c>
      <c r="B4">
        <v>2008</v>
      </c>
      <c r="C4">
        <f>Sheet1!B41/Sheet1!B5*100</f>
        <v>68.244858919177432</v>
      </c>
    </row>
    <row r="5" spans="1:3" x14ac:dyDescent="0.25">
      <c r="A5" t="s">
        <v>58</v>
      </c>
      <c r="B5">
        <v>2008</v>
      </c>
      <c r="C5">
        <f>Sheet1!B42/Sheet1!B6*100</f>
        <v>34.149599287622436</v>
      </c>
    </row>
    <row r="6" spans="1:3" x14ac:dyDescent="0.25">
      <c r="A6" t="s">
        <v>59</v>
      </c>
      <c r="B6">
        <v>2008</v>
      </c>
      <c r="C6">
        <f>Sheet1!B43/Sheet1!B7*100</f>
        <v>36.531791907514446</v>
      </c>
    </row>
    <row r="7" spans="1:3" x14ac:dyDescent="0.25">
      <c r="A7" t="s">
        <v>60</v>
      </c>
      <c r="B7">
        <v>2008</v>
      </c>
      <c r="C7">
        <f>Sheet1!B44/Sheet1!B8*100</f>
        <v>19.455040871934603</v>
      </c>
    </row>
    <row r="8" spans="1:3" x14ac:dyDescent="0.25">
      <c r="A8" t="s">
        <v>61</v>
      </c>
      <c r="B8">
        <v>2008</v>
      </c>
      <c r="C8">
        <f>Sheet1!B45/Sheet1!B9*100</f>
        <v>22.383883603805259</v>
      </c>
    </row>
    <row r="9" spans="1:3" x14ac:dyDescent="0.25">
      <c r="A9" t="s">
        <v>62</v>
      </c>
      <c r="B9">
        <v>2008</v>
      </c>
      <c r="C9">
        <f>Sheet1!B46/Sheet1!B10*100</f>
        <v>30.928571428571427</v>
      </c>
    </row>
    <row r="10" spans="1:3" x14ac:dyDescent="0.25">
      <c r="A10" t="s">
        <v>63</v>
      </c>
      <c r="B10">
        <v>2008</v>
      </c>
      <c r="C10">
        <f>Sheet1!B47/Sheet1!B11*100</f>
        <v>70.241286863270773</v>
      </c>
    </row>
    <row r="11" spans="1:3" x14ac:dyDescent="0.25">
      <c r="A11" t="s">
        <v>64</v>
      </c>
      <c r="B11">
        <v>2008</v>
      </c>
      <c r="C11">
        <f>Sheet1!B48/Sheet1!B12*100</f>
        <v>60.869565217391312</v>
      </c>
    </row>
    <row r="12" spans="1:3" x14ac:dyDescent="0.25">
      <c r="A12" t="s">
        <v>65</v>
      </c>
      <c r="B12">
        <v>2008</v>
      </c>
      <c r="C12">
        <f>Sheet1!B49/Sheet1!B13*100</f>
        <v>34.280476626947753</v>
      </c>
    </row>
    <row r="13" spans="1:3" x14ac:dyDescent="0.25">
      <c r="A13" t="s">
        <v>66</v>
      </c>
      <c r="B13">
        <v>2008</v>
      </c>
      <c r="C13">
        <f>Sheet1!B50/Sheet1!B14*100</f>
        <v>41.560509554140133</v>
      </c>
    </row>
    <row r="14" spans="1:3" x14ac:dyDescent="0.25">
      <c r="A14" t="s">
        <v>67</v>
      </c>
      <c r="B14">
        <v>2008</v>
      </c>
      <c r="C14">
        <f>Sheet1!B51/Sheet1!B15*100</f>
        <v>60.898502495840269</v>
      </c>
    </row>
    <row r="15" spans="1:3" x14ac:dyDescent="0.25">
      <c r="A15" t="s">
        <v>68</v>
      </c>
      <c r="B15">
        <v>2008</v>
      </c>
      <c r="C15">
        <f>Sheet1!B52/Sheet1!B16*100</f>
        <v>54.983050847457626</v>
      </c>
    </row>
    <row r="16" spans="1:3" x14ac:dyDescent="0.25">
      <c r="A16" t="s">
        <v>69</v>
      </c>
      <c r="B16">
        <v>2008</v>
      </c>
      <c r="C16">
        <f>Sheet1!B53/Sheet1!B17*100</f>
        <v>10.526315789473683</v>
      </c>
    </row>
    <row r="17" spans="1:3" x14ac:dyDescent="0.25">
      <c r="A17" t="s">
        <v>70</v>
      </c>
      <c r="B17">
        <v>2008</v>
      </c>
      <c r="C17">
        <f>Sheet1!B54/Sheet1!B18*100</f>
        <v>37.401574803149607</v>
      </c>
    </row>
    <row r="18" spans="1:3" x14ac:dyDescent="0.25">
      <c r="A18" t="s">
        <v>71</v>
      </c>
      <c r="B18">
        <v>2008</v>
      </c>
      <c r="C18">
        <f>Sheet1!B55/Sheet1!B19*100</f>
        <v>26.575028636884308</v>
      </c>
    </row>
    <row r="19" spans="1:3" x14ac:dyDescent="0.25">
      <c r="A19" t="s">
        <v>72</v>
      </c>
      <c r="B19">
        <v>2008</v>
      </c>
      <c r="C19">
        <f>Sheet1!B56/Sheet1!B20*100</f>
        <v>20.336605890603085</v>
      </c>
    </row>
    <row r="20" spans="1:3" x14ac:dyDescent="0.25">
      <c r="A20" t="s">
        <v>73</v>
      </c>
      <c r="B20">
        <v>2008</v>
      </c>
      <c r="C20">
        <f>Sheet1!B57/Sheet1!B21*100</f>
        <v>16.896186440677965</v>
      </c>
    </row>
    <row r="21" spans="1:3" x14ac:dyDescent="0.25">
      <c r="A21" t="s">
        <v>74</v>
      </c>
      <c r="B21">
        <v>2008</v>
      </c>
      <c r="C21">
        <f>Sheet1!B58/Sheet1!B22*100</f>
        <v>28.214285714285715</v>
      </c>
    </row>
    <row r="22" spans="1:3" x14ac:dyDescent="0.25">
      <c r="A22" t="s">
        <v>75</v>
      </c>
      <c r="B22">
        <v>2008</v>
      </c>
      <c r="C22">
        <f>Sheet1!B59/Sheet1!B23*100</f>
        <v>24.213836477987421</v>
      </c>
    </row>
    <row r="23" spans="1:3" x14ac:dyDescent="0.25">
      <c r="A23" t="s">
        <v>76</v>
      </c>
      <c r="B23">
        <v>2008</v>
      </c>
      <c r="C23">
        <f>Sheet1!B60/Sheet1!B24*100</f>
        <v>14.048059149722736</v>
      </c>
    </row>
    <row r="24" spans="1:3" x14ac:dyDescent="0.25">
      <c r="A24" t="s">
        <v>77</v>
      </c>
      <c r="B24">
        <v>2008</v>
      </c>
      <c r="C24">
        <f>Sheet1!B61/Sheet1!B25*100</f>
        <v>21.920821114369502</v>
      </c>
    </row>
    <row r="25" spans="1:3" x14ac:dyDescent="0.25">
      <c r="A25" t="s">
        <v>78</v>
      </c>
      <c r="B25">
        <v>2008</v>
      </c>
      <c r="C25">
        <f>Sheet1!B62/Sheet1!B26*100</f>
        <v>60.142984807864167</v>
      </c>
    </row>
    <row r="26" spans="1:3" x14ac:dyDescent="0.25">
      <c r="A26" t="s">
        <v>79</v>
      </c>
      <c r="B26">
        <v>2008</v>
      </c>
      <c r="C26">
        <f>Sheet1!B63/Sheet1!B27*100</f>
        <v>71.060606060606062</v>
      </c>
    </row>
    <row r="27" spans="1:3" x14ac:dyDescent="0.25">
      <c r="A27" t="s">
        <v>80</v>
      </c>
      <c r="B27">
        <v>2008</v>
      </c>
      <c r="C27">
        <f>Sheet1!B64/Sheet1!B28*100</f>
        <v>78.832116788321173</v>
      </c>
    </row>
    <row r="28" spans="1:3" x14ac:dyDescent="0.25">
      <c r="A28" t="s">
        <v>81</v>
      </c>
      <c r="B28">
        <v>2008</v>
      </c>
      <c r="C28">
        <f>Sheet1!B65/Sheet1!B29*100</f>
        <v>68.311403508771932</v>
      </c>
    </row>
    <row r="29" spans="1:3" x14ac:dyDescent="0.25">
      <c r="A29" t="s">
        <v>82</v>
      </c>
      <c r="B29">
        <v>2008</v>
      </c>
      <c r="C29">
        <f>Sheet1!B66/Sheet1!B30*100</f>
        <v>68.611670020120727</v>
      </c>
    </row>
    <row r="30" spans="1:3" x14ac:dyDescent="0.25">
      <c r="A30" t="s">
        <v>83</v>
      </c>
      <c r="B30">
        <v>2008</v>
      </c>
      <c r="C30">
        <f>Sheet1!B67/Sheet1!B31*100</f>
        <v>64.912280701754383</v>
      </c>
    </row>
    <row r="31" spans="1:3" x14ac:dyDescent="0.25">
      <c r="A31" t="s">
        <v>84</v>
      </c>
      <c r="B31">
        <v>2008</v>
      </c>
      <c r="C31">
        <f>Sheet1!B68/Sheet1!B32*100</f>
        <v>42.224510813594236</v>
      </c>
    </row>
    <row r="32" spans="1:3" x14ac:dyDescent="0.25">
      <c r="A32" t="s">
        <v>85</v>
      </c>
      <c r="B32">
        <v>2008</v>
      </c>
      <c r="C32">
        <f>Sheet1!B69/Sheet1!B33*100</f>
        <v>62.887323943661976</v>
      </c>
    </row>
    <row r="33" spans="1:3" x14ac:dyDescent="0.25">
      <c r="A33" t="s">
        <v>86</v>
      </c>
      <c r="B33">
        <v>2008</v>
      </c>
      <c r="C33">
        <f>Sheet1!B70/Sheet1!B34*100</f>
        <v>41.792782305005822</v>
      </c>
    </row>
    <row r="34" spans="1:3" x14ac:dyDescent="0.25">
      <c r="A34" t="s">
        <v>87</v>
      </c>
      <c r="B34">
        <v>2008</v>
      </c>
      <c r="C34">
        <f>Sheet1!B71/Sheet1!B35*100</f>
        <v>39.408866995073893</v>
      </c>
    </row>
    <row r="35" spans="1:3" x14ac:dyDescent="0.25">
      <c r="A35" t="s">
        <v>88</v>
      </c>
      <c r="B35">
        <v>2008</v>
      </c>
      <c r="C35">
        <f>Sheet1!B72/Sheet1!B36*100</f>
        <v>58.348294434470382</v>
      </c>
    </row>
    <row r="36" spans="1:3" x14ac:dyDescent="0.25">
      <c r="A36" t="s">
        <v>89</v>
      </c>
      <c r="B36">
        <v>2008</v>
      </c>
      <c r="C36">
        <f>Sheet1!B73/Sheet1!B37*100</f>
        <v>62.5</v>
      </c>
    </row>
    <row r="37" spans="1:3" x14ac:dyDescent="0.25">
      <c r="A37" t="s">
        <v>55</v>
      </c>
      <c r="B37">
        <v>2009</v>
      </c>
      <c r="C37">
        <f>Sheet1!C39/Sheet1!C3*100</f>
        <v>43.56975837879969</v>
      </c>
    </row>
    <row r="38" spans="1:3" x14ac:dyDescent="0.25">
      <c r="A38" t="s">
        <v>56</v>
      </c>
      <c r="B38">
        <v>2009</v>
      </c>
      <c r="C38">
        <f>Sheet1!C40/Sheet1!C4*100</f>
        <v>52.149532710280376</v>
      </c>
    </row>
    <row r="39" spans="1:3" x14ac:dyDescent="0.25">
      <c r="A39" t="s">
        <v>57</v>
      </c>
      <c r="B39">
        <v>2009</v>
      </c>
      <c r="C39">
        <f>Sheet1!C41/Sheet1!C5*100</f>
        <v>69.976133651551308</v>
      </c>
    </row>
    <row r="40" spans="1:3" x14ac:dyDescent="0.25">
      <c r="A40" t="s">
        <v>58</v>
      </c>
      <c r="B40">
        <v>2009</v>
      </c>
      <c r="C40">
        <f>Sheet1!C42/Sheet1!C6*100</f>
        <v>37.43203680468423</v>
      </c>
    </row>
    <row r="41" spans="1:3" x14ac:dyDescent="0.25">
      <c r="A41" t="s">
        <v>59</v>
      </c>
      <c r="B41">
        <v>2009</v>
      </c>
      <c r="C41">
        <f>Sheet1!C43/Sheet1!C7*100</f>
        <v>38.54047890535918</v>
      </c>
    </row>
    <row r="42" spans="1:3" x14ac:dyDescent="0.25">
      <c r="A42" t="s">
        <v>60</v>
      </c>
      <c r="B42">
        <v>2009</v>
      </c>
      <c r="C42">
        <f>Sheet1!C44/Sheet1!C8*100</f>
        <v>20.348837209302324</v>
      </c>
    </row>
    <row r="43" spans="1:3" x14ac:dyDescent="0.25">
      <c r="A43" t="s">
        <v>61</v>
      </c>
      <c r="B43">
        <v>2009</v>
      </c>
      <c r="C43">
        <f>Sheet1!C45/Sheet1!C9*100</f>
        <v>21.677018633540374</v>
      </c>
    </row>
    <row r="44" spans="1:3" x14ac:dyDescent="0.25">
      <c r="A44" t="s">
        <v>62</v>
      </c>
      <c r="B44">
        <v>2009</v>
      </c>
      <c r="C44">
        <f>Sheet1!C46/Sheet1!C10*100</f>
        <v>31.101094655505474</v>
      </c>
    </row>
    <row r="45" spans="1:3" x14ac:dyDescent="0.25">
      <c r="A45" t="s">
        <v>63</v>
      </c>
      <c r="B45">
        <v>2009</v>
      </c>
      <c r="C45">
        <f>Sheet1!C47/Sheet1!C11*100</f>
        <v>71.457373271889395</v>
      </c>
    </row>
    <row r="46" spans="1:3" x14ac:dyDescent="0.25">
      <c r="A46" t="s">
        <v>64</v>
      </c>
      <c r="B46">
        <v>2009</v>
      </c>
      <c r="C46">
        <f>Sheet1!C48/Sheet1!C12*100</f>
        <v>61.232604373757461</v>
      </c>
    </row>
    <row r="47" spans="1:3" x14ac:dyDescent="0.25">
      <c r="A47" t="s">
        <v>65</v>
      </c>
      <c r="B47">
        <v>2009</v>
      </c>
      <c r="C47">
        <f>Sheet1!C49/Sheet1!C13*100</f>
        <v>34.16815742397138</v>
      </c>
    </row>
    <row r="48" spans="1:3" x14ac:dyDescent="0.25">
      <c r="A48" t="s">
        <v>66</v>
      </c>
      <c r="B48">
        <v>2009</v>
      </c>
      <c r="C48">
        <f>Sheet1!C50/Sheet1!C14*100</f>
        <v>39.882697947214076</v>
      </c>
    </row>
    <row r="49" spans="1:3" x14ac:dyDescent="0.25">
      <c r="A49" t="s">
        <v>67</v>
      </c>
      <c r="B49">
        <v>2009</v>
      </c>
      <c r="C49">
        <f>Sheet1!C51/Sheet1!C15*100</f>
        <v>60.271903323262841</v>
      </c>
    </row>
    <row r="50" spans="1:3" x14ac:dyDescent="0.25">
      <c r="A50" t="s">
        <v>68</v>
      </c>
      <c r="B50">
        <v>2009</v>
      </c>
      <c r="C50">
        <f>Sheet1!C52/Sheet1!C16*100</f>
        <v>53.315649867374006</v>
      </c>
    </row>
    <row r="51" spans="1:3" x14ac:dyDescent="0.25">
      <c r="A51" t="s">
        <v>69</v>
      </c>
      <c r="B51">
        <v>2009</v>
      </c>
      <c r="C51">
        <f>Sheet1!C53/Sheet1!C17*100</f>
        <v>13.804713804713806</v>
      </c>
    </row>
    <row r="52" spans="1:3" x14ac:dyDescent="0.25">
      <c r="A52" t="s">
        <v>70</v>
      </c>
      <c r="B52">
        <v>2009</v>
      </c>
      <c r="C52">
        <f>Sheet1!C54/Sheet1!C18*100</f>
        <v>36.930455635491604</v>
      </c>
    </row>
    <row r="53" spans="1:3" x14ac:dyDescent="0.25">
      <c r="A53" t="s">
        <v>71</v>
      </c>
      <c r="B53">
        <v>2009</v>
      </c>
      <c r="C53">
        <f>Sheet1!C55/Sheet1!C19*100</f>
        <v>26.765799256505574</v>
      </c>
    </row>
    <row r="54" spans="1:3" x14ac:dyDescent="0.25">
      <c r="A54" t="s">
        <v>72</v>
      </c>
      <c r="B54">
        <v>2009</v>
      </c>
      <c r="C54">
        <f>Sheet1!C56/Sheet1!C20*100</f>
        <v>20.933521923620933</v>
      </c>
    </row>
    <row r="55" spans="1:3" x14ac:dyDescent="0.25">
      <c r="A55" t="s">
        <v>73</v>
      </c>
      <c r="B55">
        <v>2009</v>
      </c>
      <c r="C55">
        <f>Sheet1!C57/Sheet1!C21*100</f>
        <v>15.35735380980508</v>
      </c>
    </row>
    <row r="56" spans="1:3" x14ac:dyDescent="0.25">
      <c r="A56" t="s">
        <v>74</v>
      </c>
      <c r="B56">
        <v>2009</v>
      </c>
      <c r="C56">
        <f>Sheet1!C58/Sheet1!C22*100</f>
        <v>25.89641434262948</v>
      </c>
    </row>
    <row r="57" spans="1:3" x14ac:dyDescent="0.25">
      <c r="A57" t="s">
        <v>75</v>
      </c>
      <c r="B57">
        <v>2009</v>
      </c>
      <c r="C57">
        <f>Sheet1!C59/Sheet1!C23*100</f>
        <v>25.44</v>
      </c>
    </row>
    <row r="58" spans="1:3" x14ac:dyDescent="0.25">
      <c r="A58" t="s">
        <v>76</v>
      </c>
      <c r="B58">
        <v>2009</v>
      </c>
      <c r="C58">
        <f>Sheet1!C60/Sheet1!C24*100</f>
        <v>13.881278538812786</v>
      </c>
    </row>
    <row r="59" spans="1:3" x14ac:dyDescent="0.25">
      <c r="A59" t="s">
        <v>77</v>
      </c>
      <c r="B59">
        <v>2009</v>
      </c>
      <c r="C59">
        <f>Sheet1!C61/Sheet1!C25*100</f>
        <v>21.155288822205552</v>
      </c>
    </row>
    <row r="60" spans="1:3" x14ac:dyDescent="0.25">
      <c r="A60" t="s">
        <v>78</v>
      </c>
      <c r="B60">
        <v>2009</v>
      </c>
      <c r="C60">
        <f>Sheet1!C62/Sheet1!C26*100</f>
        <v>60.950605778191978</v>
      </c>
    </row>
    <row r="61" spans="1:3" x14ac:dyDescent="0.25">
      <c r="A61" t="s">
        <v>79</v>
      </c>
      <c r="B61">
        <v>2009</v>
      </c>
      <c r="C61">
        <f>Sheet1!C63/Sheet1!C27*100</f>
        <v>69.24521216672926</v>
      </c>
    </row>
    <row r="62" spans="1:3" x14ac:dyDescent="0.25">
      <c r="A62" t="s">
        <v>80</v>
      </c>
      <c r="B62">
        <v>2009</v>
      </c>
      <c r="C62">
        <f>Sheet1!C64/Sheet1!C28*100</f>
        <v>72.289156626506028</v>
      </c>
    </row>
    <row r="63" spans="1:3" x14ac:dyDescent="0.25">
      <c r="A63" t="s">
        <v>81</v>
      </c>
      <c r="B63">
        <v>2009</v>
      </c>
      <c r="C63">
        <f>Sheet1!C65/Sheet1!C29*100</f>
        <v>69.536423841059602</v>
      </c>
    </row>
    <row r="64" spans="1:3" x14ac:dyDescent="0.25">
      <c r="A64" t="s">
        <v>82</v>
      </c>
      <c r="B64">
        <v>2009</v>
      </c>
      <c r="C64">
        <f>Sheet1!C66/Sheet1!C30*100</f>
        <v>71.517671517671516</v>
      </c>
    </row>
    <row r="65" spans="1:3" x14ac:dyDescent="0.25">
      <c r="A65" t="s">
        <v>83</v>
      </c>
      <c r="B65">
        <v>2009</v>
      </c>
      <c r="C65">
        <f>Sheet1!C67/Sheet1!C31*100</f>
        <v>62.541806020066893</v>
      </c>
    </row>
    <row r="66" spans="1:3" x14ac:dyDescent="0.25">
      <c r="A66" t="s">
        <v>84</v>
      </c>
      <c r="B66">
        <v>2009</v>
      </c>
      <c r="C66">
        <f>Sheet1!C68/Sheet1!C32*100</f>
        <v>41.818181818181813</v>
      </c>
    </row>
    <row r="67" spans="1:3" x14ac:dyDescent="0.25">
      <c r="A67" t="s">
        <v>85</v>
      </c>
      <c r="B67">
        <v>2009</v>
      </c>
      <c r="C67">
        <f>Sheet1!C69/Sheet1!C33*100</f>
        <v>62.845010615711253</v>
      </c>
    </row>
    <row r="68" spans="1:3" x14ac:dyDescent="0.25">
      <c r="A68" t="s">
        <v>86</v>
      </c>
      <c r="B68">
        <v>2009</v>
      </c>
      <c r="C68">
        <f>Sheet1!C70/Sheet1!C34*100</f>
        <v>43.290043290043286</v>
      </c>
    </row>
    <row r="69" spans="1:3" x14ac:dyDescent="0.25">
      <c r="A69" t="s">
        <v>87</v>
      </c>
      <c r="B69">
        <v>2009</v>
      </c>
      <c r="C69">
        <f>Sheet1!C71/Sheet1!C35*100</f>
        <v>37.935943060498225</v>
      </c>
    </row>
    <row r="70" spans="1:3" x14ac:dyDescent="0.25">
      <c r="A70" t="s">
        <v>88</v>
      </c>
      <c r="B70">
        <v>2009</v>
      </c>
      <c r="C70">
        <f>Sheet1!C72/Sheet1!C36*100</f>
        <v>58.054226475279101</v>
      </c>
    </row>
    <row r="71" spans="1:3" x14ac:dyDescent="0.25">
      <c r="A71" t="s">
        <v>89</v>
      </c>
      <c r="B71">
        <v>2009</v>
      </c>
      <c r="C71">
        <f>Sheet1!C73/Sheet1!C37*100</f>
        <v>62.967741935483865</v>
      </c>
    </row>
    <row r="72" spans="1:3" x14ac:dyDescent="0.25">
      <c r="A72" t="s">
        <v>55</v>
      </c>
      <c r="B72">
        <v>2010</v>
      </c>
      <c r="C72">
        <f>Sheet1!D39/Sheet1!D3*100</f>
        <v>44.545454545454547</v>
      </c>
    </row>
    <row r="73" spans="1:3" x14ac:dyDescent="0.25">
      <c r="A73" t="s">
        <v>56</v>
      </c>
      <c r="B73">
        <v>2010</v>
      </c>
      <c r="C73">
        <f>Sheet1!D40/Sheet1!D4*100</f>
        <v>52.435993040019888</v>
      </c>
    </row>
    <row r="74" spans="1:3" x14ac:dyDescent="0.25">
      <c r="A74" t="s">
        <v>57</v>
      </c>
      <c r="B74">
        <v>2010</v>
      </c>
      <c r="C74">
        <f>Sheet1!D41/Sheet1!D5*100</f>
        <v>69.213069489185457</v>
      </c>
    </row>
    <row r="75" spans="1:3" x14ac:dyDescent="0.25">
      <c r="A75" t="s">
        <v>58</v>
      </c>
      <c r="B75">
        <v>2010</v>
      </c>
      <c r="C75">
        <f>Sheet1!D42/Sheet1!D6*100</f>
        <v>37.5</v>
      </c>
    </row>
    <row r="76" spans="1:3" x14ac:dyDescent="0.25">
      <c r="A76" t="s">
        <v>59</v>
      </c>
      <c r="B76">
        <v>2010</v>
      </c>
      <c r="C76">
        <f>Sheet1!D43/Sheet1!D7*100</f>
        <v>42.459396751740144</v>
      </c>
    </row>
    <row r="77" spans="1:3" x14ac:dyDescent="0.25">
      <c r="A77" t="s">
        <v>60</v>
      </c>
      <c r="B77">
        <v>2010</v>
      </c>
      <c r="C77">
        <f>Sheet1!D44/Sheet1!D8*100</f>
        <v>21.049753963914707</v>
      </c>
    </row>
    <row r="78" spans="1:3" x14ac:dyDescent="0.25">
      <c r="A78" t="s">
        <v>61</v>
      </c>
      <c r="B78">
        <v>2010</v>
      </c>
      <c r="C78">
        <f>Sheet1!D45/Sheet1!D9*100</f>
        <v>21.249234537660747</v>
      </c>
    </row>
    <row r="79" spans="1:3" x14ac:dyDescent="0.25">
      <c r="A79" t="s">
        <v>62</v>
      </c>
      <c r="B79">
        <v>2010</v>
      </c>
      <c r="C79">
        <f>Sheet1!D46/Sheet1!D10*100</f>
        <v>29.371069182389935</v>
      </c>
    </row>
    <row r="80" spans="1:3" x14ac:dyDescent="0.25">
      <c r="A80" t="s">
        <v>63</v>
      </c>
      <c r="B80">
        <v>2010</v>
      </c>
      <c r="C80">
        <f>Sheet1!D47/Sheet1!D11*100</f>
        <v>69.833382052031567</v>
      </c>
    </row>
    <row r="81" spans="1:3" x14ac:dyDescent="0.25">
      <c r="A81" t="s">
        <v>64</v>
      </c>
      <c r="B81">
        <v>2010</v>
      </c>
      <c r="C81">
        <f>Sheet1!D48/Sheet1!D12*100</f>
        <v>60.355029585798817</v>
      </c>
    </row>
    <row r="82" spans="1:3" x14ac:dyDescent="0.25">
      <c r="A82" t="s">
        <v>65</v>
      </c>
      <c r="B82">
        <v>2010</v>
      </c>
      <c r="C82">
        <f>Sheet1!D49/Sheet1!D13*100</f>
        <v>34.389561975768871</v>
      </c>
    </row>
    <row r="83" spans="1:3" x14ac:dyDescent="0.25">
      <c r="A83" t="s">
        <v>66</v>
      </c>
      <c r="B83">
        <v>2010</v>
      </c>
      <c r="C83">
        <f>Sheet1!D50/Sheet1!D14*100</f>
        <v>40.384615384615387</v>
      </c>
    </row>
    <row r="84" spans="1:3" x14ac:dyDescent="0.25">
      <c r="A84" t="s">
        <v>67</v>
      </c>
      <c r="B84">
        <v>2010</v>
      </c>
      <c r="C84">
        <f>Sheet1!D51/Sheet1!D15*100</f>
        <v>60.876369327073554</v>
      </c>
    </row>
    <row r="85" spans="1:3" x14ac:dyDescent="0.25">
      <c r="A85" t="s">
        <v>68</v>
      </c>
      <c r="B85">
        <v>2010</v>
      </c>
      <c r="C85">
        <f>Sheet1!D52/Sheet1!D16*100</f>
        <v>51.287128712871286</v>
      </c>
    </row>
    <row r="86" spans="1:3" x14ac:dyDescent="0.25">
      <c r="A86" t="s">
        <v>69</v>
      </c>
      <c r="B86">
        <v>2010</v>
      </c>
      <c r="C86">
        <f>Sheet1!D53/Sheet1!D17*100</f>
        <v>14.682539682539684</v>
      </c>
    </row>
    <row r="87" spans="1:3" x14ac:dyDescent="0.25">
      <c r="A87" t="s">
        <v>70</v>
      </c>
      <c r="B87">
        <v>2010</v>
      </c>
      <c r="C87">
        <f>Sheet1!D54/Sheet1!D18*100</f>
        <v>38.228155339805824</v>
      </c>
    </row>
    <row r="88" spans="1:3" x14ac:dyDescent="0.25">
      <c r="A88" t="s">
        <v>71</v>
      </c>
      <c r="B88">
        <v>2010</v>
      </c>
      <c r="C88">
        <f>Sheet1!D55/Sheet1!D19*100</f>
        <v>30.170316301703163</v>
      </c>
    </row>
    <row r="89" spans="1:3" x14ac:dyDescent="0.25">
      <c r="A89" t="s">
        <v>72</v>
      </c>
      <c r="B89">
        <v>2010</v>
      </c>
      <c r="C89">
        <f>Sheet1!D56/Sheet1!D20*100</f>
        <v>26.283048211508554</v>
      </c>
    </row>
    <row r="90" spans="1:3" x14ac:dyDescent="0.25">
      <c r="A90" t="s">
        <v>73</v>
      </c>
      <c r="B90">
        <v>2010</v>
      </c>
      <c r="C90">
        <f>Sheet1!D57/Sheet1!D21*100</f>
        <v>17.716535433070867</v>
      </c>
    </row>
    <row r="91" spans="1:3" x14ac:dyDescent="0.25">
      <c r="A91" t="s">
        <v>74</v>
      </c>
      <c r="B91">
        <v>2010</v>
      </c>
      <c r="C91">
        <f>Sheet1!D58/Sheet1!D22*100</f>
        <v>25.581395348837212</v>
      </c>
    </row>
    <row r="92" spans="1:3" x14ac:dyDescent="0.25">
      <c r="A92" t="s">
        <v>75</v>
      </c>
      <c r="B92">
        <v>2010</v>
      </c>
      <c r="C92">
        <f>Sheet1!D59/Sheet1!D23*100</f>
        <v>26.119402985074625</v>
      </c>
    </row>
    <row r="93" spans="1:3" x14ac:dyDescent="0.25">
      <c r="A93" t="s">
        <v>76</v>
      </c>
      <c r="B93">
        <v>2010</v>
      </c>
      <c r="C93">
        <f>Sheet1!D60/Sheet1!D24*100</f>
        <v>12.71617497456765</v>
      </c>
    </row>
    <row r="94" spans="1:3" x14ac:dyDescent="0.25">
      <c r="A94" t="s">
        <v>77</v>
      </c>
      <c r="B94">
        <v>2010</v>
      </c>
      <c r="C94">
        <f>Sheet1!D61/Sheet1!D25*100</f>
        <v>22.070452911574407</v>
      </c>
    </row>
    <row r="95" spans="1:3" x14ac:dyDescent="0.25">
      <c r="A95" t="s">
        <v>78</v>
      </c>
      <c r="B95">
        <v>2010</v>
      </c>
      <c r="C95">
        <f>Sheet1!D62/Sheet1!D26*100</f>
        <v>61.987491313412093</v>
      </c>
    </row>
    <row r="96" spans="1:3" x14ac:dyDescent="0.25">
      <c r="A96" t="s">
        <v>79</v>
      </c>
      <c r="B96">
        <v>2010</v>
      </c>
      <c r="C96">
        <f>Sheet1!D63/Sheet1!D27*100</f>
        <v>71.060171919770781</v>
      </c>
    </row>
    <row r="97" spans="1:3" x14ac:dyDescent="0.25">
      <c r="A97" t="s">
        <v>80</v>
      </c>
      <c r="B97">
        <v>2010</v>
      </c>
      <c r="C97">
        <f>Sheet1!D64/Sheet1!D28*100</f>
        <v>75.91836734693878</v>
      </c>
    </row>
    <row r="98" spans="1:3" x14ac:dyDescent="0.25">
      <c r="A98" t="s">
        <v>81</v>
      </c>
      <c r="B98">
        <v>2010</v>
      </c>
      <c r="C98">
        <f>Sheet1!D65/Sheet1!D29*100</f>
        <v>70.838548185231545</v>
      </c>
    </row>
    <row r="99" spans="1:3" x14ac:dyDescent="0.25">
      <c r="A99" t="s">
        <v>82</v>
      </c>
      <c r="B99">
        <v>2010</v>
      </c>
      <c r="C99">
        <f>Sheet1!D66/Sheet1!D30*100</f>
        <v>67.59002770083103</v>
      </c>
    </row>
    <row r="100" spans="1:3" x14ac:dyDescent="0.25">
      <c r="A100" t="s">
        <v>83</v>
      </c>
      <c r="B100">
        <v>2010</v>
      </c>
      <c r="C100">
        <f>Sheet1!D67/Sheet1!D31*100</f>
        <v>63.560732113144759</v>
      </c>
    </row>
    <row r="101" spans="1:3" x14ac:dyDescent="0.25">
      <c r="A101" t="s">
        <v>84</v>
      </c>
      <c r="B101">
        <v>2010</v>
      </c>
      <c r="C101">
        <f>Sheet1!D68/Sheet1!D32*100</f>
        <v>44.676616915422883</v>
      </c>
    </row>
    <row r="102" spans="1:3" x14ac:dyDescent="0.25">
      <c r="A102" t="s">
        <v>85</v>
      </c>
      <c r="B102">
        <v>2010</v>
      </c>
      <c r="C102">
        <f>Sheet1!D69/Sheet1!D33*100</f>
        <v>58.773087071240106</v>
      </c>
    </row>
    <row r="103" spans="1:3" x14ac:dyDescent="0.25">
      <c r="A103" t="s">
        <v>86</v>
      </c>
      <c r="B103">
        <v>2010</v>
      </c>
      <c r="C103">
        <f>Sheet1!D70/Sheet1!D34*100</f>
        <v>43.845747490755414</v>
      </c>
    </row>
    <row r="104" spans="1:3" x14ac:dyDescent="0.25">
      <c r="A104" t="s">
        <v>87</v>
      </c>
      <c r="B104">
        <v>2010</v>
      </c>
      <c r="C104">
        <f>Sheet1!D71/Sheet1!D35*100</f>
        <v>40.263543191800878</v>
      </c>
    </row>
    <row r="105" spans="1:3" x14ac:dyDescent="0.25">
      <c r="A105" t="s">
        <v>88</v>
      </c>
      <c r="B105">
        <v>2010</v>
      </c>
      <c r="C105">
        <f>Sheet1!D72/Sheet1!D36*100</f>
        <v>61.128526645768019</v>
      </c>
    </row>
    <row r="106" spans="1:3" x14ac:dyDescent="0.25">
      <c r="A106" t="s">
        <v>89</v>
      </c>
      <c r="B106">
        <v>2010</v>
      </c>
      <c r="C106">
        <f>Sheet1!D73/Sheet1!D37*100</f>
        <v>63.448275862068968</v>
      </c>
    </row>
    <row r="107" spans="1:3" x14ac:dyDescent="0.25">
      <c r="A107" t="s">
        <v>55</v>
      </c>
      <c r="B107">
        <v>2011</v>
      </c>
      <c r="C107">
        <f>Sheet1!E39/Sheet1!E3*100</f>
        <v>45.936981757877284</v>
      </c>
    </row>
    <row r="108" spans="1:3" x14ac:dyDescent="0.25">
      <c r="A108" t="s">
        <v>56</v>
      </c>
      <c r="B108">
        <v>2011</v>
      </c>
      <c r="C108">
        <f>Sheet1!E40/Sheet1!E4*100</f>
        <v>52.404317958783118</v>
      </c>
    </row>
    <row r="109" spans="1:3" x14ac:dyDescent="0.25">
      <c r="A109" t="s">
        <v>57</v>
      </c>
      <c r="B109">
        <v>2011</v>
      </c>
      <c r="C109">
        <f>Sheet1!E41/Sheet1!E5*100</f>
        <v>67.20257234726688</v>
      </c>
    </row>
    <row r="110" spans="1:3" x14ac:dyDescent="0.25">
      <c r="A110" t="s">
        <v>58</v>
      </c>
      <c r="B110">
        <v>2011</v>
      </c>
      <c r="C110">
        <f>Sheet1!E42/Sheet1!E6*100</f>
        <v>37.911184210526315</v>
      </c>
    </row>
    <row r="111" spans="1:3" x14ac:dyDescent="0.25">
      <c r="A111" t="s">
        <v>59</v>
      </c>
      <c r="B111">
        <v>2011</v>
      </c>
      <c r="C111">
        <f>Sheet1!E43/Sheet1!E7*100</f>
        <v>38.732394366197184</v>
      </c>
    </row>
    <row r="112" spans="1:3" x14ac:dyDescent="0.25">
      <c r="A112" t="s">
        <v>60</v>
      </c>
      <c r="B112">
        <v>2011</v>
      </c>
      <c r="C112">
        <f>Sheet1!E44/Sheet1!E8*100</f>
        <v>19.526925012581781</v>
      </c>
    </row>
    <row r="113" spans="1:3" x14ac:dyDescent="0.25">
      <c r="A113" t="s">
        <v>61</v>
      </c>
      <c r="B113">
        <v>2011</v>
      </c>
      <c r="C113">
        <f>Sheet1!E45/Sheet1!E9*100</f>
        <v>21.175764847030592</v>
      </c>
    </row>
    <row r="114" spans="1:3" x14ac:dyDescent="0.25">
      <c r="A114" t="s">
        <v>62</v>
      </c>
      <c r="B114">
        <v>2011</v>
      </c>
      <c r="C114">
        <f>Sheet1!E46/Sheet1!E10*100</f>
        <v>28.6425902864259</v>
      </c>
    </row>
    <row r="115" spans="1:3" x14ac:dyDescent="0.25">
      <c r="A115" t="s">
        <v>63</v>
      </c>
      <c r="B115">
        <v>2011</v>
      </c>
      <c r="C115">
        <f>Sheet1!E47/Sheet1!E11*100</f>
        <v>71.951901565995527</v>
      </c>
    </row>
    <row r="116" spans="1:3" x14ac:dyDescent="0.25">
      <c r="A116" t="s">
        <v>64</v>
      </c>
      <c r="B116">
        <v>2011</v>
      </c>
      <c r="C116">
        <f>Sheet1!E48/Sheet1!E12*100</f>
        <v>59.674502712477398</v>
      </c>
    </row>
    <row r="117" spans="1:3" x14ac:dyDescent="0.25">
      <c r="A117" t="s">
        <v>65</v>
      </c>
      <c r="B117">
        <v>2011</v>
      </c>
      <c r="C117">
        <f>Sheet1!E49/Sheet1!E13*100</f>
        <v>34.52274754683318</v>
      </c>
    </row>
    <row r="118" spans="1:3" x14ac:dyDescent="0.25">
      <c r="A118" t="s">
        <v>66</v>
      </c>
      <c r="B118">
        <v>2011</v>
      </c>
      <c r="C118">
        <f>Sheet1!E50/Sheet1!E14*100</f>
        <v>43.211678832116789</v>
      </c>
    </row>
    <row r="119" spans="1:3" x14ac:dyDescent="0.25">
      <c r="A119" t="s">
        <v>67</v>
      </c>
      <c r="B119">
        <v>2011</v>
      </c>
      <c r="C119">
        <f>Sheet1!E51/Sheet1!E15*100</f>
        <v>61.339421613394215</v>
      </c>
    </row>
    <row r="120" spans="1:3" x14ac:dyDescent="0.25">
      <c r="A120" t="s">
        <v>68</v>
      </c>
      <c r="B120">
        <v>2011</v>
      </c>
      <c r="C120">
        <f>Sheet1!E52/Sheet1!E16*100</f>
        <v>55.187231430325355</v>
      </c>
    </row>
    <row r="121" spans="1:3" x14ac:dyDescent="0.25">
      <c r="A121" t="s">
        <v>69</v>
      </c>
      <c r="B121">
        <v>2011</v>
      </c>
      <c r="C121">
        <f>Sheet1!E53/Sheet1!E17*100</f>
        <v>12.977099236641221</v>
      </c>
    </row>
    <row r="122" spans="1:3" x14ac:dyDescent="0.25">
      <c r="A122" t="s">
        <v>70</v>
      </c>
      <c r="B122">
        <v>2011</v>
      </c>
      <c r="C122">
        <f>Sheet1!E54/Sheet1!E18*100</f>
        <v>37.305122494432069</v>
      </c>
    </row>
    <row r="123" spans="1:3" x14ac:dyDescent="0.25">
      <c r="A123" t="s">
        <v>71</v>
      </c>
      <c r="B123">
        <v>2011</v>
      </c>
      <c r="C123">
        <f>Sheet1!E55/Sheet1!E19*100</f>
        <v>31.105710814094774</v>
      </c>
    </row>
    <row r="124" spans="1:3" x14ac:dyDescent="0.25">
      <c r="A124" t="s">
        <v>72</v>
      </c>
      <c r="B124">
        <v>2011</v>
      </c>
      <c r="C124">
        <f>Sheet1!E56/Sheet1!E20*100</f>
        <v>23.186119873817034</v>
      </c>
    </row>
    <row r="125" spans="1:3" x14ac:dyDescent="0.25">
      <c r="A125" t="s">
        <v>73</v>
      </c>
      <c r="B125">
        <v>2011</v>
      </c>
      <c r="C125">
        <f>Sheet1!E57/Sheet1!E21*100</f>
        <v>15.959703075291623</v>
      </c>
    </row>
    <row r="126" spans="1:3" x14ac:dyDescent="0.25">
      <c r="A126" t="s">
        <v>74</v>
      </c>
      <c r="B126">
        <v>2011</v>
      </c>
      <c r="C126">
        <f>Sheet1!E58/Sheet1!E22*100</f>
        <v>30.232558139534881</v>
      </c>
    </row>
    <row r="127" spans="1:3" x14ac:dyDescent="0.25">
      <c r="A127" t="s">
        <v>75</v>
      </c>
      <c r="B127">
        <v>2011</v>
      </c>
      <c r="C127">
        <f>Sheet1!E59/Sheet1!E23*100</f>
        <v>25.075528700906347</v>
      </c>
    </row>
    <row r="128" spans="1:3" x14ac:dyDescent="0.25">
      <c r="A128" t="s">
        <v>76</v>
      </c>
      <c r="B128">
        <v>2011</v>
      </c>
      <c r="C128">
        <f>Sheet1!E60/Sheet1!E24*100</f>
        <v>13.837638376383765</v>
      </c>
    </row>
    <row r="129" spans="1:3" x14ac:dyDescent="0.25">
      <c r="A129" t="s">
        <v>77</v>
      </c>
      <c r="B129">
        <v>2011</v>
      </c>
      <c r="C129">
        <f>Sheet1!E61/Sheet1!E25*100</f>
        <v>20.655737704918035</v>
      </c>
    </row>
    <row r="130" spans="1:3" x14ac:dyDescent="0.25">
      <c r="A130" t="s">
        <v>78</v>
      </c>
      <c r="B130">
        <v>2011</v>
      </c>
      <c r="C130">
        <f>Sheet1!E62/Sheet1!E26*100</f>
        <v>62.121212121212125</v>
      </c>
    </row>
    <row r="131" spans="1:3" x14ac:dyDescent="0.25">
      <c r="A131" t="s">
        <v>79</v>
      </c>
      <c r="B131">
        <v>2011</v>
      </c>
      <c r="C131">
        <f>Sheet1!E63/Sheet1!E27*100</f>
        <v>71.205906480721907</v>
      </c>
    </row>
    <row r="132" spans="1:3" x14ac:dyDescent="0.25">
      <c r="A132" t="s">
        <v>80</v>
      </c>
      <c r="B132">
        <v>2011</v>
      </c>
      <c r="C132">
        <f>Sheet1!E64/Sheet1!E28*100</f>
        <v>81.372549019607845</v>
      </c>
    </row>
    <row r="133" spans="1:3" x14ac:dyDescent="0.25">
      <c r="A133" t="s">
        <v>81</v>
      </c>
      <c r="B133">
        <v>2011</v>
      </c>
      <c r="C133">
        <f>Sheet1!E65/Sheet1!E29*100</f>
        <v>68.944099378881987</v>
      </c>
    </row>
    <row r="134" spans="1:3" x14ac:dyDescent="0.25">
      <c r="A134" t="s">
        <v>82</v>
      </c>
      <c r="B134">
        <v>2011</v>
      </c>
      <c r="C134">
        <f>Sheet1!E66/Sheet1!E30*100</f>
        <v>67.892976588628756</v>
      </c>
    </row>
    <row r="135" spans="1:3" x14ac:dyDescent="0.25">
      <c r="A135" t="s">
        <v>83</v>
      </c>
      <c r="B135">
        <v>2011</v>
      </c>
      <c r="C135">
        <f>Sheet1!E67/Sheet1!E31*100</f>
        <v>61.490683229813669</v>
      </c>
    </row>
    <row r="136" spans="1:3" x14ac:dyDescent="0.25">
      <c r="A136" t="s">
        <v>84</v>
      </c>
      <c r="B136">
        <v>2011</v>
      </c>
      <c r="C136">
        <f>Sheet1!E68/Sheet1!E32*100</f>
        <v>44.97652582159624</v>
      </c>
    </row>
    <row r="137" spans="1:3" x14ac:dyDescent="0.25">
      <c r="A137" t="s">
        <v>85</v>
      </c>
      <c r="B137">
        <v>2011</v>
      </c>
      <c r="C137">
        <f>Sheet1!E69/Sheet1!E33*100</f>
        <v>59.352280237937869</v>
      </c>
    </row>
    <row r="138" spans="1:3" x14ac:dyDescent="0.25">
      <c r="A138" t="s">
        <v>86</v>
      </c>
      <c r="B138">
        <v>2011</v>
      </c>
      <c r="C138">
        <f>Sheet1!E70/Sheet1!E34*100</f>
        <v>43.962075848303392</v>
      </c>
    </row>
    <row r="139" spans="1:3" x14ac:dyDescent="0.25">
      <c r="A139" t="s">
        <v>87</v>
      </c>
      <c r="B139">
        <v>2011</v>
      </c>
      <c r="C139">
        <f>Sheet1!E71/Sheet1!E35*100</f>
        <v>40.316503391107759</v>
      </c>
    </row>
    <row r="140" spans="1:3" x14ac:dyDescent="0.25">
      <c r="A140" t="s">
        <v>88</v>
      </c>
      <c r="B140">
        <v>2011</v>
      </c>
      <c r="C140">
        <f>Sheet1!E72/Sheet1!E36*100</f>
        <v>64.153846153846146</v>
      </c>
    </row>
    <row r="141" spans="1:3" x14ac:dyDescent="0.25">
      <c r="A141" t="s">
        <v>89</v>
      </c>
      <c r="B141">
        <v>2011</v>
      </c>
      <c r="C141">
        <f>Sheet1!E73/Sheet1!E37*100</f>
        <v>63.456090651558071</v>
      </c>
    </row>
    <row r="142" spans="1:3" x14ac:dyDescent="0.25">
      <c r="A142" t="s">
        <v>55</v>
      </c>
      <c r="B142">
        <v>2012</v>
      </c>
      <c r="C142">
        <f>Sheet1!F39/Sheet1!F3*100</f>
        <v>44.143426294820713</v>
      </c>
    </row>
    <row r="143" spans="1:3" x14ac:dyDescent="0.25">
      <c r="A143" t="s">
        <v>56</v>
      </c>
      <c r="B143">
        <v>2012</v>
      </c>
      <c r="C143">
        <f>Sheet1!F40/Sheet1!F4*100</f>
        <v>53.136265320836337</v>
      </c>
    </row>
    <row r="144" spans="1:3" x14ac:dyDescent="0.25">
      <c r="A144" t="s">
        <v>57</v>
      </c>
      <c r="B144">
        <v>2012</v>
      </c>
      <c r="C144">
        <f>Sheet1!F41/Sheet1!F5*100</f>
        <v>68.621700879765385</v>
      </c>
    </row>
    <row r="145" spans="1:3" x14ac:dyDescent="0.25">
      <c r="A145" t="s">
        <v>58</v>
      </c>
      <c r="B145">
        <v>2012</v>
      </c>
      <c r="C145">
        <f>Sheet1!F42/Sheet1!F6*100</f>
        <v>37.003311258278146</v>
      </c>
    </row>
    <row r="146" spans="1:3" x14ac:dyDescent="0.25">
      <c r="A146" t="s">
        <v>59</v>
      </c>
      <c r="B146">
        <v>2012</v>
      </c>
      <c r="C146">
        <f>Sheet1!F43/Sheet1!F7*100</f>
        <v>42.826780021253988</v>
      </c>
    </row>
    <row r="147" spans="1:3" x14ac:dyDescent="0.25">
      <c r="A147" t="s">
        <v>60</v>
      </c>
      <c r="B147">
        <v>2012</v>
      </c>
      <c r="C147">
        <f>Sheet1!F44/Sheet1!F8*100</f>
        <v>20.999030067895248</v>
      </c>
    </row>
    <row r="148" spans="1:3" x14ac:dyDescent="0.25">
      <c r="A148" t="s">
        <v>61</v>
      </c>
      <c r="B148">
        <v>2012</v>
      </c>
      <c r="C148">
        <f>Sheet1!F45/Sheet1!F9*100</f>
        <v>20.858895705521473</v>
      </c>
    </row>
    <row r="149" spans="1:3" x14ac:dyDescent="0.25">
      <c r="A149" t="s">
        <v>62</v>
      </c>
      <c r="B149">
        <v>2012</v>
      </c>
      <c r="C149">
        <f>Sheet1!F46/Sheet1!F10*100</f>
        <v>28.244274809160309</v>
      </c>
    </row>
    <row r="150" spans="1:3" x14ac:dyDescent="0.25">
      <c r="A150" t="s">
        <v>63</v>
      </c>
      <c r="B150">
        <v>2012</v>
      </c>
      <c r="C150">
        <f>Sheet1!F47/Sheet1!F11*100</f>
        <v>71.075298694081695</v>
      </c>
    </row>
    <row r="151" spans="1:3" x14ac:dyDescent="0.25">
      <c r="A151" t="s">
        <v>64</v>
      </c>
      <c r="B151">
        <v>2012</v>
      </c>
      <c r="C151">
        <f>Sheet1!F48/Sheet1!F12*100</f>
        <v>65.813528336380259</v>
      </c>
    </row>
    <row r="152" spans="1:3" x14ac:dyDescent="0.25">
      <c r="A152" t="s">
        <v>65</v>
      </c>
      <c r="B152">
        <v>2012</v>
      </c>
      <c r="C152">
        <f>Sheet1!F49/Sheet1!F13*100</f>
        <v>32.341110217216411</v>
      </c>
    </row>
    <row r="153" spans="1:3" x14ac:dyDescent="0.25">
      <c r="A153" t="s">
        <v>66</v>
      </c>
      <c r="B153">
        <v>2012</v>
      </c>
      <c r="C153">
        <f>Sheet1!F50/Sheet1!F14*100</f>
        <v>41.850828729281773</v>
      </c>
    </row>
    <row r="154" spans="1:3" x14ac:dyDescent="0.25">
      <c r="A154" t="s">
        <v>67</v>
      </c>
      <c r="B154">
        <v>2012</v>
      </c>
      <c r="C154">
        <f>Sheet1!F51/Sheet1!F15*100</f>
        <v>63.507109004739334</v>
      </c>
    </row>
    <row r="155" spans="1:3" x14ac:dyDescent="0.25">
      <c r="A155" t="s">
        <v>68</v>
      </c>
      <c r="B155">
        <v>2012</v>
      </c>
      <c r="C155">
        <f>Sheet1!F52/Sheet1!F16*100</f>
        <v>53.082191780821915</v>
      </c>
    </row>
    <row r="156" spans="1:3" x14ac:dyDescent="0.25">
      <c r="A156" t="s">
        <v>69</v>
      </c>
      <c r="B156">
        <v>2012</v>
      </c>
      <c r="C156">
        <f>Sheet1!F53/Sheet1!F17*100</f>
        <v>12.703583061889251</v>
      </c>
    </row>
    <row r="157" spans="1:3" x14ac:dyDescent="0.25">
      <c r="A157" t="s">
        <v>70</v>
      </c>
      <c r="B157">
        <v>2012</v>
      </c>
      <c r="C157">
        <f>Sheet1!F54/Sheet1!F18*100</f>
        <v>35.524920466595972</v>
      </c>
    </row>
    <row r="158" spans="1:3" x14ac:dyDescent="0.25">
      <c r="A158" t="s">
        <v>71</v>
      </c>
      <c r="B158">
        <v>2012</v>
      </c>
      <c r="C158">
        <f>Sheet1!F55/Sheet1!F19*100</f>
        <v>30.476190476190478</v>
      </c>
    </row>
    <row r="159" spans="1:3" x14ac:dyDescent="0.25">
      <c r="A159" t="s">
        <v>72</v>
      </c>
      <c r="B159">
        <v>2012</v>
      </c>
      <c r="C159">
        <f>Sheet1!F56/Sheet1!F20*100</f>
        <v>21.414141414141412</v>
      </c>
    </row>
    <row r="160" spans="1:3" x14ac:dyDescent="0.25">
      <c r="A160" t="s">
        <v>73</v>
      </c>
      <c r="B160">
        <v>2012</v>
      </c>
      <c r="C160">
        <f>Sheet1!F57/Sheet1!F21*100</f>
        <v>17.337461300309599</v>
      </c>
    </row>
    <row r="161" spans="1:3" x14ac:dyDescent="0.25">
      <c r="A161" t="s">
        <v>74</v>
      </c>
      <c r="B161">
        <v>2012</v>
      </c>
      <c r="C161">
        <f>Sheet1!F58/Sheet1!F22*100</f>
        <v>27.43362831858407</v>
      </c>
    </row>
    <row r="162" spans="1:3" x14ac:dyDescent="0.25">
      <c r="A162" t="s">
        <v>75</v>
      </c>
      <c r="B162">
        <v>2012</v>
      </c>
      <c r="C162">
        <f>Sheet1!F59/Sheet1!F23*100</f>
        <v>24.764468371467025</v>
      </c>
    </row>
    <row r="163" spans="1:3" x14ac:dyDescent="0.25">
      <c r="A163" t="s">
        <v>76</v>
      </c>
      <c r="B163">
        <v>2012</v>
      </c>
      <c r="C163">
        <f>Sheet1!F60/Sheet1!F24*100</f>
        <v>14.508196721311476</v>
      </c>
    </row>
    <row r="164" spans="1:3" x14ac:dyDescent="0.25">
      <c r="A164" t="s">
        <v>77</v>
      </c>
      <c r="B164">
        <v>2012</v>
      </c>
      <c r="C164">
        <f>Sheet1!F61/Sheet1!F25*100</f>
        <v>22.310756972111552</v>
      </c>
    </row>
    <row r="165" spans="1:3" x14ac:dyDescent="0.25">
      <c r="A165" t="s">
        <v>78</v>
      </c>
      <c r="B165">
        <v>2012</v>
      </c>
      <c r="C165">
        <f>Sheet1!F62/Sheet1!F26*100</f>
        <v>62.913907284768214</v>
      </c>
    </row>
    <row r="166" spans="1:3" x14ac:dyDescent="0.25">
      <c r="A166" t="s">
        <v>79</v>
      </c>
      <c r="B166">
        <v>2012</v>
      </c>
      <c r="C166">
        <f>Sheet1!F63/Sheet1!F27*100</f>
        <v>70.377578824445308</v>
      </c>
    </row>
    <row r="167" spans="1:3" x14ac:dyDescent="0.25">
      <c r="A167" t="s">
        <v>80</v>
      </c>
      <c r="B167">
        <v>2012</v>
      </c>
      <c r="C167">
        <f>Sheet1!F64/Sheet1!F28*100</f>
        <v>72.435897435897431</v>
      </c>
    </row>
    <row r="168" spans="1:3" x14ac:dyDescent="0.25">
      <c r="A168" t="s">
        <v>81</v>
      </c>
      <c r="B168">
        <v>2012</v>
      </c>
      <c r="C168">
        <f>Sheet1!F65/Sheet1!F29*100</f>
        <v>69.61690885072656</v>
      </c>
    </row>
    <row r="169" spans="1:3" x14ac:dyDescent="0.25">
      <c r="A169" t="s">
        <v>82</v>
      </c>
      <c r="B169">
        <v>2012</v>
      </c>
      <c r="C169">
        <f>Sheet1!F66/Sheet1!F30*100</f>
        <v>70.454545454545453</v>
      </c>
    </row>
    <row r="170" spans="1:3" x14ac:dyDescent="0.25">
      <c r="A170" t="s">
        <v>83</v>
      </c>
      <c r="B170">
        <v>2012</v>
      </c>
      <c r="C170">
        <f>Sheet1!F67/Sheet1!F31*100</f>
        <v>65.204678362573105</v>
      </c>
    </row>
    <row r="171" spans="1:3" x14ac:dyDescent="0.25">
      <c r="A171" t="s">
        <v>84</v>
      </c>
      <c r="B171">
        <v>2012</v>
      </c>
      <c r="C171">
        <f>Sheet1!F68/Sheet1!F32*100</f>
        <v>44.567219152854513</v>
      </c>
    </row>
    <row r="172" spans="1:3" x14ac:dyDescent="0.25">
      <c r="A172" t="s">
        <v>85</v>
      </c>
      <c r="B172">
        <v>2012</v>
      </c>
      <c r="C172">
        <f>Sheet1!F69/Sheet1!F33*100</f>
        <v>59.706959706959708</v>
      </c>
    </row>
    <row r="173" spans="1:3" x14ac:dyDescent="0.25">
      <c r="A173" t="s">
        <v>86</v>
      </c>
      <c r="B173">
        <v>2012</v>
      </c>
      <c r="C173">
        <f>Sheet1!F70/Sheet1!F34*100</f>
        <v>42.266604737575477</v>
      </c>
    </row>
    <row r="174" spans="1:3" x14ac:dyDescent="0.25">
      <c r="A174" t="s">
        <v>87</v>
      </c>
      <c r="B174">
        <v>2012</v>
      </c>
      <c r="C174">
        <f>Sheet1!F71/Sheet1!F35*100</f>
        <v>40.17094017094017</v>
      </c>
    </row>
    <row r="175" spans="1:3" x14ac:dyDescent="0.25">
      <c r="A175" t="s">
        <v>88</v>
      </c>
      <c r="B175">
        <v>2012</v>
      </c>
      <c r="C175">
        <f>Sheet1!F72/Sheet1!F36*100</f>
        <v>58.82352941176471</v>
      </c>
    </row>
    <row r="176" spans="1:3" x14ac:dyDescent="0.25">
      <c r="A176" t="s">
        <v>89</v>
      </c>
      <c r="B176">
        <v>2012</v>
      </c>
      <c r="C176">
        <f>Sheet1!F73/Sheet1!F37*100</f>
        <v>61.904761904761905</v>
      </c>
    </row>
    <row r="177" spans="1:3" x14ac:dyDescent="0.25">
      <c r="A177" t="s">
        <v>55</v>
      </c>
      <c r="B177">
        <v>2013</v>
      </c>
      <c r="C177">
        <f>Sheet1!G39/Sheet1!G3*100</f>
        <v>46.978851963746223</v>
      </c>
    </row>
    <row r="178" spans="1:3" x14ac:dyDescent="0.25">
      <c r="A178" t="s">
        <v>56</v>
      </c>
      <c r="B178">
        <v>2013</v>
      </c>
      <c r="C178">
        <f>Sheet1!G40/Sheet1!G4*100</f>
        <v>52.794733692399767</v>
      </c>
    </row>
    <row r="179" spans="1:3" x14ac:dyDescent="0.25">
      <c r="A179" t="s">
        <v>57</v>
      </c>
      <c r="B179">
        <v>2013</v>
      </c>
      <c r="C179">
        <f>Sheet1!G41/Sheet1!G5*100</f>
        <v>66.429418742585995</v>
      </c>
    </row>
    <row r="180" spans="1:3" x14ac:dyDescent="0.25">
      <c r="A180" t="s">
        <v>58</v>
      </c>
      <c r="B180">
        <v>2013</v>
      </c>
      <c r="C180">
        <f>Sheet1!G42/Sheet1!G6*100</f>
        <v>39.653784219001608</v>
      </c>
    </row>
    <row r="181" spans="1:3" x14ac:dyDescent="0.25">
      <c r="A181" t="s">
        <v>59</v>
      </c>
      <c r="B181">
        <v>2013</v>
      </c>
      <c r="C181">
        <f>Sheet1!G43/Sheet1!G7*100</f>
        <v>45.399393326592516</v>
      </c>
    </row>
    <row r="182" spans="1:3" x14ac:dyDescent="0.25">
      <c r="A182" t="s">
        <v>60</v>
      </c>
      <c r="B182">
        <v>2013</v>
      </c>
      <c r="C182">
        <f>Sheet1!G44/Sheet1!G8*100</f>
        <v>20.369493131217435</v>
      </c>
    </row>
    <row r="183" spans="1:3" x14ac:dyDescent="0.25">
      <c r="A183" t="s">
        <v>61</v>
      </c>
      <c r="B183">
        <v>2013</v>
      </c>
      <c r="C183">
        <f>Sheet1!G45/Sheet1!G9*100</f>
        <v>18.502441671188279</v>
      </c>
    </row>
    <row r="184" spans="1:3" x14ac:dyDescent="0.25">
      <c r="A184" t="s">
        <v>62</v>
      </c>
      <c r="B184">
        <v>2013</v>
      </c>
      <c r="C184">
        <f>Sheet1!G46/Sheet1!G10*100</f>
        <v>29.003852504127682</v>
      </c>
    </row>
    <row r="185" spans="1:3" x14ac:dyDescent="0.25">
      <c r="A185" t="s">
        <v>63</v>
      </c>
      <c r="B185">
        <v>2013</v>
      </c>
      <c r="C185">
        <f>Sheet1!G47/Sheet1!G11*100</f>
        <v>72.216035634743875</v>
      </c>
    </row>
    <row r="186" spans="1:3" x14ac:dyDescent="0.25">
      <c r="A186" t="s">
        <v>64</v>
      </c>
      <c r="B186">
        <v>2013</v>
      </c>
      <c r="C186">
        <f>Sheet1!G48/Sheet1!G12*100</f>
        <v>65.818181818181813</v>
      </c>
    </row>
    <row r="187" spans="1:3" x14ac:dyDescent="0.25">
      <c r="A187" t="s">
        <v>65</v>
      </c>
      <c r="B187">
        <v>2013</v>
      </c>
      <c r="C187">
        <f>Sheet1!G49/Sheet1!G13*100</f>
        <v>35.164835164835168</v>
      </c>
    </row>
    <row r="188" spans="1:3" x14ac:dyDescent="0.25">
      <c r="A188" t="s">
        <v>66</v>
      </c>
      <c r="B188">
        <v>2013</v>
      </c>
      <c r="C188">
        <f>Sheet1!G50/Sheet1!G14*100</f>
        <v>41.469489414694891</v>
      </c>
    </row>
    <row r="189" spans="1:3" x14ac:dyDescent="0.25">
      <c r="A189" t="s">
        <v>67</v>
      </c>
      <c r="B189">
        <v>2013</v>
      </c>
      <c r="C189">
        <f>Sheet1!G51/Sheet1!G15*100</f>
        <v>59.276729559748432</v>
      </c>
    </row>
    <row r="190" spans="1:3" x14ac:dyDescent="0.25">
      <c r="A190" t="s">
        <v>68</v>
      </c>
      <c r="B190">
        <v>2013</v>
      </c>
      <c r="C190">
        <f>Sheet1!G52/Sheet1!G16*100</f>
        <v>54.790748898678409</v>
      </c>
    </row>
    <row r="191" spans="1:3" x14ac:dyDescent="0.25">
      <c r="A191" t="s">
        <v>69</v>
      </c>
      <c r="B191">
        <v>2013</v>
      </c>
      <c r="C191">
        <f>Sheet1!G53/Sheet1!G17*100</f>
        <v>15.804597701149426</v>
      </c>
    </row>
    <row r="192" spans="1:3" x14ac:dyDescent="0.25">
      <c r="A192" t="s">
        <v>70</v>
      </c>
      <c r="B192">
        <v>2013</v>
      </c>
      <c r="C192">
        <f>Sheet1!G54/Sheet1!G18*100</f>
        <v>34.167468719923008</v>
      </c>
    </row>
    <row r="193" spans="1:3" x14ac:dyDescent="0.25">
      <c r="A193" t="s">
        <v>71</v>
      </c>
      <c r="B193">
        <v>2013</v>
      </c>
      <c r="C193">
        <f>Sheet1!G55/Sheet1!G19*100</f>
        <v>31.310679611650489</v>
      </c>
    </row>
    <row r="194" spans="1:3" x14ac:dyDescent="0.25">
      <c r="A194" t="s">
        <v>72</v>
      </c>
      <c r="B194">
        <v>2013</v>
      </c>
      <c r="C194">
        <f>Sheet1!G56/Sheet1!G20*100</f>
        <v>23.062730627306273</v>
      </c>
    </row>
    <row r="195" spans="1:3" x14ac:dyDescent="0.25">
      <c r="A195" t="s">
        <v>73</v>
      </c>
      <c r="B195">
        <v>2013</v>
      </c>
      <c r="C195">
        <f>Sheet1!G57/Sheet1!G21*100</f>
        <v>14.7074327886136</v>
      </c>
    </row>
    <row r="196" spans="1:3" x14ac:dyDescent="0.25">
      <c r="A196" t="s">
        <v>74</v>
      </c>
      <c r="B196">
        <v>2013</v>
      </c>
      <c r="C196">
        <f>Sheet1!G58/Sheet1!G22*100</f>
        <v>26.970954356846473</v>
      </c>
    </row>
    <row r="197" spans="1:3" x14ac:dyDescent="0.25">
      <c r="A197" t="s">
        <v>75</v>
      </c>
      <c r="B197">
        <v>2013</v>
      </c>
      <c r="C197">
        <f>Sheet1!G59/Sheet1!G23*100</f>
        <v>26.625766871165645</v>
      </c>
    </row>
    <row r="198" spans="1:3" x14ac:dyDescent="0.25">
      <c r="A198" t="s">
        <v>76</v>
      </c>
      <c r="B198">
        <v>2013</v>
      </c>
      <c r="C198">
        <f>Sheet1!G60/Sheet1!G24*100</f>
        <v>15.348472983555208</v>
      </c>
    </row>
    <row r="199" spans="1:3" x14ac:dyDescent="0.25">
      <c r="A199" t="s">
        <v>77</v>
      </c>
      <c r="B199">
        <v>2013</v>
      </c>
      <c r="C199">
        <f>Sheet1!G61/Sheet1!G25*100</f>
        <v>24.888448190381755</v>
      </c>
    </row>
    <row r="200" spans="1:3" x14ac:dyDescent="0.25">
      <c r="A200" t="s">
        <v>78</v>
      </c>
      <c r="B200">
        <v>2013</v>
      </c>
      <c r="C200">
        <f>Sheet1!G62/Sheet1!G26*100</f>
        <v>61.450777202072537</v>
      </c>
    </row>
    <row r="201" spans="1:3" x14ac:dyDescent="0.25">
      <c r="A201" t="s">
        <v>79</v>
      </c>
      <c r="B201">
        <v>2013</v>
      </c>
      <c r="C201">
        <f>Sheet1!G63/Sheet1!G27*100</f>
        <v>69.441361450240464</v>
      </c>
    </row>
    <row r="202" spans="1:3" x14ac:dyDescent="0.25">
      <c r="A202" t="s">
        <v>80</v>
      </c>
      <c r="B202">
        <v>2013</v>
      </c>
      <c r="C202">
        <f>Sheet1!G64/Sheet1!G28*100</f>
        <v>79.816513761467888</v>
      </c>
    </row>
    <row r="203" spans="1:3" x14ac:dyDescent="0.25">
      <c r="A203" t="s">
        <v>81</v>
      </c>
      <c r="B203">
        <v>2013</v>
      </c>
      <c r="C203">
        <f>Sheet1!G65/Sheet1!G29*100</f>
        <v>69.170403587443957</v>
      </c>
    </row>
    <row r="204" spans="1:3" x14ac:dyDescent="0.25">
      <c r="A204" t="s">
        <v>82</v>
      </c>
      <c r="B204">
        <v>2013</v>
      </c>
      <c r="C204">
        <f>Sheet1!G66/Sheet1!G30*100</f>
        <v>71.698113207547166</v>
      </c>
    </row>
    <row r="205" spans="1:3" x14ac:dyDescent="0.25">
      <c r="A205" t="s">
        <v>83</v>
      </c>
      <c r="B205">
        <v>2013</v>
      </c>
      <c r="C205">
        <f>Sheet1!G67/Sheet1!G31*100</f>
        <v>61.340941512125532</v>
      </c>
    </row>
    <row r="206" spans="1:3" x14ac:dyDescent="0.25">
      <c r="A206" t="s">
        <v>84</v>
      </c>
      <c r="B206">
        <v>2013</v>
      </c>
      <c r="C206">
        <f>Sheet1!G68/Sheet1!G32*100</f>
        <v>44.947735191637634</v>
      </c>
    </row>
    <row r="207" spans="1:3" x14ac:dyDescent="0.25">
      <c r="A207" t="s">
        <v>85</v>
      </c>
      <c r="B207">
        <v>2013</v>
      </c>
      <c r="C207">
        <f>Sheet1!G69/Sheet1!G33*100</f>
        <v>58.592777085927771</v>
      </c>
    </row>
    <row r="208" spans="1:3" x14ac:dyDescent="0.25">
      <c r="A208" t="s">
        <v>86</v>
      </c>
      <c r="B208">
        <v>2013</v>
      </c>
      <c r="C208">
        <f>Sheet1!G70/Sheet1!G34*100</f>
        <v>44.159292035398231</v>
      </c>
    </row>
    <row r="209" spans="1:3" x14ac:dyDescent="0.25">
      <c r="A209" t="s">
        <v>87</v>
      </c>
      <c r="B209">
        <v>2013</v>
      </c>
      <c r="C209">
        <f>Sheet1!G71/Sheet1!G35*100</f>
        <v>41.328175370728566</v>
      </c>
    </row>
    <row r="210" spans="1:3" x14ac:dyDescent="0.25">
      <c r="A210" t="s">
        <v>88</v>
      </c>
      <c r="B210">
        <v>2013</v>
      </c>
      <c r="C210">
        <f>Sheet1!G72/Sheet1!G36*100</f>
        <v>62.170542635658911</v>
      </c>
    </row>
    <row r="211" spans="1:3" x14ac:dyDescent="0.25">
      <c r="A211" t="s">
        <v>89</v>
      </c>
      <c r="B211">
        <v>2013</v>
      </c>
      <c r="C211">
        <f>Sheet1!G73/Sheet1!G37*100</f>
        <v>60.580411124546551</v>
      </c>
    </row>
    <row r="212" spans="1:3" x14ac:dyDescent="0.25">
      <c r="A212" t="s">
        <v>55</v>
      </c>
      <c r="B212">
        <v>2014</v>
      </c>
      <c r="C212">
        <f>Sheet1!H39/Sheet1!H3*100</f>
        <v>48.281016442451417</v>
      </c>
    </row>
    <row r="213" spans="1:3" x14ac:dyDescent="0.25">
      <c r="A213" t="s">
        <v>56</v>
      </c>
      <c r="B213">
        <v>2014</v>
      </c>
      <c r="C213">
        <f>Sheet1!H40/Sheet1!H4*100</f>
        <v>53.529544429409114</v>
      </c>
    </row>
    <row r="214" spans="1:3" x14ac:dyDescent="0.25">
      <c r="A214" t="s">
        <v>57</v>
      </c>
      <c r="B214">
        <v>2014</v>
      </c>
      <c r="C214">
        <f>Sheet1!H41/Sheet1!H5*100</f>
        <v>67.471466198419677</v>
      </c>
    </row>
    <row r="215" spans="1:3" x14ac:dyDescent="0.25">
      <c r="A215" t="s">
        <v>58</v>
      </c>
      <c r="B215">
        <v>2014</v>
      </c>
      <c r="C215">
        <f>Sheet1!H42/Sheet1!H6*100</f>
        <v>38.196782641227081</v>
      </c>
    </row>
    <row r="216" spans="1:3" x14ac:dyDescent="0.25">
      <c r="A216" t="s">
        <v>59</v>
      </c>
      <c r="B216">
        <v>2014</v>
      </c>
      <c r="C216">
        <f>Sheet1!H43/Sheet1!H7*100</f>
        <v>43.221110100090989</v>
      </c>
    </row>
    <row r="217" spans="1:3" x14ac:dyDescent="0.25">
      <c r="A217" t="s">
        <v>60</v>
      </c>
      <c r="B217">
        <v>2014</v>
      </c>
      <c r="C217">
        <f>Sheet1!H44/Sheet1!H8*100</f>
        <v>20.009350163627865</v>
      </c>
    </row>
    <row r="218" spans="1:3" x14ac:dyDescent="0.25">
      <c r="A218" t="s">
        <v>61</v>
      </c>
      <c r="B218">
        <v>2014</v>
      </c>
      <c r="C218">
        <f>Sheet1!H45/Sheet1!H9*100</f>
        <v>20.120724346076461</v>
      </c>
    </row>
    <row r="219" spans="1:3" x14ac:dyDescent="0.25">
      <c r="A219" t="s">
        <v>62</v>
      </c>
      <c r="B219">
        <v>2014</v>
      </c>
      <c r="C219">
        <f>Sheet1!H46/Sheet1!H10*100</f>
        <v>28.495197438633941</v>
      </c>
    </row>
    <row r="220" spans="1:3" x14ac:dyDescent="0.25">
      <c r="A220" t="s">
        <v>63</v>
      </c>
      <c r="B220">
        <v>2014</v>
      </c>
      <c r="C220">
        <f>Sheet1!H47/Sheet1!H11*100</f>
        <v>71.106337271750803</v>
      </c>
    </row>
    <row r="221" spans="1:3" x14ac:dyDescent="0.25">
      <c r="A221" t="s">
        <v>64</v>
      </c>
      <c r="B221">
        <v>2014</v>
      </c>
      <c r="C221">
        <f>Sheet1!H48/Sheet1!H12*100</f>
        <v>62.786259541984734</v>
      </c>
    </row>
    <row r="222" spans="1:3" x14ac:dyDescent="0.25">
      <c r="A222" t="s">
        <v>65</v>
      </c>
      <c r="B222">
        <v>2014</v>
      </c>
      <c r="C222">
        <f>Sheet1!H49/Sheet1!H13*100</f>
        <v>33.807531380753133</v>
      </c>
    </row>
    <row r="223" spans="1:3" x14ac:dyDescent="0.25">
      <c r="A223" t="s">
        <v>66</v>
      </c>
      <c r="B223">
        <v>2014</v>
      </c>
      <c r="C223">
        <f>Sheet1!H50/Sheet1!H14*100</f>
        <v>44.015444015444018</v>
      </c>
    </row>
    <row r="224" spans="1:3" x14ac:dyDescent="0.25">
      <c r="A224" t="s">
        <v>67</v>
      </c>
      <c r="B224">
        <v>2014</v>
      </c>
      <c r="C224">
        <f>Sheet1!H51/Sheet1!H15*100</f>
        <v>63.622974963181143</v>
      </c>
    </row>
    <row r="225" spans="1:3" x14ac:dyDescent="0.25">
      <c r="A225" t="s">
        <v>68</v>
      </c>
      <c r="B225">
        <v>2014</v>
      </c>
      <c r="C225">
        <f>Sheet1!H52/Sheet1!H16*100</f>
        <v>57.505399568034555</v>
      </c>
    </row>
    <row r="226" spans="1:3" x14ac:dyDescent="0.25">
      <c r="A226" t="s">
        <v>69</v>
      </c>
      <c r="B226">
        <v>2014</v>
      </c>
      <c r="C226">
        <f>Sheet1!H53/Sheet1!H17*100</f>
        <v>14.248704663212436</v>
      </c>
    </row>
    <row r="227" spans="1:3" x14ac:dyDescent="0.25">
      <c r="A227" t="s">
        <v>70</v>
      </c>
      <c r="B227">
        <v>2014</v>
      </c>
      <c r="C227">
        <f>Sheet1!H54/Sheet1!H18*100</f>
        <v>36.711281070745699</v>
      </c>
    </row>
    <row r="228" spans="1:3" x14ac:dyDescent="0.25">
      <c r="A228" t="s">
        <v>71</v>
      </c>
      <c r="B228">
        <v>2014</v>
      </c>
      <c r="C228">
        <f>Sheet1!H55/Sheet1!H19*100</f>
        <v>29.804727646454264</v>
      </c>
    </row>
    <row r="229" spans="1:3" x14ac:dyDescent="0.25">
      <c r="A229" t="s">
        <v>72</v>
      </c>
      <c r="B229">
        <v>2014</v>
      </c>
      <c r="C229">
        <f>Sheet1!H56/Sheet1!H20*100</f>
        <v>23.824959481361425</v>
      </c>
    </row>
    <row r="230" spans="1:3" x14ac:dyDescent="0.25">
      <c r="A230" t="s">
        <v>73</v>
      </c>
      <c r="B230">
        <v>2014</v>
      </c>
      <c r="C230">
        <f>Sheet1!H57/Sheet1!H21*100</f>
        <v>16.641065028161801</v>
      </c>
    </row>
    <row r="231" spans="1:3" x14ac:dyDescent="0.25">
      <c r="A231" t="s">
        <v>74</v>
      </c>
      <c r="B231">
        <v>2014</v>
      </c>
      <c r="C231">
        <f>Sheet1!H58/Sheet1!H22*100</f>
        <v>29.865771812080538</v>
      </c>
    </row>
    <row r="232" spans="1:3" x14ac:dyDescent="0.25">
      <c r="A232" t="s">
        <v>75</v>
      </c>
      <c r="B232">
        <v>2014</v>
      </c>
      <c r="C232">
        <f>Sheet1!H59/Sheet1!H23*100</f>
        <v>25.360576923076923</v>
      </c>
    </row>
    <row r="233" spans="1:3" x14ac:dyDescent="0.25">
      <c r="A233" t="s">
        <v>76</v>
      </c>
      <c r="B233">
        <v>2014</v>
      </c>
      <c r="C233">
        <f>Sheet1!H60/Sheet1!H24*100</f>
        <v>14.800901577761083</v>
      </c>
    </row>
    <row r="234" spans="1:3" x14ac:dyDescent="0.25">
      <c r="A234" t="s">
        <v>77</v>
      </c>
      <c r="B234">
        <v>2014</v>
      </c>
      <c r="C234">
        <f>Sheet1!H61/Sheet1!H25*100</f>
        <v>22.181652213601094</v>
      </c>
    </row>
    <row r="235" spans="1:3" x14ac:dyDescent="0.25">
      <c r="A235" t="s">
        <v>78</v>
      </c>
      <c r="B235">
        <v>2014</v>
      </c>
      <c r="C235">
        <f>Sheet1!H62/Sheet1!H26*100</f>
        <v>58.454647256438975</v>
      </c>
    </row>
    <row r="236" spans="1:3" x14ac:dyDescent="0.25">
      <c r="A236" t="s">
        <v>79</v>
      </c>
      <c r="B236">
        <v>2014</v>
      </c>
      <c r="C236">
        <f>Sheet1!H63/Sheet1!H27*100</f>
        <v>71.40625</v>
      </c>
    </row>
    <row r="237" spans="1:3" x14ac:dyDescent="0.25">
      <c r="A237" t="s">
        <v>80</v>
      </c>
      <c r="B237">
        <v>2014</v>
      </c>
      <c r="C237">
        <f>Sheet1!H64/Sheet1!H28*100</f>
        <v>76.973684210526315</v>
      </c>
    </row>
    <row r="238" spans="1:3" x14ac:dyDescent="0.25">
      <c r="A238" t="s">
        <v>81</v>
      </c>
      <c r="B238">
        <v>2014</v>
      </c>
      <c r="C238">
        <f>Sheet1!H65/Sheet1!H29*100</f>
        <v>70.928961748633881</v>
      </c>
    </row>
    <row r="239" spans="1:3" x14ac:dyDescent="0.25">
      <c r="A239" t="s">
        <v>82</v>
      </c>
      <c r="B239">
        <v>2014</v>
      </c>
      <c r="C239">
        <f>Sheet1!H66/Sheet1!H30*100</f>
        <v>72.490706319702596</v>
      </c>
    </row>
    <row r="240" spans="1:3" x14ac:dyDescent="0.25">
      <c r="A240" t="s">
        <v>83</v>
      </c>
      <c r="B240">
        <v>2014</v>
      </c>
      <c r="C240">
        <f>Sheet1!H67/Sheet1!H31*100</f>
        <v>62.908011869436194</v>
      </c>
    </row>
    <row r="241" spans="1:3" x14ac:dyDescent="0.25">
      <c r="A241" t="s">
        <v>84</v>
      </c>
      <c r="B241">
        <v>2014</v>
      </c>
      <c r="C241">
        <f>Sheet1!H68/Sheet1!H32*100</f>
        <v>43.929173693086007</v>
      </c>
    </row>
    <row r="242" spans="1:3" x14ac:dyDescent="0.25">
      <c r="A242" t="s">
        <v>85</v>
      </c>
      <c r="B242">
        <v>2014</v>
      </c>
      <c r="C242">
        <f>Sheet1!H69/Sheet1!H33*100</f>
        <v>57.640232108317214</v>
      </c>
    </row>
    <row r="243" spans="1:3" x14ac:dyDescent="0.25">
      <c r="A243" t="s">
        <v>86</v>
      </c>
      <c r="B243">
        <v>2014</v>
      </c>
      <c r="C243">
        <f>Sheet1!H70/Sheet1!H34*100</f>
        <v>43.587316611452906</v>
      </c>
    </row>
    <row r="244" spans="1:3" x14ac:dyDescent="0.25">
      <c r="A244" t="s">
        <v>87</v>
      </c>
      <c r="B244">
        <v>2014</v>
      </c>
      <c r="C244">
        <f>Sheet1!H71/Sheet1!H35*100</f>
        <v>42.234848484848484</v>
      </c>
    </row>
    <row r="245" spans="1:3" x14ac:dyDescent="0.25">
      <c r="A245" t="s">
        <v>88</v>
      </c>
      <c r="B245">
        <v>2014</v>
      </c>
      <c r="C245">
        <f>Sheet1!H72/Sheet1!H36*100</f>
        <v>57.76772247360482</v>
      </c>
    </row>
    <row r="246" spans="1:3" x14ac:dyDescent="0.25">
      <c r="A246" t="s">
        <v>89</v>
      </c>
      <c r="B246">
        <v>2014</v>
      </c>
      <c r="C246">
        <f>Sheet1!H73/Sheet1!H37*100</f>
        <v>62.939698492462313</v>
      </c>
    </row>
    <row r="247" spans="1:3" x14ac:dyDescent="0.25">
      <c r="A247" t="s">
        <v>55</v>
      </c>
      <c r="B247">
        <v>2015</v>
      </c>
      <c r="C247">
        <f>Sheet1!I39/Sheet1!I3*100</f>
        <v>47.977684797768475</v>
      </c>
    </row>
    <row r="248" spans="1:3" x14ac:dyDescent="0.25">
      <c r="A248" t="s">
        <v>56</v>
      </c>
      <c r="B248">
        <v>2015</v>
      </c>
      <c r="C248">
        <f>Sheet1!I40/Sheet1!I4*100</f>
        <v>53.299954483386436</v>
      </c>
    </row>
    <row r="249" spans="1:3" x14ac:dyDescent="0.25">
      <c r="A249" t="s">
        <v>57</v>
      </c>
      <c r="B249">
        <v>2015</v>
      </c>
      <c r="C249">
        <f>Sheet1!I41/Sheet1!I5*100</f>
        <v>68.511198945981562</v>
      </c>
    </row>
    <row r="250" spans="1:3" x14ac:dyDescent="0.25">
      <c r="A250" t="s">
        <v>58</v>
      </c>
      <c r="B250">
        <v>2015</v>
      </c>
      <c r="C250">
        <f>Sheet1!I42/Sheet1!I6*100</f>
        <v>40.254872563718145</v>
      </c>
    </row>
    <row r="251" spans="1:3" x14ac:dyDescent="0.25">
      <c r="A251" t="s">
        <v>59</v>
      </c>
      <c r="B251">
        <v>2015</v>
      </c>
      <c r="C251">
        <f>Sheet1!I43/Sheet1!I7*100</f>
        <v>43.235572374645223</v>
      </c>
    </row>
    <row r="252" spans="1:3" x14ac:dyDescent="0.25">
      <c r="A252" t="s">
        <v>60</v>
      </c>
      <c r="B252">
        <v>2015</v>
      </c>
      <c r="C252">
        <f>Sheet1!I44/Sheet1!I8*100</f>
        <v>20.79343365253078</v>
      </c>
    </row>
    <row r="253" spans="1:3" x14ac:dyDescent="0.25">
      <c r="A253" t="s">
        <v>61</v>
      </c>
      <c r="B253">
        <v>2015</v>
      </c>
      <c r="C253">
        <f>Sheet1!I45/Sheet1!I9*100</f>
        <v>21.06839740389416</v>
      </c>
    </row>
    <row r="254" spans="1:3" x14ac:dyDescent="0.25">
      <c r="A254" t="s">
        <v>62</v>
      </c>
      <c r="B254">
        <v>2015</v>
      </c>
      <c r="C254">
        <f>Sheet1!I46/Sheet1!I10*100</f>
        <v>28.484848484848484</v>
      </c>
    </row>
    <row r="255" spans="1:3" x14ac:dyDescent="0.25">
      <c r="A255" t="s">
        <v>63</v>
      </c>
      <c r="B255">
        <v>2015</v>
      </c>
      <c r="C255">
        <f>Sheet1!I47/Sheet1!I11*100</f>
        <v>72.007415254237287</v>
      </c>
    </row>
    <row r="256" spans="1:3" x14ac:dyDescent="0.25">
      <c r="A256" t="s">
        <v>64</v>
      </c>
      <c r="B256">
        <v>2015</v>
      </c>
      <c r="C256">
        <f>Sheet1!I48/Sheet1!I12*100</f>
        <v>62.398373983739845</v>
      </c>
    </row>
    <row r="257" spans="1:3" x14ac:dyDescent="0.25">
      <c r="A257" t="s">
        <v>65</v>
      </c>
      <c r="B257">
        <v>2015</v>
      </c>
      <c r="C257">
        <f>Sheet1!I49/Sheet1!I13*100</f>
        <v>34.581673306772906</v>
      </c>
    </row>
    <row r="258" spans="1:3" x14ac:dyDescent="0.25">
      <c r="A258" t="s">
        <v>66</v>
      </c>
      <c r="B258">
        <v>2015</v>
      </c>
      <c r="C258">
        <f>Sheet1!I50/Sheet1!I14*100</f>
        <v>38.649592549476139</v>
      </c>
    </row>
    <row r="259" spans="1:3" x14ac:dyDescent="0.25">
      <c r="A259" t="s">
        <v>67</v>
      </c>
      <c r="B259">
        <v>2015</v>
      </c>
      <c r="C259">
        <f>Sheet1!I51/Sheet1!I15*100</f>
        <v>61.725067385444746</v>
      </c>
    </row>
    <row r="260" spans="1:3" x14ac:dyDescent="0.25">
      <c r="A260" t="s">
        <v>68</v>
      </c>
      <c r="B260">
        <v>2015</v>
      </c>
      <c r="C260">
        <f>Sheet1!I52/Sheet1!I16*100</f>
        <v>54.708290685772774</v>
      </c>
    </row>
    <row r="261" spans="1:3" x14ac:dyDescent="0.25">
      <c r="A261" t="s">
        <v>69</v>
      </c>
      <c r="B261">
        <v>2015</v>
      </c>
      <c r="C261">
        <f>Sheet1!I53/Sheet1!I17*100</f>
        <v>14.681440443213297</v>
      </c>
    </row>
    <row r="262" spans="1:3" x14ac:dyDescent="0.25">
      <c r="A262" t="s">
        <v>70</v>
      </c>
      <c r="B262">
        <v>2015</v>
      </c>
      <c r="C262">
        <f>Sheet1!I54/Sheet1!I18*100</f>
        <v>37.921847246891652</v>
      </c>
    </row>
    <row r="263" spans="1:3" x14ac:dyDescent="0.25">
      <c r="A263" t="s">
        <v>71</v>
      </c>
      <c r="B263">
        <v>2015</v>
      </c>
      <c r="C263">
        <f>Sheet1!I55/Sheet1!I19*100</f>
        <v>31.636726546906186</v>
      </c>
    </row>
    <row r="264" spans="1:3" x14ac:dyDescent="0.25">
      <c r="A264" t="s">
        <v>72</v>
      </c>
      <c r="B264">
        <v>2015</v>
      </c>
      <c r="C264">
        <f>Sheet1!I56/Sheet1!I20*100</f>
        <v>27.689873417721518</v>
      </c>
    </row>
    <row r="265" spans="1:3" x14ac:dyDescent="0.25">
      <c r="A265" t="s">
        <v>73</v>
      </c>
      <c r="B265">
        <v>2015</v>
      </c>
      <c r="C265">
        <f>Sheet1!I57/Sheet1!I21*100</f>
        <v>14.672008012018026</v>
      </c>
    </row>
    <row r="266" spans="1:3" x14ac:dyDescent="0.25">
      <c r="A266" t="s">
        <v>74</v>
      </c>
      <c r="B266">
        <v>2015</v>
      </c>
      <c r="C266">
        <f>Sheet1!I58/Sheet1!I22*100</f>
        <v>36.625514403292179</v>
      </c>
    </row>
    <row r="267" spans="1:3" x14ac:dyDescent="0.25">
      <c r="A267" t="s">
        <v>75</v>
      </c>
      <c r="B267">
        <v>2015</v>
      </c>
      <c r="C267">
        <f>Sheet1!I59/Sheet1!I23*100</f>
        <v>25.602755453501725</v>
      </c>
    </row>
    <row r="268" spans="1:3" x14ac:dyDescent="0.25">
      <c r="A268" t="s">
        <v>76</v>
      </c>
      <c r="B268">
        <v>2015</v>
      </c>
      <c r="C268">
        <f>Sheet1!I60/Sheet1!I24*100</f>
        <v>13.710777626193723</v>
      </c>
    </row>
    <row r="269" spans="1:3" x14ac:dyDescent="0.25">
      <c r="A269" t="s">
        <v>77</v>
      </c>
      <c r="B269">
        <v>2015</v>
      </c>
      <c r="C269">
        <f>Sheet1!I61/Sheet1!I25*100</f>
        <v>23.829201101928373</v>
      </c>
    </row>
    <row r="270" spans="1:3" x14ac:dyDescent="0.25">
      <c r="A270" t="s">
        <v>78</v>
      </c>
      <c r="B270">
        <v>2015</v>
      </c>
      <c r="C270">
        <f>Sheet1!I62/Sheet1!I26*100</f>
        <v>62.608695652173921</v>
      </c>
    </row>
    <row r="271" spans="1:3" x14ac:dyDescent="0.25">
      <c r="A271" t="s">
        <v>79</v>
      </c>
      <c r="B271">
        <v>2015</v>
      </c>
      <c r="C271">
        <f>Sheet1!I63/Sheet1!I27*100</f>
        <v>69.336219336219344</v>
      </c>
    </row>
    <row r="272" spans="1:3" x14ac:dyDescent="0.25">
      <c r="A272" t="s">
        <v>80</v>
      </c>
      <c r="B272">
        <v>2015</v>
      </c>
      <c r="C272">
        <f>Sheet1!I64/Sheet1!I28*100</f>
        <v>76.923076923076934</v>
      </c>
    </row>
    <row r="273" spans="1:3" x14ac:dyDescent="0.25">
      <c r="A273" t="s">
        <v>81</v>
      </c>
      <c r="B273">
        <v>2015</v>
      </c>
      <c r="C273">
        <f>Sheet1!I65/Sheet1!I29*100</f>
        <v>69.150052465897176</v>
      </c>
    </row>
    <row r="274" spans="1:3" x14ac:dyDescent="0.25">
      <c r="A274" t="s">
        <v>82</v>
      </c>
      <c r="B274">
        <v>2015</v>
      </c>
      <c r="C274">
        <f>Sheet1!I66/Sheet1!I30*100</f>
        <v>72.390572390572387</v>
      </c>
    </row>
    <row r="275" spans="1:3" x14ac:dyDescent="0.25">
      <c r="A275" t="s">
        <v>83</v>
      </c>
      <c r="B275">
        <v>2015</v>
      </c>
      <c r="C275">
        <f>Sheet1!I67/Sheet1!I31*100</f>
        <v>63.719512195121951</v>
      </c>
    </row>
    <row r="276" spans="1:3" x14ac:dyDescent="0.25">
      <c r="A276" t="s">
        <v>84</v>
      </c>
      <c r="B276">
        <v>2015</v>
      </c>
      <c r="C276">
        <f>Sheet1!I68/Sheet1!I32*100</f>
        <v>44.851657940663173</v>
      </c>
    </row>
    <row r="277" spans="1:3" x14ac:dyDescent="0.25">
      <c r="A277" t="s">
        <v>85</v>
      </c>
      <c r="B277">
        <v>2015</v>
      </c>
      <c r="C277">
        <f>Sheet1!I69/Sheet1!I33*100</f>
        <v>59.128237523689201</v>
      </c>
    </row>
    <row r="278" spans="1:3" x14ac:dyDescent="0.25">
      <c r="A278" t="s">
        <v>86</v>
      </c>
      <c r="B278">
        <v>2015</v>
      </c>
      <c r="C278">
        <f>Sheet1!I70/Sheet1!I34*100</f>
        <v>43.549117247623357</v>
      </c>
    </row>
    <row r="279" spans="1:3" x14ac:dyDescent="0.25">
      <c r="A279" t="s">
        <v>87</v>
      </c>
      <c r="B279">
        <v>2015</v>
      </c>
      <c r="C279">
        <f>Sheet1!I71/Sheet1!I35*100</f>
        <v>40.934933670246366</v>
      </c>
    </row>
    <row r="280" spans="1:3" x14ac:dyDescent="0.25">
      <c r="A280" t="s">
        <v>88</v>
      </c>
      <c r="B280">
        <v>2015</v>
      </c>
      <c r="C280">
        <f>Sheet1!I72/Sheet1!I36*100</f>
        <v>61.6191904047976</v>
      </c>
    </row>
    <row r="281" spans="1:3" x14ac:dyDescent="0.25">
      <c r="A281" t="s">
        <v>89</v>
      </c>
      <c r="B281">
        <v>2015</v>
      </c>
      <c r="C281">
        <f>Sheet1!I73/Sheet1!I37*100</f>
        <v>64.805194805194816</v>
      </c>
    </row>
    <row r="282" spans="1:3" x14ac:dyDescent="0.25">
      <c r="A282" t="s">
        <v>55</v>
      </c>
      <c r="B282">
        <v>2016</v>
      </c>
      <c r="C282">
        <f>Sheet1!J39/Sheet1!J3*100</f>
        <v>45.184648805213612</v>
      </c>
    </row>
    <row r="283" spans="1:3" x14ac:dyDescent="0.25">
      <c r="A283" t="s">
        <v>56</v>
      </c>
      <c r="B283">
        <v>2016</v>
      </c>
      <c r="C283">
        <f>Sheet1!J40/Sheet1!J4*100</f>
        <v>53.116195198918071</v>
      </c>
    </row>
    <row r="284" spans="1:3" x14ac:dyDescent="0.25">
      <c r="A284" t="s">
        <v>57</v>
      </c>
      <c r="B284">
        <v>2016</v>
      </c>
      <c r="C284">
        <f>Sheet1!J41/Sheet1!J5*100</f>
        <v>68.739130434782609</v>
      </c>
    </row>
    <row r="285" spans="1:3" x14ac:dyDescent="0.25">
      <c r="A285" t="s">
        <v>58</v>
      </c>
      <c r="B285">
        <v>2016</v>
      </c>
      <c r="C285">
        <f>Sheet1!J42/Sheet1!J6*100</f>
        <v>36.649408284023671</v>
      </c>
    </row>
    <row r="286" spans="1:3" x14ac:dyDescent="0.25">
      <c r="A286" t="s">
        <v>59</v>
      </c>
      <c r="B286">
        <v>2016</v>
      </c>
      <c r="C286">
        <f>Sheet1!J43/Sheet1!J7*100</f>
        <v>41.56479217603912</v>
      </c>
    </row>
    <row r="287" spans="1:3" x14ac:dyDescent="0.25">
      <c r="A287" t="s">
        <v>60</v>
      </c>
      <c r="B287">
        <v>2016</v>
      </c>
      <c r="C287">
        <f>Sheet1!J44/Sheet1!J8*100</f>
        <v>19.90521327014218</v>
      </c>
    </row>
    <row r="288" spans="1:3" x14ac:dyDescent="0.25">
      <c r="A288" t="s">
        <v>61</v>
      </c>
      <c r="B288">
        <v>2016</v>
      </c>
      <c r="C288">
        <f>Sheet1!J45/Sheet1!J9*100</f>
        <v>20.153550863723606</v>
      </c>
    </row>
    <row r="289" spans="1:3" x14ac:dyDescent="0.25">
      <c r="A289" t="s">
        <v>62</v>
      </c>
      <c r="B289">
        <v>2016</v>
      </c>
      <c r="C289">
        <f>Sheet1!J46/Sheet1!J10*100</f>
        <v>28.792735042735039</v>
      </c>
    </row>
    <row r="290" spans="1:3" x14ac:dyDescent="0.25">
      <c r="A290" t="s">
        <v>63</v>
      </c>
      <c r="B290">
        <v>2016</v>
      </c>
      <c r="C290">
        <f>Sheet1!J47/Sheet1!J11*100</f>
        <v>71.152378529636223</v>
      </c>
    </row>
    <row r="291" spans="1:3" x14ac:dyDescent="0.25">
      <c r="A291" t="s">
        <v>64</v>
      </c>
      <c r="B291">
        <v>2016</v>
      </c>
      <c r="C291">
        <f>Sheet1!J48/Sheet1!J12*100</f>
        <v>62.826086956521742</v>
      </c>
    </row>
    <row r="292" spans="1:3" x14ac:dyDescent="0.25">
      <c r="A292" t="s">
        <v>65</v>
      </c>
      <c r="B292">
        <v>2016</v>
      </c>
      <c r="C292">
        <f>Sheet1!J49/Sheet1!J13*100</f>
        <v>33.737864077669904</v>
      </c>
    </row>
    <row r="293" spans="1:3" x14ac:dyDescent="0.25">
      <c r="A293" t="s">
        <v>66</v>
      </c>
      <c r="B293">
        <v>2016</v>
      </c>
      <c r="C293">
        <f>Sheet1!J50/Sheet1!J14*100</f>
        <v>37.986577181208055</v>
      </c>
    </row>
    <row r="294" spans="1:3" x14ac:dyDescent="0.25">
      <c r="A294" t="s">
        <v>67</v>
      </c>
      <c r="B294">
        <v>2016</v>
      </c>
      <c r="C294">
        <f>Sheet1!J51/Sheet1!J15*100</f>
        <v>57.886178861788615</v>
      </c>
    </row>
    <row r="295" spans="1:3" x14ac:dyDescent="0.25">
      <c r="A295" t="s">
        <v>68</v>
      </c>
      <c r="B295">
        <v>2016</v>
      </c>
      <c r="C295">
        <f>Sheet1!J52/Sheet1!J16*100</f>
        <v>56.681138446695613</v>
      </c>
    </row>
    <row r="296" spans="1:3" x14ac:dyDescent="0.25">
      <c r="A296" t="s">
        <v>69</v>
      </c>
      <c r="B296">
        <v>2016</v>
      </c>
      <c r="C296">
        <f>Sheet1!J53/Sheet1!J17*100</f>
        <v>15.135135135135137</v>
      </c>
    </row>
    <row r="297" spans="1:3" x14ac:dyDescent="0.25">
      <c r="A297" t="s">
        <v>70</v>
      </c>
      <c r="B297">
        <v>2016</v>
      </c>
      <c r="C297">
        <f>Sheet1!J54/Sheet1!J18*100</f>
        <v>36.972477064220186</v>
      </c>
    </row>
    <row r="298" spans="1:3" x14ac:dyDescent="0.25">
      <c r="A298" t="s">
        <v>71</v>
      </c>
      <c r="B298">
        <v>2016</v>
      </c>
      <c r="C298">
        <f>Sheet1!J55/Sheet1!J19*100</f>
        <v>32.138979370249729</v>
      </c>
    </row>
    <row r="299" spans="1:3" x14ac:dyDescent="0.25">
      <c r="A299" t="s">
        <v>72</v>
      </c>
      <c r="B299">
        <v>2016</v>
      </c>
      <c r="C299">
        <f>Sheet1!J56/Sheet1!J20*100</f>
        <v>22.557726465364119</v>
      </c>
    </row>
    <row r="300" spans="1:3" x14ac:dyDescent="0.25">
      <c r="A300" t="s">
        <v>73</v>
      </c>
      <c r="B300">
        <v>2016</v>
      </c>
      <c r="C300">
        <f>Sheet1!J57/Sheet1!J21*100</f>
        <v>16.136114160263446</v>
      </c>
    </row>
    <row r="301" spans="1:3" x14ac:dyDescent="0.25">
      <c r="A301" t="s">
        <v>74</v>
      </c>
      <c r="B301">
        <v>2016</v>
      </c>
      <c r="C301">
        <f>Sheet1!J58/Sheet1!J22*100</f>
        <v>27.734375</v>
      </c>
    </row>
    <row r="302" spans="1:3" x14ac:dyDescent="0.25">
      <c r="A302" t="s">
        <v>75</v>
      </c>
      <c r="B302">
        <v>2016</v>
      </c>
      <c r="C302">
        <f>Sheet1!J59/Sheet1!J23*100</f>
        <v>26.626016260162601</v>
      </c>
    </row>
    <row r="303" spans="1:3" x14ac:dyDescent="0.25">
      <c r="A303" t="s">
        <v>76</v>
      </c>
      <c r="B303">
        <v>2016</v>
      </c>
      <c r="C303">
        <f>Sheet1!J60/Sheet1!J24*100</f>
        <v>15.432098765432098</v>
      </c>
    </row>
    <row r="304" spans="1:3" x14ac:dyDescent="0.25">
      <c r="A304" t="s">
        <v>77</v>
      </c>
      <c r="B304">
        <v>2016</v>
      </c>
      <c r="C304">
        <f>Sheet1!J61/Sheet1!J25*100</f>
        <v>22.263450834879407</v>
      </c>
    </row>
    <row r="305" spans="1:3" x14ac:dyDescent="0.25">
      <c r="A305" t="s">
        <v>78</v>
      </c>
      <c r="B305">
        <v>2016</v>
      </c>
      <c r="C305">
        <f>Sheet1!J62/Sheet1!J26*100</f>
        <v>62.94046172539489</v>
      </c>
    </row>
    <row r="306" spans="1:3" x14ac:dyDescent="0.25">
      <c r="A306" t="s">
        <v>79</v>
      </c>
      <c r="B306">
        <v>2016</v>
      </c>
      <c r="C306">
        <f>Sheet1!J63/Sheet1!J27*100</f>
        <v>69.882550335570471</v>
      </c>
    </row>
    <row r="307" spans="1:3" x14ac:dyDescent="0.25">
      <c r="A307" t="s">
        <v>80</v>
      </c>
      <c r="B307">
        <v>2016</v>
      </c>
      <c r="C307">
        <f>Sheet1!J64/Sheet1!J28*100</f>
        <v>76.111111111111114</v>
      </c>
    </row>
    <row r="308" spans="1:3" x14ac:dyDescent="0.25">
      <c r="A308" t="s">
        <v>81</v>
      </c>
      <c r="B308">
        <v>2016</v>
      </c>
      <c r="C308">
        <f>Sheet1!J65/Sheet1!J29*100</f>
        <v>73.070325900514575</v>
      </c>
    </row>
    <row r="309" spans="1:3" x14ac:dyDescent="0.25">
      <c r="A309" t="s">
        <v>82</v>
      </c>
      <c r="B309">
        <v>2016</v>
      </c>
      <c r="C309">
        <f>Sheet1!J66/Sheet1!J30*100</f>
        <v>71.838111298482303</v>
      </c>
    </row>
    <row r="310" spans="1:3" x14ac:dyDescent="0.25">
      <c r="A310" t="s">
        <v>83</v>
      </c>
      <c r="B310">
        <v>2016</v>
      </c>
      <c r="C310">
        <f>Sheet1!J67/Sheet1!J31*100</f>
        <v>61.936560934891482</v>
      </c>
    </row>
    <row r="311" spans="1:3" x14ac:dyDescent="0.25">
      <c r="A311" t="s">
        <v>84</v>
      </c>
      <c r="B311">
        <v>2016</v>
      </c>
      <c r="C311">
        <f>Sheet1!J68/Sheet1!J32*100</f>
        <v>45.905923344947738</v>
      </c>
    </row>
    <row r="312" spans="1:3" x14ac:dyDescent="0.25">
      <c r="A312" t="s">
        <v>85</v>
      </c>
      <c r="B312">
        <v>2016</v>
      </c>
      <c r="C312">
        <f>Sheet1!J69/Sheet1!J33*100</f>
        <v>60.80992815153494</v>
      </c>
    </row>
    <row r="313" spans="1:3" x14ac:dyDescent="0.25">
      <c r="A313" t="s">
        <v>86</v>
      </c>
      <c r="B313">
        <v>2016</v>
      </c>
      <c r="C313">
        <f>Sheet1!J70/Sheet1!J34*100</f>
        <v>46.003633060853772</v>
      </c>
    </row>
    <row r="314" spans="1:3" x14ac:dyDescent="0.25">
      <c r="A314" t="s">
        <v>87</v>
      </c>
      <c r="B314">
        <v>2016</v>
      </c>
      <c r="C314">
        <f>Sheet1!J71/Sheet1!J35*100</f>
        <v>38.104705102717027</v>
      </c>
    </row>
    <row r="315" spans="1:3" x14ac:dyDescent="0.25">
      <c r="A315" t="s">
        <v>88</v>
      </c>
      <c r="B315">
        <v>2016</v>
      </c>
      <c r="C315">
        <f>Sheet1!J72/Sheet1!J36*100</f>
        <v>61.011904761904766</v>
      </c>
    </row>
    <row r="316" spans="1:3" x14ac:dyDescent="0.25">
      <c r="A316" t="s">
        <v>89</v>
      </c>
      <c r="B316">
        <v>2016</v>
      </c>
      <c r="C316">
        <f>Sheet1!J73/Sheet1!J37*100</f>
        <v>63.157894736842103</v>
      </c>
    </row>
    <row r="317" spans="1:3" x14ac:dyDescent="0.25">
      <c r="A317" t="s">
        <v>55</v>
      </c>
      <c r="B317">
        <v>2017</v>
      </c>
      <c r="C317">
        <f>Sheet1!K39/Sheet1!K3*100</f>
        <v>49.501867995018678</v>
      </c>
    </row>
    <row r="318" spans="1:3" x14ac:dyDescent="0.25">
      <c r="A318" t="s">
        <v>56</v>
      </c>
      <c r="B318">
        <v>2017</v>
      </c>
      <c r="C318">
        <f>Sheet1!K40/Sheet1!K4*100</f>
        <v>52.624749321693997</v>
      </c>
    </row>
    <row r="319" spans="1:3" x14ac:dyDescent="0.25">
      <c r="A319" t="s">
        <v>57</v>
      </c>
      <c r="B319">
        <v>2017</v>
      </c>
      <c r="C319">
        <f>Sheet1!K41/Sheet1!K5*100</f>
        <v>67.835791151853329</v>
      </c>
    </row>
    <row r="320" spans="1:3" x14ac:dyDescent="0.25">
      <c r="A320" t="s">
        <v>58</v>
      </c>
      <c r="B320">
        <v>2017</v>
      </c>
      <c r="C320">
        <f>Sheet1!K42/Sheet1!K6*100</f>
        <v>38.042269187986648</v>
      </c>
    </row>
    <row r="321" spans="1:3" x14ac:dyDescent="0.25">
      <c r="A321" t="s">
        <v>59</v>
      </c>
      <c r="B321">
        <v>2017</v>
      </c>
      <c r="C321">
        <f>Sheet1!K43/Sheet1!K7*100</f>
        <v>44.63519313304721</v>
      </c>
    </row>
    <row r="322" spans="1:3" x14ac:dyDescent="0.25">
      <c r="A322" t="s">
        <v>60</v>
      </c>
      <c r="B322">
        <v>2017</v>
      </c>
      <c r="C322">
        <f>Sheet1!K44/Sheet1!K8*100</f>
        <v>20.955385308697611</v>
      </c>
    </row>
    <row r="323" spans="1:3" x14ac:dyDescent="0.25">
      <c r="A323" t="s">
        <v>61</v>
      </c>
      <c r="B323">
        <v>2017</v>
      </c>
      <c r="C323">
        <f>Sheet1!K45/Sheet1!K9*100</f>
        <v>22.496225465525917</v>
      </c>
    </row>
    <row r="324" spans="1:3" x14ac:dyDescent="0.25">
      <c r="A324" t="s">
        <v>62</v>
      </c>
      <c r="B324">
        <v>2017</v>
      </c>
      <c r="C324">
        <f>Sheet1!K46/Sheet1!K10*100</f>
        <v>28.502155172413797</v>
      </c>
    </row>
    <row r="325" spans="1:3" x14ac:dyDescent="0.25">
      <c r="A325" t="s">
        <v>63</v>
      </c>
      <c r="B325">
        <v>2017</v>
      </c>
      <c r="C325">
        <f>Sheet1!K47/Sheet1!K11*100</f>
        <v>71.313131313131322</v>
      </c>
    </row>
    <row r="326" spans="1:3" x14ac:dyDescent="0.25">
      <c r="A326" t="s">
        <v>64</v>
      </c>
      <c r="B326">
        <v>2017</v>
      </c>
      <c r="C326">
        <f>Sheet1!K48/Sheet1!K12*100</f>
        <v>65.27472527472527</v>
      </c>
    </row>
    <row r="327" spans="1:3" x14ac:dyDescent="0.25">
      <c r="A327" t="s">
        <v>65</v>
      </c>
      <c r="B327">
        <v>2017</v>
      </c>
      <c r="C327">
        <f>Sheet1!K49/Sheet1!K13*100</f>
        <v>34.195634599838321</v>
      </c>
    </row>
    <row r="328" spans="1:3" x14ac:dyDescent="0.25">
      <c r="A328" t="s">
        <v>66</v>
      </c>
      <c r="B328">
        <v>2017</v>
      </c>
      <c r="C328">
        <f>Sheet1!K50/Sheet1!K14*100</f>
        <v>39.627659574468083</v>
      </c>
    </row>
    <row r="329" spans="1:3" x14ac:dyDescent="0.25">
      <c r="A329" t="s">
        <v>67</v>
      </c>
      <c r="B329">
        <v>2017</v>
      </c>
      <c r="C329">
        <f>Sheet1!K51/Sheet1!K15*100</f>
        <v>61.10304789550073</v>
      </c>
    </row>
    <row r="330" spans="1:3" x14ac:dyDescent="0.25">
      <c r="A330" t="s">
        <v>68</v>
      </c>
      <c r="B330">
        <v>2017</v>
      </c>
      <c r="C330">
        <f>Sheet1!K52/Sheet1!K16*100</f>
        <v>56.294058408862035</v>
      </c>
    </row>
    <row r="331" spans="1:3" x14ac:dyDescent="0.25">
      <c r="A331" t="s">
        <v>69</v>
      </c>
      <c r="B331">
        <v>2017</v>
      </c>
      <c r="C331">
        <f>Sheet1!K53/Sheet1!K17*100</f>
        <v>11.640211640211639</v>
      </c>
    </row>
    <row r="332" spans="1:3" x14ac:dyDescent="0.25">
      <c r="A332" t="s">
        <v>70</v>
      </c>
      <c r="B332">
        <v>2017</v>
      </c>
      <c r="C332">
        <f>Sheet1!K54/Sheet1!K18*100</f>
        <v>41.210374639769455</v>
      </c>
    </row>
    <row r="333" spans="1:3" x14ac:dyDescent="0.25">
      <c r="A333" t="s">
        <v>71</v>
      </c>
      <c r="B333">
        <v>2017</v>
      </c>
      <c r="C333">
        <f>Sheet1!K55/Sheet1!K19*100</f>
        <v>29.059829059829063</v>
      </c>
    </row>
    <row r="334" spans="1:3" x14ac:dyDescent="0.25">
      <c r="A334" t="s">
        <v>72</v>
      </c>
      <c r="B334">
        <v>2017</v>
      </c>
      <c r="C334">
        <f>Sheet1!K56/Sheet1!K20*100</f>
        <v>29.554655870445345</v>
      </c>
    </row>
    <row r="335" spans="1:3" x14ac:dyDescent="0.25">
      <c r="A335" t="s">
        <v>73</v>
      </c>
      <c r="B335">
        <v>2017</v>
      </c>
      <c r="C335">
        <f>Sheet1!K57/Sheet1!K21*100</f>
        <v>18.894736842105264</v>
      </c>
    </row>
    <row r="336" spans="1:3" x14ac:dyDescent="0.25">
      <c r="A336" t="s">
        <v>74</v>
      </c>
      <c r="B336">
        <v>2017</v>
      </c>
      <c r="C336">
        <f>Sheet1!K58/Sheet1!K22*100</f>
        <v>32.806324110671937</v>
      </c>
    </row>
    <row r="337" spans="1:3" x14ac:dyDescent="0.25">
      <c r="A337" t="s">
        <v>75</v>
      </c>
      <c r="B337">
        <v>2017</v>
      </c>
      <c r="C337">
        <f>Sheet1!K59/Sheet1!K23*100</f>
        <v>26.304801670146137</v>
      </c>
    </row>
    <row r="338" spans="1:3" x14ac:dyDescent="0.25">
      <c r="A338" t="s">
        <v>76</v>
      </c>
      <c r="B338">
        <v>2017</v>
      </c>
      <c r="C338">
        <f>Sheet1!K60/Sheet1!K24*100</f>
        <v>17.104329311568488</v>
      </c>
    </row>
    <row r="339" spans="1:3" x14ac:dyDescent="0.25">
      <c r="A339" t="s">
        <v>77</v>
      </c>
      <c r="B339">
        <v>2017</v>
      </c>
      <c r="C339">
        <f>Sheet1!K61/Sheet1!K25*100</f>
        <v>24.651998203861698</v>
      </c>
    </row>
    <row r="340" spans="1:3" x14ac:dyDescent="0.25">
      <c r="A340" t="s">
        <v>78</v>
      </c>
      <c r="B340">
        <v>2017</v>
      </c>
      <c r="C340">
        <f>Sheet1!K62/Sheet1!K26*100</f>
        <v>63.636363636363633</v>
      </c>
    </row>
    <row r="341" spans="1:3" x14ac:dyDescent="0.25">
      <c r="A341" t="s">
        <v>79</v>
      </c>
      <c r="B341">
        <v>2017</v>
      </c>
      <c r="C341">
        <f>Sheet1!K63/Sheet1!K27*100</f>
        <v>68.024948024948031</v>
      </c>
    </row>
    <row r="342" spans="1:3" x14ac:dyDescent="0.25">
      <c r="A342" t="s">
        <v>80</v>
      </c>
      <c r="B342">
        <v>2017</v>
      </c>
      <c r="C342">
        <f>Sheet1!K64/Sheet1!K28*100</f>
        <v>79.464285714285708</v>
      </c>
    </row>
    <row r="343" spans="1:3" x14ac:dyDescent="0.25">
      <c r="A343" t="s">
        <v>81</v>
      </c>
      <c r="B343">
        <v>2017</v>
      </c>
      <c r="C343">
        <f>Sheet1!K65/Sheet1!K29*100</f>
        <v>71.806167400881066</v>
      </c>
    </row>
    <row r="344" spans="1:3" x14ac:dyDescent="0.25">
      <c r="A344" t="s">
        <v>82</v>
      </c>
      <c r="B344">
        <v>2017</v>
      </c>
      <c r="C344">
        <f>Sheet1!K66/Sheet1!K30*100</f>
        <v>72.533333333333331</v>
      </c>
    </row>
    <row r="345" spans="1:3" x14ac:dyDescent="0.25">
      <c r="A345" t="s">
        <v>83</v>
      </c>
      <c r="B345">
        <v>2017</v>
      </c>
      <c r="C345">
        <f>Sheet1!K67/Sheet1!K31*100</f>
        <v>61.698717948717949</v>
      </c>
    </row>
    <row r="346" spans="1:3" x14ac:dyDescent="0.25">
      <c r="A346" t="s">
        <v>84</v>
      </c>
      <c r="B346">
        <v>2017</v>
      </c>
      <c r="C346">
        <f>Sheet1!K68/Sheet1!K32*100</f>
        <v>44.090056285178235</v>
      </c>
    </row>
    <row r="347" spans="1:3" x14ac:dyDescent="0.25">
      <c r="A347" t="s">
        <v>85</v>
      </c>
      <c r="B347">
        <v>2017</v>
      </c>
      <c r="C347">
        <f>Sheet1!K69/Sheet1!K33*100</f>
        <v>59.658703071672356</v>
      </c>
    </row>
    <row r="348" spans="1:3" x14ac:dyDescent="0.25">
      <c r="A348" t="s">
        <v>86</v>
      </c>
      <c r="B348">
        <v>2017</v>
      </c>
      <c r="C348">
        <f>Sheet1!K70/Sheet1!K34*100</f>
        <v>45.85480093676815</v>
      </c>
    </row>
    <row r="349" spans="1:3" x14ac:dyDescent="0.25">
      <c r="A349" t="s">
        <v>87</v>
      </c>
      <c r="B349">
        <v>2017</v>
      </c>
      <c r="C349">
        <f>Sheet1!K71/Sheet1!K35*100</f>
        <v>44.349540078843624</v>
      </c>
    </row>
    <row r="350" spans="1:3" x14ac:dyDescent="0.25">
      <c r="A350" t="s">
        <v>88</v>
      </c>
      <c r="B350">
        <v>2017</v>
      </c>
      <c r="C350">
        <f>Sheet1!K72/Sheet1!K36*100</f>
        <v>68.370607028753994</v>
      </c>
    </row>
    <row r="351" spans="1:3" x14ac:dyDescent="0.25">
      <c r="A351" t="s">
        <v>89</v>
      </c>
      <c r="B351">
        <v>2017</v>
      </c>
      <c r="C351">
        <f>Sheet1!K73/Sheet1!K37*100</f>
        <v>63.212435233160626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15</dc:title>
  <dc:creator>NCSES/NSF</dc:creator>
  <cp:lastModifiedBy>Jared Putz</cp:lastModifiedBy>
  <dcterms:created xsi:type="dcterms:W3CDTF">2018-12-04T18:45:06Z</dcterms:created>
  <dcterms:modified xsi:type="dcterms:W3CDTF">2019-02-19T20:03:32Z</dcterms:modified>
</cp:coreProperties>
</file>