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<sst xmlns="http://schemas.openxmlformats.org/spreadsheetml/2006/main" count="64" uniqueCount="44">
  <si>
    <t>Occupation</t>
  </si>
  <si>
    <t>Typical Entry-Level Education</t>
  </si>
  <si>
    <t>Important Qualities</t>
  </si>
  <si>
    <t>Median Pay (per year)</t>
  </si>
  <si>
    <t>Number of Jobs (2023)</t>
  </si>
  <si>
    <t>Job Outlook</t>
  </si>
  <si>
    <t xml:space="preserve">Largest Employer </t>
  </si>
  <si>
    <t>Largest Employer Percentage (took the average of percetanges if it was more than one role)</t>
  </si>
  <si>
    <t>Work Schedule</t>
  </si>
  <si>
    <t>Links</t>
  </si>
  <si>
    <t>Data Scientists</t>
  </si>
  <si>
    <t>Bachelor's</t>
  </si>
  <si>
    <t>Analytic, Computer, Communication, Logical-thinking, math, problem-solving</t>
  </si>
  <si>
    <t>Computer systems design and related services</t>
  </si>
  <si>
    <t>Full Time</t>
  </si>
  <si>
    <t>https://www.bls.gov/ooh/math/data-scientists.htm#tab-1</t>
  </si>
  <si>
    <t>Computer and Information Research Scientists</t>
  </si>
  <si>
    <t>Master's</t>
  </si>
  <si>
    <t>Analytic, Communication, Detail oriented, Interpersonal, Logical-thinking, math, problem-solving</t>
  </si>
  <si>
    <t>Federal government, excluding postal service</t>
  </si>
  <si>
    <t>https://www.bls.gov/ooh/computer-and-information-technology/computer-and-information-research-scientists.htm</t>
  </si>
  <si>
    <t>Software Developers, Quality Assurance Analysts, and Testers</t>
  </si>
  <si>
    <t>Analytic, Communication, Creativity, Detail Oriented, Interpersonal, problem-solving</t>
  </si>
  <si>
    <t>https://www.bls.gov/ooh/computer-and-information-technology/software-developers.htm</t>
  </si>
  <si>
    <t>Database Administrators and Architects</t>
  </si>
  <si>
    <t>Analytic, Communication, Detail-Oriented, Problem-Solving</t>
  </si>
  <si>
    <t>https://www.bls.gov/ooh/computer-and-information-technology/database-administrators.htm#tab-33</t>
  </si>
  <si>
    <t>Information Security Analysts</t>
  </si>
  <si>
    <t>Analytic, Communication, Creativity, Detail Oriented, problem-solving</t>
  </si>
  <si>
    <t>https://www.bls.gov/ooh/computer-and-information-technology/information-security-analysts.htm</t>
  </si>
  <si>
    <t>Web Developers and Digital Designers</t>
  </si>
  <si>
    <t>Communication, Creativity, Customer-Service, Detail Oriented, Problem-Solving</t>
  </si>
  <si>
    <t>https://www.bls.gov/ooh/computer-and-information-technology/web-developers.htm#tab-3</t>
  </si>
  <si>
    <t>Computer Programmers</t>
  </si>
  <si>
    <t>Analytic, Communication, Detail Oriented, Problem-Solving</t>
  </si>
  <si>
    <t>https://www.bls.gov/ooh/computer-and-information-technology/computer-programmers.htm#tab-3</t>
  </si>
  <si>
    <t>Computer Support Specialists</t>
  </si>
  <si>
    <t>Usually Associate's or Bachelor's but licenses and courses may be more important to employers</t>
  </si>
  <si>
    <t>Communication, Customer service, Listening, Problem-Solving</t>
  </si>
  <si>
    <t>Full Time, maybe weekends and/or nights</t>
  </si>
  <si>
    <t>https://www.bls.gov/ooh/computer-and-information-technology/computer-support-specialists.htm#tab-3</t>
  </si>
  <si>
    <t>Computer Systems Analysts</t>
  </si>
  <si>
    <t>Analytic, Business, Communication, Creativity, Detail Oriented, Organizational</t>
  </si>
  <si>
    <t>https://www.bls.gov/ooh/computer-and-information-technology/computer-systems-analysts.htm#tab-3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</si>
</sst>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1" numFmtId="3" xfId="0" applyFont="1" applyNumberFormat="1"/>
    <xf borderId="0" fillId="0" fontId="1" numFmtId="9" xfId="0" applyFont="1" applyNumberFormat="1"/>
    <xf borderId="0" fillId="0" fontId="2" numFmtId="0" xfId="0" applyFont="1"/>
    <xf borderId="0" fillId="0" fontId="1" numFmtId="10" xfId="0" applyFont="1" applyNumberFormat="1"/>
    <xf borderId="0" fillId="0" fontId="3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ls.gov/ooh/math/data-scientists.htm" TargetMode="External"/><Relationship Id="rId2" Type="http://schemas.openxmlformats.org/officeDocument/2006/relationships/hyperlink" Target="https://www.bls.gov/ooh/computer-and-information-technology/computer-and-information-research-scientists.htm" TargetMode="External"/><Relationship Id="rId3" Type="http://schemas.openxmlformats.org/officeDocument/2006/relationships/hyperlink" Target="https://www.bls.gov/ooh/computer-and-information-technology/software-developers.htm" TargetMode="External"/><Relationship Id="rId4" Type="http://schemas.openxmlformats.org/officeDocument/2006/relationships/hyperlink" Target="https://www.bls.gov/ooh/computer-and-information-technology/database-administrators.htm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bls.gov/ooh/computer-and-information-technology/computer-systems-analysts.htm" TargetMode="External"/><Relationship Id="rId5" Type="http://schemas.openxmlformats.org/officeDocument/2006/relationships/hyperlink" Target="https://www.bls.gov/ooh/computer-and-information-technology/information-security-analysts.htm" TargetMode="External"/><Relationship Id="rId6" Type="http://schemas.openxmlformats.org/officeDocument/2006/relationships/hyperlink" Target="https://www.bls.gov/ooh/computer-and-information-technology/web-developers.htm" TargetMode="External"/><Relationship Id="rId7" Type="http://schemas.openxmlformats.org/officeDocument/2006/relationships/hyperlink" Target="https://www.bls.gov/ooh/computer-and-information-technology/computer-programmers.htm" TargetMode="External"/><Relationship Id="rId8" Type="http://schemas.openxmlformats.org/officeDocument/2006/relationships/hyperlink" Target="https://www.bls.gov/ooh/computer-and-information-technology/computer-support-specialist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5"/>
    <col customWidth="1" min="2" max="2" width="18.75"/>
    <col customWidth="1" min="3" max="3" width="71.5"/>
    <col customWidth="1" min="4" max="4" width="10.25"/>
    <col customWidth="1" min="5" max="5" width="13.63"/>
    <col customWidth="1" min="6" max="6" width="13.88"/>
    <col customWidth="1" min="7" max="7" width="26.8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>
      <c r="A2" s="1" t="s">
        <v>10</v>
      </c>
      <c r="B2" s="1" t="s">
        <v>11</v>
      </c>
      <c r="C2" s="2" t="s">
        <v>12</v>
      </c>
      <c r="D2" s="3">
        <v>108020.0</v>
      </c>
      <c r="E2" s="4">
        <v>202900.0</v>
      </c>
      <c r="F2" s="5">
        <v>0.36</v>
      </c>
      <c r="G2" s="1" t="s">
        <v>13</v>
      </c>
      <c r="H2" s="5">
        <v>0.11</v>
      </c>
      <c r="I2" s="1" t="s">
        <v>14</v>
      </c>
      <c r="J2" s="6" t="s">
        <v>15</v>
      </c>
    </row>
    <row r="3">
      <c r="A3" s="1" t="s">
        <v>16</v>
      </c>
      <c r="B3" s="1" t="s">
        <v>17</v>
      </c>
      <c r="C3" s="2" t="s">
        <v>18</v>
      </c>
      <c r="D3" s="3">
        <v>145080.0</v>
      </c>
      <c r="E3" s="4">
        <v>36600.0</v>
      </c>
      <c r="F3" s="5">
        <v>0.26</v>
      </c>
      <c r="G3" s="1" t="s">
        <v>19</v>
      </c>
      <c r="H3" s="5">
        <v>0.29</v>
      </c>
      <c r="I3" s="1" t="s">
        <v>14</v>
      </c>
      <c r="J3" s="6" t="s">
        <v>20</v>
      </c>
    </row>
    <row r="4">
      <c r="A4" s="1" t="s">
        <v>21</v>
      </c>
      <c r="B4" s="1" t="s">
        <v>11</v>
      </c>
      <c r="C4" s="2" t="s">
        <v>22</v>
      </c>
      <c r="D4" s="3">
        <v>130160.0</v>
      </c>
      <c r="E4" s="4">
        <v>1897100.0</v>
      </c>
      <c r="F4" s="5">
        <v>0.17</v>
      </c>
      <c r="G4" s="1" t="s">
        <v>13</v>
      </c>
      <c r="H4" s="5">
        <v>0.305</v>
      </c>
      <c r="I4" s="1" t="s">
        <v>14</v>
      </c>
      <c r="J4" s="6" t="s">
        <v>23</v>
      </c>
    </row>
    <row r="5">
      <c r="A5" s="1" t="s">
        <v>24</v>
      </c>
      <c r="B5" s="1" t="s">
        <v>11</v>
      </c>
      <c r="C5" s="2" t="s">
        <v>25</v>
      </c>
      <c r="D5" s="3">
        <v>117450.0</v>
      </c>
      <c r="E5" s="4">
        <v>141900.0</v>
      </c>
      <c r="F5" s="5">
        <v>0.09</v>
      </c>
      <c r="G5" s="1" t="s">
        <v>13</v>
      </c>
      <c r="H5" s="5">
        <v>0.175</v>
      </c>
      <c r="I5" s="1" t="s">
        <v>14</v>
      </c>
      <c r="J5" s="6" t="s">
        <v>26</v>
      </c>
    </row>
    <row r="6">
      <c r="A6" s="1" t="s">
        <v>27</v>
      </c>
      <c r="B6" s="1" t="s">
        <v>11</v>
      </c>
      <c r="C6" s="2" t="s">
        <v>28</v>
      </c>
      <c r="D6" s="3">
        <v>120360.0</v>
      </c>
      <c r="E6" s="4">
        <v>180700.0</v>
      </c>
      <c r="F6" s="5">
        <v>0.33</v>
      </c>
      <c r="G6" s="1" t="s">
        <v>13</v>
      </c>
      <c r="H6" s="7">
        <v>0.125</v>
      </c>
      <c r="I6" s="1" t="s">
        <v>14</v>
      </c>
      <c r="J6" s="8" t="s">
        <v>29</v>
      </c>
    </row>
    <row r="7">
      <c r="A7" s="1" t="s">
        <v>30</v>
      </c>
      <c r="B7" s="1" t="s">
        <v>11</v>
      </c>
      <c r="C7" s="2" t="s">
        <v>31</v>
      </c>
      <c r="D7" s="3">
        <v>92750.0</v>
      </c>
      <c r="E7" s="4">
        <v>222600.0</v>
      </c>
      <c r="F7" s="5">
        <v>0.08</v>
      </c>
      <c r="G7" s="1" t="s">
        <v>13</v>
      </c>
      <c r="H7" s="9">
        <f>AVERAGE(23, 16)</f>
        <v>19.5</v>
      </c>
      <c r="I7" s="1" t="s">
        <v>14</v>
      </c>
      <c r="J7" s="6" t="s">
        <v>32</v>
      </c>
    </row>
    <row r="8">
      <c r="A8" s="1" t="s">
        <v>33</v>
      </c>
      <c r="B8" s="1" t="s">
        <v>11</v>
      </c>
      <c r="C8" s="2" t="s">
        <v>34</v>
      </c>
      <c r="D8" s="3">
        <v>99700.0</v>
      </c>
      <c r="E8" s="4">
        <v>139400.0</v>
      </c>
      <c r="F8" s="5">
        <v>-0.1</v>
      </c>
      <c r="G8" s="1" t="s">
        <v>13</v>
      </c>
      <c r="H8" s="5">
        <v>0.29</v>
      </c>
      <c r="I8" s="1" t="s">
        <v>14</v>
      </c>
      <c r="J8" s="6" t="s">
        <v>35</v>
      </c>
    </row>
    <row r="9">
      <c r="A9" s="1" t="s">
        <v>36</v>
      </c>
      <c r="B9" s="2" t="s">
        <v>37</v>
      </c>
      <c r="C9" s="2" t="s">
        <v>38</v>
      </c>
      <c r="D9" s="3">
        <v>60810.0</v>
      </c>
      <c r="E9" s="4">
        <v>892000.0</v>
      </c>
      <c r="F9" s="5">
        <v>0.06</v>
      </c>
      <c r="G9" s="1" t="s">
        <v>13</v>
      </c>
      <c r="H9" s="9">
        <f>AVERAGE(20,21)</f>
        <v>20.5</v>
      </c>
      <c r="I9" s="1" t="s">
        <v>39</v>
      </c>
      <c r="J9" s="6" t="s">
        <v>40</v>
      </c>
    </row>
    <row r="10">
      <c r="A10" s="1" t="s">
        <v>41</v>
      </c>
      <c r="B10" s="1" t="s">
        <v>11</v>
      </c>
      <c r="C10" s="2" t="s">
        <v>42</v>
      </c>
      <c r="D10" s="3">
        <v>103800.0</v>
      </c>
      <c r="E10" s="4">
        <v>527200.0</v>
      </c>
      <c r="F10" s="5">
        <v>0.11</v>
      </c>
      <c r="G10" s="1" t="s">
        <v>13</v>
      </c>
      <c r="H10" s="5">
        <v>0.11</v>
      </c>
      <c r="I10" s="1" t="s">
        <v>14</v>
      </c>
      <c r="J10" s="6" t="s">
        <v>43</v>
      </c>
    </row>
    <row r="14">
      <c r="C14" s="2"/>
    </row>
  </sheetData>
  <hyperlinks>
    <hyperlink r:id="rId1" location="tab-1" ref="J2"/>
    <hyperlink r:id="rId2" ref="J3"/>
    <hyperlink r:id="rId3" ref="J4"/>
    <hyperlink r:id="rId4" location="tab-3" ref="J5"/>
    <hyperlink r:id="rId5" ref="J6"/>
    <hyperlink r:id="rId6" location="tab-3" ref="J7"/>
    <hyperlink r:id="rId7" location="tab-3" ref="J8"/>
    <hyperlink r:id="rId8" location="tab-3" ref="J9"/>
    <hyperlink r:id="rId9" location="tab-3" ref="J10"/>
  </hyperlinks>
  <drawing r:id="rId10"/>
</worksheet>
</file>