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5.xml" ContentType="application/vnd.openxmlformats-officedocument.drawing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5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5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ennica Moffat\Desktop\CSUN\THESIS\Data\PnR\"/>
    </mc:Choice>
  </mc:AlternateContent>
  <xr:revisionPtr revIDLastSave="0" documentId="13_ncr:1_{236ED539-E28F-4D9A-9F70-49A8A90FCCD0}" xr6:coauthVersionLast="44" xr6:coauthVersionMax="44" xr10:uidLastSave="{00000000-0000-0000-0000-000000000000}"/>
  <bookViews>
    <workbookView xWindow="7780" yWindow="0" windowWidth="9920" windowHeight="6000" activeTab="1" xr2:uid="{00000000-000D-0000-FFFF-FFFF00000000}"/>
  </bookViews>
  <sheets>
    <sheet name="26 deg" sheetId="1" r:id="rId1"/>
    <sheet name="Data for R" sheetId="8" r:id="rId2"/>
    <sheet name="26 graphs" sheetId="2" r:id="rId3"/>
    <sheet name="30 deg" sheetId="3" r:id="rId4"/>
    <sheet name="30deg rData" sheetId="13" r:id="rId5"/>
    <sheet name="30deg counts" sheetId="9" r:id="rId6"/>
    <sheet name="30 graphs" sheetId="4" r:id="rId7"/>
    <sheet name="32 deg" sheetId="5" r:id="rId8"/>
    <sheet name="32deg rData" sheetId="12" r:id="rId9"/>
    <sheet name="32deg counts" sheetId="10" r:id="rId10"/>
    <sheet name="32 graphs" sheetId="6" r:id="rId11"/>
  </sheets>
  <definedNames>
    <definedName name="_xlnm._FilterDatabase" localSheetId="1" hidden="1">'Data for R'!$A$1:$I$121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2" roundtripDataSignature="AMtx7mjI3am9TOz/bKcD9T1bPRrBybIlHg=="/>
    </ext>
  </extLst>
</workbook>
</file>

<file path=xl/calcChain.xml><?xml version="1.0" encoding="utf-8"?>
<calcChain xmlns="http://schemas.openxmlformats.org/spreadsheetml/2006/main">
  <c r="E11" i="5" l="1"/>
  <c r="J11" i="5"/>
  <c r="K11" i="5"/>
  <c r="L11" i="5"/>
  <c r="M11" i="5"/>
  <c r="R11" i="5"/>
  <c r="S11" i="5"/>
  <c r="T11" i="5"/>
  <c r="U11" i="5"/>
  <c r="V11" i="5"/>
  <c r="W11" i="5"/>
  <c r="AH11" i="5"/>
  <c r="AI11" i="5"/>
  <c r="AJ11" i="5"/>
  <c r="AK11" i="5"/>
  <c r="AP11" i="5"/>
  <c r="AQ11" i="5"/>
  <c r="AR11" i="5"/>
  <c r="AS11" i="5"/>
  <c r="AV11" i="5"/>
  <c r="AW11" i="5"/>
  <c r="AX11" i="5"/>
  <c r="AY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E10" i="5"/>
  <c r="J10" i="5"/>
  <c r="K10" i="5"/>
  <c r="L10" i="5"/>
  <c r="M10" i="5"/>
  <c r="R10" i="5"/>
  <c r="S10" i="5"/>
  <c r="T10" i="5"/>
  <c r="U10" i="5"/>
  <c r="V10" i="5"/>
  <c r="W10" i="5"/>
  <c r="AH10" i="5"/>
  <c r="AI10" i="5"/>
  <c r="AJ10" i="5"/>
  <c r="AK10" i="5"/>
  <c r="AP10" i="5"/>
  <c r="AQ10" i="5"/>
  <c r="AR10" i="5"/>
  <c r="AS10" i="5"/>
  <c r="AV10" i="5"/>
  <c r="AW10" i="5"/>
  <c r="AX10" i="5"/>
  <c r="AY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E9" i="5"/>
  <c r="J9" i="5"/>
  <c r="K9" i="5"/>
  <c r="L9" i="5"/>
  <c r="M9" i="5"/>
  <c r="R9" i="5"/>
  <c r="S9" i="5"/>
  <c r="T9" i="5"/>
  <c r="U9" i="5"/>
  <c r="V9" i="5"/>
  <c r="W9" i="5"/>
  <c r="AH9" i="5"/>
  <c r="AI9" i="5"/>
  <c r="AJ9" i="5"/>
  <c r="AK9" i="5"/>
  <c r="AP9" i="5"/>
  <c r="AQ9" i="5"/>
  <c r="AR9" i="5"/>
  <c r="AS9" i="5"/>
  <c r="AV9" i="5"/>
  <c r="AW9" i="5"/>
  <c r="AX9" i="5"/>
  <c r="AY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D11" i="5"/>
  <c r="D10" i="5"/>
  <c r="D9" i="5"/>
  <c r="E4" i="5"/>
  <c r="J4" i="5"/>
  <c r="K4" i="5"/>
  <c r="L4" i="5"/>
  <c r="M4" i="5"/>
  <c r="R4" i="5"/>
  <c r="S4" i="5"/>
  <c r="T4" i="5"/>
  <c r="U4" i="5"/>
  <c r="V4" i="5"/>
  <c r="W4" i="5"/>
  <c r="AH4" i="5"/>
  <c r="AI4" i="5"/>
  <c r="AJ4" i="5"/>
  <c r="AK4" i="5"/>
  <c r="AP4" i="5"/>
  <c r="AQ4" i="5"/>
  <c r="AR4" i="5"/>
  <c r="AS4" i="5"/>
  <c r="AV4" i="5"/>
  <c r="AW4" i="5"/>
  <c r="AX4" i="5"/>
  <c r="AY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D4" i="5"/>
  <c r="F11" i="3"/>
  <c r="G11" i="3"/>
  <c r="H11" i="3"/>
  <c r="I11" i="3"/>
  <c r="N11" i="3"/>
  <c r="O11" i="3"/>
  <c r="P11" i="3"/>
  <c r="Q11" i="3"/>
  <c r="T11" i="3"/>
  <c r="U11" i="3"/>
  <c r="V11" i="3"/>
  <c r="W11" i="3"/>
  <c r="AF11" i="3"/>
  <c r="AG11" i="3"/>
  <c r="AL11" i="3"/>
  <c r="AM11" i="3"/>
  <c r="AN11" i="3"/>
  <c r="AO11" i="3"/>
  <c r="AT11" i="3"/>
  <c r="AU11" i="3"/>
  <c r="AV11" i="3"/>
  <c r="AW11" i="3"/>
  <c r="AX11" i="3"/>
  <c r="AY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F10" i="3"/>
  <c r="G10" i="3"/>
  <c r="H10" i="3"/>
  <c r="I10" i="3"/>
  <c r="N10" i="3"/>
  <c r="O10" i="3"/>
  <c r="P10" i="3"/>
  <c r="Q10" i="3"/>
  <c r="T10" i="3"/>
  <c r="U10" i="3"/>
  <c r="V10" i="3"/>
  <c r="W10" i="3"/>
  <c r="AF10" i="3"/>
  <c r="AG10" i="3"/>
  <c r="AL10" i="3"/>
  <c r="AM10" i="3"/>
  <c r="AN10" i="3"/>
  <c r="AO10" i="3"/>
  <c r="AT10" i="3"/>
  <c r="AU10" i="3"/>
  <c r="AV10" i="3"/>
  <c r="AW10" i="3"/>
  <c r="AX10" i="3"/>
  <c r="AY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F9" i="3"/>
  <c r="G9" i="3"/>
  <c r="H9" i="3"/>
  <c r="I9" i="3"/>
  <c r="N9" i="3"/>
  <c r="O9" i="3"/>
  <c r="P9" i="3"/>
  <c r="Q9" i="3"/>
  <c r="T9" i="3"/>
  <c r="U9" i="3"/>
  <c r="V9" i="3"/>
  <c r="W9" i="3"/>
  <c r="AF9" i="3"/>
  <c r="AG9" i="3"/>
  <c r="AL9" i="3"/>
  <c r="AM9" i="3"/>
  <c r="AN9" i="3"/>
  <c r="AO9" i="3"/>
  <c r="AT9" i="3"/>
  <c r="AU9" i="3"/>
  <c r="AV9" i="3"/>
  <c r="AW9" i="3"/>
  <c r="AX9" i="3"/>
  <c r="AY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F4" i="3"/>
  <c r="G4" i="3"/>
  <c r="H4" i="3"/>
  <c r="I4" i="3"/>
  <c r="N4" i="3"/>
  <c r="O4" i="3"/>
  <c r="P4" i="3"/>
  <c r="Q4" i="3"/>
  <c r="T4" i="3"/>
  <c r="U4" i="3"/>
  <c r="V4" i="3"/>
  <c r="W4" i="3"/>
  <c r="AF4" i="3"/>
  <c r="AG4" i="3"/>
  <c r="AL4" i="3"/>
  <c r="AM4" i="3"/>
  <c r="AN4" i="3"/>
  <c r="AO4" i="3"/>
  <c r="AT4" i="3"/>
  <c r="AU4" i="3"/>
  <c r="AV4" i="3"/>
  <c r="AW4" i="3"/>
  <c r="AX4" i="3"/>
  <c r="AY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E11" i="1"/>
  <c r="J11" i="1"/>
  <c r="K11" i="1"/>
  <c r="L11" i="1"/>
  <c r="M11" i="1"/>
  <c r="R11" i="1"/>
  <c r="S11" i="1"/>
  <c r="T11" i="1"/>
  <c r="U11" i="1"/>
  <c r="V11" i="1"/>
  <c r="W11" i="1"/>
  <c r="AC11" i="1"/>
  <c r="AF11" i="1"/>
  <c r="AG11" i="1"/>
  <c r="AH11" i="1"/>
  <c r="AI11" i="1"/>
  <c r="AN11" i="1"/>
  <c r="AO11" i="1"/>
  <c r="AP11" i="1"/>
  <c r="AQ11" i="1"/>
  <c r="AT11" i="1"/>
  <c r="AU11" i="1"/>
  <c r="AV11" i="1"/>
  <c r="AW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E10" i="1"/>
  <c r="J10" i="1"/>
  <c r="K10" i="1"/>
  <c r="L10" i="1"/>
  <c r="M10" i="1"/>
  <c r="R10" i="1"/>
  <c r="S10" i="1"/>
  <c r="T10" i="1"/>
  <c r="U10" i="1"/>
  <c r="V10" i="1"/>
  <c r="W10" i="1"/>
  <c r="AC10" i="1"/>
  <c r="AF10" i="1"/>
  <c r="AG10" i="1"/>
  <c r="AH10" i="1"/>
  <c r="AI10" i="1"/>
  <c r="AN10" i="1"/>
  <c r="AO10" i="1"/>
  <c r="AP10" i="1"/>
  <c r="AQ10" i="1"/>
  <c r="AT10" i="1"/>
  <c r="AU10" i="1"/>
  <c r="AV10" i="1"/>
  <c r="AW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E9" i="1"/>
  <c r="J9" i="1"/>
  <c r="K9" i="1"/>
  <c r="L9" i="1"/>
  <c r="M9" i="1"/>
  <c r="R9" i="1"/>
  <c r="S9" i="1"/>
  <c r="T9" i="1"/>
  <c r="U9" i="1"/>
  <c r="V9" i="1"/>
  <c r="W9" i="1"/>
  <c r="AC9" i="1"/>
  <c r="AF9" i="1"/>
  <c r="AG9" i="1"/>
  <c r="AH9" i="1"/>
  <c r="AI9" i="1"/>
  <c r="AN9" i="1"/>
  <c r="AO9" i="1"/>
  <c r="AP9" i="1"/>
  <c r="AQ9" i="1"/>
  <c r="AT9" i="1"/>
  <c r="AU9" i="1"/>
  <c r="AV9" i="1"/>
  <c r="AW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D11" i="1"/>
  <c r="D10" i="1"/>
  <c r="D9" i="1"/>
  <c r="E4" i="1"/>
  <c r="J4" i="1"/>
  <c r="K4" i="1"/>
  <c r="L4" i="1"/>
  <c r="M4" i="1"/>
  <c r="R4" i="1"/>
  <c r="S4" i="1"/>
  <c r="T4" i="1"/>
  <c r="U4" i="1"/>
  <c r="V4" i="1"/>
  <c r="W4" i="1"/>
  <c r="X4" i="1"/>
  <c r="Y4" i="1"/>
  <c r="Z4" i="1"/>
  <c r="AA4" i="1"/>
  <c r="AB4" i="1"/>
  <c r="AF4" i="1"/>
  <c r="AG4" i="1"/>
  <c r="AH4" i="1"/>
  <c r="AI4" i="1"/>
  <c r="AN4" i="1"/>
  <c r="AO4" i="1"/>
  <c r="AP4" i="1"/>
  <c r="AQ4" i="1"/>
  <c r="AT4" i="1"/>
  <c r="AU4" i="1"/>
  <c r="AV4" i="1"/>
  <c r="AW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D4" i="1"/>
  <c r="AY5" i="5" l="1"/>
  <c r="AY7" i="5" s="1"/>
  <c r="CA8" i="5" l="1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AX8" i="5"/>
  <c r="AW8" i="5"/>
  <c r="AV8" i="5"/>
  <c r="AS8" i="5"/>
  <c r="AR8" i="5"/>
  <c r="AQ8" i="5"/>
  <c r="AP8" i="5"/>
  <c r="AK8" i="5"/>
  <c r="AJ8" i="5"/>
  <c r="AI8" i="5"/>
  <c r="AH8" i="5"/>
  <c r="W8" i="5"/>
  <c r="V8" i="5"/>
  <c r="U8" i="5"/>
  <c r="T8" i="5"/>
  <c r="S8" i="5"/>
  <c r="M8" i="5"/>
  <c r="L8" i="5"/>
  <c r="K8" i="5"/>
  <c r="J8" i="5"/>
  <c r="E8" i="5"/>
  <c r="D8" i="5"/>
  <c r="E6" i="10" l="1"/>
  <c r="J6" i="10"/>
  <c r="K6" i="10"/>
  <c r="L6" i="10"/>
  <c r="M6" i="10"/>
  <c r="R6" i="10"/>
  <c r="S6" i="10"/>
  <c r="T6" i="10"/>
  <c r="U6" i="10"/>
  <c r="V6" i="10"/>
  <c r="W6" i="10"/>
  <c r="AH6" i="10"/>
  <c r="AI6" i="10"/>
  <c r="AJ6" i="10"/>
  <c r="AK6" i="10"/>
  <c r="AP6" i="10"/>
  <c r="AQ6" i="10"/>
  <c r="AR6" i="10"/>
  <c r="AS6" i="10"/>
  <c r="AV6" i="10"/>
  <c r="AW6" i="10"/>
  <c r="AX6" i="10"/>
  <c r="AY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D6" i="10"/>
  <c r="N6" i="9"/>
  <c r="O6" i="9"/>
  <c r="P6" i="9"/>
  <c r="Q6" i="9"/>
  <c r="T6" i="9"/>
  <c r="U6" i="9"/>
  <c r="V6" i="9"/>
  <c r="W6" i="9"/>
  <c r="AF6" i="9"/>
  <c r="AG6" i="9"/>
  <c r="AL6" i="9"/>
  <c r="AM6" i="9"/>
  <c r="AN6" i="9"/>
  <c r="AO6" i="9"/>
  <c r="AT6" i="9"/>
  <c r="AU6" i="9"/>
  <c r="AV6" i="9"/>
  <c r="AW6" i="9"/>
  <c r="AX6" i="9"/>
  <c r="AY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H6" i="9"/>
  <c r="I6" i="9"/>
  <c r="G6" i="9"/>
  <c r="F6" i="9"/>
  <c r="CF3" i="5" l="1"/>
  <c r="CF2" i="5"/>
  <c r="BD3" i="5"/>
  <c r="AJ6" i="5" s="1"/>
  <c r="BD2" i="5"/>
  <c r="AJ5" i="5" s="1"/>
  <c r="AB3" i="5"/>
  <c r="AB2" i="5"/>
  <c r="CF3" i="3"/>
  <c r="CF2" i="3"/>
  <c r="BL5" i="3" s="1"/>
  <c r="BD3" i="3"/>
  <c r="AF6" i="3" s="1"/>
  <c r="BD2" i="3"/>
  <c r="AF5" i="3" s="1"/>
  <c r="BM6" i="5" l="1"/>
  <c r="BQ6" i="5"/>
  <c r="BU6" i="5"/>
  <c r="BY6" i="5"/>
  <c r="BN6" i="5"/>
  <c r="BR6" i="5"/>
  <c r="BV6" i="5"/>
  <c r="BZ6" i="5"/>
  <c r="BO6" i="5"/>
  <c r="BS6" i="5"/>
  <c r="BW6" i="5"/>
  <c r="CA6" i="5"/>
  <c r="BL6" i="5"/>
  <c r="BP6" i="5"/>
  <c r="BT6" i="5"/>
  <c r="BX6" i="5"/>
  <c r="BP5" i="5"/>
  <c r="BX5" i="5"/>
  <c r="BM5" i="5"/>
  <c r="BU5" i="5"/>
  <c r="BN5" i="5"/>
  <c r="BV5" i="5"/>
  <c r="BO5" i="5"/>
  <c r="BS5" i="5"/>
  <c r="BW5" i="5"/>
  <c r="CA5" i="5"/>
  <c r="BL5" i="5"/>
  <c r="BT5" i="5"/>
  <c r="BQ5" i="5"/>
  <c r="BY5" i="5"/>
  <c r="BR5" i="5"/>
  <c r="BZ5" i="5"/>
  <c r="AX6" i="5"/>
  <c r="AP6" i="5"/>
  <c r="AH6" i="5"/>
  <c r="AY6" i="5"/>
  <c r="AI6" i="5"/>
  <c r="AW6" i="5"/>
  <c r="AS6" i="5"/>
  <c r="AK6" i="5"/>
  <c r="AQ6" i="5"/>
  <c r="AV6" i="5"/>
  <c r="AR6" i="5"/>
  <c r="AJ7" i="5"/>
  <c r="AQ5" i="5"/>
  <c r="AI5" i="5"/>
  <c r="AW5" i="5"/>
  <c r="AS5" i="5"/>
  <c r="AK5" i="5"/>
  <c r="AX5" i="5"/>
  <c r="AP5" i="5"/>
  <c r="AH5" i="5"/>
  <c r="AV5" i="5"/>
  <c r="AR5" i="5"/>
  <c r="V6" i="5"/>
  <c r="R6" i="5"/>
  <c r="J6" i="5"/>
  <c r="E6" i="5"/>
  <c r="D6" i="5"/>
  <c r="U6" i="5"/>
  <c r="M6" i="5"/>
  <c r="T6" i="5"/>
  <c r="L6" i="5"/>
  <c r="W6" i="5"/>
  <c r="S6" i="5"/>
  <c r="K6" i="5"/>
  <c r="D5" i="5"/>
  <c r="U5" i="5"/>
  <c r="E5" i="5"/>
  <c r="T5" i="5"/>
  <c r="L5" i="5"/>
  <c r="W5" i="5"/>
  <c r="S5" i="5"/>
  <c r="K5" i="5"/>
  <c r="M5" i="5"/>
  <c r="V5" i="5"/>
  <c r="R5" i="5"/>
  <c r="R8" i="5" s="1"/>
  <c r="J5" i="5"/>
  <c r="BN6" i="3"/>
  <c r="BZ6" i="3"/>
  <c r="BV6" i="3"/>
  <c r="BR6" i="3"/>
  <c r="BY6" i="3"/>
  <c r="BU6" i="3"/>
  <c r="BQ6" i="3"/>
  <c r="BM6" i="3"/>
  <c r="BX6" i="3"/>
  <c r="BT6" i="3"/>
  <c r="BP6" i="3"/>
  <c r="BL6" i="3"/>
  <c r="CA6" i="3"/>
  <c r="BW6" i="3"/>
  <c r="BS6" i="3"/>
  <c r="BO6" i="3"/>
  <c r="CA5" i="3"/>
  <c r="BS5" i="3"/>
  <c r="BV5" i="3"/>
  <c r="BN5" i="3"/>
  <c r="BY5" i="3"/>
  <c r="BU5" i="3"/>
  <c r="BQ5" i="3"/>
  <c r="BM5" i="3"/>
  <c r="BW5" i="3"/>
  <c r="BO5" i="3"/>
  <c r="BZ5" i="3"/>
  <c r="BR5" i="3"/>
  <c r="BX5" i="3"/>
  <c r="BT5" i="3"/>
  <c r="BP5" i="3"/>
  <c r="AG6" i="3"/>
  <c r="AL6" i="3"/>
  <c r="AT6" i="3"/>
  <c r="AX6" i="3"/>
  <c r="AN6" i="3"/>
  <c r="AO6" i="3"/>
  <c r="AW6" i="3"/>
  <c r="AM6" i="3"/>
  <c r="AU6" i="3"/>
  <c r="AY6" i="3"/>
  <c r="AV6" i="3"/>
  <c r="AO5" i="3"/>
  <c r="AW5" i="3"/>
  <c r="AL5" i="3"/>
  <c r="AT5" i="3"/>
  <c r="AX5" i="3"/>
  <c r="AM5" i="3"/>
  <c r="AU5" i="3"/>
  <c r="AY5" i="3"/>
  <c r="AN5" i="3"/>
  <c r="AV5" i="3"/>
  <c r="AG5" i="3"/>
  <c r="AB3" i="3"/>
  <c r="H6" i="3" s="1"/>
  <c r="AB2" i="3"/>
  <c r="F5" i="3" s="1"/>
  <c r="CB3" i="1"/>
  <c r="CB2" i="1"/>
  <c r="BH5" i="1"/>
  <c r="BK5" i="1"/>
  <c r="BL5" i="1"/>
  <c r="BO5" i="1"/>
  <c r="BP5" i="1"/>
  <c r="BS5" i="1"/>
  <c r="BT5" i="1"/>
  <c r="BW5" i="1"/>
  <c r="BB3" i="1"/>
  <c r="AF6" i="1" s="1"/>
  <c r="AD2" i="1"/>
  <c r="BB2" i="1"/>
  <c r="AF5" i="1" s="1"/>
  <c r="BZ7" i="5" l="1"/>
  <c r="BT7" i="5"/>
  <c r="BU7" i="5"/>
  <c r="BR7" i="5"/>
  <c r="BQ7" i="5"/>
  <c r="BL7" i="5"/>
  <c r="BS7" i="5"/>
  <c r="BV7" i="5"/>
  <c r="BM7" i="5"/>
  <c r="BY7" i="5"/>
  <c r="BO7" i="5"/>
  <c r="BN7" i="5"/>
  <c r="BX7" i="5"/>
  <c r="BW7" i="5"/>
  <c r="CA7" i="5"/>
  <c r="BP7" i="5"/>
  <c r="AP7" i="5"/>
  <c r="AS7" i="5"/>
  <c r="AV7" i="5"/>
  <c r="AK7" i="5"/>
  <c r="AR7" i="5"/>
  <c r="AQ7" i="5"/>
  <c r="AX7" i="5"/>
  <c r="AW7" i="5"/>
  <c r="AH7" i="5"/>
  <c r="AI7" i="5"/>
  <c r="D7" i="5"/>
  <c r="E7" i="5"/>
  <c r="V7" i="5"/>
  <c r="J7" i="5"/>
  <c r="S7" i="5"/>
  <c r="L7" i="5"/>
  <c r="W7" i="5"/>
  <c r="U7" i="5"/>
  <c r="R7" i="5"/>
  <c r="M7" i="5"/>
  <c r="K7" i="5"/>
  <c r="T7" i="5"/>
  <c r="BL7" i="3"/>
  <c r="BS7" i="3"/>
  <c r="BX7" i="3"/>
  <c r="BZ7" i="3"/>
  <c r="BY7" i="3"/>
  <c r="BV7" i="3"/>
  <c r="CA7" i="3"/>
  <c r="BT7" i="3"/>
  <c r="BU7" i="3"/>
  <c r="BO7" i="3"/>
  <c r="BM7" i="3"/>
  <c r="BR7" i="3"/>
  <c r="BN7" i="3"/>
  <c r="BP7" i="3"/>
  <c r="BW7" i="3"/>
  <c r="BQ7" i="3"/>
  <c r="AF7" i="3"/>
  <c r="AT7" i="3"/>
  <c r="AU7" i="3"/>
  <c r="AV7" i="3"/>
  <c r="AO7" i="3"/>
  <c r="AX7" i="3"/>
  <c r="AY7" i="3"/>
  <c r="AW7" i="3"/>
  <c r="AL7" i="3"/>
  <c r="AM7" i="3"/>
  <c r="AN7" i="3"/>
  <c r="AG7" i="3"/>
  <c r="V6" i="3"/>
  <c r="N6" i="3"/>
  <c r="F6" i="3"/>
  <c r="U6" i="3"/>
  <c r="Q6" i="3"/>
  <c r="I6" i="3"/>
  <c r="W6" i="3"/>
  <c r="O6" i="3"/>
  <c r="G6" i="3"/>
  <c r="T6" i="3"/>
  <c r="P6" i="3"/>
  <c r="W5" i="3"/>
  <c r="O5" i="3"/>
  <c r="G5" i="3"/>
  <c r="U5" i="3"/>
  <c r="Q5" i="3"/>
  <c r="I5" i="3"/>
  <c r="T5" i="3"/>
  <c r="P5" i="3"/>
  <c r="H5" i="3"/>
  <c r="V5" i="3"/>
  <c r="N5" i="3"/>
  <c r="BH6" i="1"/>
  <c r="BW6" i="1"/>
  <c r="BT6" i="1"/>
  <c r="BL6" i="1"/>
  <c r="BP6" i="1"/>
  <c r="BO6" i="1"/>
  <c r="BS6" i="1"/>
  <c r="BK6" i="1"/>
  <c r="BV6" i="1"/>
  <c r="BR6" i="1"/>
  <c r="BN6" i="1"/>
  <c r="BJ6" i="1"/>
  <c r="BU6" i="1"/>
  <c r="BQ6" i="1"/>
  <c r="BM6" i="1"/>
  <c r="BI6" i="1"/>
  <c r="BV5" i="1"/>
  <c r="BR5" i="1"/>
  <c r="BN5" i="1"/>
  <c r="BJ5" i="1"/>
  <c r="BU5" i="1"/>
  <c r="BQ5" i="1"/>
  <c r="BM5" i="1"/>
  <c r="BI5" i="1"/>
  <c r="BW7" i="1"/>
  <c r="BU7" i="1"/>
  <c r="BS7" i="1"/>
  <c r="BQ7" i="1"/>
  <c r="BN7" i="1"/>
  <c r="BL7" i="1"/>
  <c r="BJ7" i="1"/>
  <c r="BH7" i="1"/>
  <c r="AU6" i="1"/>
  <c r="AQ6" i="1"/>
  <c r="AI6" i="1"/>
  <c r="AT6" i="1"/>
  <c r="AP6" i="1"/>
  <c r="AH6" i="1"/>
  <c r="AW6" i="1"/>
  <c r="AO6" i="1"/>
  <c r="AG6" i="1"/>
  <c r="AV6" i="1"/>
  <c r="AN6" i="1"/>
  <c r="AF7" i="1"/>
  <c r="AU5" i="1"/>
  <c r="AQ5" i="1"/>
  <c r="AI5" i="1"/>
  <c r="AT5" i="1"/>
  <c r="AP5" i="1"/>
  <c r="AH5" i="1"/>
  <c r="AW5" i="1"/>
  <c r="AO5" i="1"/>
  <c r="AG5" i="1"/>
  <c r="AV5" i="1"/>
  <c r="AN5" i="1"/>
  <c r="D5" i="1"/>
  <c r="AB3" i="1"/>
  <c r="AB2" i="1"/>
  <c r="K6" i="1"/>
  <c r="R6" i="1"/>
  <c r="S6" i="1"/>
  <c r="V6" i="1"/>
  <c r="W6" i="1"/>
  <c r="AY8" i="5" l="1"/>
  <c r="F7" i="3"/>
  <c r="N7" i="3"/>
  <c r="H7" i="3"/>
  <c r="Q7" i="3"/>
  <c r="G7" i="3"/>
  <c r="W7" i="3"/>
  <c r="U7" i="3"/>
  <c r="V7" i="3"/>
  <c r="P7" i="3"/>
  <c r="I7" i="3"/>
  <c r="O7" i="3"/>
  <c r="T7" i="3"/>
  <c r="BO7" i="1"/>
  <c r="BK7" i="1"/>
  <c r="BP7" i="1"/>
  <c r="BT7" i="1"/>
  <c r="BR7" i="1"/>
  <c r="BM7" i="1"/>
  <c r="BI7" i="1"/>
  <c r="BV7" i="1"/>
  <c r="AG7" i="1"/>
  <c r="AP7" i="1"/>
  <c r="AU7" i="1"/>
  <c r="AQ7" i="1"/>
  <c r="AT7" i="1"/>
  <c r="AI7" i="1"/>
  <c r="AN7" i="1"/>
  <c r="AW7" i="1"/>
  <c r="AV7" i="1"/>
  <c r="AO7" i="1"/>
  <c r="AH7" i="1"/>
  <c r="U6" i="1"/>
  <c r="M6" i="1"/>
  <c r="E6" i="1"/>
  <c r="J6" i="1"/>
  <c r="T6" i="1"/>
  <c r="L6" i="1"/>
  <c r="D6" i="1"/>
  <c r="W5" i="1"/>
  <c r="V5" i="1"/>
  <c r="U5" i="1"/>
  <c r="T5" i="1"/>
  <c r="T7" i="1" s="1"/>
  <c r="S5" i="1"/>
  <c r="R5" i="1"/>
  <c r="M5" i="1"/>
  <c r="L5" i="1"/>
  <c r="K5" i="1"/>
  <c r="J5" i="1"/>
  <c r="E5" i="1"/>
  <c r="L7" i="1" l="1"/>
  <c r="E7" i="1"/>
  <c r="M7" i="1"/>
  <c r="U7" i="1"/>
  <c r="J7" i="1"/>
  <c r="R7" i="1"/>
  <c r="V7" i="1"/>
  <c r="K7" i="1"/>
  <c r="S7" i="1"/>
  <c r="W7" i="1"/>
  <c r="D7" i="1" l="1"/>
</calcChain>
</file>

<file path=xl/sharedStrings.xml><?xml version="1.0" encoding="utf-8"?>
<sst xmlns="http://schemas.openxmlformats.org/spreadsheetml/2006/main" count="1735" uniqueCount="798">
  <si>
    <t>Date/Time</t>
  </si>
  <si>
    <t>Temp</t>
  </si>
  <si>
    <t>Time/Min.</t>
  </si>
  <si>
    <t>DarkSlope</t>
  </si>
  <si>
    <t>DI</t>
  </si>
  <si>
    <t>CCMP2458_2A</t>
  </si>
  <si>
    <t>CCMP2458_2B</t>
  </si>
  <si>
    <t>CCMP2458_3A</t>
  </si>
  <si>
    <t>CCMP2458_3B</t>
  </si>
  <si>
    <t>FLCass_2A</t>
  </si>
  <si>
    <t>FLCass_2B</t>
  </si>
  <si>
    <t>FLCass_3A</t>
  </si>
  <si>
    <t>FLCass_3B</t>
  </si>
  <si>
    <t>KB8_1A</t>
  </si>
  <si>
    <t>KB8_1B</t>
  </si>
  <si>
    <t>KB8_2A</t>
  </si>
  <si>
    <t>KB8_2B</t>
  </si>
  <si>
    <t>CCMP2458_1A</t>
  </si>
  <si>
    <t>CCMP2458_1B</t>
  </si>
  <si>
    <t>LightSlope</t>
  </si>
  <si>
    <t>CCMP2458_4A</t>
  </si>
  <si>
    <t>CCMP2458_4B</t>
  </si>
  <si>
    <t>FLCass_1A</t>
  </si>
  <si>
    <t>Respiration</t>
  </si>
  <si>
    <t>FLCass_1B</t>
  </si>
  <si>
    <t>FLCass_4A</t>
  </si>
  <si>
    <t>FLCass_4B</t>
  </si>
  <si>
    <t>KB8_3A</t>
  </si>
  <si>
    <t>KB8_3B</t>
  </si>
  <si>
    <t>KB8_4A</t>
  </si>
  <si>
    <t>KB8_4B</t>
  </si>
  <si>
    <t>RT362_1A</t>
  </si>
  <si>
    <t>RT362_1B</t>
  </si>
  <si>
    <t>RT362_2A</t>
  </si>
  <si>
    <t>RT362_2B</t>
  </si>
  <si>
    <t>RT362_3A</t>
  </si>
  <si>
    <t>RT362_3B</t>
  </si>
  <si>
    <t>RT362_4A</t>
  </si>
  <si>
    <t>RT362_4B</t>
  </si>
  <si>
    <t>CCMP2464_1A</t>
  </si>
  <si>
    <t>CCMP2464_1B</t>
  </si>
  <si>
    <t>CCMP2464_2A</t>
  </si>
  <si>
    <t>CCMP2464_2B</t>
  </si>
  <si>
    <t>CCMP2464_3A</t>
  </si>
  <si>
    <t>CCMP2464_3B</t>
  </si>
  <si>
    <t>CCMP2464_4A</t>
  </si>
  <si>
    <t>CCMP2464_4B</t>
  </si>
  <si>
    <t>08.08.19 22:28:10</t>
  </si>
  <si>
    <t>09.08.19 11:13:26</t>
  </si>
  <si>
    <t>08.08.19 22:28:26</t>
  </si>
  <si>
    <t>GrossPhoto</t>
  </si>
  <si>
    <t>09.08.19 11:13:41</t>
  </si>
  <si>
    <t>08.08.19 22:28:41</t>
  </si>
  <si>
    <t>09.08.19 11:13:56</t>
  </si>
  <si>
    <t>NetPhoto</t>
  </si>
  <si>
    <t>08.08.19 22:28:56</t>
  </si>
  <si>
    <t>09.08.19 11:14:11</t>
  </si>
  <si>
    <t>CellDensity</t>
  </si>
  <si>
    <t>08.08.19 22:29:11</t>
  </si>
  <si>
    <t>RespPerCell</t>
  </si>
  <si>
    <t>09.08.19 11:14:26</t>
  </si>
  <si>
    <t>08.08.19 22:29:26</t>
  </si>
  <si>
    <t>GPperCell</t>
  </si>
  <si>
    <t>09.08.19 11:14:41</t>
  </si>
  <si>
    <t>08.08.19 22:29:41</t>
  </si>
  <si>
    <t>NPperCell</t>
  </si>
  <si>
    <t>09.08.19 11:14:56</t>
  </si>
  <si>
    <t>08.08.19 22:29:56</t>
  </si>
  <si>
    <t>Tm [°C]</t>
  </si>
  <si>
    <t>AvgDI</t>
  </si>
  <si>
    <t>09.08.19 11:15:11</t>
  </si>
  <si>
    <t>08.08.19 22:30:11</t>
  </si>
  <si>
    <t>08.08.19 21:25:21</t>
  </si>
  <si>
    <t>09.08.19 11:15:26</t>
  </si>
  <si>
    <t>08.08.19 22:30:26</t>
  </si>
  <si>
    <t>08.08.19 21:25:36</t>
  </si>
  <si>
    <t>09.08.19 11:15:41</t>
  </si>
  <si>
    <t>08.08.19 22:30:41</t>
  </si>
  <si>
    <t>08.08.19 21:25:51</t>
  </si>
  <si>
    <t>09.08.19 11:15:56</t>
  </si>
  <si>
    <t>08.08.19 22:30:56</t>
  </si>
  <si>
    <t>08.08.19 21:26:06</t>
  </si>
  <si>
    <t>09.08.19 11:16:11</t>
  </si>
  <si>
    <t>08.08.19 22:31:11</t>
  </si>
  <si>
    <t>08.08.19 21:26:21</t>
  </si>
  <si>
    <t>09.08.19 11:16:26</t>
  </si>
  <si>
    <t>08.08.19 22:31:26</t>
  </si>
  <si>
    <t>08.08.19 21:26:36</t>
  </si>
  <si>
    <t>09.08.19 11:16:41</t>
  </si>
  <si>
    <t>08.08.19 22:31:41</t>
  </si>
  <si>
    <t>08.08.19 21:26:51</t>
  </si>
  <si>
    <t>09.08.19 11:16:56</t>
  </si>
  <si>
    <t>08.08.19 22:31:56</t>
  </si>
  <si>
    <t>08.08.19 21:27:06</t>
  </si>
  <si>
    <t>09.08.19 11:17:11</t>
  </si>
  <si>
    <t>08.08.19 22:32:11</t>
  </si>
  <si>
    <t>08.08.19 21:27:21</t>
  </si>
  <si>
    <t>09.08.19 11:17:26</t>
  </si>
  <si>
    <t>08.08.19 22:32:26</t>
  </si>
  <si>
    <t>08.08.19 21:27:36</t>
  </si>
  <si>
    <t>09.08.19 11:17:41</t>
  </si>
  <si>
    <t>08.08.19 22:32:41</t>
  </si>
  <si>
    <t>08.08.19 21:27:51</t>
  </si>
  <si>
    <t>09.08.19 11:17:56</t>
  </si>
  <si>
    <t>08.08.19 22:32:56</t>
  </si>
  <si>
    <t>08.08.19 21:28:06</t>
  </si>
  <si>
    <t>09.08.19 11:18:11</t>
  </si>
  <si>
    <t>08.08.19 21:28:21</t>
  </si>
  <si>
    <t>08.08.19 22:33:11</t>
  </si>
  <si>
    <t>09.08.19 11:18:26</t>
  </si>
  <si>
    <t>08.08.19 21:28:36</t>
  </si>
  <si>
    <t>08.08.19 22:33:26</t>
  </si>
  <si>
    <t>09.08.19 11:18:41</t>
  </si>
  <si>
    <t>08.08.19 21:28:51</t>
  </si>
  <si>
    <t>08.08.19 22:33:41</t>
  </si>
  <si>
    <t>09.08.19 11:18:56</t>
  </si>
  <si>
    <t>08.08.19 22:33:56</t>
  </si>
  <si>
    <t>08.08.19 21:29:06</t>
  </si>
  <si>
    <t>09.08.19 11:19:11</t>
  </si>
  <si>
    <t>08.08.19 22:34:11</t>
  </si>
  <si>
    <t>09.08.19 11:19:26</t>
  </si>
  <si>
    <t>08.08.19 22:34:26</t>
  </si>
  <si>
    <t>08.08.19 21:29:21</t>
  </si>
  <si>
    <t>09.08.19 11:19:41</t>
  </si>
  <si>
    <t>08.08.19 22:34:41</t>
  </si>
  <si>
    <t>09.08.19 11:19:56</t>
  </si>
  <si>
    <t>08.08.19 22:34:56</t>
  </si>
  <si>
    <t>08.08.19 21:29:36</t>
  </si>
  <si>
    <t>09.08.19 11:20:11</t>
  </si>
  <si>
    <t>08.08.19 22:35:11</t>
  </si>
  <si>
    <t>09.08.19 11:20:26</t>
  </si>
  <si>
    <t>08.08.19 21:29:51</t>
  </si>
  <si>
    <t>08.08.19 22:35:26</t>
  </si>
  <si>
    <t>09.08.19 11:20:41</t>
  </si>
  <si>
    <t>08.08.19 22:35:41</t>
  </si>
  <si>
    <t>08.08.19 21:30:06</t>
  </si>
  <si>
    <t>09.08.19 11:20:56</t>
  </si>
  <si>
    <t>08.08.19 22:35:57</t>
  </si>
  <si>
    <t>09.08.19 11:21:11</t>
  </si>
  <si>
    <t>08.08.19 22:36:12</t>
  </si>
  <si>
    <t>08.08.19 21:30:21</t>
  </si>
  <si>
    <t>09.08.19 11:21:26</t>
  </si>
  <si>
    <t>08.08.19 22:36:27</t>
  </si>
  <si>
    <t>09.08.19 11:21:41</t>
  </si>
  <si>
    <t>08.08.19 21:30:36</t>
  </si>
  <si>
    <t>08.08.19 22:36:42</t>
  </si>
  <si>
    <t>09.08.19 11:21:56</t>
  </si>
  <si>
    <t>08.08.19 22:36:57</t>
  </si>
  <si>
    <t>08.08.19 21:30:52</t>
  </si>
  <si>
    <t>09.08.19 11:22:12</t>
  </si>
  <si>
    <t>08.08.19 22:37:12</t>
  </si>
  <si>
    <t>09.08.19 11:22:27</t>
  </si>
  <si>
    <t>08.08.19 22:37:27</t>
  </si>
  <si>
    <t>08.08.19 21:31:07</t>
  </si>
  <si>
    <t>09.08.19 11:22:42</t>
  </si>
  <si>
    <t>08.08.19 22:37:42</t>
  </si>
  <si>
    <t>09.08.19 11:22:57</t>
  </si>
  <si>
    <t>08.08.19 21:31:22</t>
  </si>
  <si>
    <t>08.08.19 22:37:57</t>
  </si>
  <si>
    <t>09.08.19 11:23:12</t>
  </si>
  <si>
    <t>08.08.19 21:31:37</t>
  </si>
  <si>
    <t>08.08.19 22:38:12</t>
  </si>
  <si>
    <t>09.08.19 11:23:27</t>
  </si>
  <si>
    <t>08.08.19 22:38:27</t>
  </si>
  <si>
    <t>08.08.19 21:31:52</t>
  </si>
  <si>
    <t>09.08.19 11:23:42</t>
  </si>
  <si>
    <t>08.08.19 22:38:42</t>
  </si>
  <si>
    <t>09.08.19 11:23:57</t>
  </si>
  <si>
    <t>08.08.19 22:38:57</t>
  </si>
  <si>
    <t>08.08.19 21:32:07</t>
  </si>
  <si>
    <t>09.08.19 11:24:12</t>
  </si>
  <si>
    <t>08.08.19 22:39:12</t>
  </si>
  <si>
    <t>09.08.19 11:24:27</t>
  </si>
  <si>
    <t>08.08.19 21:32:22</t>
  </si>
  <si>
    <t>08.08.19 22:39:27</t>
  </si>
  <si>
    <t>09.08.19 11:24:42</t>
  </si>
  <si>
    <t>08.08.19 22:39:42</t>
  </si>
  <si>
    <t>08.08.19 21:32:37</t>
  </si>
  <si>
    <t>09.08.19 11:24:57</t>
  </si>
  <si>
    <t>08.08.19 22:39:57</t>
  </si>
  <si>
    <t>09.08.19 11:25:12</t>
  </si>
  <si>
    <t>08.08.19 21:32:52</t>
  </si>
  <si>
    <t>08.08.19 22:40:12</t>
  </si>
  <si>
    <t>09.08.19 11:25:27</t>
  </si>
  <si>
    <t>08.08.19 22:40:27</t>
  </si>
  <si>
    <t>09.08.19 11:25:42</t>
  </si>
  <si>
    <t>08.08.19 21:33:07</t>
  </si>
  <si>
    <t>08.08.19 22:40:42</t>
  </si>
  <si>
    <t>09.08.19 11:25:57</t>
  </si>
  <si>
    <t>08.08.19 22:40:57</t>
  </si>
  <si>
    <t>08.08.19 21:33:22</t>
  </si>
  <si>
    <t>09.08.19 11:26:12</t>
  </si>
  <si>
    <t>08.08.19 22:41:12</t>
  </si>
  <si>
    <t>09.08.19 11:26:27</t>
  </si>
  <si>
    <t>08.08.19 22:41:27</t>
  </si>
  <si>
    <t>08.08.19 21:33:37</t>
  </si>
  <si>
    <t>09.08.19 11:26:42</t>
  </si>
  <si>
    <t>08.08.19 22:41:42</t>
  </si>
  <si>
    <t>09.08.19 11:26:57</t>
  </si>
  <si>
    <t>08.08.19 21:33:52</t>
  </si>
  <si>
    <t>08.08.19 22:41:57</t>
  </si>
  <si>
    <t>09.08.19 11:27:12</t>
  </si>
  <si>
    <t>08.08.19 22:42:12</t>
  </si>
  <si>
    <t>08.08.19 21:34:07</t>
  </si>
  <si>
    <t>09.08.19 11:27:27</t>
  </si>
  <si>
    <t>08.08.19 22:42:27</t>
  </si>
  <si>
    <t>09.08.19 11:27:42</t>
  </si>
  <si>
    <t>08.08.19 22:42:42</t>
  </si>
  <si>
    <t>08.08.19 21:34:22</t>
  </si>
  <si>
    <t>09.08.19 11:27:57</t>
  </si>
  <si>
    <t>08.08.19 22:42:57</t>
  </si>
  <si>
    <t>08.08.19 21:34:37</t>
  </si>
  <si>
    <t>09.08.19 11:28:12</t>
  </si>
  <si>
    <t>08.08.19 22:43:12</t>
  </si>
  <si>
    <t>09.08.19 11:28:27</t>
  </si>
  <si>
    <t>08.08.19 22:43:27</t>
  </si>
  <si>
    <t>08.08.19 21:34:52</t>
  </si>
  <si>
    <t>09.08.19 11:28:42</t>
  </si>
  <si>
    <t>08.08.19 22:43:42</t>
  </si>
  <si>
    <t>09.08.19 11:28:57</t>
  </si>
  <si>
    <t>08.08.19 21:35:07</t>
  </si>
  <si>
    <t>08.08.19 22:44:13</t>
  </si>
  <si>
    <t>09.08.19 11:29:12</t>
  </si>
  <si>
    <t>08.08.19 22:44:27</t>
  </si>
  <si>
    <t>08.08.19 21:35:22</t>
  </si>
  <si>
    <t>09.08.19 11:29:27</t>
  </si>
  <si>
    <t>08.08.19 22:44:42</t>
  </si>
  <si>
    <t>09.08.19 11:29:42</t>
  </si>
  <si>
    <t>08.08.19 21:35:37</t>
  </si>
  <si>
    <t>08.08.19 22:44:57</t>
  </si>
  <si>
    <t>09.08.19 11:29:57</t>
  </si>
  <si>
    <t>08.08.19 22:45:13</t>
  </si>
  <si>
    <t>08.08.19 21:35:52</t>
  </si>
  <si>
    <t>09.08.19 11:30:12</t>
  </si>
  <si>
    <t>08.08.19 22:45:28</t>
  </si>
  <si>
    <t>09.08.19 11:30:27</t>
  </si>
  <si>
    <t>08.08.19 22:45:43</t>
  </si>
  <si>
    <t>08.08.19 21:36:07</t>
  </si>
  <si>
    <t>09.08.19 11:30:42</t>
  </si>
  <si>
    <t>08.08.19 22:45:58</t>
  </si>
  <si>
    <t>09.08.19 11:30:57</t>
  </si>
  <si>
    <t>08.08.19 22:46:13</t>
  </si>
  <si>
    <t>08.08.19 21:36:22</t>
  </si>
  <si>
    <t>09.08.19 11:31:12</t>
  </si>
  <si>
    <t>08.08.19 22:46:28</t>
  </si>
  <si>
    <t>09.08.19 11:31:27</t>
  </si>
  <si>
    <t>08.08.19 21:36:37</t>
  </si>
  <si>
    <t>08.08.19 22:46:43</t>
  </si>
  <si>
    <t>09.08.19 11:31:42</t>
  </si>
  <si>
    <t>08.08.19 22:46:58</t>
  </si>
  <si>
    <t>09.08.19 11:31:57</t>
  </si>
  <si>
    <t>08.08.19 21:36:52</t>
  </si>
  <si>
    <t>08.08.19 22:47:13</t>
  </si>
  <si>
    <t>09.08.19 11:32:12</t>
  </si>
  <si>
    <t>08.08.19 22:47:28</t>
  </si>
  <si>
    <t>08.08.19 21:37:07</t>
  </si>
  <si>
    <t>09.08.19 11:32:27</t>
  </si>
  <si>
    <t>08.08.19 22:47:43</t>
  </si>
  <si>
    <t>09.08.19 11:32:42</t>
  </si>
  <si>
    <t>08.08.19 21:37:22</t>
  </si>
  <si>
    <t>08.08.19 22:47:58</t>
  </si>
  <si>
    <t>09.08.19 11:32:57</t>
  </si>
  <si>
    <t>08.08.19 22:48:13</t>
  </si>
  <si>
    <t>08.08.19 21:37:37</t>
  </si>
  <si>
    <t>09.08.19 11:33:12</t>
  </si>
  <si>
    <t>08.08.19 22:48:28</t>
  </si>
  <si>
    <t>09.08.19 11:33:27</t>
  </si>
  <si>
    <t>08.08.19 21:37:52</t>
  </si>
  <si>
    <t>08.08.19 22:48:43</t>
  </si>
  <si>
    <t>09.08.19 11:33:42</t>
  </si>
  <si>
    <t>08.08.19 22:48:58</t>
  </si>
  <si>
    <t>08.08.19 21:38:07</t>
  </si>
  <si>
    <t>09.08.19 11:33:57</t>
  </si>
  <si>
    <t>08.08.19 22:49:13</t>
  </si>
  <si>
    <t>09.08.19 11:34:12</t>
  </si>
  <si>
    <t>08.08.19 21:38:22</t>
  </si>
  <si>
    <t>08.08.19 22:49:28</t>
  </si>
  <si>
    <t>09.08.19 11:34:27</t>
  </si>
  <si>
    <t>08.08.19 22:49:43</t>
  </si>
  <si>
    <t>08.08.19 21:38:37</t>
  </si>
  <si>
    <t>09.08.19 11:34:42</t>
  </si>
  <si>
    <t>08.08.19 22:49:58</t>
  </si>
  <si>
    <t>09.08.19 11:34:57</t>
  </si>
  <si>
    <t>08.08.19 21:38:52</t>
  </si>
  <si>
    <t>08.08.19 22:50:13</t>
  </si>
  <si>
    <t>09.08.19 11:35:12</t>
  </si>
  <si>
    <t>08.08.19 22:50:28</t>
  </si>
  <si>
    <t>08.08.19 21:39:07</t>
  </si>
  <si>
    <t>09.08.19 11:35:27</t>
  </si>
  <si>
    <t>08.08.19 22:50:43</t>
  </si>
  <si>
    <t>09.08.19 11:35:42</t>
  </si>
  <si>
    <t>08.08.19 22:50:58</t>
  </si>
  <si>
    <t>08.08.19 21:39:22</t>
  </si>
  <si>
    <t>09.08.19 11:35:57</t>
  </si>
  <si>
    <t>08.08.19 22:51:13</t>
  </si>
  <si>
    <t>08.08.19 21:39:37</t>
  </si>
  <si>
    <t>09.08.19 11:36:12</t>
  </si>
  <si>
    <t>08.08.19 22:51:28</t>
  </si>
  <si>
    <t>09.08.19 11:36:27</t>
  </si>
  <si>
    <t>08.08.19 22:51:43</t>
  </si>
  <si>
    <t>08.08.19 21:39:52</t>
  </si>
  <si>
    <t>09.08.19 11:36:42</t>
  </si>
  <si>
    <t>08.08.19 22:51:58</t>
  </si>
  <si>
    <t>09.08.19 11:36:57</t>
  </si>
  <si>
    <t>08.08.19 22:52:13</t>
  </si>
  <si>
    <t>08.08.19 21:40:07</t>
  </si>
  <si>
    <t>09.08.19 11:37:12</t>
  </si>
  <si>
    <t>08.08.19 22:52:28</t>
  </si>
  <si>
    <t>08.08.19 21:40:22</t>
  </si>
  <si>
    <t>09.08.19 11:37:27</t>
  </si>
  <si>
    <t>08.08.19 22:52:43</t>
  </si>
  <si>
    <t>09.08.19 11:37:42</t>
  </si>
  <si>
    <t>08.08.19 22:52:58</t>
  </si>
  <si>
    <t>08.08.19 21:40:37</t>
  </si>
  <si>
    <t>09.08.19 11:37:57</t>
  </si>
  <si>
    <t>08.08.19 22:53:13</t>
  </si>
  <si>
    <t>09.08.19 11:38:12</t>
  </si>
  <si>
    <t>08.08.19 21:40:52</t>
  </si>
  <si>
    <t>08.08.19 22:53:28</t>
  </si>
  <si>
    <t>09.08.19 11:38:27</t>
  </si>
  <si>
    <t>08.08.19 22:53:43</t>
  </si>
  <si>
    <t>08.08.19 21:41:07</t>
  </si>
  <si>
    <t>09.08.19 11:38:42</t>
  </si>
  <si>
    <t>08.08.19 22:53:58</t>
  </si>
  <si>
    <t>09.08.19 11:38:57</t>
  </si>
  <si>
    <t>08.08.19 22:54:14</t>
  </si>
  <si>
    <t>08.08.19 21:41:22</t>
  </si>
  <si>
    <t>09.08.19 11:39:12</t>
  </si>
  <si>
    <t>08.08.19 22:54:29</t>
  </si>
  <si>
    <t>09.08.19 11:39:27</t>
  </si>
  <si>
    <t>08.08.19 21:41:37</t>
  </si>
  <si>
    <t>08.08.19 22:54:44</t>
  </si>
  <si>
    <t>09.08.19 11:39:42</t>
  </si>
  <si>
    <t>08.08.19 22:54:59</t>
  </si>
  <si>
    <t>08.08.19 21:41:52</t>
  </si>
  <si>
    <t>09.08.19 11:39:57</t>
  </si>
  <si>
    <t>08.08.19 22:55:14</t>
  </si>
  <si>
    <t>08.08.19 21:42:07</t>
  </si>
  <si>
    <t>09.08.19 11:40:12</t>
  </si>
  <si>
    <t>08.08.19 22:55:29</t>
  </si>
  <si>
    <t>08.08.19 21:42:22</t>
  </si>
  <si>
    <t>09.08.19 11:40:27</t>
  </si>
  <si>
    <t>08.08.19 22:55:44</t>
  </si>
  <si>
    <t>09.08.19 11:40:42</t>
  </si>
  <si>
    <t>08.08.19 21:42:37</t>
  </si>
  <si>
    <t>08.08.19 22:55:59</t>
  </si>
  <si>
    <t>09.08.19 11:40:57</t>
  </si>
  <si>
    <t>08.08.19 22:56:14</t>
  </si>
  <si>
    <t>08.08.19 21:42:52</t>
  </si>
  <si>
    <t>09.08.19 11:41:12</t>
  </si>
  <si>
    <t>08.08.19 22:56:29</t>
  </si>
  <si>
    <t>09.08.19 11:41:27</t>
  </si>
  <si>
    <t>08.08.19 21:43:07</t>
  </si>
  <si>
    <t>08.08.19 22:56:44</t>
  </si>
  <si>
    <t>09.08.19 11:41:42</t>
  </si>
  <si>
    <t>08.08.19 22:56:59</t>
  </si>
  <si>
    <t>08.08.19 21:43:22</t>
  </si>
  <si>
    <t>09.08.19 11:41:57</t>
  </si>
  <si>
    <t>08.08.19 22:57:14</t>
  </si>
  <si>
    <t>08.08.19 21:43:37</t>
  </si>
  <si>
    <t>09.08.19 11:42:12</t>
  </si>
  <si>
    <t>08.08.19 22:57:29</t>
  </si>
  <si>
    <t>09.08.19 11:42:27</t>
  </si>
  <si>
    <t>08.08.19 21:43:52</t>
  </si>
  <si>
    <t>08.08.19 22:57:44</t>
  </si>
  <si>
    <t>09.08.19 11:42:42</t>
  </si>
  <si>
    <t>08.08.19 22:57:59</t>
  </si>
  <si>
    <t>08.08.19 21:44:07</t>
  </si>
  <si>
    <t>09.08.19 11:42:57</t>
  </si>
  <si>
    <t>08.08.19 22:58:14</t>
  </si>
  <si>
    <t>09.08.19 11:43:12</t>
  </si>
  <si>
    <t>08.08.19 21:44:22</t>
  </si>
  <si>
    <t>08.08.19 22:58:29</t>
  </si>
  <si>
    <t>09.08.19 11:43:27</t>
  </si>
  <si>
    <t>08.08.19 22:58:44</t>
  </si>
  <si>
    <t>08.08.19 21:44:37</t>
  </si>
  <si>
    <t>09.08.19 11:43:42</t>
  </si>
  <si>
    <t>08.08.19 22:58:59</t>
  </si>
  <si>
    <t>08.08.19 21:44:52</t>
  </si>
  <si>
    <t>09.08.19 11:43:57</t>
  </si>
  <si>
    <t>08.08.19 22:59:14</t>
  </si>
  <si>
    <t>09.08.19 11:44:12</t>
  </si>
  <si>
    <t>08.08.19 21:45:07</t>
  </si>
  <si>
    <t>08.08.19 22:59:29</t>
  </si>
  <si>
    <t>09.08.19 11:44:27</t>
  </si>
  <si>
    <t>08.08.19 21:45:22</t>
  </si>
  <si>
    <t>08.08.19 22:59:44</t>
  </si>
  <si>
    <t>09.08.19 11:44:42</t>
  </si>
  <si>
    <t>08.08.19 22:59:59</t>
  </si>
  <si>
    <t>08.08.19 21:45:37</t>
  </si>
  <si>
    <t>09.08.19 11:44:57</t>
  </si>
  <si>
    <t>08.08.19 23:00:14</t>
  </si>
  <si>
    <t>08.08.19 21:45:52</t>
  </si>
  <si>
    <t>09.08.19 11:45:12</t>
  </si>
  <si>
    <t>08.08.19 23:00:29</t>
  </si>
  <si>
    <t>09.08.19 11:45:27</t>
  </si>
  <si>
    <t>08.08.19 21:46:07</t>
  </si>
  <si>
    <t>08.08.19 23:00:44</t>
  </si>
  <si>
    <t>09.08.19 11:45:42</t>
  </si>
  <si>
    <t>08.08.19 23:00:59</t>
  </si>
  <si>
    <t>09.08.19 11:45:57</t>
  </si>
  <si>
    <t>08.08.19 21:46:23</t>
  </si>
  <si>
    <t>08.08.19 23:01:14</t>
  </si>
  <si>
    <t>09.08.19 11:46:12</t>
  </si>
  <si>
    <t>08.08.19 21:46:38</t>
  </si>
  <si>
    <t>08.08.19 23:01:29</t>
  </si>
  <si>
    <t>09.08.19 11:46:27</t>
  </si>
  <si>
    <t>08.08.19 21:46:53</t>
  </si>
  <si>
    <t>08.08.19 23:01:44</t>
  </si>
  <si>
    <t>09.08.19 11:46:42</t>
  </si>
  <si>
    <t>08.08.19 21:47:08</t>
  </si>
  <si>
    <t>08.08.19 23:01:59</t>
  </si>
  <si>
    <t>09.08.19 11:46:57</t>
  </si>
  <si>
    <t>08.08.19 21:47:23</t>
  </si>
  <si>
    <t>08.08.19 23:02:14</t>
  </si>
  <si>
    <t>08.08.19 21:47:38</t>
  </si>
  <si>
    <t>09.08.19 11:47:12</t>
  </si>
  <si>
    <t>08.08.19 23:02:29</t>
  </si>
  <si>
    <t>09.08.19 11:47:27</t>
  </si>
  <si>
    <t>08.08.19 23:02:44</t>
  </si>
  <si>
    <t>08.08.19 21:47:53</t>
  </si>
  <si>
    <t>09.08.19 11:47:42</t>
  </si>
  <si>
    <t>08.08.19 23:02:59</t>
  </si>
  <si>
    <t>08.08.19 21:48:08</t>
  </si>
  <si>
    <t>09.08.19 11:47:57</t>
  </si>
  <si>
    <t>08.08.19 23:03:14</t>
  </si>
  <si>
    <t>09.08.19 11:48:12</t>
  </si>
  <si>
    <t>08.08.19 21:48:23</t>
  </si>
  <si>
    <t>08.08.19 23:03:29</t>
  </si>
  <si>
    <t>09.08.19 11:48:27</t>
  </si>
  <si>
    <t>08.08.19 21:48:38</t>
  </si>
  <si>
    <t>08.08.19 23:03:44</t>
  </si>
  <si>
    <t>08.08.19 21:48:53</t>
  </si>
  <si>
    <t>09.08.19 11:48:42</t>
  </si>
  <si>
    <t>08.08.19 23:03:59</t>
  </si>
  <si>
    <t>08.08.19 21:49:08</t>
  </si>
  <si>
    <t>09.08.19 11:48:57</t>
  </si>
  <si>
    <t>08.08.19 23:04:14</t>
  </si>
  <si>
    <t>08.08.19 21:49:23</t>
  </si>
  <si>
    <t>09.08.19 11:49:12</t>
  </si>
  <si>
    <t>08.08.19 23:04:29</t>
  </si>
  <si>
    <t>08.08.19 21:49:38</t>
  </si>
  <si>
    <t>09.08.19 11:49:27</t>
  </si>
  <si>
    <t>08.08.19 23:04:44</t>
  </si>
  <si>
    <t>08.08.19 21:49:53</t>
  </si>
  <si>
    <t>09.08.19 11:49:42</t>
  </si>
  <si>
    <t>08.08.19 21:50:08</t>
  </si>
  <si>
    <t>08.08.19 23:04:59</t>
  </si>
  <si>
    <t>09.08.19 11:49:57</t>
  </si>
  <si>
    <t>08.08.19 21:50:23</t>
  </si>
  <si>
    <t>08.08.19 23:05:14</t>
  </si>
  <si>
    <t>09.08.19 11:50:12</t>
  </si>
  <si>
    <t>08.08.19 21:50:38</t>
  </si>
  <si>
    <t>08.08.19 23:05:29</t>
  </si>
  <si>
    <t>09.08.19 11:50:27</t>
  </si>
  <si>
    <t>08.08.19 23:05:44</t>
  </si>
  <si>
    <t>08.08.19 21:50:53</t>
  </si>
  <si>
    <t>09.08.19 11:50:42</t>
  </si>
  <si>
    <t>08.08.19 23:05:59</t>
  </si>
  <si>
    <t>08.08.19 21:51:08</t>
  </si>
  <si>
    <t>09.08.19 11:50:57</t>
  </si>
  <si>
    <t>08.08.19 23:06:14</t>
  </si>
  <si>
    <t>08.08.19 21:51:23</t>
  </si>
  <si>
    <t>09.08.19 11:51:12</t>
  </si>
  <si>
    <t>08.08.19 23:06:29</t>
  </si>
  <si>
    <t>08.08.19 21:51:38</t>
  </si>
  <si>
    <t>09.08.19 11:51:27</t>
  </si>
  <si>
    <t>08.08.19 23:06:44</t>
  </si>
  <si>
    <t>09.08.19 11:51:42</t>
  </si>
  <si>
    <t>08.08.19 23:06:59</t>
  </si>
  <si>
    <t>08.08.19 21:51:53</t>
  </si>
  <si>
    <t>09.08.19 11:51:58</t>
  </si>
  <si>
    <t>08.08.19 23:07:14</t>
  </si>
  <si>
    <t>09.08.19 11:52:13</t>
  </si>
  <si>
    <t>08.08.19 21:52:08</t>
  </si>
  <si>
    <t>08.08.19 23:07:29</t>
  </si>
  <si>
    <t>09.08.19 11:52:28</t>
  </si>
  <si>
    <t>08.08.19 23:07:44</t>
  </si>
  <si>
    <t>08.08.19 21:52:23</t>
  </si>
  <si>
    <t>09.08.19 11:52:43</t>
  </si>
  <si>
    <t>08.08.19 23:08:00</t>
  </si>
  <si>
    <t>08.08.19 21:52:38</t>
  </si>
  <si>
    <t>09.08.19 11:52:58</t>
  </si>
  <si>
    <t>08.08.19 23:08:15</t>
  </si>
  <si>
    <t>08.08.19 21:52:53</t>
  </si>
  <si>
    <t>09.08.19 11:53:13</t>
  </si>
  <si>
    <t>08.08.19 23:08:30</t>
  </si>
  <si>
    <t>08.08.19 21:53:08</t>
  </si>
  <si>
    <t>09.08.19 11:53:28</t>
  </si>
  <si>
    <t>08.08.19 21:53:23</t>
  </si>
  <si>
    <t>08.08.19 23:08:45</t>
  </si>
  <si>
    <t>09.08.19 11:53:43</t>
  </si>
  <si>
    <t>08.08.19 21:53:38</t>
  </si>
  <si>
    <t>08.08.19 23:09:00</t>
  </si>
  <si>
    <t>09.08.19 11:53:58</t>
  </si>
  <si>
    <t>08.08.19 21:53:53</t>
  </si>
  <si>
    <t>08.08.19 23:09:15</t>
  </si>
  <si>
    <t>09.08.19 11:54:13</t>
  </si>
  <si>
    <t>08.08.19 21:54:08</t>
  </si>
  <si>
    <t>08.08.19 23:09:30</t>
  </si>
  <si>
    <t>08.08.19 23:09:45</t>
  </si>
  <si>
    <t>08.08.19 21:54:23</t>
  </si>
  <si>
    <t>08.08.19 21:54:38</t>
  </si>
  <si>
    <t>08.08.19 21:54:53</t>
  </si>
  <si>
    <t>08.08.19 21:55:08</t>
  </si>
  <si>
    <t>08.08.19 21:55:23</t>
  </si>
  <si>
    <t>08.08.19 21:55:38</t>
  </si>
  <si>
    <t>08.08.19 21:55:53</t>
  </si>
  <si>
    <t>08.08.19 21:56:08</t>
  </si>
  <si>
    <t>08.08.19 21:56:23</t>
  </si>
  <si>
    <t>08.08.19 21:56:38</t>
  </si>
  <si>
    <t>08.08.19 21:56:53</t>
  </si>
  <si>
    <t>08.08.19 21:57:08</t>
  </si>
  <si>
    <t>08.08.19 23:37:44</t>
  </si>
  <si>
    <t>09.08.19 12:01:19</t>
  </si>
  <si>
    <t>08.08.19 23:37:59</t>
  </si>
  <si>
    <t>09.08.19 12:01:34</t>
  </si>
  <si>
    <t>08.08.19 23:38:14</t>
  </si>
  <si>
    <t>09.08.19 12:01:49</t>
  </si>
  <si>
    <t>08.08.19 23:38:29</t>
  </si>
  <si>
    <t>09.08.19 12:02:04</t>
  </si>
  <si>
    <t>08.08.19 23:38:44</t>
  </si>
  <si>
    <t>09.08.19 12:02:19</t>
  </si>
  <si>
    <t>08.08.19 23:38:59</t>
  </si>
  <si>
    <t>09.08.19 12:02:34</t>
  </si>
  <si>
    <t>08.08.19 23:39:14</t>
  </si>
  <si>
    <t>09.08.19 12:02:49</t>
  </si>
  <si>
    <t>08.08.19 23:39:29</t>
  </si>
  <si>
    <t>09.08.19 12:03:04</t>
  </si>
  <si>
    <t>08.08.19 23:39:44</t>
  </si>
  <si>
    <t>09.08.19 12:03:19</t>
  </si>
  <si>
    <t>08.08.19 23:39:59</t>
  </si>
  <si>
    <t>09.08.19 12:03:34</t>
  </si>
  <si>
    <t>08.08.19 23:40:14</t>
  </si>
  <si>
    <t>09.08.19 12:03:49</t>
  </si>
  <si>
    <t>08.08.19 23:40:29</t>
  </si>
  <si>
    <t>09.08.19 12:04:04</t>
  </si>
  <si>
    <t>08.08.19 23:40:44</t>
  </si>
  <si>
    <t>09.08.19 12:04:19</t>
  </si>
  <si>
    <t>08.08.19 23:40:59</t>
  </si>
  <si>
    <t>09.08.19 12:04:34</t>
  </si>
  <si>
    <t>08.08.19 23:41:14</t>
  </si>
  <si>
    <t>09.08.19 12:04:49</t>
  </si>
  <si>
    <t>08.08.19 23:41:29</t>
  </si>
  <si>
    <t>09.08.19 12:05:04</t>
  </si>
  <si>
    <t>08.08.19 23:41:44</t>
  </si>
  <si>
    <t>09.08.19 12:05:19</t>
  </si>
  <si>
    <t>08.08.19 23:41:59</t>
  </si>
  <si>
    <t>09.08.19 12:05:34</t>
  </si>
  <si>
    <t>08.08.19 23:42:14</t>
  </si>
  <si>
    <t>09.08.19 12:05:49</t>
  </si>
  <si>
    <t>08.08.19 23:42:29</t>
  </si>
  <si>
    <t>09.08.19 12:06:04</t>
  </si>
  <si>
    <t>08.08.19 23:42:44</t>
  </si>
  <si>
    <t>09.08.19 12:06:19</t>
  </si>
  <si>
    <t>08.08.19 23:42:59</t>
  </si>
  <si>
    <t>09.08.19 12:06:34</t>
  </si>
  <si>
    <t>08.08.19 23:43:14</t>
  </si>
  <si>
    <t>09.08.19 12:06:49</t>
  </si>
  <si>
    <t>08.08.19 23:43:29</t>
  </si>
  <si>
    <t>09.08.19 12:07:04</t>
  </si>
  <si>
    <t>08.08.19 23:43:44</t>
  </si>
  <si>
    <t>09.08.19 12:07:19</t>
  </si>
  <si>
    <t>08.08.19 23:43:59</t>
  </si>
  <si>
    <t>09.08.19 12:07:34</t>
  </si>
  <si>
    <t>08.08.19 23:44:14</t>
  </si>
  <si>
    <t>09.08.19 12:07:49</t>
  </si>
  <si>
    <t>08.08.19 23:44:29</t>
  </si>
  <si>
    <t>09.08.19 12:08:04</t>
  </si>
  <si>
    <t>08.08.19 23:44:44</t>
  </si>
  <si>
    <t>09.08.19 12:08:19</t>
  </si>
  <si>
    <t>08.08.19 23:44:59</t>
  </si>
  <si>
    <t>09.08.19 12:08:34</t>
  </si>
  <si>
    <t>08.08.19 23:45:14</t>
  </si>
  <si>
    <t>09.08.19 12:08:49</t>
  </si>
  <si>
    <t>08.08.19 23:45:29</t>
  </si>
  <si>
    <t>09.08.19 12:09:04</t>
  </si>
  <si>
    <t>08.08.19 23:45:44</t>
  </si>
  <si>
    <t>09.08.19 12:09:19</t>
  </si>
  <si>
    <t>08.08.19 23:45:59</t>
  </si>
  <si>
    <t>09.08.19 12:09:34</t>
  </si>
  <si>
    <t>08.08.19 23:46:14</t>
  </si>
  <si>
    <t>09.08.19 12:09:49</t>
  </si>
  <si>
    <t>08.08.19 23:46:29</t>
  </si>
  <si>
    <t>09.08.19 12:10:04</t>
  </si>
  <si>
    <t>08.08.19 23:46:44</t>
  </si>
  <si>
    <t>09.08.19 12:10:19</t>
  </si>
  <si>
    <t>08.08.19 23:46:59</t>
  </si>
  <si>
    <t>09.08.19 12:10:34</t>
  </si>
  <si>
    <t>08.08.19 23:47:14</t>
  </si>
  <si>
    <t>09.08.19 12:10:49</t>
  </si>
  <si>
    <t>08.08.19 23:47:29</t>
  </si>
  <si>
    <t>09.08.19 12:11:04</t>
  </si>
  <si>
    <t>08.08.19 23:47:44</t>
  </si>
  <si>
    <t>09.08.19 12:11:19</t>
  </si>
  <si>
    <t>08.08.19 23:47:59</t>
  </si>
  <si>
    <t>09.08.19 12:11:34</t>
  </si>
  <si>
    <t>08.08.19 23:48:14</t>
  </si>
  <si>
    <t>09.08.19 12:11:49</t>
  </si>
  <si>
    <t>08.08.19 23:48:29</t>
  </si>
  <si>
    <t>09.08.19 12:12:04</t>
  </si>
  <si>
    <t>08.08.19 23:48:44</t>
  </si>
  <si>
    <t>09.08.19 12:12:19</t>
  </si>
  <si>
    <t>08.08.19 23:48:59</t>
  </si>
  <si>
    <t>09.08.19 12:12:34</t>
  </si>
  <si>
    <t>08.08.19 23:49:14</t>
  </si>
  <si>
    <t>09.08.19 12:12:49</t>
  </si>
  <si>
    <t>08.08.19 23:49:29</t>
  </si>
  <si>
    <t>09.08.19 12:13:04</t>
  </si>
  <si>
    <t>08.08.19 23:49:44</t>
  </si>
  <si>
    <t>09.08.19 12:13:19</t>
  </si>
  <si>
    <t>08.08.19 23:49:59</t>
  </si>
  <si>
    <t>09.08.19 12:13:34</t>
  </si>
  <si>
    <t>08.08.19 23:50:14</t>
  </si>
  <si>
    <t>09.08.19 12:13:49</t>
  </si>
  <si>
    <t>08.08.19 23:50:29</t>
  </si>
  <si>
    <t>09.08.19 12:14:04</t>
  </si>
  <si>
    <t>08.08.19 23:50:44</t>
  </si>
  <si>
    <t>09.08.19 12:14:19</t>
  </si>
  <si>
    <t>08.08.19 23:50:59</t>
  </si>
  <si>
    <t>09.08.19 12:14:34</t>
  </si>
  <si>
    <t>08.08.19 23:51:14</t>
  </si>
  <si>
    <t>09.08.19 12:14:49</t>
  </si>
  <si>
    <t>08.08.19 23:51:29</t>
  </si>
  <si>
    <t>09.08.19 12:15:04</t>
  </si>
  <si>
    <t>08.08.19 23:51:44</t>
  </si>
  <si>
    <t>09.08.19 12:15:19</t>
  </si>
  <si>
    <t>08.08.19 23:51:59</t>
  </si>
  <si>
    <t>09.08.19 12:15:34</t>
  </si>
  <si>
    <t>08.08.19 23:52:14</t>
  </si>
  <si>
    <t>09.08.19 12:15:49</t>
  </si>
  <si>
    <t>08.08.19 23:52:29</t>
  </si>
  <si>
    <t>09.08.19 12:16:04</t>
  </si>
  <si>
    <t>08.08.19 23:52:44</t>
  </si>
  <si>
    <t>09.08.19 12:16:19</t>
  </si>
  <si>
    <t>08.08.19 23:52:59</t>
  </si>
  <si>
    <t>09.08.19 12:16:34</t>
  </si>
  <si>
    <t>08.08.19 23:53:14</t>
  </si>
  <si>
    <t>09.08.19 12:16:49</t>
  </si>
  <si>
    <t>08.08.19 23:53:29</t>
  </si>
  <si>
    <t>09.08.19 12:17:04</t>
  </si>
  <si>
    <t>08.08.19 23:53:44</t>
  </si>
  <si>
    <t>09.08.19 12:17:19</t>
  </si>
  <si>
    <t>08.08.19 23:53:59</t>
  </si>
  <si>
    <t>09.08.19 12:17:34</t>
  </si>
  <si>
    <t>08.08.19 23:54:14</t>
  </si>
  <si>
    <t>09.08.19 12:17:49</t>
  </si>
  <si>
    <t>08.08.19 23:54:29</t>
  </si>
  <si>
    <t>09.08.19 12:18:04</t>
  </si>
  <si>
    <t>08.08.19 23:54:44</t>
  </si>
  <si>
    <t>09.08.19 12:18:19</t>
  </si>
  <si>
    <t>08.08.19 23:54:59</t>
  </si>
  <si>
    <t>09.08.19 12:18:34</t>
  </si>
  <si>
    <t>08.08.19 23:55:14</t>
  </si>
  <si>
    <t>09.08.19 12:18:49</t>
  </si>
  <si>
    <t>08.08.19 23:55:29</t>
  </si>
  <si>
    <t>09.08.19 12:19:04</t>
  </si>
  <si>
    <t>08.08.19 23:55:44</t>
  </si>
  <si>
    <t>09.08.19 12:19:19</t>
  </si>
  <si>
    <t>08.08.19 23:55:59</t>
  </si>
  <si>
    <t>09.08.19 12:19:34</t>
  </si>
  <si>
    <t>08.08.19 23:56:14</t>
  </si>
  <si>
    <t>09.08.19 12:19:49</t>
  </si>
  <si>
    <t>08.08.19 23:56:29</t>
  </si>
  <si>
    <t>09.08.19 12:20:04</t>
  </si>
  <si>
    <t>08.08.19 23:56:45</t>
  </si>
  <si>
    <t>09.08.19 12:20:19</t>
  </si>
  <si>
    <t>08.08.19 23:57:00</t>
  </si>
  <si>
    <t>09.08.19 12:20:34</t>
  </si>
  <si>
    <t>08.08.19 23:57:15</t>
  </si>
  <si>
    <t>09.08.19 12:20:49</t>
  </si>
  <si>
    <t>08.08.19 23:57:30</t>
  </si>
  <si>
    <t>09.08.19 12:21:04</t>
  </si>
  <si>
    <t>08.08.19 23:57:45</t>
  </si>
  <si>
    <t>09.08.19 12:21:19</t>
  </si>
  <si>
    <t>08.08.19 23:58:00</t>
  </si>
  <si>
    <t>09.08.19 12:21:34</t>
  </si>
  <si>
    <t>08.08.19 23:58:15</t>
  </si>
  <si>
    <t>09.08.19 12:21:49</t>
  </si>
  <si>
    <t>08.08.19 23:58:30</t>
  </si>
  <si>
    <t>09.08.19 12:22:04</t>
  </si>
  <si>
    <t>08.08.19 23:58:45</t>
  </si>
  <si>
    <t>09.08.19 12:22:19</t>
  </si>
  <si>
    <t>08.08.19 23:59:00</t>
  </si>
  <si>
    <t>09.08.19 12:22:34</t>
  </si>
  <si>
    <t>08.08.19 23:59:15</t>
  </si>
  <si>
    <t>09.08.19 12:22:50</t>
  </si>
  <si>
    <t>08.08.19 23:59:30</t>
  </si>
  <si>
    <t>09.08.19 12:23:05</t>
  </si>
  <si>
    <t>08.08.19 23:59:45</t>
  </si>
  <si>
    <t>09.08.19 12:23:20</t>
  </si>
  <si>
    <t>09.08.19 00:00:00</t>
  </si>
  <si>
    <t>09.08.19 12:23:35</t>
  </si>
  <si>
    <t>09.08.19 00:00:15</t>
  </si>
  <si>
    <t>09.08.19 12:23:50</t>
  </si>
  <si>
    <t>09.08.19 00:00:30</t>
  </si>
  <si>
    <t>09.08.19 12:24:05</t>
  </si>
  <si>
    <t>09.08.19 00:00:45</t>
  </si>
  <si>
    <t>09.08.19 12:24:20</t>
  </si>
  <si>
    <t>09.08.19 00:01:00</t>
  </si>
  <si>
    <t>09.08.19 12:24:35</t>
  </si>
  <si>
    <t>09.08.19 00:01:15</t>
  </si>
  <si>
    <t>09.08.19 12:24:50</t>
  </si>
  <si>
    <t>09.08.19 00:01:30</t>
  </si>
  <si>
    <t>09.08.19 12:25:05</t>
  </si>
  <si>
    <t>09.08.19 00:01:45</t>
  </si>
  <si>
    <t>09.08.19 12:25:20</t>
  </si>
  <si>
    <t>09.08.19 00:02:00</t>
  </si>
  <si>
    <t>09.08.19 12:25:35</t>
  </si>
  <si>
    <t>09.08.19 00:02:15</t>
  </si>
  <si>
    <t>09.08.19 12:25:50</t>
  </si>
  <si>
    <t>09.08.19 00:02:30</t>
  </si>
  <si>
    <t>09.08.19 12:26:05</t>
  </si>
  <si>
    <t>09.08.19 00:02:45</t>
  </si>
  <si>
    <t>09.08.19 12:26:20</t>
  </si>
  <si>
    <t>09.08.19 00:03:00</t>
  </si>
  <si>
    <t>09.08.19 12:26:35</t>
  </si>
  <si>
    <t>09.08.19 00:03:15</t>
  </si>
  <si>
    <t>09.08.19 12:26:50</t>
  </si>
  <si>
    <t>09.08.19 00:03:30</t>
  </si>
  <si>
    <t>09.08.19 12:27:05</t>
  </si>
  <si>
    <t>09.08.19 00:03:45</t>
  </si>
  <si>
    <t>09.08.19 12:27:20</t>
  </si>
  <si>
    <t>09.08.19 00:04:00</t>
  </si>
  <si>
    <t>09.08.19 12:27:35</t>
  </si>
  <si>
    <t>09.08.19 00:04:15</t>
  </si>
  <si>
    <t>09.08.19 12:27:50</t>
  </si>
  <si>
    <t>09.08.19 00:04:30</t>
  </si>
  <si>
    <t>09.08.19 12:28:05</t>
  </si>
  <si>
    <t>09.08.19 00:04:45</t>
  </si>
  <si>
    <t>09.08.19 12:28:20</t>
  </si>
  <si>
    <t>09.08.19 00:05:00</t>
  </si>
  <si>
    <t>09.08.19 12:28:35</t>
  </si>
  <si>
    <t>09.08.19 00:05:15</t>
  </si>
  <si>
    <t>09.08.19 12:28:50</t>
  </si>
  <si>
    <t>09.08.19 00:05:30</t>
  </si>
  <si>
    <t>09.08.19 12:29:05</t>
  </si>
  <si>
    <t>09.08.19 00:05:45</t>
  </si>
  <si>
    <t>09.08.19 12:29:20</t>
  </si>
  <si>
    <t>09.08.19 00:06:00</t>
  </si>
  <si>
    <t>09.08.19 12:29:35</t>
  </si>
  <si>
    <t>09.08.19 00:06:15</t>
  </si>
  <si>
    <t>09.08.19 12:29:50</t>
  </si>
  <si>
    <t>09.08.19 00:06:30</t>
  </si>
  <si>
    <t>09.08.19 12:30:05</t>
  </si>
  <si>
    <t>09.08.19 00:06:45</t>
  </si>
  <si>
    <t>09.08.19 12:30:20</t>
  </si>
  <si>
    <t>09.08.19 00:07:00</t>
  </si>
  <si>
    <t>09.08.19 12:30:35</t>
  </si>
  <si>
    <t>09.08.19 00:07:15</t>
  </si>
  <si>
    <t>09.08.19 12:30:50</t>
  </si>
  <si>
    <t>09.08.19 00:07:30</t>
  </si>
  <si>
    <t>09.08.19 12:31:05</t>
  </si>
  <si>
    <t>09.08.19 00:07:45</t>
  </si>
  <si>
    <t>09.08.19 12:31:20</t>
  </si>
  <si>
    <t>09.08.19 00:08:00</t>
  </si>
  <si>
    <t>09.08.19 12:31:35</t>
  </si>
  <si>
    <t>09.08.19 00:08:15</t>
  </si>
  <si>
    <t>09.08.19 12:31:50</t>
  </si>
  <si>
    <t>09.08.19 00:08:30</t>
  </si>
  <si>
    <t>09.08.19 12:32:05</t>
  </si>
  <si>
    <t>09.08.19 00:08:45</t>
  </si>
  <si>
    <t>09.08.19 12:32:20</t>
  </si>
  <si>
    <t>09.08.19 00:09:00</t>
  </si>
  <si>
    <t>09.08.19 12:32:35</t>
  </si>
  <si>
    <t>09.08.19 00:09:15</t>
  </si>
  <si>
    <t>09.08.19 12:32:50</t>
  </si>
  <si>
    <t>09.08.19 00:09:30</t>
  </si>
  <si>
    <t>09.08.19 12:33:05</t>
  </si>
  <si>
    <t>09.08.19 00:09:45</t>
  </si>
  <si>
    <t>09.08.19 12:33:20</t>
  </si>
  <si>
    <t>09.08.19 00:10:00</t>
  </si>
  <si>
    <t>09.08.19 12:33:35</t>
  </si>
  <si>
    <t>09.08.19 00:10:15</t>
  </si>
  <si>
    <t>09.08.19 12:33:50</t>
  </si>
  <si>
    <t>09.08.19 00:10:30</t>
  </si>
  <si>
    <t>09.08.19 12:34:05</t>
  </si>
  <si>
    <t>09.08.19 00:10:45</t>
  </si>
  <si>
    <t>09.08.19 12:34:20</t>
  </si>
  <si>
    <t>09.08.19 00:11:00</t>
  </si>
  <si>
    <t>09.08.19 12:34:35</t>
  </si>
  <si>
    <t>09.08.19 00:11:15</t>
  </si>
  <si>
    <t>09.08.19 12:34:50</t>
  </si>
  <si>
    <t>09.08.19 00:11:30</t>
  </si>
  <si>
    <t>09.08.19 12:35:05</t>
  </si>
  <si>
    <t>09.08.19 00:11:45</t>
  </si>
  <si>
    <t>09.08.19 00:12:00</t>
  </si>
  <si>
    <t>Avg DI</t>
  </si>
  <si>
    <t>CellDensityx10000</t>
  </si>
  <si>
    <t>NA</t>
  </si>
  <si>
    <t>NP</t>
  </si>
  <si>
    <t>StandarizedRespiration</t>
  </si>
  <si>
    <t>StandardizedGrossPhoto</t>
  </si>
  <si>
    <t>StandardizedNetPhoto</t>
  </si>
  <si>
    <t>StandardizedRespiration</t>
  </si>
  <si>
    <t>Standarized Respiration</t>
  </si>
  <si>
    <t>StandarizedGrossPhoto</t>
  </si>
  <si>
    <t>StandarizedNetPhoto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</si>
</sst>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0" fillId="2" borderId="0" xfId="0" applyFont="1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deg'!$CA$13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9477252843394584E-3"/>
                  <c:y val="-0.22949693788276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deg'!$BC$102:$BC$142</c:f>
              <c:numCache>
                <c:formatCode>General</c:formatCode>
                <c:ptCount val="41"/>
                <c:pt idx="0">
                  <c:v>22.05</c:v>
                </c:pt>
                <c:pt idx="1">
                  <c:v>22.3</c:v>
                </c:pt>
                <c:pt idx="2">
                  <c:v>22.55</c:v>
                </c:pt>
                <c:pt idx="3">
                  <c:v>22.8</c:v>
                </c:pt>
                <c:pt idx="4">
                  <c:v>23.05</c:v>
                </c:pt>
                <c:pt idx="5">
                  <c:v>23.3</c:v>
                </c:pt>
                <c:pt idx="6">
                  <c:v>23.55</c:v>
                </c:pt>
                <c:pt idx="7">
                  <c:v>23.8</c:v>
                </c:pt>
                <c:pt idx="8">
                  <c:v>24.05</c:v>
                </c:pt>
                <c:pt idx="9">
                  <c:v>24.3</c:v>
                </c:pt>
                <c:pt idx="10">
                  <c:v>24.55</c:v>
                </c:pt>
                <c:pt idx="11">
                  <c:v>24.8</c:v>
                </c:pt>
                <c:pt idx="12">
                  <c:v>25.05</c:v>
                </c:pt>
                <c:pt idx="13">
                  <c:v>25.3</c:v>
                </c:pt>
                <c:pt idx="14">
                  <c:v>25.55</c:v>
                </c:pt>
                <c:pt idx="15">
                  <c:v>25.8</c:v>
                </c:pt>
                <c:pt idx="16">
                  <c:v>26.05</c:v>
                </c:pt>
                <c:pt idx="17">
                  <c:v>26.3</c:v>
                </c:pt>
                <c:pt idx="18">
                  <c:v>26.55</c:v>
                </c:pt>
                <c:pt idx="19">
                  <c:v>26.82</c:v>
                </c:pt>
                <c:pt idx="20">
                  <c:v>27.07</c:v>
                </c:pt>
                <c:pt idx="21">
                  <c:v>27.32</c:v>
                </c:pt>
                <c:pt idx="22">
                  <c:v>27.57</c:v>
                </c:pt>
                <c:pt idx="23">
                  <c:v>27.82</c:v>
                </c:pt>
                <c:pt idx="24">
                  <c:v>28.07</c:v>
                </c:pt>
                <c:pt idx="25">
                  <c:v>28.32</c:v>
                </c:pt>
                <c:pt idx="26">
                  <c:v>28.57</c:v>
                </c:pt>
                <c:pt idx="27">
                  <c:v>28.82</c:v>
                </c:pt>
                <c:pt idx="28">
                  <c:v>29.07</c:v>
                </c:pt>
                <c:pt idx="29">
                  <c:v>29.32</c:v>
                </c:pt>
                <c:pt idx="30">
                  <c:v>29.57</c:v>
                </c:pt>
                <c:pt idx="31">
                  <c:v>29.82</c:v>
                </c:pt>
                <c:pt idx="32">
                  <c:v>30.07</c:v>
                </c:pt>
                <c:pt idx="33">
                  <c:v>30.32</c:v>
                </c:pt>
                <c:pt idx="34">
                  <c:v>30.57</c:v>
                </c:pt>
                <c:pt idx="35">
                  <c:v>30.82</c:v>
                </c:pt>
                <c:pt idx="36">
                  <c:v>31.07</c:v>
                </c:pt>
                <c:pt idx="37">
                  <c:v>31.32</c:v>
                </c:pt>
                <c:pt idx="38">
                  <c:v>31.57</c:v>
                </c:pt>
                <c:pt idx="39">
                  <c:v>31.82</c:v>
                </c:pt>
                <c:pt idx="40">
                  <c:v>32.07</c:v>
                </c:pt>
              </c:numCache>
            </c:numRef>
          </c:xVal>
          <c:yVal>
            <c:numRef>
              <c:f>'26 deg'!$CA$102:$CA$142</c:f>
              <c:numCache>
                <c:formatCode>General</c:formatCode>
                <c:ptCount val="41"/>
                <c:pt idx="0">
                  <c:v>169.97</c:v>
                </c:pt>
                <c:pt idx="1">
                  <c:v>169.12</c:v>
                </c:pt>
                <c:pt idx="2">
                  <c:v>169.4</c:v>
                </c:pt>
                <c:pt idx="3">
                  <c:v>169.97</c:v>
                </c:pt>
                <c:pt idx="4">
                  <c:v>169.69</c:v>
                </c:pt>
                <c:pt idx="5">
                  <c:v>169.97</c:v>
                </c:pt>
                <c:pt idx="6">
                  <c:v>169.97</c:v>
                </c:pt>
                <c:pt idx="7">
                  <c:v>169.97</c:v>
                </c:pt>
                <c:pt idx="8">
                  <c:v>170.54</c:v>
                </c:pt>
                <c:pt idx="9">
                  <c:v>170.25</c:v>
                </c:pt>
                <c:pt idx="10">
                  <c:v>169.97</c:v>
                </c:pt>
                <c:pt idx="11">
                  <c:v>170.54</c:v>
                </c:pt>
                <c:pt idx="12">
                  <c:v>170.82</c:v>
                </c:pt>
                <c:pt idx="13">
                  <c:v>171.39</c:v>
                </c:pt>
                <c:pt idx="14">
                  <c:v>171.1</c:v>
                </c:pt>
                <c:pt idx="15">
                  <c:v>170.82</c:v>
                </c:pt>
                <c:pt idx="16">
                  <c:v>171.39</c:v>
                </c:pt>
                <c:pt idx="17">
                  <c:v>171.39</c:v>
                </c:pt>
                <c:pt idx="18">
                  <c:v>171.1</c:v>
                </c:pt>
                <c:pt idx="19">
                  <c:v>171.39</c:v>
                </c:pt>
                <c:pt idx="20">
                  <c:v>171.39</c:v>
                </c:pt>
                <c:pt idx="21">
                  <c:v>171.39</c:v>
                </c:pt>
                <c:pt idx="22">
                  <c:v>171.67</c:v>
                </c:pt>
                <c:pt idx="23">
                  <c:v>171.95</c:v>
                </c:pt>
                <c:pt idx="24">
                  <c:v>172.24</c:v>
                </c:pt>
                <c:pt idx="25">
                  <c:v>172.24</c:v>
                </c:pt>
                <c:pt idx="26">
                  <c:v>171.95</c:v>
                </c:pt>
                <c:pt idx="27">
                  <c:v>172.24</c:v>
                </c:pt>
                <c:pt idx="28">
                  <c:v>172.24</c:v>
                </c:pt>
                <c:pt idx="29">
                  <c:v>171.95</c:v>
                </c:pt>
                <c:pt idx="30">
                  <c:v>172.24</c:v>
                </c:pt>
                <c:pt idx="31">
                  <c:v>172.52</c:v>
                </c:pt>
                <c:pt idx="32">
                  <c:v>172.52</c:v>
                </c:pt>
                <c:pt idx="33">
                  <c:v>172.24</c:v>
                </c:pt>
                <c:pt idx="34">
                  <c:v>172.81</c:v>
                </c:pt>
                <c:pt idx="35">
                  <c:v>172.52</c:v>
                </c:pt>
                <c:pt idx="36">
                  <c:v>172.81</c:v>
                </c:pt>
                <c:pt idx="37">
                  <c:v>172.81</c:v>
                </c:pt>
                <c:pt idx="38">
                  <c:v>173.38</c:v>
                </c:pt>
                <c:pt idx="39">
                  <c:v>173.09</c:v>
                </c:pt>
                <c:pt idx="40">
                  <c:v>172.81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4-4A2D-9727-B0E8C51D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42079"/>
        <c:axId val="1810189423"/>
      </c:scatterChart>
      <c:valAx>
        <c:axId val="26224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89423"/>
        <c:crosses val="autoZero"/>
        <c:crossBetween val="midCat"/>
      </c:valAx>
      <c:valAx>
        <c:axId val="18101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24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DI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deg'!$F$13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deg'!$F$14:$F$162</c:f>
              <c:numCache>
                <c:formatCode>General</c:formatCode>
                <c:ptCount val="149"/>
                <c:pt idx="0">
                  <c:v>165.46</c:v>
                </c:pt>
                <c:pt idx="1">
                  <c:v>165.18</c:v>
                </c:pt>
                <c:pt idx="2">
                  <c:v>165.18</c:v>
                </c:pt>
                <c:pt idx="3">
                  <c:v>165.46</c:v>
                </c:pt>
                <c:pt idx="4">
                  <c:v>165.18</c:v>
                </c:pt>
                <c:pt idx="5">
                  <c:v>165.18</c:v>
                </c:pt>
                <c:pt idx="6">
                  <c:v>165.18</c:v>
                </c:pt>
                <c:pt idx="7">
                  <c:v>165.18</c:v>
                </c:pt>
                <c:pt idx="8">
                  <c:v>165.18</c:v>
                </c:pt>
                <c:pt idx="9">
                  <c:v>165.18</c:v>
                </c:pt>
                <c:pt idx="10">
                  <c:v>164.9</c:v>
                </c:pt>
                <c:pt idx="11">
                  <c:v>164.9</c:v>
                </c:pt>
                <c:pt idx="12">
                  <c:v>164.62</c:v>
                </c:pt>
                <c:pt idx="13">
                  <c:v>164.9</c:v>
                </c:pt>
                <c:pt idx="14">
                  <c:v>164.9</c:v>
                </c:pt>
                <c:pt idx="15">
                  <c:v>164.9</c:v>
                </c:pt>
                <c:pt idx="16">
                  <c:v>164.9</c:v>
                </c:pt>
                <c:pt idx="17">
                  <c:v>164.9</c:v>
                </c:pt>
                <c:pt idx="18">
                  <c:v>164.9</c:v>
                </c:pt>
                <c:pt idx="19">
                  <c:v>164.62</c:v>
                </c:pt>
                <c:pt idx="20">
                  <c:v>164.62</c:v>
                </c:pt>
                <c:pt idx="21">
                  <c:v>164.62</c:v>
                </c:pt>
                <c:pt idx="22">
                  <c:v>164.62</c:v>
                </c:pt>
                <c:pt idx="23">
                  <c:v>164.62</c:v>
                </c:pt>
                <c:pt idx="24">
                  <c:v>164.62</c:v>
                </c:pt>
                <c:pt idx="25">
                  <c:v>164.62</c:v>
                </c:pt>
                <c:pt idx="26">
                  <c:v>164.33</c:v>
                </c:pt>
                <c:pt idx="27">
                  <c:v>164.62</c:v>
                </c:pt>
                <c:pt idx="28">
                  <c:v>164.62</c:v>
                </c:pt>
                <c:pt idx="29">
                  <c:v>164.62</c:v>
                </c:pt>
                <c:pt idx="30">
                  <c:v>164.62</c:v>
                </c:pt>
                <c:pt idx="31">
                  <c:v>164.05</c:v>
                </c:pt>
                <c:pt idx="32">
                  <c:v>164.62</c:v>
                </c:pt>
                <c:pt idx="33">
                  <c:v>164.33</c:v>
                </c:pt>
                <c:pt idx="34">
                  <c:v>164.33</c:v>
                </c:pt>
                <c:pt idx="35">
                  <c:v>164.33</c:v>
                </c:pt>
                <c:pt idx="36">
                  <c:v>164.33</c:v>
                </c:pt>
                <c:pt idx="37">
                  <c:v>164.33</c:v>
                </c:pt>
                <c:pt idx="38">
                  <c:v>164.33</c:v>
                </c:pt>
                <c:pt idx="39">
                  <c:v>164.05</c:v>
                </c:pt>
                <c:pt idx="40">
                  <c:v>164.33</c:v>
                </c:pt>
                <c:pt idx="41">
                  <c:v>163.77000000000001</c:v>
                </c:pt>
                <c:pt idx="42">
                  <c:v>164.05</c:v>
                </c:pt>
                <c:pt idx="43">
                  <c:v>164.05</c:v>
                </c:pt>
                <c:pt idx="44">
                  <c:v>164.05</c:v>
                </c:pt>
                <c:pt idx="45">
                  <c:v>164.05</c:v>
                </c:pt>
                <c:pt idx="46">
                  <c:v>163.77000000000001</c:v>
                </c:pt>
                <c:pt idx="47">
                  <c:v>164.05</c:v>
                </c:pt>
                <c:pt idx="48">
                  <c:v>164.05</c:v>
                </c:pt>
                <c:pt idx="49">
                  <c:v>164.05</c:v>
                </c:pt>
                <c:pt idx="50">
                  <c:v>163.77000000000001</c:v>
                </c:pt>
                <c:pt idx="51">
                  <c:v>163.77000000000001</c:v>
                </c:pt>
                <c:pt idx="52">
                  <c:v>163.77000000000001</c:v>
                </c:pt>
                <c:pt idx="53">
                  <c:v>164.05</c:v>
                </c:pt>
                <c:pt idx="54">
                  <c:v>164.05</c:v>
                </c:pt>
                <c:pt idx="55">
                  <c:v>164.33</c:v>
                </c:pt>
                <c:pt idx="56">
                  <c:v>163.77000000000001</c:v>
                </c:pt>
                <c:pt idx="57">
                  <c:v>164.05</c:v>
                </c:pt>
                <c:pt idx="58">
                  <c:v>163.77000000000001</c:v>
                </c:pt>
                <c:pt idx="59">
                  <c:v>163.77000000000001</c:v>
                </c:pt>
                <c:pt idx="60">
                  <c:v>164.05</c:v>
                </c:pt>
                <c:pt idx="61">
                  <c:v>164.62</c:v>
                </c:pt>
                <c:pt idx="62">
                  <c:v>164.62</c:v>
                </c:pt>
                <c:pt idx="63">
                  <c:v>164.33</c:v>
                </c:pt>
                <c:pt idx="64">
                  <c:v>164.62</c:v>
                </c:pt>
                <c:pt idx="65">
                  <c:v>164.9</c:v>
                </c:pt>
                <c:pt idx="66">
                  <c:v>164.62</c:v>
                </c:pt>
                <c:pt idx="67">
                  <c:v>164.62</c:v>
                </c:pt>
                <c:pt idx="68">
                  <c:v>164.62</c:v>
                </c:pt>
                <c:pt idx="69">
                  <c:v>164.9</c:v>
                </c:pt>
                <c:pt idx="70">
                  <c:v>164.9</c:v>
                </c:pt>
                <c:pt idx="71">
                  <c:v>164.9</c:v>
                </c:pt>
                <c:pt idx="72">
                  <c:v>164.9</c:v>
                </c:pt>
                <c:pt idx="73">
                  <c:v>164.9</c:v>
                </c:pt>
                <c:pt idx="74">
                  <c:v>164.9</c:v>
                </c:pt>
                <c:pt idx="75">
                  <c:v>165.46</c:v>
                </c:pt>
                <c:pt idx="76">
                  <c:v>164.9</c:v>
                </c:pt>
                <c:pt idx="77">
                  <c:v>165.46</c:v>
                </c:pt>
                <c:pt idx="78">
                  <c:v>165.46</c:v>
                </c:pt>
                <c:pt idx="79">
                  <c:v>164.9</c:v>
                </c:pt>
                <c:pt idx="80">
                  <c:v>165.46</c:v>
                </c:pt>
                <c:pt idx="81">
                  <c:v>165.74</c:v>
                </c:pt>
                <c:pt idx="82">
                  <c:v>166.02</c:v>
                </c:pt>
                <c:pt idx="83">
                  <c:v>165.74</c:v>
                </c:pt>
                <c:pt idx="84">
                  <c:v>165.74</c:v>
                </c:pt>
                <c:pt idx="85">
                  <c:v>166.02</c:v>
                </c:pt>
                <c:pt idx="86">
                  <c:v>166.02</c:v>
                </c:pt>
                <c:pt idx="87">
                  <c:v>165.74</c:v>
                </c:pt>
                <c:pt idx="88">
                  <c:v>166.3</c:v>
                </c:pt>
                <c:pt idx="89">
                  <c:v>166.3</c:v>
                </c:pt>
                <c:pt idx="90">
                  <c:v>166.3</c:v>
                </c:pt>
                <c:pt idx="91">
                  <c:v>166.02</c:v>
                </c:pt>
                <c:pt idx="92">
                  <c:v>166.58</c:v>
                </c:pt>
                <c:pt idx="93">
                  <c:v>166.86</c:v>
                </c:pt>
                <c:pt idx="94">
                  <c:v>166.86</c:v>
                </c:pt>
                <c:pt idx="95">
                  <c:v>166.3</c:v>
                </c:pt>
                <c:pt idx="96">
                  <c:v>166.86</c:v>
                </c:pt>
                <c:pt idx="97">
                  <c:v>166.86</c:v>
                </c:pt>
                <c:pt idx="98">
                  <c:v>166.58</c:v>
                </c:pt>
                <c:pt idx="99">
                  <c:v>166.58</c:v>
                </c:pt>
                <c:pt idx="100">
                  <c:v>166.86</c:v>
                </c:pt>
                <c:pt idx="101">
                  <c:v>166.58</c:v>
                </c:pt>
                <c:pt idx="102">
                  <c:v>166.86</c:v>
                </c:pt>
                <c:pt idx="103">
                  <c:v>167.15</c:v>
                </c:pt>
                <c:pt idx="104">
                  <c:v>167.43</c:v>
                </c:pt>
                <c:pt idx="105">
                  <c:v>167.43</c:v>
                </c:pt>
                <c:pt idx="106">
                  <c:v>167.43</c:v>
                </c:pt>
                <c:pt idx="107">
                  <c:v>167.71</c:v>
                </c:pt>
                <c:pt idx="108">
                  <c:v>167.43</c:v>
                </c:pt>
                <c:pt idx="109">
                  <c:v>167.43</c:v>
                </c:pt>
                <c:pt idx="110">
                  <c:v>167.43</c:v>
                </c:pt>
                <c:pt idx="111">
                  <c:v>167.43</c:v>
                </c:pt>
                <c:pt idx="112">
                  <c:v>167.71</c:v>
                </c:pt>
                <c:pt idx="113">
                  <c:v>167.99</c:v>
                </c:pt>
                <c:pt idx="114">
                  <c:v>167.99</c:v>
                </c:pt>
                <c:pt idx="115">
                  <c:v>167.71</c:v>
                </c:pt>
                <c:pt idx="116">
                  <c:v>167.99</c:v>
                </c:pt>
                <c:pt idx="117">
                  <c:v>167.71</c:v>
                </c:pt>
                <c:pt idx="118">
                  <c:v>168.27</c:v>
                </c:pt>
                <c:pt idx="119">
                  <c:v>167.99</c:v>
                </c:pt>
                <c:pt idx="120">
                  <c:v>168.27</c:v>
                </c:pt>
                <c:pt idx="121">
                  <c:v>168.27</c:v>
                </c:pt>
                <c:pt idx="122">
                  <c:v>168.27</c:v>
                </c:pt>
                <c:pt idx="123">
                  <c:v>167.99</c:v>
                </c:pt>
                <c:pt idx="124">
                  <c:v>168.27</c:v>
                </c:pt>
                <c:pt idx="125">
                  <c:v>168.27</c:v>
                </c:pt>
                <c:pt idx="126">
                  <c:v>168.84</c:v>
                </c:pt>
                <c:pt idx="127">
                  <c:v>168.56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4-423A-A0F2-F455CB0D88CD}"/>
            </c:ext>
          </c:extLst>
        </c:ser>
        <c:ser>
          <c:idx val="1"/>
          <c:order val="1"/>
          <c:tx>
            <c:strRef>
              <c:f>'26 deg'!$G$13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deg'!$G$14:$G$162</c:f>
              <c:numCache>
                <c:formatCode>General</c:formatCode>
                <c:ptCount val="149"/>
                <c:pt idx="0">
                  <c:v>164.05</c:v>
                </c:pt>
                <c:pt idx="1">
                  <c:v>163.77000000000001</c:v>
                </c:pt>
                <c:pt idx="2">
                  <c:v>163.77000000000001</c:v>
                </c:pt>
                <c:pt idx="3">
                  <c:v>163.77000000000001</c:v>
                </c:pt>
                <c:pt idx="4">
                  <c:v>163.77000000000001</c:v>
                </c:pt>
                <c:pt idx="5">
                  <c:v>163.77000000000001</c:v>
                </c:pt>
                <c:pt idx="6">
                  <c:v>163.77000000000001</c:v>
                </c:pt>
                <c:pt idx="7">
                  <c:v>163.21</c:v>
                </c:pt>
                <c:pt idx="8">
                  <c:v>163.21</c:v>
                </c:pt>
                <c:pt idx="9">
                  <c:v>163.21</c:v>
                </c:pt>
                <c:pt idx="10">
                  <c:v>163.21</c:v>
                </c:pt>
                <c:pt idx="11">
                  <c:v>163.21</c:v>
                </c:pt>
                <c:pt idx="12">
                  <c:v>163.21</c:v>
                </c:pt>
                <c:pt idx="13">
                  <c:v>163.49</c:v>
                </c:pt>
                <c:pt idx="14">
                  <c:v>162.93</c:v>
                </c:pt>
                <c:pt idx="15">
                  <c:v>163.21</c:v>
                </c:pt>
                <c:pt idx="16">
                  <c:v>162.93</c:v>
                </c:pt>
                <c:pt idx="17">
                  <c:v>162.93</c:v>
                </c:pt>
                <c:pt idx="18">
                  <c:v>162.93</c:v>
                </c:pt>
                <c:pt idx="19">
                  <c:v>162.93</c:v>
                </c:pt>
                <c:pt idx="20">
                  <c:v>162.65</c:v>
                </c:pt>
                <c:pt idx="21">
                  <c:v>162.65</c:v>
                </c:pt>
                <c:pt idx="22">
                  <c:v>162.93</c:v>
                </c:pt>
                <c:pt idx="23">
                  <c:v>162.65</c:v>
                </c:pt>
                <c:pt idx="24">
                  <c:v>162.65</c:v>
                </c:pt>
                <c:pt idx="25">
                  <c:v>162.65</c:v>
                </c:pt>
                <c:pt idx="26">
                  <c:v>162.65</c:v>
                </c:pt>
                <c:pt idx="27">
                  <c:v>162.65</c:v>
                </c:pt>
                <c:pt idx="28">
                  <c:v>162.65</c:v>
                </c:pt>
                <c:pt idx="29">
                  <c:v>162.37</c:v>
                </c:pt>
                <c:pt idx="30">
                  <c:v>162.65</c:v>
                </c:pt>
                <c:pt idx="31">
                  <c:v>162.65</c:v>
                </c:pt>
                <c:pt idx="32">
                  <c:v>162.09</c:v>
                </c:pt>
                <c:pt idx="33">
                  <c:v>162.37</c:v>
                </c:pt>
                <c:pt idx="34">
                  <c:v>162.37</c:v>
                </c:pt>
                <c:pt idx="35">
                  <c:v>162.09</c:v>
                </c:pt>
                <c:pt idx="36">
                  <c:v>162.09</c:v>
                </c:pt>
                <c:pt idx="37">
                  <c:v>162.37</c:v>
                </c:pt>
                <c:pt idx="38">
                  <c:v>162.09</c:v>
                </c:pt>
                <c:pt idx="39">
                  <c:v>162.09</c:v>
                </c:pt>
                <c:pt idx="40">
                  <c:v>162.37</c:v>
                </c:pt>
                <c:pt idx="41">
                  <c:v>162.09</c:v>
                </c:pt>
                <c:pt idx="42">
                  <c:v>162.09</c:v>
                </c:pt>
                <c:pt idx="43">
                  <c:v>161.82</c:v>
                </c:pt>
                <c:pt idx="44">
                  <c:v>161.82</c:v>
                </c:pt>
                <c:pt idx="45">
                  <c:v>162.09</c:v>
                </c:pt>
                <c:pt idx="46">
                  <c:v>161.82</c:v>
                </c:pt>
                <c:pt idx="47">
                  <c:v>161.54</c:v>
                </c:pt>
                <c:pt idx="48">
                  <c:v>161.82</c:v>
                </c:pt>
                <c:pt idx="49">
                  <c:v>161.82</c:v>
                </c:pt>
                <c:pt idx="50">
                  <c:v>161.82</c:v>
                </c:pt>
                <c:pt idx="51">
                  <c:v>161.82</c:v>
                </c:pt>
                <c:pt idx="52">
                  <c:v>161.54</c:v>
                </c:pt>
                <c:pt idx="53">
                  <c:v>161.82</c:v>
                </c:pt>
                <c:pt idx="54">
                  <c:v>161.82</c:v>
                </c:pt>
                <c:pt idx="55">
                  <c:v>161.82</c:v>
                </c:pt>
                <c:pt idx="56">
                  <c:v>161.82</c:v>
                </c:pt>
                <c:pt idx="57">
                  <c:v>161.54</c:v>
                </c:pt>
                <c:pt idx="58">
                  <c:v>161.54</c:v>
                </c:pt>
                <c:pt idx="59">
                  <c:v>161.54</c:v>
                </c:pt>
                <c:pt idx="60">
                  <c:v>161.82</c:v>
                </c:pt>
                <c:pt idx="61">
                  <c:v>162.65</c:v>
                </c:pt>
                <c:pt idx="62">
                  <c:v>162.09</c:v>
                </c:pt>
                <c:pt idx="63">
                  <c:v>162.09</c:v>
                </c:pt>
                <c:pt idx="64">
                  <c:v>162.37</c:v>
                </c:pt>
                <c:pt idx="65">
                  <c:v>162.93</c:v>
                </c:pt>
                <c:pt idx="66">
                  <c:v>162.65</c:v>
                </c:pt>
                <c:pt idx="67">
                  <c:v>162.65</c:v>
                </c:pt>
                <c:pt idx="68">
                  <c:v>162.65</c:v>
                </c:pt>
                <c:pt idx="69">
                  <c:v>162.93</c:v>
                </c:pt>
                <c:pt idx="70">
                  <c:v>162.37</c:v>
                </c:pt>
                <c:pt idx="71">
                  <c:v>162.65</c:v>
                </c:pt>
                <c:pt idx="72">
                  <c:v>163.21</c:v>
                </c:pt>
                <c:pt idx="73">
                  <c:v>162.65</c:v>
                </c:pt>
                <c:pt idx="74">
                  <c:v>162.93</c:v>
                </c:pt>
                <c:pt idx="75">
                  <c:v>162.93</c:v>
                </c:pt>
                <c:pt idx="76">
                  <c:v>162.65</c:v>
                </c:pt>
                <c:pt idx="77">
                  <c:v>163.21</c:v>
                </c:pt>
                <c:pt idx="78">
                  <c:v>163.21</c:v>
                </c:pt>
                <c:pt idx="79">
                  <c:v>162.93</c:v>
                </c:pt>
                <c:pt idx="80">
                  <c:v>163.49</c:v>
                </c:pt>
                <c:pt idx="81">
                  <c:v>163.77000000000001</c:v>
                </c:pt>
                <c:pt idx="82">
                  <c:v>163.49</c:v>
                </c:pt>
                <c:pt idx="83">
                  <c:v>163.49</c:v>
                </c:pt>
                <c:pt idx="84">
                  <c:v>163.77000000000001</c:v>
                </c:pt>
                <c:pt idx="85">
                  <c:v>163.77000000000001</c:v>
                </c:pt>
                <c:pt idx="86">
                  <c:v>163.77000000000001</c:v>
                </c:pt>
                <c:pt idx="87">
                  <c:v>163.77000000000001</c:v>
                </c:pt>
                <c:pt idx="88">
                  <c:v>164.62</c:v>
                </c:pt>
                <c:pt idx="89">
                  <c:v>164.62</c:v>
                </c:pt>
                <c:pt idx="90">
                  <c:v>164.62</c:v>
                </c:pt>
                <c:pt idx="91">
                  <c:v>164.05</c:v>
                </c:pt>
                <c:pt idx="92">
                  <c:v>164.62</c:v>
                </c:pt>
                <c:pt idx="93">
                  <c:v>164.9</c:v>
                </c:pt>
                <c:pt idx="94">
                  <c:v>164.62</c:v>
                </c:pt>
                <c:pt idx="95">
                  <c:v>164.62</c:v>
                </c:pt>
                <c:pt idx="96">
                  <c:v>165.18</c:v>
                </c:pt>
                <c:pt idx="97">
                  <c:v>164.62</c:v>
                </c:pt>
                <c:pt idx="98">
                  <c:v>164.62</c:v>
                </c:pt>
                <c:pt idx="99">
                  <c:v>164.9</c:v>
                </c:pt>
                <c:pt idx="100">
                  <c:v>164.62</c:v>
                </c:pt>
                <c:pt idx="101">
                  <c:v>164.62</c:v>
                </c:pt>
                <c:pt idx="102">
                  <c:v>165.46</c:v>
                </c:pt>
                <c:pt idx="103">
                  <c:v>164.9</c:v>
                </c:pt>
                <c:pt idx="104">
                  <c:v>165.46</c:v>
                </c:pt>
                <c:pt idx="105">
                  <c:v>165.46</c:v>
                </c:pt>
                <c:pt idx="106">
                  <c:v>165.74</c:v>
                </c:pt>
                <c:pt idx="107">
                  <c:v>165.74</c:v>
                </c:pt>
                <c:pt idx="108">
                  <c:v>166.02</c:v>
                </c:pt>
                <c:pt idx="109">
                  <c:v>165.46</c:v>
                </c:pt>
                <c:pt idx="110">
                  <c:v>165.74</c:v>
                </c:pt>
                <c:pt idx="111">
                  <c:v>165.74</c:v>
                </c:pt>
                <c:pt idx="112">
                  <c:v>166.02</c:v>
                </c:pt>
                <c:pt idx="113">
                  <c:v>166.3</c:v>
                </c:pt>
                <c:pt idx="114">
                  <c:v>165.74</c:v>
                </c:pt>
                <c:pt idx="115">
                  <c:v>166.02</c:v>
                </c:pt>
                <c:pt idx="116">
                  <c:v>166.3</c:v>
                </c:pt>
                <c:pt idx="117">
                  <c:v>166.02</c:v>
                </c:pt>
                <c:pt idx="118">
                  <c:v>166.3</c:v>
                </c:pt>
                <c:pt idx="119">
                  <c:v>166.3</c:v>
                </c:pt>
                <c:pt idx="120">
                  <c:v>166.58</c:v>
                </c:pt>
                <c:pt idx="121">
                  <c:v>166.58</c:v>
                </c:pt>
                <c:pt idx="122">
                  <c:v>166.86</c:v>
                </c:pt>
                <c:pt idx="123">
                  <c:v>166.3</c:v>
                </c:pt>
                <c:pt idx="124">
                  <c:v>166.3</c:v>
                </c:pt>
                <c:pt idx="125">
                  <c:v>166.86</c:v>
                </c:pt>
                <c:pt idx="126">
                  <c:v>166.86</c:v>
                </c:pt>
                <c:pt idx="127">
                  <c:v>166.86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4-423A-A0F2-F455CB0D88CD}"/>
            </c:ext>
          </c:extLst>
        </c:ser>
        <c:ser>
          <c:idx val="2"/>
          <c:order val="2"/>
          <c:tx>
            <c:strRef>
              <c:f>'26 deg'!$H$13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deg'!$H$14:$H$162</c:f>
              <c:numCache>
                <c:formatCode>General</c:formatCode>
                <c:ptCount val="149"/>
                <c:pt idx="0">
                  <c:v>162.65</c:v>
                </c:pt>
                <c:pt idx="1">
                  <c:v>162.09</c:v>
                </c:pt>
                <c:pt idx="2">
                  <c:v>162.37</c:v>
                </c:pt>
                <c:pt idx="3">
                  <c:v>162.37</c:v>
                </c:pt>
                <c:pt idx="4">
                  <c:v>162.37</c:v>
                </c:pt>
                <c:pt idx="5">
                  <c:v>162.37</c:v>
                </c:pt>
                <c:pt idx="6">
                  <c:v>162.37</c:v>
                </c:pt>
                <c:pt idx="7">
                  <c:v>162.09</c:v>
                </c:pt>
                <c:pt idx="8">
                  <c:v>162.09</c:v>
                </c:pt>
                <c:pt idx="9">
                  <c:v>162.09</c:v>
                </c:pt>
                <c:pt idx="10">
                  <c:v>161.82</c:v>
                </c:pt>
                <c:pt idx="11">
                  <c:v>162.09</c:v>
                </c:pt>
                <c:pt idx="12">
                  <c:v>162.09</c:v>
                </c:pt>
                <c:pt idx="13">
                  <c:v>161.82</c:v>
                </c:pt>
                <c:pt idx="14">
                  <c:v>161.82</c:v>
                </c:pt>
                <c:pt idx="15">
                  <c:v>162.09</c:v>
                </c:pt>
                <c:pt idx="16">
                  <c:v>161.54</c:v>
                </c:pt>
                <c:pt idx="17">
                  <c:v>161.82</c:v>
                </c:pt>
                <c:pt idx="18">
                  <c:v>161.82</c:v>
                </c:pt>
                <c:pt idx="19">
                  <c:v>161.54</c:v>
                </c:pt>
                <c:pt idx="20">
                  <c:v>161.54</c:v>
                </c:pt>
                <c:pt idx="21">
                  <c:v>161.54</c:v>
                </c:pt>
                <c:pt idx="22">
                  <c:v>161.54</c:v>
                </c:pt>
                <c:pt idx="23">
                  <c:v>161.82</c:v>
                </c:pt>
                <c:pt idx="24">
                  <c:v>161.54</c:v>
                </c:pt>
                <c:pt idx="25">
                  <c:v>161.26</c:v>
                </c:pt>
                <c:pt idx="26">
                  <c:v>161.26</c:v>
                </c:pt>
                <c:pt idx="27">
                  <c:v>161.54</c:v>
                </c:pt>
                <c:pt idx="28">
                  <c:v>161.54</c:v>
                </c:pt>
                <c:pt idx="29">
                  <c:v>161.26</c:v>
                </c:pt>
                <c:pt idx="30">
                  <c:v>161.26</c:v>
                </c:pt>
                <c:pt idx="31">
                  <c:v>161.26</c:v>
                </c:pt>
                <c:pt idx="32">
                  <c:v>160.97999999999999</c:v>
                </c:pt>
                <c:pt idx="33">
                  <c:v>160.97999999999999</c:v>
                </c:pt>
                <c:pt idx="34">
                  <c:v>161.26</c:v>
                </c:pt>
                <c:pt idx="35">
                  <c:v>161.26</c:v>
                </c:pt>
                <c:pt idx="36">
                  <c:v>161.26</c:v>
                </c:pt>
                <c:pt idx="37">
                  <c:v>160.97999999999999</c:v>
                </c:pt>
                <c:pt idx="38">
                  <c:v>160.97999999999999</c:v>
                </c:pt>
                <c:pt idx="39">
                  <c:v>160.97999999999999</c:v>
                </c:pt>
                <c:pt idx="40">
                  <c:v>161.26</c:v>
                </c:pt>
                <c:pt idx="41">
                  <c:v>160.97999999999999</c:v>
                </c:pt>
                <c:pt idx="42">
                  <c:v>160.69999999999999</c:v>
                </c:pt>
                <c:pt idx="43">
                  <c:v>160.69999999999999</c:v>
                </c:pt>
                <c:pt idx="44">
                  <c:v>160.97999999999999</c:v>
                </c:pt>
                <c:pt idx="45">
                  <c:v>161.26</c:v>
                </c:pt>
                <c:pt idx="46">
                  <c:v>160.69999999999999</c:v>
                </c:pt>
                <c:pt idx="47">
                  <c:v>160.69999999999999</c:v>
                </c:pt>
                <c:pt idx="48">
                  <c:v>160.69999999999999</c:v>
                </c:pt>
                <c:pt idx="49">
                  <c:v>160.97999999999999</c:v>
                </c:pt>
                <c:pt idx="50">
                  <c:v>160.69999999999999</c:v>
                </c:pt>
                <c:pt idx="51">
                  <c:v>160.41999999999999</c:v>
                </c:pt>
                <c:pt idx="52">
                  <c:v>160.41999999999999</c:v>
                </c:pt>
                <c:pt idx="53">
                  <c:v>160.69999999999999</c:v>
                </c:pt>
                <c:pt idx="54">
                  <c:v>160.69999999999999</c:v>
                </c:pt>
                <c:pt idx="55">
                  <c:v>160.97999999999999</c:v>
                </c:pt>
                <c:pt idx="56">
                  <c:v>160.41999999999999</c:v>
                </c:pt>
                <c:pt idx="57">
                  <c:v>160.41999999999999</c:v>
                </c:pt>
                <c:pt idx="58">
                  <c:v>160.69999999999999</c:v>
                </c:pt>
                <c:pt idx="59">
                  <c:v>160.41999999999999</c:v>
                </c:pt>
                <c:pt idx="60">
                  <c:v>160.41999999999999</c:v>
                </c:pt>
                <c:pt idx="61">
                  <c:v>160.41999999999999</c:v>
                </c:pt>
                <c:pt idx="62">
                  <c:v>160.41999999999999</c:v>
                </c:pt>
                <c:pt idx="63">
                  <c:v>159.58000000000001</c:v>
                </c:pt>
                <c:pt idx="64">
                  <c:v>160.13999999999999</c:v>
                </c:pt>
                <c:pt idx="65">
                  <c:v>160.41999999999999</c:v>
                </c:pt>
                <c:pt idx="66">
                  <c:v>160.13999999999999</c:v>
                </c:pt>
                <c:pt idx="67">
                  <c:v>160.13999999999999</c:v>
                </c:pt>
                <c:pt idx="68">
                  <c:v>159.86000000000001</c:v>
                </c:pt>
                <c:pt idx="69">
                  <c:v>160.13999999999999</c:v>
                </c:pt>
                <c:pt idx="70">
                  <c:v>159.86000000000001</c:v>
                </c:pt>
                <c:pt idx="71">
                  <c:v>160.41999999999999</c:v>
                </c:pt>
                <c:pt idx="72">
                  <c:v>160.69999999999999</c:v>
                </c:pt>
                <c:pt idx="73">
                  <c:v>160.41999999999999</c:v>
                </c:pt>
                <c:pt idx="74">
                  <c:v>160.41999999999999</c:v>
                </c:pt>
                <c:pt idx="75">
                  <c:v>160.41999999999999</c:v>
                </c:pt>
                <c:pt idx="76">
                  <c:v>160.41999999999999</c:v>
                </c:pt>
                <c:pt idx="77">
                  <c:v>160.41999999999999</c:v>
                </c:pt>
                <c:pt idx="78">
                  <c:v>160.69999999999999</c:v>
                </c:pt>
                <c:pt idx="79">
                  <c:v>160.41999999999999</c:v>
                </c:pt>
                <c:pt idx="80">
                  <c:v>160.97999999999999</c:v>
                </c:pt>
                <c:pt idx="81">
                  <c:v>160.97999999999999</c:v>
                </c:pt>
                <c:pt idx="82">
                  <c:v>160.97999999999999</c:v>
                </c:pt>
                <c:pt idx="83">
                  <c:v>160.97999999999999</c:v>
                </c:pt>
                <c:pt idx="84">
                  <c:v>161.26</c:v>
                </c:pt>
                <c:pt idx="85">
                  <c:v>161.26</c:v>
                </c:pt>
                <c:pt idx="86">
                  <c:v>161.26</c:v>
                </c:pt>
                <c:pt idx="87">
                  <c:v>161.26</c:v>
                </c:pt>
                <c:pt idx="88">
                  <c:v>161.54</c:v>
                </c:pt>
                <c:pt idx="89">
                  <c:v>161.54</c:v>
                </c:pt>
                <c:pt idx="90">
                  <c:v>161.54</c:v>
                </c:pt>
                <c:pt idx="91">
                  <c:v>161.54</c:v>
                </c:pt>
                <c:pt idx="92">
                  <c:v>161.82</c:v>
                </c:pt>
                <c:pt idx="93">
                  <c:v>162.37</c:v>
                </c:pt>
                <c:pt idx="94">
                  <c:v>161.82</c:v>
                </c:pt>
                <c:pt idx="95">
                  <c:v>161.82</c:v>
                </c:pt>
                <c:pt idx="96">
                  <c:v>162.37</c:v>
                </c:pt>
                <c:pt idx="97">
                  <c:v>162.37</c:v>
                </c:pt>
                <c:pt idx="98">
                  <c:v>162.09</c:v>
                </c:pt>
                <c:pt idx="99">
                  <c:v>161.82</c:v>
                </c:pt>
                <c:pt idx="100">
                  <c:v>162.09</c:v>
                </c:pt>
                <c:pt idx="101">
                  <c:v>162.37</c:v>
                </c:pt>
                <c:pt idx="102">
                  <c:v>162.65</c:v>
                </c:pt>
                <c:pt idx="103">
                  <c:v>162.65</c:v>
                </c:pt>
                <c:pt idx="104">
                  <c:v>162.93</c:v>
                </c:pt>
                <c:pt idx="105">
                  <c:v>162.65</c:v>
                </c:pt>
                <c:pt idx="106">
                  <c:v>162.93</c:v>
                </c:pt>
                <c:pt idx="107">
                  <c:v>163.21</c:v>
                </c:pt>
                <c:pt idx="108">
                  <c:v>162.93</c:v>
                </c:pt>
                <c:pt idx="109">
                  <c:v>162.93</c:v>
                </c:pt>
                <c:pt idx="110">
                  <c:v>162.93</c:v>
                </c:pt>
                <c:pt idx="111">
                  <c:v>162.93</c:v>
                </c:pt>
                <c:pt idx="112">
                  <c:v>162.93</c:v>
                </c:pt>
                <c:pt idx="113">
                  <c:v>163.21</c:v>
                </c:pt>
                <c:pt idx="114">
                  <c:v>163.21</c:v>
                </c:pt>
                <c:pt idx="115">
                  <c:v>163.49</c:v>
                </c:pt>
                <c:pt idx="116">
                  <c:v>163.77000000000001</c:v>
                </c:pt>
                <c:pt idx="117">
                  <c:v>163.49</c:v>
                </c:pt>
                <c:pt idx="118">
                  <c:v>163.49</c:v>
                </c:pt>
                <c:pt idx="119">
                  <c:v>163.49</c:v>
                </c:pt>
                <c:pt idx="120">
                  <c:v>163.77000000000001</c:v>
                </c:pt>
                <c:pt idx="121">
                  <c:v>163.77000000000001</c:v>
                </c:pt>
                <c:pt idx="122">
                  <c:v>164.05</c:v>
                </c:pt>
                <c:pt idx="123">
                  <c:v>163.77000000000001</c:v>
                </c:pt>
                <c:pt idx="124">
                  <c:v>163.77000000000001</c:v>
                </c:pt>
                <c:pt idx="125">
                  <c:v>164.05</c:v>
                </c:pt>
                <c:pt idx="126">
                  <c:v>164.05</c:v>
                </c:pt>
                <c:pt idx="127">
                  <c:v>164.05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14-423A-A0F2-F455CB0D88CD}"/>
            </c:ext>
          </c:extLst>
        </c:ser>
        <c:ser>
          <c:idx val="3"/>
          <c:order val="3"/>
          <c:tx>
            <c:strRef>
              <c:f>'26 deg'!$I$13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deg'!$I$14:$I$162</c:f>
              <c:numCache>
                <c:formatCode>General</c:formatCode>
                <c:ptCount val="149"/>
                <c:pt idx="0">
                  <c:v>167.43</c:v>
                </c:pt>
                <c:pt idx="1">
                  <c:v>167.15</c:v>
                </c:pt>
                <c:pt idx="2">
                  <c:v>167.43</c:v>
                </c:pt>
                <c:pt idx="3">
                  <c:v>167.43</c:v>
                </c:pt>
                <c:pt idx="4">
                  <c:v>167.43</c:v>
                </c:pt>
                <c:pt idx="5">
                  <c:v>167.43</c:v>
                </c:pt>
                <c:pt idx="6">
                  <c:v>167.43</c:v>
                </c:pt>
                <c:pt idx="7">
                  <c:v>167.43</c:v>
                </c:pt>
                <c:pt idx="8">
                  <c:v>167.43</c:v>
                </c:pt>
                <c:pt idx="9">
                  <c:v>167.15</c:v>
                </c:pt>
                <c:pt idx="10">
                  <c:v>167.15</c:v>
                </c:pt>
                <c:pt idx="11">
                  <c:v>167.43</c:v>
                </c:pt>
                <c:pt idx="12">
                  <c:v>167.15</c:v>
                </c:pt>
                <c:pt idx="13">
                  <c:v>167.43</c:v>
                </c:pt>
                <c:pt idx="14">
                  <c:v>167.43</c:v>
                </c:pt>
                <c:pt idx="15">
                  <c:v>167.43</c:v>
                </c:pt>
                <c:pt idx="16">
                  <c:v>167.43</c:v>
                </c:pt>
                <c:pt idx="17">
                  <c:v>167.15</c:v>
                </c:pt>
                <c:pt idx="18">
                  <c:v>167.43</c:v>
                </c:pt>
                <c:pt idx="19">
                  <c:v>167.43</c:v>
                </c:pt>
                <c:pt idx="20">
                  <c:v>167.15</c:v>
                </c:pt>
                <c:pt idx="21">
                  <c:v>167.15</c:v>
                </c:pt>
                <c:pt idx="22">
                  <c:v>167.43</c:v>
                </c:pt>
                <c:pt idx="23">
                  <c:v>167.15</c:v>
                </c:pt>
                <c:pt idx="24">
                  <c:v>167.15</c:v>
                </c:pt>
                <c:pt idx="25">
                  <c:v>167.43</c:v>
                </c:pt>
                <c:pt idx="26">
                  <c:v>167.15</c:v>
                </c:pt>
                <c:pt idx="27">
                  <c:v>167.43</c:v>
                </c:pt>
                <c:pt idx="28">
                  <c:v>167.15</c:v>
                </c:pt>
                <c:pt idx="29">
                  <c:v>167.15</c:v>
                </c:pt>
                <c:pt idx="30">
                  <c:v>167.15</c:v>
                </c:pt>
                <c:pt idx="31">
                  <c:v>167.15</c:v>
                </c:pt>
                <c:pt idx="32">
                  <c:v>166.86</c:v>
                </c:pt>
                <c:pt idx="33">
                  <c:v>166.86</c:v>
                </c:pt>
                <c:pt idx="34">
                  <c:v>166.86</c:v>
                </c:pt>
                <c:pt idx="35">
                  <c:v>167.15</c:v>
                </c:pt>
                <c:pt idx="36">
                  <c:v>166.58</c:v>
                </c:pt>
                <c:pt idx="37">
                  <c:v>166.86</c:v>
                </c:pt>
                <c:pt idx="38">
                  <c:v>166.86</c:v>
                </c:pt>
                <c:pt idx="39">
                  <c:v>166.58</c:v>
                </c:pt>
                <c:pt idx="40">
                  <c:v>166.58</c:v>
                </c:pt>
                <c:pt idx="41">
                  <c:v>166.3</c:v>
                </c:pt>
                <c:pt idx="42">
                  <c:v>166.58</c:v>
                </c:pt>
                <c:pt idx="43">
                  <c:v>166.58</c:v>
                </c:pt>
                <c:pt idx="44">
                  <c:v>166.58</c:v>
                </c:pt>
                <c:pt idx="45">
                  <c:v>166.86</c:v>
                </c:pt>
                <c:pt idx="46">
                  <c:v>166.3</c:v>
                </c:pt>
                <c:pt idx="47">
                  <c:v>166.58</c:v>
                </c:pt>
                <c:pt idx="48">
                  <c:v>166.02</c:v>
                </c:pt>
                <c:pt idx="49">
                  <c:v>166.3</c:v>
                </c:pt>
                <c:pt idx="50">
                  <c:v>166.3</c:v>
                </c:pt>
                <c:pt idx="51">
                  <c:v>166.3</c:v>
                </c:pt>
                <c:pt idx="52">
                  <c:v>166.02</c:v>
                </c:pt>
                <c:pt idx="53">
                  <c:v>166.3</c:v>
                </c:pt>
                <c:pt idx="54">
                  <c:v>166.3</c:v>
                </c:pt>
                <c:pt idx="55">
                  <c:v>166.3</c:v>
                </c:pt>
                <c:pt idx="56">
                  <c:v>166.3</c:v>
                </c:pt>
                <c:pt idx="57">
                  <c:v>166.02</c:v>
                </c:pt>
                <c:pt idx="58">
                  <c:v>166.3</c:v>
                </c:pt>
                <c:pt idx="59">
                  <c:v>166.02</c:v>
                </c:pt>
                <c:pt idx="60">
                  <c:v>166.3</c:v>
                </c:pt>
                <c:pt idx="61">
                  <c:v>167.15</c:v>
                </c:pt>
                <c:pt idx="62">
                  <c:v>166.86</c:v>
                </c:pt>
                <c:pt idx="63">
                  <c:v>166.86</c:v>
                </c:pt>
                <c:pt idx="64">
                  <c:v>166.86</c:v>
                </c:pt>
                <c:pt idx="65">
                  <c:v>167.43</c:v>
                </c:pt>
                <c:pt idx="66">
                  <c:v>166.86</c:v>
                </c:pt>
                <c:pt idx="67">
                  <c:v>167.15</c:v>
                </c:pt>
                <c:pt idx="68">
                  <c:v>166.86</c:v>
                </c:pt>
                <c:pt idx="69">
                  <c:v>166.86</c:v>
                </c:pt>
                <c:pt idx="70">
                  <c:v>166.86</c:v>
                </c:pt>
                <c:pt idx="71">
                  <c:v>167.43</c:v>
                </c:pt>
                <c:pt idx="72">
                  <c:v>167.15</c:v>
                </c:pt>
                <c:pt idx="73">
                  <c:v>167.43</c:v>
                </c:pt>
                <c:pt idx="74">
                  <c:v>167.15</c:v>
                </c:pt>
                <c:pt idx="75">
                  <c:v>167.15</c:v>
                </c:pt>
                <c:pt idx="76">
                  <c:v>166.86</c:v>
                </c:pt>
                <c:pt idx="77">
                  <c:v>167.15</c:v>
                </c:pt>
                <c:pt idx="78">
                  <c:v>167.71</c:v>
                </c:pt>
                <c:pt idx="79">
                  <c:v>167.15</c:v>
                </c:pt>
                <c:pt idx="80">
                  <c:v>167.71</c:v>
                </c:pt>
                <c:pt idx="81">
                  <c:v>167.71</c:v>
                </c:pt>
                <c:pt idx="82">
                  <c:v>167.71</c:v>
                </c:pt>
                <c:pt idx="83">
                  <c:v>167.43</c:v>
                </c:pt>
                <c:pt idx="84">
                  <c:v>167.71</c:v>
                </c:pt>
                <c:pt idx="85">
                  <c:v>167.99</c:v>
                </c:pt>
                <c:pt idx="86">
                  <c:v>167.99</c:v>
                </c:pt>
                <c:pt idx="87">
                  <c:v>167.99</c:v>
                </c:pt>
                <c:pt idx="88">
                  <c:v>168.27</c:v>
                </c:pt>
                <c:pt idx="89">
                  <c:v>168.56</c:v>
                </c:pt>
                <c:pt idx="90">
                  <c:v>168.27</c:v>
                </c:pt>
                <c:pt idx="91">
                  <c:v>167.99</c:v>
                </c:pt>
                <c:pt idx="92">
                  <c:v>168.27</c:v>
                </c:pt>
                <c:pt idx="93">
                  <c:v>168.84</c:v>
                </c:pt>
                <c:pt idx="94">
                  <c:v>168.56</c:v>
                </c:pt>
                <c:pt idx="95">
                  <c:v>168.27</c:v>
                </c:pt>
                <c:pt idx="96">
                  <c:v>168.84</c:v>
                </c:pt>
                <c:pt idx="97">
                  <c:v>168.84</c:v>
                </c:pt>
                <c:pt idx="98">
                  <c:v>168.27</c:v>
                </c:pt>
                <c:pt idx="99">
                  <c:v>168.84</c:v>
                </c:pt>
                <c:pt idx="100">
                  <c:v>168.56</c:v>
                </c:pt>
                <c:pt idx="101">
                  <c:v>168.56</c:v>
                </c:pt>
                <c:pt idx="102">
                  <c:v>169.12</c:v>
                </c:pt>
                <c:pt idx="103">
                  <c:v>168.84</c:v>
                </c:pt>
                <c:pt idx="104">
                  <c:v>169.69</c:v>
                </c:pt>
                <c:pt idx="105">
                  <c:v>169.69</c:v>
                </c:pt>
                <c:pt idx="106">
                  <c:v>169.4</c:v>
                </c:pt>
                <c:pt idx="107">
                  <c:v>169.69</c:v>
                </c:pt>
                <c:pt idx="108">
                  <c:v>169.69</c:v>
                </c:pt>
                <c:pt idx="109">
                  <c:v>169.69</c:v>
                </c:pt>
                <c:pt idx="110">
                  <c:v>169.69</c:v>
                </c:pt>
                <c:pt idx="111">
                  <c:v>169.69</c:v>
                </c:pt>
                <c:pt idx="112">
                  <c:v>169.69</c:v>
                </c:pt>
                <c:pt idx="113">
                  <c:v>169.97</c:v>
                </c:pt>
                <c:pt idx="114">
                  <c:v>169.97</c:v>
                </c:pt>
                <c:pt idx="115">
                  <c:v>169.97</c:v>
                </c:pt>
                <c:pt idx="116">
                  <c:v>169.97</c:v>
                </c:pt>
                <c:pt idx="117">
                  <c:v>169.97</c:v>
                </c:pt>
                <c:pt idx="118">
                  <c:v>170.54</c:v>
                </c:pt>
                <c:pt idx="119">
                  <c:v>170.25</c:v>
                </c:pt>
                <c:pt idx="120">
                  <c:v>170.54</c:v>
                </c:pt>
                <c:pt idx="121">
                  <c:v>170.82</c:v>
                </c:pt>
                <c:pt idx="122">
                  <c:v>170.82</c:v>
                </c:pt>
                <c:pt idx="123">
                  <c:v>170.54</c:v>
                </c:pt>
                <c:pt idx="124">
                  <c:v>170.54</c:v>
                </c:pt>
                <c:pt idx="125">
                  <c:v>171.1</c:v>
                </c:pt>
                <c:pt idx="126">
                  <c:v>171.39</c:v>
                </c:pt>
                <c:pt idx="12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14-423A-A0F2-F455CB0D88CD}"/>
            </c:ext>
          </c:extLst>
        </c:ser>
        <c:ser>
          <c:idx val="4"/>
          <c:order val="4"/>
          <c:tx>
            <c:strRef>
              <c:f>'26 deg'!$N$13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deg'!$N$14:$N$162</c:f>
              <c:numCache>
                <c:formatCode>General</c:formatCode>
                <c:ptCount val="149"/>
                <c:pt idx="0">
                  <c:v>168.56</c:v>
                </c:pt>
                <c:pt idx="1">
                  <c:v>167.99</c:v>
                </c:pt>
                <c:pt idx="2">
                  <c:v>168.56</c:v>
                </c:pt>
                <c:pt idx="3">
                  <c:v>168.27</c:v>
                </c:pt>
                <c:pt idx="4">
                  <c:v>168.56</c:v>
                </c:pt>
                <c:pt idx="5">
                  <c:v>168.56</c:v>
                </c:pt>
                <c:pt idx="6">
                  <c:v>168.27</c:v>
                </c:pt>
                <c:pt idx="7">
                  <c:v>168.27</c:v>
                </c:pt>
                <c:pt idx="8">
                  <c:v>168.56</c:v>
                </c:pt>
                <c:pt idx="9">
                  <c:v>168.56</c:v>
                </c:pt>
                <c:pt idx="10">
                  <c:v>168.27</c:v>
                </c:pt>
                <c:pt idx="11">
                  <c:v>168.56</c:v>
                </c:pt>
                <c:pt idx="12">
                  <c:v>168.27</c:v>
                </c:pt>
                <c:pt idx="13">
                  <c:v>168.27</c:v>
                </c:pt>
                <c:pt idx="14">
                  <c:v>167.99</c:v>
                </c:pt>
                <c:pt idx="15">
                  <c:v>168.56</c:v>
                </c:pt>
                <c:pt idx="16">
                  <c:v>168.27</c:v>
                </c:pt>
                <c:pt idx="17">
                  <c:v>168.27</c:v>
                </c:pt>
                <c:pt idx="18">
                  <c:v>168.27</c:v>
                </c:pt>
                <c:pt idx="19">
                  <c:v>168.56</c:v>
                </c:pt>
                <c:pt idx="20">
                  <c:v>168.27</c:v>
                </c:pt>
                <c:pt idx="21">
                  <c:v>168.27</c:v>
                </c:pt>
                <c:pt idx="22">
                  <c:v>168.56</c:v>
                </c:pt>
                <c:pt idx="23">
                  <c:v>167.99</c:v>
                </c:pt>
                <c:pt idx="24">
                  <c:v>168.27</c:v>
                </c:pt>
                <c:pt idx="25">
                  <c:v>168.56</c:v>
                </c:pt>
                <c:pt idx="26">
                  <c:v>168.27</c:v>
                </c:pt>
                <c:pt idx="27">
                  <c:v>168.56</c:v>
                </c:pt>
                <c:pt idx="28">
                  <c:v>168.27</c:v>
                </c:pt>
                <c:pt idx="29">
                  <c:v>167.99</c:v>
                </c:pt>
                <c:pt idx="30">
                  <c:v>168.27</c:v>
                </c:pt>
                <c:pt idx="31">
                  <c:v>168.27</c:v>
                </c:pt>
                <c:pt idx="32">
                  <c:v>167.99</c:v>
                </c:pt>
                <c:pt idx="33">
                  <c:v>168.27</c:v>
                </c:pt>
                <c:pt idx="34">
                  <c:v>167.99</c:v>
                </c:pt>
                <c:pt idx="35">
                  <c:v>168.27</c:v>
                </c:pt>
                <c:pt idx="36">
                  <c:v>167.71</c:v>
                </c:pt>
                <c:pt idx="37">
                  <c:v>167.99</c:v>
                </c:pt>
                <c:pt idx="38">
                  <c:v>167.99</c:v>
                </c:pt>
                <c:pt idx="39">
                  <c:v>167.71</c:v>
                </c:pt>
                <c:pt idx="40">
                  <c:v>167.99</c:v>
                </c:pt>
                <c:pt idx="41">
                  <c:v>167.99</c:v>
                </c:pt>
                <c:pt idx="42">
                  <c:v>167.71</c:v>
                </c:pt>
                <c:pt idx="43">
                  <c:v>167.71</c:v>
                </c:pt>
                <c:pt idx="44">
                  <c:v>167.99</c:v>
                </c:pt>
                <c:pt idx="45">
                  <c:v>167.99</c:v>
                </c:pt>
                <c:pt idx="46">
                  <c:v>167.71</c:v>
                </c:pt>
                <c:pt idx="47">
                  <c:v>167.43</c:v>
                </c:pt>
                <c:pt idx="48">
                  <c:v>167.71</c:v>
                </c:pt>
                <c:pt idx="49">
                  <c:v>167.99</c:v>
                </c:pt>
                <c:pt idx="50">
                  <c:v>167.71</c:v>
                </c:pt>
                <c:pt idx="51">
                  <c:v>167.15</c:v>
                </c:pt>
                <c:pt idx="52">
                  <c:v>167.71</c:v>
                </c:pt>
                <c:pt idx="53">
                  <c:v>167.43</c:v>
                </c:pt>
                <c:pt idx="54">
                  <c:v>167.99</c:v>
                </c:pt>
                <c:pt idx="55">
                  <c:v>167.71</c:v>
                </c:pt>
                <c:pt idx="56">
                  <c:v>167.43</c:v>
                </c:pt>
                <c:pt idx="57">
                  <c:v>167.71</c:v>
                </c:pt>
                <c:pt idx="58">
                  <c:v>167.71</c:v>
                </c:pt>
                <c:pt idx="59">
                  <c:v>167.43</c:v>
                </c:pt>
                <c:pt idx="60">
                  <c:v>167.43</c:v>
                </c:pt>
                <c:pt idx="61">
                  <c:v>169.12</c:v>
                </c:pt>
                <c:pt idx="62">
                  <c:v>168.84</c:v>
                </c:pt>
                <c:pt idx="63">
                  <c:v>168.56</c:v>
                </c:pt>
                <c:pt idx="64">
                  <c:v>168.84</c:v>
                </c:pt>
                <c:pt idx="65">
                  <c:v>168.56</c:v>
                </c:pt>
                <c:pt idx="66">
                  <c:v>168.56</c:v>
                </c:pt>
                <c:pt idx="67">
                  <c:v>168.84</c:v>
                </c:pt>
                <c:pt idx="68">
                  <c:v>168.84</c:v>
                </c:pt>
                <c:pt idx="69">
                  <c:v>168.56</c:v>
                </c:pt>
                <c:pt idx="70">
                  <c:v>168.84</c:v>
                </c:pt>
                <c:pt idx="71">
                  <c:v>169.12</c:v>
                </c:pt>
                <c:pt idx="72">
                  <c:v>169.12</c:v>
                </c:pt>
                <c:pt idx="73">
                  <c:v>168.84</c:v>
                </c:pt>
                <c:pt idx="74">
                  <c:v>169.12</c:v>
                </c:pt>
                <c:pt idx="75">
                  <c:v>168.84</c:v>
                </c:pt>
                <c:pt idx="76">
                  <c:v>168.84</c:v>
                </c:pt>
                <c:pt idx="77">
                  <c:v>169.12</c:v>
                </c:pt>
                <c:pt idx="78">
                  <c:v>169.12</c:v>
                </c:pt>
                <c:pt idx="79">
                  <c:v>168.84</c:v>
                </c:pt>
                <c:pt idx="80">
                  <c:v>169.12</c:v>
                </c:pt>
                <c:pt idx="81">
                  <c:v>169.12</c:v>
                </c:pt>
                <c:pt idx="82">
                  <c:v>169.4</c:v>
                </c:pt>
                <c:pt idx="83">
                  <c:v>169.4</c:v>
                </c:pt>
                <c:pt idx="84">
                  <c:v>169.4</c:v>
                </c:pt>
                <c:pt idx="85">
                  <c:v>169.69</c:v>
                </c:pt>
                <c:pt idx="86">
                  <c:v>169.12</c:v>
                </c:pt>
                <c:pt idx="87">
                  <c:v>169.4</c:v>
                </c:pt>
                <c:pt idx="88">
                  <c:v>169.69</c:v>
                </c:pt>
                <c:pt idx="89">
                  <c:v>169.69</c:v>
                </c:pt>
                <c:pt idx="90">
                  <c:v>169.69</c:v>
                </c:pt>
                <c:pt idx="91">
                  <c:v>169.4</c:v>
                </c:pt>
                <c:pt idx="92">
                  <c:v>169.97</c:v>
                </c:pt>
                <c:pt idx="93">
                  <c:v>170.25</c:v>
                </c:pt>
                <c:pt idx="94">
                  <c:v>169.97</c:v>
                </c:pt>
                <c:pt idx="95">
                  <c:v>169.97</c:v>
                </c:pt>
                <c:pt idx="96">
                  <c:v>170.25</c:v>
                </c:pt>
                <c:pt idx="97">
                  <c:v>170.54</c:v>
                </c:pt>
                <c:pt idx="98">
                  <c:v>169.97</c:v>
                </c:pt>
                <c:pt idx="99">
                  <c:v>170.25</c:v>
                </c:pt>
                <c:pt idx="100">
                  <c:v>170.25</c:v>
                </c:pt>
                <c:pt idx="101">
                  <c:v>170.25</c:v>
                </c:pt>
                <c:pt idx="102">
                  <c:v>170.54</c:v>
                </c:pt>
                <c:pt idx="103">
                  <c:v>170.54</c:v>
                </c:pt>
                <c:pt idx="104">
                  <c:v>171.1</c:v>
                </c:pt>
                <c:pt idx="105">
                  <c:v>171.1</c:v>
                </c:pt>
                <c:pt idx="106">
                  <c:v>171.1</c:v>
                </c:pt>
                <c:pt idx="107">
                  <c:v>171.1</c:v>
                </c:pt>
                <c:pt idx="108">
                  <c:v>171.1</c:v>
                </c:pt>
                <c:pt idx="109">
                  <c:v>171.1</c:v>
                </c:pt>
                <c:pt idx="110">
                  <c:v>171.1</c:v>
                </c:pt>
                <c:pt idx="111">
                  <c:v>171.1</c:v>
                </c:pt>
                <c:pt idx="112">
                  <c:v>171.39</c:v>
                </c:pt>
                <c:pt idx="113">
                  <c:v>171.67</c:v>
                </c:pt>
                <c:pt idx="114">
                  <c:v>171.39</c:v>
                </c:pt>
                <c:pt idx="115">
                  <c:v>171.39</c:v>
                </c:pt>
                <c:pt idx="116">
                  <c:v>171.67</c:v>
                </c:pt>
                <c:pt idx="117">
                  <c:v>171.67</c:v>
                </c:pt>
                <c:pt idx="118">
                  <c:v>172.24</c:v>
                </c:pt>
                <c:pt idx="119">
                  <c:v>171.67</c:v>
                </c:pt>
                <c:pt idx="120">
                  <c:v>172.24</c:v>
                </c:pt>
                <c:pt idx="121">
                  <c:v>172.24</c:v>
                </c:pt>
                <c:pt idx="122">
                  <c:v>172.24</c:v>
                </c:pt>
                <c:pt idx="123">
                  <c:v>171.67</c:v>
                </c:pt>
                <c:pt idx="124">
                  <c:v>172.24</c:v>
                </c:pt>
                <c:pt idx="125">
                  <c:v>172.52</c:v>
                </c:pt>
                <c:pt idx="126">
                  <c:v>172.24</c:v>
                </c:pt>
                <c:pt idx="127">
                  <c:v>172.52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14-423A-A0F2-F455CB0D88CD}"/>
            </c:ext>
          </c:extLst>
        </c:ser>
        <c:ser>
          <c:idx val="5"/>
          <c:order val="5"/>
          <c:tx>
            <c:strRef>
              <c:f>'26 deg'!$O$13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deg'!$O$14:$O$162</c:f>
              <c:numCache>
                <c:formatCode>General</c:formatCode>
                <c:ptCount val="149"/>
                <c:pt idx="0">
                  <c:v>169.97</c:v>
                </c:pt>
                <c:pt idx="1">
                  <c:v>169.69</c:v>
                </c:pt>
                <c:pt idx="2">
                  <c:v>169.69</c:v>
                </c:pt>
                <c:pt idx="3">
                  <c:v>169.97</c:v>
                </c:pt>
                <c:pt idx="4">
                  <c:v>170.25</c:v>
                </c:pt>
                <c:pt idx="5">
                  <c:v>169.97</c:v>
                </c:pt>
                <c:pt idx="6">
                  <c:v>169.97</c:v>
                </c:pt>
                <c:pt idx="7">
                  <c:v>169.69</c:v>
                </c:pt>
                <c:pt idx="8">
                  <c:v>169.97</c:v>
                </c:pt>
                <c:pt idx="9">
                  <c:v>169.69</c:v>
                </c:pt>
                <c:pt idx="10">
                  <c:v>169.69</c:v>
                </c:pt>
                <c:pt idx="11">
                  <c:v>169.69</c:v>
                </c:pt>
                <c:pt idx="12">
                  <c:v>169.69</c:v>
                </c:pt>
                <c:pt idx="13">
                  <c:v>169.69</c:v>
                </c:pt>
                <c:pt idx="14">
                  <c:v>169.4</c:v>
                </c:pt>
                <c:pt idx="15">
                  <c:v>169.4</c:v>
                </c:pt>
                <c:pt idx="16">
                  <c:v>169.69</c:v>
                </c:pt>
                <c:pt idx="17">
                  <c:v>169.4</c:v>
                </c:pt>
                <c:pt idx="18">
                  <c:v>169.4</c:v>
                </c:pt>
                <c:pt idx="19">
                  <c:v>169.97</c:v>
                </c:pt>
                <c:pt idx="20">
                  <c:v>169.12</c:v>
                </c:pt>
                <c:pt idx="21">
                  <c:v>169.12</c:v>
                </c:pt>
                <c:pt idx="22">
                  <c:v>169.12</c:v>
                </c:pt>
                <c:pt idx="23">
                  <c:v>169.12</c:v>
                </c:pt>
                <c:pt idx="24">
                  <c:v>169.12</c:v>
                </c:pt>
                <c:pt idx="25">
                  <c:v>169.12</c:v>
                </c:pt>
                <c:pt idx="26">
                  <c:v>169.12</c:v>
                </c:pt>
                <c:pt idx="27">
                  <c:v>169.4</c:v>
                </c:pt>
                <c:pt idx="28">
                  <c:v>169.12</c:v>
                </c:pt>
                <c:pt idx="29">
                  <c:v>169.12</c:v>
                </c:pt>
                <c:pt idx="30">
                  <c:v>169.12</c:v>
                </c:pt>
                <c:pt idx="31">
                  <c:v>169.12</c:v>
                </c:pt>
                <c:pt idx="32">
                  <c:v>168.56</c:v>
                </c:pt>
                <c:pt idx="33">
                  <c:v>169.12</c:v>
                </c:pt>
                <c:pt idx="34">
                  <c:v>168.84</c:v>
                </c:pt>
                <c:pt idx="35">
                  <c:v>168.84</c:v>
                </c:pt>
                <c:pt idx="36">
                  <c:v>168.84</c:v>
                </c:pt>
                <c:pt idx="37">
                  <c:v>169.12</c:v>
                </c:pt>
                <c:pt idx="38">
                  <c:v>168.56</c:v>
                </c:pt>
                <c:pt idx="39">
                  <c:v>168.56</c:v>
                </c:pt>
                <c:pt idx="40">
                  <c:v>168.84</c:v>
                </c:pt>
                <c:pt idx="41">
                  <c:v>168.56</c:v>
                </c:pt>
                <c:pt idx="42">
                  <c:v>168.56</c:v>
                </c:pt>
                <c:pt idx="43">
                  <c:v>168.84</c:v>
                </c:pt>
                <c:pt idx="44">
                  <c:v>168.56</c:v>
                </c:pt>
                <c:pt idx="45">
                  <c:v>169.12</c:v>
                </c:pt>
                <c:pt idx="46">
                  <c:v>168.56</c:v>
                </c:pt>
                <c:pt idx="47">
                  <c:v>168.84</c:v>
                </c:pt>
                <c:pt idx="48">
                  <c:v>168.56</c:v>
                </c:pt>
                <c:pt idx="49">
                  <c:v>168.56</c:v>
                </c:pt>
                <c:pt idx="50">
                  <c:v>168.27</c:v>
                </c:pt>
                <c:pt idx="51">
                  <c:v>168.56</c:v>
                </c:pt>
                <c:pt idx="52">
                  <c:v>168.56</c:v>
                </c:pt>
                <c:pt idx="53">
                  <c:v>168.56</c:v>
                </c:pt>
                <c:pt idx="54">
                  <c:v>168.84</c:v>
                </c:pt>
                <c:pt idx="55">
                  <c:v>168.84</c:v>
                </c:pt>
                <c:pt idx="56">
                  <c:v>168.27</c:v>
                </c:pt>
                <c:pt idx="57">
                  <c:v>168.56</c:v>
                </c:pt>
                <c:pt idx="58">
                  <c:v>168.27</c:v>
                </c:pt>
                <c:pt idx="59">
                  <c:v>168.56</c:v>
                </c:pt>
                <c:pt idx="60">
                  <c:v>168.56</c:v>
                </c:pt>
                <c:pt idx="61">
                  <c:v>169.69</c:v>
                </c:pt>
                <c:pt idx="62">
                  <c:v>169.4</c:v>
                </c:pt>
                <c:pt idx="63">
                  <c:v>169.4</c:v>
                </c:pt>
                <c:pt idx="64">
                  <c:v>169.4</c:v>
                </c:pt>
                <c:pt idx="65">
                  <c:v>169.97</c:v>
                </c:pt>
                <c:pt idx="66">
                  <c:v>169.4</c:v>
                </c:pt>
                <c:pt idx="67">
                  <c:v>169.69</c:v>
                </c:pt>
                <c:pt idx="68">
                  <c:v>169.4</c:v>
                </c:pt>
                <c:pt idx="69">
                  <c:v>169.69</c:v>
                </c:pt>
                <c:pt idx="70">
                  <c:v>169.4</c:v>
                </c:pt>
                <c:pt idx="71">
                  <c:v>169.69</c:v>
                </c:pt>
                <c:pt idx="72">
                  <c:v>170.25</c:v>
                </c:pt>
                <c:pt idx="73">
                  <c:v>169.69</c:v>
                </c:pt>
                <c:pt idx="74">
                  <c:v>169.97</c:v>
                </c:pt>
                <c:pt idx="75">
                  <c:v>170.25</c:v>
                </c:pt>
                <c:pt idx="76">
                  <c:v>169.97</c:v>
                </c:pt>
                <c:pt idx="77">
                  <c:v>169.97</c:v>
                </c:pt>
                <c:pt idx="78">
                  <c:v>170.25</c:v>
                </c:pt>
                <c:pt idx="79">
                  <c:v>169.97</c:v>
                </c:pt>
                <c:pt idx="80">
                  <c:v>170.54</c:v>
                </c:pt>
                <c:pt idx="81">
                  <c:v>170.54</c:v>
                </c:pt>
                <c:pt idx="82">
                  <c:v>170.82</c:v>
                </c:pt>
                <c:pt idx="83">
                  <c:v>170.54</c:v>
                </c:pt>
                <c:pt idx="84">
                  <c:v>170.82</c:v>
                </c:pt>
                <c:pt idx="85">
                  <c:v>170.54</c:v>
                </c:pt>
                <c:pt idx="86">
                  <c:v>170.54</c:v>
                </c:pt>
                <c:pt idx="87">
                  <c:v>170.54</c:v>
                </c:pt>
                <c:pt idx="88">
                  <c:v>171.1</c:v>
                </c:pt>
                <c:pt idx="89">
                  <c:v>171.1</c:v>
                </c:pt>
                <c:pt idx="90">
                  <c:v>171.1</c:v>
                </c:pt>
                <c:pt idx="91">
                  <c:v>171.1</c:v>
                </c:pt>
                <c:pt idx="92">
                  <c:v>171.39</c:v>
                </c:pt>
                <c:pt idx="93">
                  <c:v>171.67</c:v>
                </c:pt>
                <c:pt idx="94">
                  <c:v>171.67</c:v>
                </c:pt>
                <c:pt idx="95">
                  <c:v>171.39</c:v>
                </c:pt>
                <c:pt idx="96">
                  <c:v>171.67</c:v>
                </c:pt>
                <c:pt idx="97">
                  <c:v>171.95</c:v>
                </c:pt>
                <c:pt idx="98">
                  <c:v>171.39</c:v>
                </c:pt>
                <c:pt idx="99">
                  <c:v>171.67</c:v>
                </c:pt>
                <c:pt idx="100">
                  <c:v>171.67</c:v>
                </c:pt>
                <c:pt idx="101">
                  <c:v>171.67</c:v>
                </c:pt>
                <c:pt idx="102">
                  <c:v>171.95</c:v>
                </c:pt>
                <c:pt idx="103">
                  <c:v>171.95</c:v>
                </c:pt>
                <c:pt idx="104">
                  <c:v>172.52</c:v>
                </c:pt>
                <c:pt idx="105">
                  <c:v>172.52</c:v>
                </c:pt>
                <c:pt idx="106">
                  <c:v>172.24</c:v>
                </c:pt>
                <c:pt idx="107">
                  <c:v>172.52</c:v>
                </c:pt>
                <c:pt idx="108">
                  <c:v>172.81</c:v>
                </c:pt>
                <c:pt idx="109">
                  <c:v>172.52</c:v>
                </c:pt>
                <c:pt idx="110">
                  <c:v>172.81</c:v>
                </c:pt>
                <c:pt idx="111">
                  <c:v>172.81</c:v>
                </c:pt>
                <c:pt idx="112">
                  <c:v>172.81</c:v>
                </c:pt>
                <c:pt idx="113">
                  <c:v>173.38</c:v>
                </c:pt>
                <c:pt idx="114">
                  <c:v>173.09</c:v>
                </c:pt>
                <c:pt idx="115">
                  <c:v>173.38</c:v>
                </c:pt>
                <c:pt idx="116">
                  <c:v>173.09</c:v>
                </c:pt>
                <c:pt idx="117">
                  <c:v>173.38</c:v>
                </c:pt>
                <c:pt idx="118">
                  <c:v>173.66</c:v>
                </c:pt>
                <c:pt idx="119">
                  <c:v>173.38</c:v>
                </c:pt>
                <c:pt idx="120">
                  <c:v>173.94</c:v>
                </c:pt>
                <c:pt idx="121">
                  <c:v>173.66</c:v>
                </c:pt>
                <c:pt idx="122">
                  <c:v>173.94</c:v>
                </c:pt>
                <c:pt idx="123">
                  <c:v>173.66</c:v>
                </c:pt>
                <c:pt idx="124">
                  <c:v>173.66</c:v>
                </c:pt>
                <c:pt idx="125">
                  <c:v>173.94</c:v>
                </c:pt>
                <c:pt idx="126">
                  <c:v>174.23</c:v>
                </c:pt>
                <c:pt idx="127">
                  <c:v>174.23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14-423A-A0F2-F455CB0D88CD}"/>
            </c:ext>
          </c:extLst>
        </c:ser>
        <c:ser>
          <c:idx val="6"/>
          <c:order val="6"/>
          <c:tx>
            <c:strRef>
              <c:f>'26 deg'!$P$13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deg'!$P$14:$P$162</c:f>
              <c:numCache>
                <c:formatCode>General</c:formatCode>
                <c:ptCount val="149"/>
                <c:pt idx="0">
                  <c:v>158.19</c:v>
                </c:pt>
                <c:pt idx="1">
                  <c:v>157.91999999999999</c:v>
                </c:pt>
                <c:pt idx="2">
                  <c:v>158.19</c:v>
                </c:pt>
                <c:pt idx="3">
                  <c:v>158.19</c:v>
                </c:pt>
                <c:pt idx="4">
                  <c:v>158.19</c:v>
                </c:pt>
                <c:pt idx="5">
                  <c:v>158.19</c:v>
                </c:pt>
                <c:pt idx="6">
                  <c:v>158.19</c:v>
                </c:pt>
                <c:pt idx="7">
                  <c:v>157.63999999999999</c:v>
                </c:pt>
                <c:pt idx="8">
                  <c:v>157.63999999999999</c:v>
                </c:pt>
                <c:pt idx="9">
                  <c:v>157.91999999999999</c:v>
                </c:pt>
                <c:pt idx="10">
                  <c:v>157.63999999999999</c:v>
                </c:pt>
                <c:pt idx="11">
                  <c:v>157.63999999999999</c:v>
                </c:pt>
                <c:pt idx="12">
                  <c:v>157.63999999999999</c:v>
                </c:pt>
                <c:pt idx="13">
                  <c:v>157.91999999999999</c:v>
                </c:pt>
                <c:pt idx="14">
                  <c:v>157.63999999999999</c:v>
                </c:pt>
                <c:pt idx="15">
                  <c:v>157.91999999999999</c:v>
                </c:pt>
                <c:pt idx="16">
                  <c:v>157.63999999999999</c:v>
                </c:pt>
                <c:pt idx="17">
                  <c:v>157.36000000000001</c:v>
                </c:pt>
                <c:pt idx="18">
                  <c:v>157.63999999999999</c:v>
                </c:pt>
                <c:pt idx="19">
                  <c:v>157.91999999999999</c:v>
                </c:pt>
                <c:pt idx="20">
                  <c:v>157.36000000000001</c:v>
                </c:pt>
                <c:pt idx="21">
                  <c:v>157.36000000000001</c:v>
                </c:pt>
                <c:pt idx="22">
                  <c:v>157.63999999999999</c:v>
                </c:pt>
                <c:pt idx="23">
                  <c:v>157.36000000000001</c:v>
                </c:pt>
                <c:pt idx="24">
                  <c:v>157.36000000000001</c:v>
                </c:pt>
                <c:pt idx="25">
                  <c:v>157.63999999999999</c:v>
                </c:pt>
                <c:pt idx="26">
                  <c:v>157.36000000000001</c:v>
                </c:pt>
                <c:pt idx="27">
                  <c:v>157.63999999999999</c:v>
                </c:pt>
                <c:pt idx="28">
                  <c:v>157.36000000000001</c:v>
                </c:pt>
                <c:pt idx="29">
                  <c:v>157.36000000000001</c:v>
                </c:pt>
                <c:pt idx="30">
                  <c:v>157.36000000000001</c:v>
                </c:pt>
                <c:pt idx="31">
                  <c:v>157.36000000000001</c:v>
                </c:pt>
                <c:pt idx="32">
                  <c:v>157.36000000000001</c:v>
                </c:pt>
                <c:pt idx="33">
                  <c:v>157.08000000000001</c:v>
                </c:pt>
                <c:pt idx="34">
                  <c:v>157.08000000000001</c:v>
                </c:pt>
                <c:pt idx="35">
                  <c:v>157.08000000000001</c:v>
                </c:pt>
                <c:pt idx="36">
                  <c:v>157.08000000000001</c:v>
                </c:pt>
                <c:pt idx="37">
                  <c:v>157.08000000000001</c:v>
                </c:pt>
                <c:pt idx="38">
                  <c:v>157.08000000000001</c:v>
                </c:pt>
                <c:pt idx="39">
                  <c:v>156.81</c:v>
                </c:pt>
                <c:pt idx="40">
                  <c:v>157.08000000000001</c:v>
                </c:pt>
                <c:pt idx="41">
                  <c:v>157.08000000000001</c:v>
                </c:pt>
                <c:pt idx="42">
                  <c:v>157.08000000000001</c:v>
                </c:pt>
                <c:pt idx="43">
                  <c:v>156.81</c:v>
                </c:pt>
                <c:pt idx="44">
                  <c:v>157.08000000000001</c:v>
                </c:pt>
                <c:pt idx="45">
                  <c:v>157.08000000000001</c:v>
                </c:pt>
                <c:pt idx="46">
                  <c:v>156.81</c:v>
                </c:pt>
                <c:pt idx="47">
                  <c:v>156.81</c:v>
                </c:pt>
                <c:pt idx="48">
                  <c:v>156.81</c:v>
                </c:pt>
                <c:pt idx="49">
                  <c:v>156.81</c:v>
                </c:pt>
                <c:pt idx="50">
                  <c:v>156.53</c:v>
                </c:pt>
                <c:pt idx="51">
                  <c:v>156.53</c:v>
                </c:pt>
                <c:pt idx="52">
                  <c:v>156.53</c:v>
                </c:pt>
                <c:pt idx="53">
                  <c:v>156.81</c:v>
                </c:pt>
                <c:pt idx="54">
                  <c:v>156.81</c:v>
                </c:pt>
                <c:pt idx="55">
                  <c:v>156.81</c:v>
                </c:pt>
                <c:pt idx="56">
                  <c:v>156.53</c:v>
                </c:pt>
                <c:pt idx="57">
                  <c:v>156.81</c:v>
                </c:pt>
                <c:pt idx="58">
                  <c:v>156.53</c:v>
                </c:pt>
                <c:pt idx="59">
                  <c:v>156.25</c:v>
                </c:pt>
                <c:pt idx="60">
                  <c:v>156.81</c:v>
                </c:pt>
                <c:pt idx="61">
                  <c:v>154.59</c:v>
                </c:pt>
                <c:pt idx="62">
                  <c:v>154.59</c:v>
                </c:pt>
                <c:pt idx="63">
                  <c:v>154.32</c:v>
                </c:pt>
                <c:pt idx="64">
                  <c:v>154.04</c:v>
                </c:pt>
                <c:pt idx="65">
                  <c:v>154.59</c:v>
                </c:pt>
                <c:pt idx="66">
                  <c:v>154.04</c:v>
                </c:pt>
                <c:pt idx="67">
                  <c:v>154.32</c:v>
                </c:pt>
                <c:pt idx="68">
                  <c:v>154.04</c:v>
                </c:pt>
                <c:pt idx="69">
                  <c:v>154.32</c:v>
                </c:pt>
                <c:pt idx="70">
                  <c:v>154.04</c:v>
                </c:pt>
                <c:pt idx="71">
                  <c:v>154.59</c:v>
                </c:pt>
                <c:pt idx="72">
                  <c:v>154.32</c:v>
                </c:pt>
                <c:pt idx="73">
                  <c:v>154.59</c:v>
                </c:pt>
                <c:pt idx="74">
                  <c:v>154.87</c:v>
                </c:pt>
                <c:pt idx="75">
                  <c:v>154.59</c:v>
                </c:pt>
                <c:pt idx="76">
                  <c:v>154.04</c:v>
                </c:pt>
                <c:pt idx="77">
                  <c:v>154.59</c:v>
                </c:pt>
                <c:pt idx="78">
                  <c:v>154.59</c:v>
                </c:pt>
                <c:pt idx="79">
                  <c:v>154.59</c:v>
                </c:pt>
                <c:pt idx="80">
                  <c:v>154.87</c:v>
                </c:pt>
                <c:pt idx="81">
                  <c:v>154.87</c:v>
                </c:pt>
                <c:pt idx="82">
                  <c:v>154.87</c:v>
                </c:pt>
                <c:pt idx="83">
                  <c:v>154.87</c:v>
                </c:pt>
                <c:pt idx="84">
                  <c:v>155.15</c:v>
                </c:pt>
                <c:pt idx="85">
                  <c:v>155.15</c:v>
                </c:pt>
                <c:pt idx="86">
                  <c:v>155.15</c:v>
                </c:pt>
                <c:pt idx="87">
                  <c:v>155.15</c:v>
                </c:pt>
                <c:pt idx="88">
                  <c:v>155.69999999999999</c:v>
                </c:pt>
                <c:pt idx="89">
                  <c:v>155.41999999999999</c:v>
                </c:pt>
                <c:pt idx="90">
                  <c:v>155.41999999999999</c:v>
                </c:pt>
                <c:pt idx="91">
                  <c:v>155.15</c:v>
                </c:pt>
                <c:pt idx="92">
                  <c:v>155.41999999999999</c:v>
                </c:pt>
                <c:pt idx="93">
                  <c:v>155.69999999999999</c:v>
                </c:pt>
                <c:pt idx="94">
                  <c:v>155.97999999999999</c:v>
                </c:pt>
                <c:pt idx="95">
                  <c:v>155.69999999999999</c:v>
                </c:pt>
                <c:pt idx="96">
                  <c:v>155.69999999999999</c:v>
                </c:pt>
                <c:pt idx="97">
                  <c:v>156.25</c:v>
                </c:pt>
                <c:pt idx="98">
                  <c:v>155.69999999999999</c:v>
                </c:pt>
                <c:pt idx="99">
                  <c:v>155.69999999999999</c:v>
                </c:pt>
                <c:pt idx="100">
                  <c:v>155.97999999999999</c:v>
                </c:pt>
                <c:pt idx="101">
                  <c:v>155.97999999999999</c:v>
                </c:pt>
                <c:pt idx="102">
                  <c:v>156.25</c:v>
                </c:pt>
                <c:pt idx="103">
                  <c:v>155.97999999999999</c:v>
                </c:pt>
                <c:pt idx="104">
                  <c:v>156.53</c:v>
                </c:pt>
                <c:pt idx="105">
                  <c:v>156.53</c:v>
                </c:pt>
                <c:pt idx="106">
                  <c:v>156.53</c:v>
                </c:pt>
                <c:pt idx="107">
                  <c:v>156.81</c:v>
                </c:pt>
                <c:pt idx="108">
                  <c:v>156.81</c:v>
                </c:pt>
                <c:pt idx="109">
                  <c:v>156.53</c:v>
                </c:pt>
                <c:pt idx="110">
                  <c:v>156.81</c:v>
                </c:pt>
                <c:pt idx="111">
                  <c:v>156.81</c:v>
                </c:pt>
                <c:pt idx="112">
                  <c:v>156.81</c:v>
                </c:pt>
                <c:pt idx="113">
                  <c:v>157.08000000000001</c:v>
                </c:pt>
                <c:pt idx="114">
                  <c:v>156.53</c:v>
                </c:pt>
                <c:pt idx="115">
                  <c:v>156.81</c:v>
                </c:pt>
                <c:pt idx="116">
                  <c:v>157.08000000000001</c:v>
                </c:pt>
                <c:pt idx="117">
                  <c:v>156.81</c:v>
                </c:pt>
                <c:pt idx="118">
                  <c:v>157.36000000000001</c:v>
                </c:pt>
                <c:pt idx="119">
                  <c:v>157.08000000000001</c:v>
                </c:pt>
                <c:pt idx="120">
                  <c:v>157.36000000000001</c:v>
                </c:pt>
                <c:pt idx="121">
                  <c:v>157.36000000000001</c:v>
                </c:pt>
                <c:pt idx="122">
                  <c:v>157.36000000000001</c:v>
                </c:pt>
                <c:pt idx="123">
                  <c:v>157.36000000000001</c:v>
                </c:pt>
                <c:pt idx="124">
                  <c:v>157.36000000000001</c:v>
                </c:pt>
                <c:pt idx="125">
                  <c:v>157.63999999999999</c:v>
                </c:pt>
                <c:pt idx="126">
                  <c:v>157.91999999999999</c:v>
                </c:pt>
                <c:pt idx="127">
                  <c:v>157.63999999999999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14-423A-A0F2-F455CB0D88CD}"/>
            </c:ext>
          </c:extLst>
        </c:ser>
        <c:ser>
          <c:idx val="7"/>
          <c:order val="7"/>
          <c:tx>
            <c:strRef>
              <c:f>'26 deg'!$Q$13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deg'!$Q$14:$Q$162</c:f>
              <c:numCache>
                <c:formatCode>General</c:formatCode>
                <c:ptCount val="149"/>
                <c:pt idx="0">
                  <c:v>168.84</c:v>
                </c:pt>
                <c:pt idx="1">
                  <c:v>168.27</c:v>
                </c:pt>
                <c:pt idx="2">
                  <c:v>169.12</c:v>
                </c:pt>
                <c:pt idx="3">
                  <c:v>168.84</c:v>
                </c:pt>
                <c:pt idx="4">
                  <c:v>168.84</c:v>
                </c:pt>
                <c:pt idx="5">
                  <c:v>168.56</c:v>
                </c:pt>
                <c:pt idx="6">
                  <c:v>168.84</c:v>
                </c:pt>
                <c:pt idx="7">
                  <c:v>168.84</c:v>
                </c:pt>
                <c:pt idx="8">
                  <c:v>168.84</c:v>
                </c:pt>
                <c:pt idx="9">
                  <c:v>168.84</c:v>
                </c:pt>
                <c:pt idx="10">
                  <c:v>168.56</c:v>
                </c:pt>
                <c:pt idx="11">
                  <c:v>168.84</c:v>
                </c:pt>
                <c:pt idx="12">
                  <c:v>168.56</c:v>
                </c:pt>
                <c:pt idx="13">
                  <c:v>168.56</c:v>
                </c:pt>
                <c:pt idx="14">
                  <c:v>168.56</c:v>
                </c:pt>
                <c:pt idx="15">
                  <c:v>168.27</c:v>
                </c:pt>
                <c:pt idx="16">
                  <c:v>168.56</c:v>
                </c:pt>
                <c:pt idx="17">
                  <c:v>168.56</c:v>
                </c:pt>
                <c:pt idx="18">
                  <c:v>168.56</c:v>
                </c:pt>
                <c:pt idx="19">
                  <c:v>168.56</c:v>
                </c:pt>
                <c:pt idx="20">
                  <c:v>168.27</c:v>
                </c:pt>
                <c:pt idx="21">
                  <c:v>168.56</c:v>
                </c:pt>
                <c:pt idx="22">
                  <c:v>168.56</c:v>
                </c:pt>
                <c:pt idx="23">
                  <c:v>168.27</c:v>
                </c:pt>
                <c:pt idx="24">
                  <c:v>168.27</c:v>
                </c:pt>
                <c:pt idx="25">
                  <c:v>168.56</c:v>
                </c:pt>
                <c:pt idx="26">
                  <c:v>168.27</c:v>
                </c:pt>
                <c:pt idx="27">
                  <c:v>168.56</c:v>
                </c:pt>
                <c:pt idx="28">
                  <c:v>168.27</c:v>
                </c:pt>
                <c:pt idx="29">
                  <c:v>168.27</c:v>
                </c:pt>
                <c:pt idx="30">
                  <c:v>168.27</c:v>
                </c:pt>
                <c:pt idx="31">
                  <c:v>168.27</c:v>
                </c:pt>
                <c:pt idx="32">
                  <c:v>168.27</c:v>
                </c:pt>
                <c:pt idx="33">
                  <c:v>168.27</c:v>
                </c:pt>
                <c:pt idx="34">
                  <c:v>168.27</c:v>
                </c:pt>
                <c:pt idx="35">
                  <c:v>168.27</c:v>
                </c:pt>
                <c:pt idx="36">
                  <c:v>167.99</c:v>
                </c:pt>
                <c:pt idx="37">
                  <c:v>167.99</c:v>
                </c:pt>
                <c:pt idx="38">
                  <c:v>168.27</c:v>
                </c:pt>
                <c:pt idx="39">
                  <c:v>167.71</c:v>
                </c:pt>
                <c:pt idx="40">
                  <c:v>168.27</c:v>
                </c:pt>
                <c:pt idx="41">
                  <c:v>167.99</c:v>
                </c:pt>
                <c:pt idx="42">
                  <c:v>167.71</c:v>
                </c:pt>
                <c:pt idx="43">
                  <c:v>167.99</c:v>
                </c:pt>
                <c:pt idx="44">
                  <c:v>167.99</c:v>
                </c:pt>
                <c:pt idx="45">
                  <c:v>167.71</c:v>
                </c:pt>
                <c:pt idx="46">
                  <c:v>167.71</c:v>
                </c:pt>
                <c:pt idx="47">
                  <c:v>167.71</c:v>
                </c:pt>
                <c:pt idx="48">
                  <c:v>167.71</c:v>
                </c:pt>
                <c:pt idx="49">
                  <c:v>167.99</c:v>
                </c:pt>
                <c:pt idx="50">
                  <c:v>167.43</c:v>
                </c:pt>
                <c:pt idx="51">
                  <c:v>167.71</c:v>
                </c:pt>
                <c:pt idx="52">
                  <c:v>167.43</c:v>
                </c:pt>
                <c:pt idx="53">
                  <c:v>167.71</c:v>
                </c:pt>
                <c:pt idx="54">
                  <c:v>167.99</c:v>
                </c:pt>
                <c:pt idx="55">
                  <c:v>167.71</c:v>
                </c:pt>
                <c:pt idx="56">
                  <c:v>167.71</c:v>
                </c:pt>
                <c:pt idx="57">
                  <c:v>167.71</c:v>
                </c:pt>
                <c:pt idx="58">
                  <c:v>167.43</c:v>
                </c:pt>
                <c:pt idx="59">
                  <c:v>167.43</c:v>
                </c:pt>
                <c:pt idx="60">
                  <c:v>167.71</c:v>
                </c:pt>
                <c:pt idx="61">
                  <c:v>168.27</c:v>
                </c:pt>
                <c:pt idx="62">
                  <c:v>168.84</c:v>
                </c:pt>
                <c:pt idx="63">
                  <c:v>168.27</c:v>
                </c:pt>
                <c:pt idx="64">
                  <c:v>168.27</c:v>
                </c:pt>
                <c:pt idx="65">
                  <c:v>169.12</c:v>
                </c:pt>
                <c:pt idx="66">
                  <c:v>168.56</c:v>
                </c:pt>
                <c:pt idx="67">
                  <c:v>168.84</c:v>
                </c:pt>
                <c:pt idx="68">
                  <c:v>168.27</c:v>
                </c:pt>
                <c:pt idx="69">
                  <c:v>168.56</c:v>
                </c:pt>
                <c:pt idx="70">
                  <c:v>168.84</c:v>
                </c:pt>
                <c:pt idx="71">
                  <c:v>168.56</c:v>
                </c:pt>
                <c:pt idx="72">
                  <c:v>168.84</c:v>
                </c:pt>
                <c:pt idx="73">
                  <c:v>168.84</c:v>
                </c:pt>
                <c:pt idx="74">
                  <c:v>168.84</c:v>
                </c:pt>
                <c:pt idx="75">
                  <c:v>168.56</c:v>
                </c:pt>
                <c:pt idx="76">
                  <c:v>168.56</c:v>
                </c:pt>
                <c:pt idx="77">
                  <c:v>168.84</c:v>
                </c:pt>
                <c:pt idx="78">
                  <c:v>168.84</c:v>
                </c:pt>
                <c:pt idx="79">
                  <c:v>168.56</c:v>
                </c:pt>
                <c:pt idx="80">
                  <c:v>169.12</c:v>
                </c:pt>
                <c:pt idx="81">
                  <c:v>169.12</c:v>
                </c:pt>
                <c:pt idx="82">
                  <c:v>169.12</c:v>
                </c:pt>
                <c:pt idx="83">
                  <c:v>168.84</c:v>
                </c:pt>
                <c:pt idx="84">
                  <c:v>169.12</c:v>
                </c:pt>
                <c:pt idx="85">
                  <c:v>169.12</c:v>
                </c:pt>
                <c:pt idx="86">
                  <c:v>168.84</c:v>
                </c:pt>
                <c:pt idx="87">
                  <c:v>168.84</c:v>
                </c:pt>
                <c:pt idx="88">
                  <c:v>169.69</c:v>
                </c:pt>
                <c:pt idx="89">
                  <c:v>169.69</c:v>
                </c:pt>
                <c:pt idx="90">
                  <c:v>169.69</c:v>
                </c:pt>
                <c:pt idx="91">
                  <c:v>169.4</c:v>
                </c:pt>
                <c:pt idx="92">
                  <c:v>169.4</c:v>
                </c:pt>
                <c:pt idx="93">
                  <c:v>169.69</c:v>
                </c:pt>
                <c:pt idx="94">
                  <c:v>169.69</c:v>
                </c:pt>
                <c:pt idx="95">
                  <c:v>169.4</c:v>
                </c:pt>
                <c:pt idx="96">
                  <c:v>169.97</c:v>
                </c:pt>
                <c:pt idx="97">
                  <c:v>169.69</c:v>
                </c:pt>
                <c:pt idx="98">
                  <c:v>169.69</c:v>
                </c:pt>
                <c:pt idx="99">
                  <c:v>169.69</c:v>
                </c:pt>
                <c:pt idx="100">
                  <c:v>169.69</c:v>
                </c:pt>
                <c:pt idx="101">
                  <c:v>169.69</c:v>
                </c:pt>
                <c:pt idx="102">
                  <c:v>170.25</c:v>
                </c:pt>
                <c:pt idx="103">
                  <c:v>169.97</c:v>
                </c:pt>
                <c:pt idx="104">
                  <c:v>170.54</c:v>
                </c:pt>
                <c:pt idx="105">
                  <c:v>170.54</c:v>
                </c:pt>
                <c:pt idx="106">
                  <c:v>170.54</c:v>
                </c:pt>
                <c:pt idx="107">
                  <c:v>170.54</c:v>
                </c:pt>
                <c:pt idx="108">
                  <c:v>170.82</c:v>
                </c:pt>
                <c:pt idx="109">
                  <c:v>170.25</c:v>
                </c:pt>
                <c:pt idx="110">
                  <c:v>170.82</c:v>
                </c:pt>
                <c:pt idx="111">
                  <c:v>170.82</c:v>
                </c:pt>
                <c:pt idx="112">
                  <c:v>170.82</c:v>
                </c:pt>
                <c:pt idx="113">
                  <c:v>171.1</c:v>
                </c:pt>
                <c:pt idx="114">
                  <c:v>170.82</c:v>
                </c:pt>
                <c:pt idx="115">
                  <c:v>170.82</c:v>
                </c:pt>
                <c:pt idx="116">
                  <c:v>171.1</c:v>
                </c:pt>
                <c:pt idx="117">
                  <c:v>170.82</c:v>
                </c:pt>
                <c:pt idx="118">
                  <c:v>171.39</c:v>
                </c:pt>
                <c:pt idx="119">
                  <c:v>171.1</c:v>
                </c:pt>
                <c:pt idx="120">
                  <c:v>171.39</c:v>
                </c:pt>
                <c:pt idx="121">
                  <c:v>171.1</c:v>
                </c:pt>
                <c:pt idx="122">
                  <c:v>171.67</c:v>
                </c:pt>
                <c:pt idx="123">
                  <c:v>171.39</c:v>
                </c:pt>
                <c:pt idx="124">
                  <c:v>171.39</c:v>
                </c:pt>
                <c:pt idx="125">
                  <c:v>171.67</c:v>
                </c:pt>
                <c:pt idx="126">
                  <c:v>171.95</c:v>
                </c:pt>
                <c:pt idx="127">
                  <c:v>171.67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14-423A-A0F2-F455CB0D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618233"/>
        <c:axId val="1347863257"/>
      </c:scatterChart>
      <c:valAx>
        <c:axId val="70861823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47863257"/>
        <c:crosses val="autoZero"/>
        <c:crossBetween val="midCat"/>
      </c:valAx>
      <c:valAx>
        <c:axId val="1347863257"/>
        <c:scaling>
          <c:orientation val="minMax"/>
          <c:max val="18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70861823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2464_4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deg'!$J$13</c:f>
              <c:strCache>
                <c:ptCount val="1"/>
                <c:pt idx="0">
                  <c:v>CCMP2464_4A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deg'!$J$14:$J$162</c:f>
              <c:numCache>
                <c:formatCode>General</c:formatCode>
                <c:ptCount val="149"/>
                <c:pt idx="0">
                  <c:v>214.23</c:v>
                </c:pt>
                <c:pt idx="1">
                  <c:v>211.8</c:v>
                </c:pt>
                <c:pt idx="2">
                  <c:v>210.29</c:v>
                </c:pt>
                <c:pt idx="3">
                  <c:v>209.09</c:v>
                </c:pt>
                <c:pt idx="4">
                  <c:v>207.88</c:v>
                </c:pt>
                <c:pt idx="5">
                  <c:v>206.98</c:v>
                </c:pt>
                <c:pt idx="6">
                  <c:v>206.38</c:v>
                </c:pt>
                <c:pt idx="7">
                  <c:v>205.18</c:v>
                </c:pt>
                <c:pt idx="8">
                  <c:v>204.59</c:v>
                </c:pt>
                <c:pt idx="9">
                  <c:v>203.69</c:v>
                </c:pt>
                <c:pt idx="10">
                  <c:v>203.09</c:v>
                </c:pt>
                <c:pt idx="11">
                  <c:v>202.2</c:v>
                </c:pt>
                <c:pt idx="12">
                  <c:v>201.6</c:v>
                </c:pt>
                <c:pt idx="13">
                  <c:v>200.71</c:v>
                </c:pt>
                <c:pt idx="14">
                  <c:v>199.82</c:v>
                </c:pt>
                <c:pt idx="15">
                  <c:v>199.23</c:v>
                </c:pt>
                <c:pt idx="16">
                  <c:v>198.34</c:v>
                </c:pt>
                <c:pt idx="17">
                  <c:v>197.45</c:v>
                </c:pt>
                <c:pt idx="18">
                  <c:v>196.86</c:v>
                </c:pt>
                <c:pt idx="19">
                  <c:v>196.27</c:v>
                </c:pt>
                <c:pt idx="20">
                  <c:v>195.38</c:v>
                </c:pt>
                <c:pt idx="21">
                  <c:v>194.79</c:v>
                </c:pt>
                <c:pt idx="22">
                  <c:v>194.21</c:v>
                </c:pt>
                <c:pt idx="23">
                  <c:v>193.03</c:v>
                </c:pt>
                <c:pt idx="24">
                  <c:v>192.74</c:v>
                </c:pt>
                <c:pt idx="25">
                  <c:v>192.15</c:v>
                </c:pt>
                <c:pt idx="26">
                  <c:v>191.56</c:v>
                </c:pt>
                <c:pt idx="27">
                  <c:v>190.69</c:v>
                </c:pt>
                <c:pt idx="28">
                  <c:v>189.81</c:v>
                </c:pt>
                <c:pt idx="29">
                  <c:v>189.23</c:v>
                </c:pt>
                <c:pt idx="30">
                  <c:v>188.64</c:v>
                </c:pt>
                <c:pt idx="31">
                  <c:v>187.77</c:v>
                </c:pt>
                <c:pt idx="32">
                  <c:v>187.19</c:v>
                </c:pt>
                <c:pt idx="33">
                  <c:v>186.31</c:v>
                </c:pt>
                <c:pt idx="34">
                  <c:v>185.44</c:v>
                </c:pt>
                <c:pt idx="35">
                  <c:v>185.15</c:v>
                </c:pt>
                <c:pt idx="36">
                  <c:v>184.28</c:v>
                </c:pt>
                <c:pt idx="37">
                  <c:v>183.7</c:v>
                </c:pt>
                <c:pt idx="38">
                  <c:v>183.13</c:v>
                </c:pt>
                <c:pt idx="39">
                  <c:v>182.26</c:v>
                </c:pt>
                <c:pt idx="40">
                  <c:v>181.68</c:v>
                </c:pt>
                <c:pt idx="41">
                  <c:v>180.82</c:v>
                </c:pt>
                <c:pt idx="42">
                  <c:v>180.53</c:v>
                </c:pt>
                <c:pt idx="43">
                  <c:v>179.67</c:v>
                </c:pt>
                <c:pt idx="44">
                  <c:v>179.09</c:v>
                </c:pt>
                <c:pt idx="45">
                  <c:v>178.81</c:v>
                </c:pt>
                <c:pt idx="46">
                  <c:v>177.95</c:v>
                </c:pt>
                <c:pt idx="47">
                  <c:v>177.37</c:v>
                </c:pt>
                <c:pt idx="48">
                  <c:v>176.51</c:v>
                </c:pt>
                <c:pt idx="49">
                  <c:v>176.23</c:v>
                </c:pt>
                <c:pt idx="50">
                  <c:v>175.09</c:v>
                </c:pt>
                <c:pt idx="51">
                  <c:v>174.23</c:v>
                </c:pt>
                <c:pt idx="52">
                  <c:v>173.66</c:v>
                </c:pt>
                <c:pt idx="53">
                  <c:v>173.38</c:v>
                </c:pt>
                <c:pt idx="54">
                  <c:v>173.09</c:v>
                </c:pt>
                <c:pt idx="55">
                  <c:v>172.52</c:v>
                </c:pt>
                <c:pt idx="56">
                  <c:v>171.39</c:v>
                </c:pt>
                <c:pt idx="57">
                  <c:v>171.1</c:v>
                </c:pt>
                <c:pt idx="58">
                  <c:v>170.54</c:v>
                </c:pt>
                <c:pt idx="59">
                  <c:v>169.97</c:v>
                </c:pt>
                <c:pt idx="60">
                  <c:v>169.4</c:v>
                </c:pt>
                <c:pt idx="61">
                  <c:v>172.81</c:v>
                </c:pt>
                <c:pt idx="62">
                  <c:v>171.39</c:v>
                </c:pt>
                <c:pt idx="63">
                  <c:v>168.27</c:v>
                </c:pt>
                <c:pt idx="64">
                  <c:v>167.15</c:v>
                </c:pt>
                <c:pt idx="65">
                  <c:v>166.86</c:v>
                </c:pt>
                <c:pt idx="66">
                  <c:v>166.58</c:v>
                </c:pt>
                <c:pt idx="67">
                  <c:v>166.86</c:v>
                </c:pt>
                <c:pt idx="68">
                  <c:v>167.15</c:v>
                </c:pt>
                <c:pt idx="69">
                  <c:v>167.99</c:v>
                </c:pt>
                <c:pt idx="70">
                  <c:v>168.84</c:v>
                </c:pt>
                <c:pt idx="71">
                  <c:v>169.97</c:v>
                </c:pt>
                <c:pt idx="72">
                  <c:v>171.39</c:v>
                </c:pt>
                <c:pt idx="73">
                  <c:v>171.95</c:v>
                </c:pt>
                <c:pt idx="74">
                  <c:v>173.09</c:v>
                </c:pt>
                <c:pt idx="75">
                  <c:v>173.94</c:v>
                </c:pt>
                <c:pt idx="76">
                  <c:v>174.51</c:v>
                </c:pt>
                <c:pt idx="77">
                  <c:v>175.94</c:v>
                </c:pt>
                <c:pt idx="78">
                  <c:v>177.09</c:v>
                </c:pt>
                <c:pt idx="79">
                  <c:v>177.66</c:v>
                </c:pt>
                <c:pt idx="80">
                  <c:v>179.09</c:v>
                </c:pt>
                <c:pt idx="81">
                  <c:v>179.96</c:v>
                </c:pt>
                <c:pt idx="82">
                  <c:v>180.82</c:v>
                </c:pt>
                <c:pt idx="83">
                  <c:v>181.68</c:v>
                </c:pt>
                <c:pt idx="84">
                  <c:v>182.55</c:v>
                </c:pt>
                <c:pt idx="85">
                  <c:v>183.42</c:v>
                </c:pt>
                <c:pt idx="86">
                  <c:v>183.99</c:v>
                </c:pt>
                <c:pt idx="87">
                  <c:v>185.15</c:v>
                </c:pt>
                <c:pt idx="88">
                  <c:v>186.6</c:v>
                </c:pt>
                <c:pt idx="89">
                  <c:v>186.89</c:v>
                </c:pt>
                <c:pt idx="90">
                  <c:v>187.48</c:v>
                </c:pt>
                <c:pt idx="91">
                  <c:v>188.06</c:v>
                </c:pt>
                <c:pt idx="92">
                  <c:v>189.52</c:v>
                </c:pt>
                <c:pt idx="93">
                  <c:v>190.39</c:v>
                </c:pt>
                <c:pt idx="94">
                  <c:v>190.98</c:v>
                </c:pt>
                <c:pt idx="95">
                  <c:v>191.56</c:v>
                </c:pt>
                <c:pt idx="96">
                  <c:v>192.44</c:v>
                </c:pt>
                <c:pt idx="97">
                  <c:v>193.03</c:v>
                </c:pt>
                <c:pt idx="98">
                  <c:v>193.62</c:v>
                </c:pt>
                <c:pt idx="99">
                  <c:v>194.21</c:v>
                </c:pt>
                <c:pt idx="100">
                  <c:v>194.79</c:v>
                </c:pt>
                <c:pt idx="101">
                  <c:v>195.68</c:v>
                </c:pt>
                <c:pt idx="102">
                  <c:v>196.56</c:v>
                </c:pt>
                <c:pt idx="103">
                  <c:v>196.86</c:v>
                </c:pt>
                <c:pt idx="104">
                  <c:v>198.34</c:v>
                </c:pt>
                <c:pt idx="105">
                  <c:v>198.63</c:v>
                </c:pt>
                <c:pt idx="106">
                  <c:v>199.23</c:v>
                </c:pt>
                <c:pt idx="107">
                  <c:v>200.12</c:v>
                </c:pt>
                <c:pt idx="108">
                  <c:v>200.41</c:v>
                </c:pt>
                <c:pt idx="109">
                  <c:v>200.71</c:v>
                </c:pt>
                <c:pt idx="110">
                  <c:v>201.6</c:v>
                </c:pt>
                <c:pt idx="111">
                  <c:v>202.2</c:v>
                </c:pt>
                <c:pt idx="112">
                  <c:v>202.79</c:v>
                </c:pt>
                <c:pt idx="113">
                  <c:v>203.69</c:v>
                </c:pt>
                <c:pt idx="114">
                  <c:v>203.69</c:v>
                </c:pt>
                <c:pt idx="115">
                  <c:v>204.59</c:v>
                </c:pt>
                <c:pt idx="116">
                  <c:v>204.88</c:v>
                </c:pt>
                <c:pt idx="117">
                  <c:v>205.78</c:v>
                </c:pt>
                <c:pt idx="118">
                  <c:v>206.38</c:v>
                </c:pt>
                <c:pt idx="119">
                  <c:v>206.68</c:v>
                </c:pt>
                <c:pt idx="120">
                  <c:v>207.58</c:v>
                </c:pt>
                <c:pt idx="121">
                  <c:v>207.88</c:v>
                </c:pt>
                <c:pt idx="122">
                  <c:v>208.78</c:v>
                </c:pt>
                <c:pt idx="123">
                  <c:v>208.48</c:v>
                </c:pt>
                <c:pt idx="124">
                  <c:v>209.39</c:v>
                </c:pt>
                <c:pt idx="125">
                  <c:v>209.99</c:v>
                </c:pt>
                <c:pt idx="126">
                  <c:v>210.59</c:v>
                </c:pt>
                <c:pt idx="127">
                  <c:v>210.9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D-46AC-9BEE-1696341301D1}"/>
            </c:ext>
          </c:extLst>
        </c:ser>
        <c:ser>
          <c:idx val="1"/>
          <c:order val="1"/>
          <c:tx>
            <c:strRef>
              <c:f>'26 deg'!$K$13</c:f>
              <c:strCache>
                <c:ptCount val="1"/>
                <c:pt idx="0">
                  <c:v>CCMP2464_4B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deg'!$K$14:$K$162</c:f>
              <c:numCache>
                <c:formatCode>General</c:formatCode>
                <c:ptCount val="149"/>
                <c:pt idx="0">
                  <c:v>221.55</c:v>
                </c:pt>
                <c:pt idx="1">
                  <c:v>218.49</c:v>
                </c:pt>
                <c:pt idx="2">
                  <c:v>217.27</c:v>
                </c:pt>
                <c:pt idx="3">
                  <c:v>215.75</c:v>
                </c:pt>
                <c:pt idx="4">
                  <c:v>214.53</c:v>
                </c:pt>
                <c:pt idx="5">
                  <c:v>213.92</c:v>
                </c:pt>
                <c:pt idx="6">
                  <c:v>213.01</c:v>
                </c:pt>
                <c:pt idx="7">
                  <c:v>211.5</c:v>
                </c:pt>
                <c:pt idx="8">
                  <c:v>210.9</c:v>
                </c:pt>
                <c:pt idx="9">
                  <c:v>209.69</c:v>
                </c:pt>
                <c:pt idx="10">
                  <c:v>208.78</c:v>
                </c:pt>
                <c:pt idx="11">
                  <c:v>208.18</c:v>
                </c:pt>
                <c:pt idx="12">
                  <c:v>207.28</c:v>
                </c:pt>
                <c:pt idx="13">
                  <c:v>206.68</c:v>
                </c:pt>
                <c:pt idx="14">
                  <c:v>205.78</c:v>
                </c:pt>
                <c:pt idx="15">
                  <c:v>204.88</c:v>
                </c:pt>
                <c:pt idx="16">
                  <c:v>204.29</c:v>
                </c:pt>
                <c:pt idx="17">
                  <c:v>203.39</c:v>
                </c:pt>
                <c:pt idx="18">
                  <c:v>202.79</c:v>
                </c:pt>
                <c:pt idx="19">
                  <c:v>202.2</c:v>
                </c:pt>
                <c:pt idx="20">
                  <c:v>201.3</c:v>
                </c:pt>
                <c:pt idx="21">
                  <c:v>200.41</c:v>
                </c:pt>
                <c:pt idx="22">
                  <c:v>199.82</c:v>
                </c:pt>
                <c:pt idx="23">
                  <c:v>199.23</c:v>
                </c:pt>
                <c:pt idx="24">
                  <c:v>198.63</c:v>
                </c:pt>
                <c:pt idx="25">
                  <c:v>197.75</c:v>
                </c:pt>
                <c:pt idx="26">
                  <c:v>197.15</c:v>
                </c:pt>
                <c:pt idx="27">
                  <c:v>196.86</c:v>
                </c:pt>
                <c:pt idx="28">
                  <c:v>195.68</c:v>
                </c:pt>
                <c:pt idx="29">
                  <c:v>195.38</c:v>
                </c:pt>
                <c:pt idx="30">
                  <c:v>194.21</c:v>
                </c:pt>
                <c:pt idx="31">
                  <c:v>193.62</c:v>
                </c:pt>
                <c:pt idx="32">
                  <c:v>193.03</c:v>
                </c:pt>
                <c:pt idx="33">
                  <c:v>192.44</c:v>
                </c:pt>
                <c:pt idx="34">
                  <c:v>191.86</c:v>
                </c:pt>
                <c:pt idx="35">
                  <c:v>190.98</c:v>
                </c:pt>
                <c:pt idx="36">
                  <c:v>190.39</c:v>
                </c:pt>
                <c:pt idx="37">
                  <c:v>189.81</c:v>
                </c:pt>
                <c:pt idx="38">
                  <c:v>189.23</c:v>
                </c:pt>
                <c:pt idx="39">
                  <c:v>188.35</c:v>
                </c:pt>
                <c:pt idx="40">
                  <c:v>188.06</c:v>
                </c:pt>
                <c:pt idx="41">
                  <c:v>187.19</c:v>
                </c:pt>
                <c:pt idx="42">
                  <c:v>186.6</c:v>
                </c:pt>
                <c:pt idx="43">
                  <c:v>186.02</c:v>
                </c:pt>
                <c:pt idx="44">
                  <c:v>185.15</c:v>
                </c:pt>
                <c:pt idx="45">
                  <c:v>184.86</c:v>
                </c:pt>
                <c:pt idx="46">
                  <c:v>183.99</c:v>
                </c:pt>
                <c:pt idx="47">
                  <c:v>183.42</c:v>
                </c:pt>
                <c:pt idx="48">
                  <c:v>183.13</c:v>
                </c:pt>
                <c:pt idx="49">
                  <c:v>182.55</c:v>
                </c:pt>
                <c:pt idx="50">
                  <c:v>181.68</c:v>
                </c:pt>
                <c:pt idx="51">
                  <c:v>180.82</c:v>
                </c:pt>
                <c:pt idx="52">
                  <c:v>180.53</c:v>
                </c:pt>
                <c:pt idx="53">
                  <c:v>179.96</c:v>
                </c:pt>
                <c:pt idx="54">
                  <c:v>179.67</c:v>
                </c:pt>
                <c:pt idx="55">
                  <c:v>179.09</c:v>
                </c:pt>
                <c:pt idx="56">
                  <c:v>178.23</c:v>
                </c:pt>
                <c:pt idx="57">
                  <c:v>177.66</c:v>
                </c:pt>
                <c:pt idx="58">
                  <c:v>177.09</c:v>
                </c:pt>
                <c:pt idx="59">
                  <c:v>176.23</c:v>
                </c:pt>
                <c:pt idx="60">
                  <c:v>176.23</c:v>
                </c:pt>
                <c:pt idx="61">
                  <c:v>178.81</c:v>
                </c:pt>
                <c:pt idx="62">
                  <c:v>176.23</c:v>
                </c:pt>
                <c:pt idx="63">
                  <c:v>173.09</c:v>
                </c:pt>
                <c:pt idx="64">
                  <c:v>171.67</c:v>
                </c:pt>
                <c:pt idx="65">
                  <c:v>171.39</c:v>
                </c:pt>
                <c:pt idx="66">
                  <c:v>170.82</c:v>
                </c:pt>
                <c:pt idx="67">
                  <c:v>171.39</c:v>
                </c:pt>
                <c:pt idx="68">
                  <c:v>171.67</c:v>
                </c:pt>
                <c:pt idx="69">
                  <c:v>173.09</c:v>
                </c:pt>
                <c:pt idx="70">
                  <c:v>173.94</c:v>
                </c:pt>
                <c:pt idx="71">
                  <c:v>175.66</c:v>
                </c:pt>
                <c:pt idx="72">
                  <c:v>176.23</c:v>
                </c:pt>
                <c:pt idx="73">
                  <c:v>177.37</c:v>
                </c:pt>
                <c:pt idx="74">
                  <c:v>179.09</c:v>
                </c:pt>
                <c:pt idx="75">
                  <c:v>179.96</c:v>
                </c:pt>
                <c:pt idx="76">
                  <c:v>180.53</c:v>
                </c:pt>
                <c:pt idx="77">
                  <c:v>182.55</c:v>
                </c:pt>
                <c:pt idx="78">
                  <c:v>183.42</c:v>
                </c:pt>
                <c:pt idx="79">
                  <c:v>184.28</c:v>
                </c:pt>
                <c:pt idx="80">
                  <c:v>186.02</c:v>
                </c:pt>
                <c:pt idx="81">
                  <c:v>187.19</c:v>
                </c:pt>
                <c:pt idx="82">
                  <c:v>188.06</c:v>
                </c:pt>
                <c:pt idx="83">
                  <c:v>188.93</c:v>
                </c:pt>
                <c:pt idx="84">
                  <c:v>190.1</c:v>
                </c:pt>
                <c:pt idx="85">
                  <c:v>190.69</c:v>
                </c:pt>
                <c:pt idx="86">
                  <c:v>191.86</c:v>
                </c:pt>
                <c:pt idx="87">
                  <c:v>193.03</c:v>
                </c:pt>
                <c:pt idx="88">
                  <c:v>194.21</c:v>
                </c:pt>
                <c:pt idx="89">
                  <c:v>195.09</c:v>
                </c:pt>
                <c:pt idx="90">
                  <c:v>195.68</c:v>
                </c:pt>
                <c:pt idx="91">
                  <c:v>196.56</c:v>
                </c:pt>
                <c:pt idx="92">
                  <c:v>197.75</c:v>
                </c:pt>
                <c:pt idx="93">
                  <c:v>198.63</c:v>
                </c:pt>
                <c:pt idx="94">
                  <c:v>199.23</c:v>
                </c:pt>
                <c:pt idx="95">
                  <c:v>200.12</c:v>
                </c:pt>
                <c:pt idx="96">
                  <c:v>200.71</c:v>
                </c:pt>
                <c:pt idx="97">
                  <c:v>201.9</c:v>
                </c:pt>
                <c:pt idx="98">
                  <c:v>202.2</c:v>
                </c:pt>
                <c:pt idx="99">
                  <c:v>202.79</c:v>
                </c:pt>
                <c:pt idx="100">
                  <c:v>203.99</c:v>
                </c:pt>
                <c:pt idx="101">
                  <c:v>203.99</c:v>
                </c:pt>
                <c:pt idx="102">
                  <c:v>205.48</c:v>
                </c:pt>
                <c:pt idx="103">
                  <c:v>205.78</c:v>
                </c:pt>
                <c:pt idx="104">
                  <c:v>206.98</c:v>
                </c:pt>
                <c:pt idx="105">
                  <c:v>207.88</c:v>
                </c:pt>
                <c:pt idx="106">
                  <c:v>208.48</c:v>
                </c:pt>
                <c:pt idx="107">
                  <c:v>209.09</c:v>
                </c:pt>
                <c:pt idx="108">
                  <c:v>209.99</c:v>
                </c:pt>
                <c:pt idx="109">
                  <c:v>210.29</c:v>
                </c:pt>
                <c:pt idx="110">
                  <c:v>210.9</c:v>
                </c:pt>
                <c:pt idx="111">
                  <c:v>211.5</c:v>
                </c:pt>
                <c:pt idx="112">
                  <c:v>212.1</c:v>
                </c:pt>
                <c:pt idx="113">
                  <c:v>213.01</c:v>
                </c:pt>
                <c:pt idx="114">
                  <c:v>213.32</c:v>
                </c:pt>
                <c:pt idx="115">
                  <c:v>213.92</c:v>
                </c:pt>
                <c:pt idx="116">
                  <c:v>214.53</c:v>
                </c:pt>
                <c:pt idx="117">
                  <c:v>214.83</c:v>
                </c:pt>
                <c:pt idx="118">
                  <c:v>216.05</c:v>
                </c:pt>
                <c:pt idx="119">
                  <c:v>216.35</c:v>
                </c:pt>
                <c:pt idx="120">
                  <c:v>216.96</c:v>
                </c:pt>
                <c:pt idx="121">
                  <c:v>217.57</c:v>
                </c:pt>
                <c:pt idx="122">
                  <c:v>218.18</c:v>
                </c:pt>
                <c:pt idx="123">
                  <c:v>218.18</c:v>
                </c:pt>
                <c:pt idx="124">
                  <c:v>219.1</c:v>
                </c:pt>
                <c:pt idx="125">
                  <c:v>219.71</c:v>
                </c:pt>
                <c:pt idx="126">
                  <c:v>220.02</c:v>
                </c:pt>
                <c:pt idx="127">
                  <c:v>220.63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DD-46AC-9BEE-16963413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48283"/>
        <c:axId val="917920864"/>
      </c:scatterChart>
      <c:valAx>
        <c:axId val="140394828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17920864"/>
        <c:crosses val="autoZero"/>
        <c:crossBetween val="midCat"/>
      </c:valAx>
      <c:valAx>
        <c:axId val="917920864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0394828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2464_1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deg'!$D$13</c:f>
              <c:strCache>
                <c:ptCount val="1"/>
                <c:pt idx="0">
                  <c:v>CCMP2464_1A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deg'!$D$14:$D$162</c:f>
              <c:numCache>
                <c:formatCode>General</c:formatCode>
                <c:ptCount val="149"/>
                <c:pt idx="0">
                  <c:v>228.97</c:v>
                </c:pt>
                <c:pt idx="1">
                  <c:v>226.49</c:v>
                </c:pt>
                <c:pt idx="2">
                  <c:v>225.56</c:v>
                </c:pt>
                <c:pt idx="3">
                  <c:v>224.32</c:v>
                </c:pt>
                <c:pt idx="4">
                  <c:v>223.4</c:v>
                </c:pt>
                <c:pt idx="5">
                  <c:v>222.47</c:v>
                </c:pt>
                <c:pt idx="6">
                  <c:v>221.55</c:v>
                </c:pt>
                <c:pt idx="7">
                  <c:v>220.33</c:v>
                </c:pt>
                <c:pt idx="8">
                  <c:v>219.71</c:v>
                </c:pt>
                <c:pt idx="9">
                  <c:v>218.8</c:v>
                </c:pt>
                <c:pt idx="10">
                  <c:v>217.57</c:v>
                </c:pt>
                <c:pt idx="11">
                  <c:v>216.96</c:v>
                </c:pt>
                <c:pt idx="12">
                  <c:v>216.05</c:v>
                </c:pt>
                <c:pt idx="13">
                  <c:v>215.14</c:v>
                </c:pt>
                <c:pt idx="14">
                  <c:v>214.23</c:v>
                </c:pt>
                <c:pt idx="15">
                  <c:v>213.62</c:v>
                </c:pt>
                <c:pt idx="16">
                  <c:v>212.71</c:v>
                </c:pt>
                <c:pt idx="17">
                  <c:v>211.8</c:v>
                </c:pt>
                <c:pt idx="18">
                  <c:v>210.9</c:v>
                </c:pt>
                <c:pt idx="19">
                  <c:v>210.29</c:v>
                </c:pt>
                <c:pt idx="20">
                  <c:v>209.39</c:v>
                </c:pt>
                <c:pt idx="21">
                  <c:v>208.78</c:v>
                </c:pt>
                <c:pt idx="22">
                  <c:v>208.18</c:v>
                </c:pt>
                <c:pt idx="23">
                  <c:v>207.28</c:v>
                </c:pt>
                <c:pt idx="24">
                  <c:v>206.98</c:v>
                </c:pt>
                <c:pt idx="25">
                  <c:v>206.08</c:v>
                </c:pt>
                <c:pt idx="26">
                  <c:v>205.18</c:v>
                </c:pt>
                <c:pt idx="27">
                  <c:v>204.88</c:v>
                </c:pt>
                <c:pt idx="28">
                  <c:v>204.29</c:v>
                </c:pt>
                <c:pt idx="29">
                  <c:v>203.39</c:v>
                </c:pt>
                <c:pt idx="30">
                  <c:v>202.79</c:v>
                </c:pt>
                <c:pt idx="31">
                  <c:v>202.5</c:v>
                </c:pt>
                <c:pt idx="32">
                  <c:v>201.6</c:v>
                </c:pt>
                <c:pt idx="33">
                  <c:v>201.3</c:v>
                </c:pt>
                <c:pt idx="34">
                  <c:v>200.71</c:v>
                </c:pt>
                <c:pt idx="35">
                  <c:v>200.12</c:v>
                </c:pt>
                <c:pt idx="36">
                  <c:v>199.52</c:v>
                </c:pt>
                <c:pt idx="37">
                  <c:v>198.93</c:v>
                </c:pt>
                <c:pt idx="38">
                  <c:v>198.63</c:v>
                </c:pt>
                <c:pt idx="39">
                  <c:v>198.04</c:v>
                </c:pt>
                <c:pt idx="40">
                  <c:v>197.75</c:v>
                </c:pt>
                <c:pt idx="41">
                  <c:v>197.15</c:v>
                </c:pt>
                <c:pt idx="42">
                  <c:v>196.56</c:v>
                </c:pt>
                <c:pt idx="43">
                  <c:v>196.27</c:v>
                </c:pt>
                <c:pt idx="44">
                  <c:v>195.97</c:v>
                </c:pt>
                <c:pt idx="45">
                  <c:v>195.68</c:v>
                </c:pt>
                <c:pt idx="46">
                  <c:v>194.79</c:v>
                </c:pt>
                <c:pt idx="47">
                  <c:v>194.5</c:v>
                </c:pt>
                <c:pt idx="48">
                  <c:v>194.21</c:v>
                </c:pt>
                <c:pt idx="49">
                  <c:v>193.91</c:v>
                </c:pt>
                <c:pt idx="50">
                  <c:v>193.03</c:v>
                </c:pt>
                <c:pt idx="51">
                  <c:v>193.03</c:v>
                </c:pt>
                <c:pt idx="52">
                  <c:v>192.44</c:v>
                </c:pt>
                <c:pt idx="53">
                  <c:v>192.15</c:v>
                </c:pt>
                <c:pt idx="54">
                  <c:v>191.86</c:v>
                </c:pt>
                <c:pt idx="55">
                  <c:v>191.86</c:v>
                </c:pt>
                <c:pt idx="56">
                  <c:v>190.98</c:v>
                </c:pt>
                <c:pt idx="57">
                  <c:v>190.98</c:v>
                </c:pt>
                <c:pt idx="58">
                  <c:v>190.69</c:v>
                </c:pt>
                <c:pt idx="59">
                  <c:v>190.1</c:v>
                </c:pt>
                <c:pt idx="60">
                  <c:v>190.1</c:v>
                </c:pt>
                <c:pt idx="61">
                  <c:v>191.56</c:v>
                </c:pt>
                <c:pt idx="62">
                  <c:v>190.39</c:v>
                </c:pt>
                <c:pt idx="63">
                  <c:v>188.35</c:v>
                </c:pt>
                <c:pt idx="64">
                  <c:v>186.89</c:v>
                </c:pt>
                <c:pt idx="65">
                  <c:v>186.6</c:v>
                </c:pt>
                <c:pt idx="66">
                  <c:v>186.6</c:v>
                </c:pt>
                <c:pt idx="67">
                  <c:v>187.19</c:v>
                </c:pt>
                <c:pt idx="68">
                  <c:v>188.06</c:v>
                </c:pt>
                <c:pt idx="69">
                  <c:v>188.93</c:v>
                </c:pt>
                <c:pt idx="70">
                  <c:v>190.39</c:v>
                </c:pt>
                <c:pt idx="71">
                  <c:v>192.15</c:v>
                </c:pt>
                <c:pt idx="72">
                  <c:v>193.03</c:v>
                </c:pt>
                <c:pt idx="73">
                  <c:v>194.5</c:v>
                </c:pt>
                <c:pt idx="74">
                  <c:v>195.68</c:v>
                </c:pt>
                <c:pt idx="75">
                  <c:v>196.56</c:v>
                </c:pt>
                <c:pt idx="76">
                  <c:v>197.75</c:v>
                </c:pt>
                <c:pt idx="77">
                  <c:v>199.23</c:v>
                </c:pt>
                <c:pt idx="78">
                  <c:v>200.41</c:v>
                </c:pt>
                <c:pt idx="79">
                  <c:v>201.01</c:v>
                </c:pt>
                <c:pt idx="80">
                  <c:v>202.5</c:v>
                </c:pt>
                <c:pt idx="81">
                  <c:v>203.69</c:v>
                </c:pt>
                <c:pt idx="82">
                  <c:v>204.29</c:v>
                </c:pt>
                <c:pt idx="83">
                  <c:v>205.18</c:v>
                </c:pt>
                <c:pt idx="84">
                  <c:v>205.78</c:v>
                </c:pt>
                <c:pt idx="85">
                  <c:v>206.98</c:v>
                </c:pt>
                <c:pt idx="86">
                  <c:v>207.58</c:v>
                </c:pt>
                <c:pt idx="87">
                  <c:v>207.88</c:v>
                </c:pt>
                <c:pt idx="88">
                  <c:v>209.09</c:v>
                </c:pt>
                <c:pt idx="89">
                  <c:v>209.69</c:v>
                </c:pt>
                <c:pt idx="90">
                  <c:v>209.99</c:v>
                </c:pt>
                <c:pt idx="91">
                  <c:v>210.29</c:v>
                </c:pt>
                <c:pt idx="92">
                  <c:v>210.9</c:v>
                </c:pt>
                <c:pt idx="93">
                  <c:v>211.8</c:v>
                </c:pt>
                <c:pt idx="94">
                  <c:v>211.8</c:v>
                </c:pt>
                <c:pt idx="95">
                  <c:v>212.41</c:v>
                </c:pt>
                <c:pt idx="96">
                  <c:v>213.01</c:v>
                </c:pt>
                <c:pt idx="97">
                  <c:v>213.32</c:v>
                </c:pt>
                <c:pt idx="98">
                  <c:v>213.32</c:v>
                </c:pt>
                <c:pt idx="99">
                  <c:v>213.62</c:v>
                </c:pt>
                <c:pt idx="100">
                  <c:v>214.23</c:v>
                </c:pt>
                <c:pt idx="101">
                  <c:v>214.23</c:v>
                </c:pt>
                <c:pt idx="102">
                  <c:v>215.44</c:v>
                </c:pt>
                <c:pt idx="103">
                  <c:v>215.44</c:v>
                </c:pt>
                <c:pt idx="104">
                  <c:v>216.05</c:v>
                </c:pt>
                <c:pt idx="105">
                  <c:v>216.66</c:v>
                </c:pt>
                <c:pt idx="106">
                  <c:v>216.96</c:v>
                </c:pt>
                <c:pt idx="107">
                  <c:v>217.27</c:v>
                </c:pt>
                <c:pt idx="108">
                  <c:v>217.57</c:v>
                </c:pt>
                <c:pt idx="109">
                  <c:v>217.88</c:v>
                </c:pt>
                <c:pt idx="110">
                  <c:v>218.18</c:v>
                </c:pt>
                <c:pt idx="111">
                  <c:v>218.49</c:v>
                </c:pt>
                <c:pt idx="112">
                  <c:v>218.49</c:v>
                </c:pt>
                <c:pt idx="113">
                  <c:v>219.1</c:v>
                </c:pt>
                <c:pt idx="114">
                  <c:v>219.1</c:v>
                </c:pt>
                <c:pt idx="115">
                  <c:v>219.71</c:v>
                </c:pt>
                <c:pt idx="116">
                  <c:v>220.02</c:v>
                </c:pt>
                <c:pt idx="117">
                  <c:v>220.02</c:v>
                </c:pt>
                <c:pt idx="118">
                  <c:v>220.94</c:v>
                </c:pt>
                <c:pt idx="119">
                  <c:v>220.63</c:v>
                </c:pt>
                <c:pt idx="120">
                  <c:v>221.25</c:v>
                </c:pt>
                <c:pt idx="121">
                  <c:v>221.25</c:v>
                </c:pt>
                <c:pt idx="122">
                  <c:v>221.55</c:v>
                </c:pt>
                <c:pt idx="123">
                  <c:v>221.55</c:v>
                </c:pt>
                <c:pt idx="124">
                  <c:v>221.86</c:v>
                </c:pt>
                <c:pt idx="125">
                  <c:v>222.47</c:v>
                </c:pt>
                <c:pt idx="126">
                  <c:v>222.78</c:v>
                </c:pt>
                <c:pt idx="127">
                  <c:v>222.47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D-4F34-9E88-EFD64B311583}"/>
            </c:ext>
          </c:extLst>
        </c:ser>
        <c:ser>
          <c:idx val="1"/>
          <c:order val="1"/>
          <c:tx>
            <c:strRef>
              <c:f>'26 deg'!$E$13</c:f>
              <c:strCache>
                <c:ptCount val="1"/>
                <c:pt idx="0">
                  <c:v>CCMP2464_1B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deg'!$E$14:$E$162</c:f>
              <c:numCache>
                <c:formatCode>General</c:formatCode>
                <c:ptCount val="149"/>
                <c:pt idx="0">
                  <c:v>241.83</c:v>
                </c:pt>
                <c:pt idx="1">
                  <c:v>239.3</c:v>
                </c:pt>
                <c:pt idx="2">
                  <c:v>238.35</c:v>
                </c:pt>
                <c:pt idx="3">
                  <c:v>236.78</c:v>
                </c:pt>
                <c:pt idx="4">
                  <c:v>235.84</c:v>
                </c:pt>
                <c:pt idx="5">
                  <c:v>234.58</c:v>
                </c:pt>
                <c:pt idx="6">
                  <c:v>233.64</c:v>
                </c:pt>
                <c:pt idx="7">
                  <c:v>232.7</c:v>
                </c:pt>
                <c:pt idx="8">
                  <c:v>232.08</c:v>
                </c:pt>
                <c:pt idx="9">
                  <c:v>230.83</c:v>
                </c:pt>
                <c:pt idx="10">
                  <c:v>229.9</c:v>
                </c:pt>
                <c:pt idx="11">
                  <c:v>228.97</c:v>
                </c:pt>
                <c:pt idx="12">
                  <c:v>228.34</c:v>
                </c:pt>
                <c:pt idx="13">
                  <c:v>227.72</c:v>
                </c:pt>
                <c:pt idx="14">
                  <c:v>226.79</c:v>
                </c:pt>
                <c:pt idx="15">
                  <c:v>225.87</c:v>
                </c:pt>
                <c:pt idx="16">
                  <c:v>224.94</c:v>
                </c:pt>
                <c:pt idx="17">
                  <c:v>224.32</c:v>
                </c:pt>
                <c:pt idx="18">
                  <c:v>223.71</c:v>
                </c:pt>
                <c:pt idx="19">
                  <c:v>223.09</c:v>
                </c:pt>
                <c:pt idx="20">
                  <c:v>221.86</c:v>
                </c:pt>
                <c:pt idx="21">
                  <c:v>220.94</c:v>
                </c:pt>
                <c:pt idx="22">
                  <c:v>220.63</c:v>
                </c:pt>
                <c:pt idx="23">
                  <c:v>220.02</c:v>
                </c:pt>
                <c:pt idx="24">
                  <c:v>219.1</c:v>
                </c:pt>
                <c:pt idx="25">
                  <c:v>218.49</c:v>
                </c:pt>
                <c:pt idx="26">
                  <c:v>217.57</c:v>
                </c:pt>
                <c:pt idx="27">
                  <c:v>216.96</c:v>
                </c:pt>
                <c:pt idx="28">
                  <c:v>216.05</c:v>
                </c:pt>
                <c:pt idx="29">
                  <c:v>215.44</c:v>
                </c:pt>
                <c:pt idx="30">
                  <c:v>214.83</c:v>
                </c:pt>
                <c:pt idx="31">
                  <c:v>213.92</c:v>
                </c:pt>
                <c:pt idx="32">
                  <c:v>213.01</c:v>
                </c:pt>
                <c:pt idx="33">
                  <c:v>212.71</c:v>
                </c:pt>
                <c:pt idx="34">
                  <c:v>211.8</c:v>
                </c:pt>
                <c:pt idx="35">
                  <c:v>211.2</c:v>
                </c:pt>
                <c:pt idx="36">
                  <c:v>210.59</c:v>
                </c:pt>
                <c:pt idx="37">
                  <c:v>209.69</c:v>
                </c:pt>
                <c:pt idx="38">
                  <c:v>209.39</c:v>
                </c:pt>
                <c:pt idx="39">
                  <c:v>208.18</c:v>
                </c:pt>
                <c:pt idx="40">
                  <c:v>207.58</c:v>
                </c:pt>
                <c:pt idx="41">
                  <c:v>206.98</c:v>
                </c:pt>
                <c:pt idx="42">
                  <c:v>206.08</c:v>
                </c:pt>
                <c:pt idx="43">
                  <c:v>205.48</c:v>
                </c:pt>
                <c:pt idx="44">
                  <c:v>205.18</c:v>
                </c:pt>
                <c:pt idx="45">
                  <c:v>204.59</c:v>
                </c:pt>
                <c:pt idx="46">
                  <c:v>203.69</c:v>
                </c:pt>
                <c:pt idx="47">
                  <c:v>202.79</c:v>
                </c:pt>
                <c:pt idx="48">
                  <c:v>202.2</c:v>
                </c:pt>
                <c:pt idx="49">
                  <c:v>201.6</c:v>
                </c:pt>
                <c:pt idx="50">
                  <c:v>200.71</c:v>
                </c:pt>
                <c:pt idx="51">
                  <c:v>200.41</c:v>
                </c:pt>
                <c:pt idx="52">
                  <c:v>199.23</c:v>
                </c:pt>
                <c:pt idx="53">
                  <c:v>198.93</c:v>
                </c:pt>
                <c:pt idx="54">
                  <c:v>198.34</c:v>
                </c:pt>
                <c:pt idx="55">
                  <c:v>198.04</c:v>
                </c:pt>
                <c:pt idx="56">
                  <c:v>197.15</c:v>
                </c:pt>
                <c:pt idx="57">
                  <c:v>196.56</c:v>
                </c:pt>
                <c:pt idx="58">
                  <c:v>195.68</c:v>
                </c:pt>
                <c:pt idx="59">
                  <c:v>195.09</c:v>
                </c:pt>
                <c:pt idx="60">
                  <c:v>194.79</c:v>
                </c:pt>
                <c:pt idx="61">
                  <c:v>193.62</c:v>
                </c:pt>
                <c:pt idx="62">
                  <c:v>189.52</c:v>
                </c:pt>
                <c:pt idx="63">
                  <c:v>185.73</c:v>
                </c:pt>
                <c:pt idx="64">
                  <c:v>183.99</c:v>
                </c:pt>
                <c:pt idx="65">
                  <c:v>183.42</c:v>
                </c:pt>
                <c:pt idx="66">
                  <c:v>183.99</c:v>
                </c:pt>
                <c:pt idx="67">
                  <c:v>184.86</c:v>
                </c:pt>
                <c:pt idx="68">
                  <c:v>185.73</c:v>
                </c:pt>
                <c:pt idx="69">
                  <c:v>187.48</c:v>
                </c:pt>
                <c:pt idx="70">
                  <c:v>188.93</c:v>
                </c:pt>
                <c:pt idx="71">
                  <c:v>190.39</c:v>
                </c:pt>
                <c:pt idx="72">
                  <c:v>191.86</c:v>
                </c:pt>
                <c:pt idx="73">
                  <c:v>193.32</c:v>
                </c:pt>
                <c:pt idx="74">
                  <c:v>195.09</c:v>
                </c:pt>
                <c:pt idx="75">
                  <c:v>196.27</c:v>
                </c:pt>
                <c:pt idx="76">
                  <c:v>197.45</c:v>
                </c:pt>
                <c:pt idx="77">
                  <c:v>199.23</c:v>
                </c:pt>
                <c:pt idx="78">
                  <c:v>200.41</c:v>
                </c:pt>
                <c:pt idx="79">
                  <c:v>201.3</c:v>
                </c:pt>
                <c:pt idx="80">
                  <c:v>203.09</c:v>
                </c:pt>
                <c:pt idx="81">
                  <c:v>204.29</c:v>
                </c:pt>
                <c:pt idx="82">
                  <c:v>205.78</c:v>
                </c:pt>
                <c:pt idx="83">
                  <c:v>206.38</c:v>
                </c:pt>
                <c:pt idx="84">
                  <c:v>207.88</c:v>
                </c:pt>
                <c:pt idx="85">
                  <c:v>208.48</c:v>
                </c:pt>
                <c:pt idx="86">
                  <c:v>209.69</c:v>
                </c:pt>
                <c:pt idx="87">
                  <c:v>210.9</c:v>
                </c:pt>
                <c:pt idx="88">
                  <c:v>212.1</c:v>
                </c:pt>
                <c:pt idx="89">
                  <c:v>213.01</c:v>
                </c:pt>
                <c:pt idx="90">
                  <c:v>213.62</c:v>
                </c:pt>
                <c:pt idx="91">
                  <c:v>214.53</c:v>
                </c:pt>
                <c:pt idx="92">
                  <c:v>215.75</c:v>
                </c:pt>
                <c:pt idx="93">
                  <c:v>216.66</c:v>
                </c:pt>
                <c:pt idx="94">
                  <c:v>217.27</c:v>
                </c:pt>
                <c:pt idx="95">
                  <c:v>217.88</c:v>
                </c:pt>
                <c:pt idx="96">
                  <c:v>219.41</c:v>
                </c:pt>
                <c:pt idx="97">
                  <c:v>220.02</c:v>
                </c:pt>
                <c:pt idx="98">
                  <c:v>220.33</c:v>
                </c:pt>
                <c:pt idx="99">
                  <c:v>221.25</c:v>
                </c:pt>
                <c:pt idx="100">
                  <c:v>222.17</c:v>
                </c:pt>
                <c:pt idx="101">
                  <c:v>222.78</c:v>
                </c:pt>
                <c:pt idx="102">
                  <c:v>224.01</c:v>
                </c:pt>
                <c:pt idx="103">
                  <c:v>224.94</c:v>
                </c:pt>
                <c:pt idx="104">
                  <c:v>225.56</c:v>
                </c:pt>
                <c:pt idx="105">
                  <c:v>226.18</c:v>
                </c:pt>
                <c:pt idx="106">
                  <c:v>227.1</c:v>
                </c:pt>
                <c:pt idx="107">
                  <c:v>227.72</c:v>
                </c:pt>
                <c:pt idx="108">
                  <c:v>228.34</c:v>
                </c:pt>
                <c:pt idx="109">
                  <c:v>228.65</c:v>
                </c:pt>
                <c:pt idx="110">
                  <c:v>229.59</c:v>
                </c:pt>
                <c:pt idx="111">
                  <c:v>230.21</c:v>
                </c:pt>
                <c:pt idx="112">
                  <c:v>230.83</c:v>
                </c:pt>
                <c:pt idx="113">
                  <c:v>232.08</c:v>
                </c:pt>
                <c:pt idx="114">
                  <c:v>232.08</c:v>
                </c:pt>
                <c:pt idx="115">
                  <c:v>232.7</c:v>
                </c:pt>
                <c:pt idx="116">
                  <c:v>233.33</c:v>
                </c:pt>
                <c:pt idx="117">
                  <c:v>233.96</c:v>
                </c:pt>
                <c:pt idx="118">
                  <c:v>235.21</c:v>
                </c:pt>
                <c:pt idx="119">
                  <c:v>235.52</c:v>
                </c:pt>
                <c:pt idx="120">
                  <c:v>236.15</c:v>
                </c:pt>
                <c:pt idx="121">
                  <c:v>236.46</c:v>
                </c:pt>
                <c:pt idx="122">
                  <c:v>237.41</c:v>
                </c:pt>
                <c:pt idx="123">
                  <c:v>237.41</c:v>
                </c:pt>
                <c:pt idx="124">
                  <c:v>238.04</c:v>
                </c:pt>
                <c:pt idx="125">
                  <c:v>238.98</c:v>
                </c:pt>
                <c:pt idx="126">
                  <c:v>239.93</c:v>
                </c:pt>
                <c:pt idx="127">
                  <c:v>240.25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D-4F34-9E88-EFD64B31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60506"/>
        <c:axId val="1488702163"/>
      </c:scatterChart>
      <c:valAx>
        <c:axId val="32476050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88702163"/>
        <c:crosses val="autoZero"/>
        <c:crossBetween val="midCat"/>
      </c:valAx>
      <c:valAx>
        <c:axId val="1488702163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2476050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deg'!$L$13</c:f>
              <c:strCache>
                <c:ptCount val="1"/>
                <c:pt idx="0">
                  <c:v>RT362_1A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deg'!$L$14:$L$162</c:f>
              <c:numCache>
                <c:formatCode>General</c:formatCode>
                <c:ptCount val="149"/>
                <c:pt idx="0">
                  <c:v>202.79</c:v>
                </c:pt>
                <c:pt idx="1">
                  <c:v>200.71</c:v>
                </c:pt>
                <c:pt idx="2">
                  <c:v>199.82</c:v>
                </c:pt>
                <c:pt idx="3">
                  <c:v>198.93</c:v>
                </c:pt>
                <c:pt idx="4">
                  <c:v>197.75</c:v>
                </c:pt>
                <c:pt idx="5">
                  <c:v>196.86</c:v>
                </c:pt>
                <c:pt idx="6">
                  <c:v>195.97</c:v>
                </c:pt>
                <c:pt idx="7">
                  <c:v>194.79</c:v>
                </c:pt>
                <c:pt idx="8">
                  <c:v>194.21</c:v>
                </c:pt>
                <c:pt idx="9">
                  <c:v>193.03</c:v>
                </c:pt>
                <c:pt idx="10">
                  <c:v>192.15</c:v>
                </c:pt>
                <c:pt idx="11">
                  <c:v>191.27</c:v>
                </c:pt>
                <c:pt idx="12">
                  <c:v>190.39</c:v>
                </c:pt>
                <c:pt idx="13">
                  <c:v>189.52</c:v>
                </c:pt>
                <c:pt idx="14">
                  <c:v>188.93</c:v>
                </c:pt>
                <c:pt idx="15">
                  <c:v>188.35</c:v>
                </c:pt>
                <c:pt idx="16">
                  <c:v>187.19</c:v>
                </c:pt>
                <c:pt idx="17">
                  <c:v>185.73</c:v>
                </c:pt>
                <c:pt idx="18">
                  <c:v>185.44</c:v>
                </c:pt>
                <c:pt idx="19">
                  <c:v>184.86</c:v>
                </c:pt>
                <c:pt idx="20">
                  <c:v>183.42</c:v>
                </c:pt>
                <c:pt idx="21">
                  <c:v>182.84</c:v>
                </c:pt>
                <c:pt idx="22">
                  <c:v>182.26</c:v>
                </c:pt>
                <c:pt idx="23">
                  <c:v>181.39</c:v>
                </c:pt>
                <c:pt idx="24">
                  <c:v>180.53</c:v>
                </c:pt>
                <c:pt idx="25">
                  <c:v>179.67</c:v>
                </c:pt>
                <c:pt idx="26">
                  <c:v>178.81</c:v>
                </c:pt>
                <c:pt idx="27">
                  <c:v>178.23</c:v>
                </c:pt>
                <c:pt idx="28">
                  <c:v>177.66</c:v>
                </c:pt>
                <c:pt idx="29">
                  <c:v>176.8</c:v>
                </c:pt>
                <c:pt idx="30">
                  <c:v>175.94</c:v>
                </c:pt>
                <c:pt idx="31">
                  <c:v>175.37</c:v>
                </c:pt>
                <c:pt idx="32">
                  <c:v>174.23</c:v>
                </c:pt>
                <c:pt idx="33">
                  <c:v>173.66</c:v>
                </c:pt>
                <c:pt idx="34">
                  <c:v>173.09</c:v>
                </c:pt>
                <c:pt idx="35">
                  <c:v>172.52</c:v>
                </c:pt>
                <c:pt idx="36">
                  <c:v>171.67</c:v>
                </c:pt>
                <c:pt idx="37">
                  <c:v>170.82</c:v>
                </c:pt>
                <c:pt idx="38">
                  <c:v>170.25</c:v>
                </c:pt>
                <c:pt idx="39">
                  <c:v>169.4</c:v>
                </c:pt>
                <c:pt idx="40">
                  <c:v>168.84</c:v>
                </c:pt>
                <c:pt idx="41">
                  <c:v>168.27</c:v>
                </c:pt>
                <c:pt idx="42">
                  <c:v>167.43</c:v>
                </c:pt>
                <c:pt idx="43">
                  <c:v>166.86</c:v>
                </c:pt>
                <c:pt idx="44">
                  <c:v>166.3</c:v>
                </c:pt>
                <c:pt idx="45">
                  <c:v>165.74</c:v>
                </c:pt>
                <c:pt idx="46">
                  <c:v>164.9</c:v>
                </c:pt>
                <c:pt idx="47">
                  <c:v>164.33</c:v>
                </c:pt>
                <c:pt idx="48">
                  <c:v>163.77000000000001</c:v>
                </c:pt>
                <c:pt idx="49">
                  <c:v>163.21</c:v>
                </c:pt>
                <c:pt idx="50">
                  <c:v>162.09</c:v>
                </c:pt>
                <c:pt idx="51">
                  <c:v>161.82</c:v>
                </c:pt>
                <c:pt idx="52">
                  <c:v>160.97999999999999</c:v>
                </c:pt>
                <c:pt idx="53">
                  <c:v>160.69999999999999</c:v>
                </c:pt>
                <c:pt idx="54">
                  <c:v>160.13999999999999</c:v>
                </c:pt>
                <c:pt idx="55">
                  <c:v>159.58000000000001</c:v>
                </c:pt>
                <c:pt idx="56">
                  <c:v>158.75</c:v>
                </c:pt>
                <c:pt idx="57">
                  <c:v>158.19</c:v>
                </c:pt>
                <c:pt idx="58">
                  <c:v>157.63999999999999</c:v>
                </c:pt>
                <c:pt idx="59">
                  <c:v>157.08000000000001</c:v>
                </c:pt>
                <c:pt idx="60">
                  <c:v>156.53</c:v>
                </c:pt>
                <c:pt idx="61">
                  <c:v>158.47</c:v>
                </c:pt>
                <c:pt idx="62">
                  <c:v>155.41999999999999</c:v>
                </c:pt>
                <c:pt idx="63">
                  <c:v>153.49</c:v>
                </c:pt>
                <c:pt idx="64">
                  <c:v>152.66</c:v>
                </c:pt>
                <c:pt idx="65">
                  <c:v>153.21</c:v>
                </c:pt>
                <c:pt idx="66">
                  <c:v>152.94</c:v>
                </c:pt>
                <c:pt idx="67">
                  <c:v>153.49</c:v>
                </c:pt>
                <c:pt idx="68">
                  <c:v>153.77000000000001</c:v>
                </c:pt>
                <c:pt idx="69">
                  <c:v>154.59</c:v>
                </c:pt>
                <c:pt idx="70">
                  <c:v>155.41999999999999</c:v>
                </c:pt>
                <c:pt idx="71">
                  <c:v>156.25</c:v>
                </c:pt>
                <c:pt idx="72">
                  <c:v>157.36000000000001</c:v>
                </c:pt>
                <c:pt idx="73">
                  <c:v>158.19</c:v>
                </c:pt>
                <c:pt idx="74">
                  <c:v>159.03</c:v>
                </c:pt>
                <c:pt idx="75">
                  <c:v>159.86000000000001</c:v>
                </c:pt>
                <c:pt idx="76">
                  <c:v>160.69999999999999</c:v>
                </c:pt>
                <c:pt idx="77">
                  <c:v>161.82</c:v>
                </c:pt>
                <c:pt idx="78">
                  <c:v>162.37</c:v>
                </c:pt>
                <c:pt idx="79">
                  <c:v>162.93</c:v>
                </c:pt>
                <c:pt idx="80">
                  <c:v>164.62</c:v>
                </c:pt>
                <c:pt idx="81">
                  <c:v>165.46</c:v>
                </c:pt>
                <c:pt idx="82">
                  <c:v>166.3</c:v>
                </c:pt>
                <c:pt idx="83">
                  <c:v>167.15</c:v>
                </c:pt>
                <c:pt idx="84">
                  <c:v>168.27</c:v>
                </c:pt>
                <c:pt idx="85">
                  <c:v>169.12</c:v>
                </c:pt>
                <c:pt idx="86">
                  <c:v>169.69</c:v>
                </c:pt>
                <c:pt idx="87">
                  <c:v>170.54</c:v>
                </c:pt>
                <c:pt idx="88">
                  <c:v>171.67</c:v>
                </c:pt>
                <c:pt idx="89">
                  <c:v>172.81</c:v>
                </c:pt>
                <c:pt idx="90">
                  <c:v>173.09</c:v>
                </c:pt>
                <c:pt idx="91">
                  <c:v>173.94</c:v>
                </c:pt>
                <c:pt idx="92">
                  <c:v>174.8</c:v>
                </c:pt>
                <c:pt idx="93">
                  <c:v>176.51</c:v>
                </c:pt>
                <c:pt idx="94">
                  <c:v>177.09</c:v>
                </c:pt>
                <c:pt idx="95">
                  <c:v>177.66</c:v>
                </c:pt>
                <c:pt idx="96">
                  <c:v>178.52</c:v>
                </c:pt>
                <c:pt idx="97">
                  <c:v>179.38</c:v>
                </c:pt>
                <c:pt idx="98">
                  <c:v>179.67</c:v>
                </c:pt>
                <c:pt idx="99">
                  <c:v>180.53</c:v>
                </c:pt>
                <c:pt idx="100">
                  <c:v>181.11</c:v>
                </c:pt>
                <c:pt idx="101">
                  <c:v>181.97</c:v>
                </c:pt>
                <c:pt idx="102">
                  <c:v>183.13</c:v>
                </c:pt>
                <c:pt idx="103">
                  <c:v>183.99</c:v>
                </c:pt>
                <c:pt idx="104">
                  <c:v>184.86</c:v>
                </c:pt>
                <c:pt idx="105">
                  <c:v>185.73</c:v>
                </c:pt>
                <c:pt idx="106">
                  <c:v>186.31</c:v>
                </c:pt>
                <c:pt idx="107">
                  <c:v>187.19</c:v>
                </c:pt>
                <c:pt idx="108">
                  <c:v>188.06</c:v>
                </c:pt>
                <c:pt idx="109">
                  <c:v>188.64</c:v>
                </c:pt>
                <c:pt idx="110">
                  <c:v>189.52</c:v>
                </c:pt>
                <c:pt idx="111">
                  <c:v>189.81</c:v>
                </c:pt>
                <c:pt idx="112">
                  <c:v>190.69</c:v>
                </c:pt>
                <c:pt idx="113">
                  <c:v>191.56</c:v>
                </c:pt>
                <c:pt idx="114">
                  <c:v>192.15</c:v>
                </c:pt>
                <c:pt idx="115">
                  <c:v>192.74</c:v>
                </c:pt>
                <c:pt idx="116">
                  <c:v>193.62</c:v>
                </c:pt>
                <c:pt idx="117">
                  <c:v>194.21</c:v>
                </c:pt>
                <c:pt idx="118">
                  <c:v>195.38</c:v>
                </c:pt>
                <c:pt idx="119">
                  <c:v>195.38</c:v>
                </c:pt>
                <c:pt idx="120">
                  <c:v>196.56</c:v>
                </c:pt>
                <c:pt idx="121">
                  <c:v>196.86</c:v>
                </c:pt>
                <c:pt idx="122">
                  <c:v>197.75</c:v>
                </c:pt>
                <c:pt idx="123">
                  <c:v>198.04</c:v>
                </c:pt>
                <c:pt idx="124">
                  <c:v>198.93</c:v>
                </c:pt>
                <c:pt idx="125">
                  <c:v>200.12</c:v>
                </c:pt>
                <c:pt idx="126">
                  <c:v>200.71</c:v>
                </c:pt>
                <c:pt idx="127">
                  <c:v>201.01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B-48FA-A4C8-8C79D88667F2}"/>
            </c:ext>
          </c:extLst>
        </c:ser>
        <c:ser>
          <c:idx val="1"/>
          <c:order val="1"/>
          <c:tx>
            <c:strRef>
              <c:f>'26 deg'!$M$13</c:f>
              <c:strCache>
                <c:ptCount val="1"/>
                <c:pt idx="0">
                  <c:v>RT362_1B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deg'!$M$14:$M$162</c:f>
              <c:numCache>
                <c:formatCode>General</c:formatCode>
                <c:ptCount val="149"/>
                <c:pt idx="0">
                  <c:v>222.17</c:v>
                </c:pt>
                <c:pt idx="1">
                  <c:v>219.71</c:v>
                </c:pt>
                <c:pt idx="2">
                  <c:v>218.8</c:v>
                </c:pt>
                <c:pt idx="3">
                  <c:v>217.88</c:v>
                </c:pt>
                <c:pt idx="4">
                  <c:v>216.96</c:v>
                </c:pt>
                <c:pt idx="5">
                  <c:v>216.35</c:v>
                </c:pt>
                <c:pt idx="6">
                  <c:v>215.75</c:v>
                </c:pt>
                <c:pt idx="7">
                  <c:v>214.83</c:v>
                </c:pt>
                <c:pt idx="8">
                  <c:v>214.23</c:v>
                </c:pt>
                <c:pt idx="9">
                  <c:v>213.62</c:v>
                </c:pt>
                <c:pt idx="10">
                  <c:v>213.01</c:v>
                </c:pt>
                <c:pt idx="11">
                  <c:v>212.1</c:v>
                </c:pt>
                <c:pt idx="12">
                  <c:v>211.8</c:v>
                </c:pt>
                <c:pt idx="13">
                  <c:v>211.2</c:v>
                </c:pt>
                <c:pt idx="14">
                  <c:v>210.59</c:v>
                </c:pt>
                <c:pt idx="15">
                  <c:v>209.99</c:v>
                </c:pt>
                <c:pt idx="16">
                  <c:v>209.39</c:v>
                </c:pt>
                <c:pt idx="17">
                  <c:v>208.48</c:v>
                </c:pt>
                <c:pt idx="18">
                  <c:v>208.18</c:v>
                </c:pt>
                <c:pt idx="19">
                  <c:v>207.58</c:v>
                </c:pt>
                <c:pt idx="20">
                  <c:v>206.98</c:v>
                </c:pt>
                <c:pt idx="21">
                  <c:v>206.38</c:v>
                </c:pt>
                <c:pt idx="22">
                  <c:v>205.78</c:v>
                </c:pt>
                <c:pt idx="23">
                  <c:v>205.18</c:v>
                </c:pt>
                <c:pt idx="24">
                  <c:v>204.88</c:v>
                </c:pt>
                <c:pt idx="25">
                  <c:v>203.99</c:v>
                </c:pt>
                <c:pt idx="26">
                  <c:v>203.39</c:v>
                </c:pt>
                <c:pt idx="27">
                  <c:v>202.79</c:v>
                </c:pt>
                <c:pt idx="28">
                  <c:v>202.5</c:v>
                </c:pt>
                <c:pt idx="29">
                  <c:v>201.3</c:v>
                </c:pt>
                <c:pt idx="30">
                  <c:v>200.71</c:v>
                </c:pt>
                <c:pt idx="31">
                  <c:v>200.12</c:v>
                </c:pt>
                <c:pt idx="32">
                  <c:v>199.82</c:v>
                </c:pt>
                <c:pt idx="33">
                  <c:v>199.52</c:v>
                </c:pt>
                <c:pt idx="34">
                  <c:v>198.63</c:v>
                </c:pt>
                <c:pt idx="35">
                  <c:v>198.04</c:v>
                </c:pt>
                <c:pt idx="36">
                  <c:v>197.45</c:v>
                </c:pt>
                <c:pt idx="37">
                  <c:v>196.86</c:v>
                </c:pt>
                <c:pt idx="38">
                  <c:v>196.56</c:v>
                </c:pt>
                <c:pt idx="39">
                  <c:v>195.38</c:v>
                </c:pt>
                <c:pt idx="40">
                  <c:v>195.09</c:v>
                </c:pt>
                <c:pt idx="41">
                  <c:v>194.5</c:v>
                </c:pt>
                <c:pt idx="42">
                  <c:v>193.91</c:v>
                </c:pt>
                <c:pt idx="43">
                  <c:v>193.62</c:v>
                </c:pt>
                <c:pt idx="44">
                  <c:v>192.74</c:v>
                </c:pt>
                <c:pt idx="45">
                  <c:v>192.44</c:v>
                </c:pt>
                <c:pt idx="46">
                  <c:v>191.56</c:v>
                </c:pt>
                <c:pt idx="47">
                  <c:v>190.98</c:v>
                </c:pt>
                <c:pt idx="48">
                  <c:v>190.39</c:v>
                </c:pt>
                <c:pt idx="49">
                  <c:v>190.1</c:v>
                </c:pt>
                <c:pt idx="50">
                  <c:v>189.23</c:v>
                </c:pt>
                <c:pt idx="51">
                  <c:v>188.35</c:v>
                </c:pt>
                <c:pt idx="52">
                  <c:v>187.77</c:v>
                </c:pt>
                <c:pt idx="53">
                  <c:v>187.48</c:v>
                </c:pt>
                <c:pt idx="54">
                  <c:v>187.19</c:v>
                </c:pt>
                <c:pt idx="55">
                  <c:v>186.31</c:v>
                </c:pt>
                <c:pt idx="56">
                  <c:v>185.73</c:v>
                </c:pt>
                <c:pt idx="57">
                  <c:v>185.44</c:v>
                </c:pt>
                <c:pt idx="58">
                  <c:v>184.57</c:v>
                </c:pt>
                <c:pt idx="59">
                  <c:v>183.99</c:v>
                </c:pt>
                <c:pt idx="60">
                  <c:v>183.42</c:v>
                </c:pt>
                <c:pt idx="61">
                  <c:v>184.28</c:v>
                </c:pt>
                <c:pt idx="62">
                  <c:v>178.81</c:v>
                </c:pt>
                <c:pt idx="63">
                  <c:v>175.37</c:v>
                </c:pt>
                <c:pt idx="64">
                  <c:v>173.94</c:v>
                </c:pt>
                <c:pt idx="65">
                  <c:v>173.38</c:v>
                </c:pt>
                <c:pt idx="66">
                  <c:v>172.52</c:v>
                </c:pt>
                <c:pt idx="67">
                  <c:v>173.09</c:v>
                </c:pt>
                <c:pt idx="68">
                  <c:v>172.81</c:v>
                </c:pt>
                <c:pt idx="69">
                  <c:v>173.09</c:v>
                </c:pt>
                <c:pt idx="70">
                  <c:v>173.38</c:v>
                </c:pt>
                <c:pt idx="71">
                  <c:v>173.94</c:v>
                </c:pt>
                <c:pt idx="72">
                  <c:v>175.09</c:v>
                </c:pt>
                <c:pt idx="73">
                  <c:v>175.37</c:v>
                </c:pt>
                <c:pt idx="74">
                  <c:v>175.94</c:v>
                </c:pt>
                <c:pt idx="75">
                  <c:v>176.51</c:v>
                </c:pt>
                <c:pt idx="76">
                  <c:v>176.8</c:v>
                </c:pt>
                <c:pt idx="77">
                  <c:v>177.95</c:v>
                </c:pt>
                <c:pt idx="78">
                  <c:v>178.81</c:v>
                </c:pt>
                <c:pt idx="79">
                  <c:v>179.09</c:v>
                </c:pt>
                <c:pt idx="80">
                  <c:v>179.96</c:v>
                </c:pt>
                <c:pt idx="81">
                  <c:v>180.82</c:v>
                </c:pt>
                <c:pt idx="82">
                  <c:v>181.68</c:v>
                </c:pt>
                <c:pt idx="83">
                  <c:v>182.26</c:v>
                </c:pt>
                <c:pt idx="84">
                  <c:v>182.55</c:v>
                </c:pt>
                <c:pt idx="85">
                  <c:v>183.7</c:v>
                </c:pt>
                <c:pt idx="86">
                  <c:v>184.28</c:v>
                </c:pt>
                <c:pt idx="87">
                  <c:v>185.15</c:v>
                </c:pt>
                <c:pt idx="88">
                  <c:v>186.02</c:v>
                </c:pt>
                <c:pt idx="89">
                  <c:v>186.89</c:v>
                </c:pt>
                <c:pt idx="90">
                  <c:v>187.19</c:v>
                </c:pt>
                <c:pt idx="91">
                  <c:v>187.77</c:v>
                </c:pt>
                <c:pt idx="92">
                  <c:v>188.35</c:v>
                </c:pt>
                <c:pt idx="93">
                  <c:v>189.81</c:v>
                </c:pt>
                <c:pt idx="94">
                  <c:v>190.1</c:v>
                </c:pt>
                <c:pt idx="95">
                  <c:v>190.69</c:v>
                </c:pt>
                <c:pt idx="96">
                  <c:v>191.86</c:v>
                </c:pt>
                <c:pt idx="97">
                  <c:v>192.15</c:v>
                </c:pt>
                <c:pt idx="98">
                  <c:v>192.44</c:v>
                </c:pt>
                <c:pt idx="99">
                  <c:v>193.32</c:v>
                </c:pt>
                <c:pt idx="100">
                  <c:v>194.21</c:v>
                </c:pt>
                <c:pt idx="101">
                  <c:v>194.79</c:v>
                </c:pt>
                <c:pt idx="102">
                  <c:v>195.68</c:v>
                </c:pt>
                <c:pt idx="103">
                  <c:v>196.27</c:v>
                </c:pt>
                <c:pt idx="104">
                  <c:v>197.15</c:v>
                </c:pt>
                <c:pt idx="105">
                  <c:v>198.04</c:v>
                </c:pt>
                <c:pt idx="106">
                  <c:v>198.34</c:v>
                </c:pt>
                <c:pt idx="107">
                  <c:v>198.93</c:v>
                </c:pt>
                <c:pt idx="108">
                  <c:v>199.82</c:v>
                </c:pt>
                <c:pt idx="109">
                  <c:v>200.12</c:v>
                </c:pt>
                <c:pt idx="110">
                  <c:v>201.01</c:v>
                </c:pt>
                <c:pt idx="111">
                  <c:v>201.6</c:v>
                </c:pt>
                <c:pt idx="112">
                  <c:v>202.2</c:v>
                </c:pt>
                <c:pt idx="113">
                  <c:v>203.09</c:v>
                </c:pt>
                <c:pt idx="114">
                  <c:v>203.39</c:v>
                </c:pt>
                <c:pt idx="115">
                  <c:v>204.29</c:v>
                </c:pt>
                <c:pt idx="116">
                  <c:v>204.59</c:v>
                </c:pt>
                <c:pt idx="117">
                  <c:v>205.18</c:v>
                </c:pt>
                <c:pt idx="118">
                  <c:v>206.38</c:v>
                </c:pt>
                <c:pt idx="119">
                  <c:v>206.68</c:v>
                </c:pt>
                <c:pt idx="120">
                  <c:v>207.58</c:v>
                </c:pt>
                <c:pt idx="121">
                  <c:v>207.88</c:v>
                </c:pt>
                <c:pt idx="122">
                  <c:v>208.48</c:v>
                </c:pt>
                <c:pt idx="123">
                  <c:v>208.48</c:v>
                </c:pt>
                <c:pt idx="124">
                  <c:v>209.69</c:v>
                </c:pt>
                <c:pt idx="125">
                  <c:v>210.29</c:v>
                </c:pt>
                <c:pt idx="126">
                  <c:v>211.2</c:v>
                </c:pt>
                <c:pt idx="127">
                  <c:v>211.2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FB-48FA-A4C8-8C79D8866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72238"/>
        <c:axId val="882452052"/>
      </c:scatterChart>
      <c:valAx>
        <c:axId val="1600772238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82452052"/>
        <c:crosses val="autoZero"/>
        <c:crossBetween val="midCat"/>
      </c:valAx>
      <c:valAx>
        <c:axId val="882452052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00772238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deg'!$R$13</c:f>
              <c:strCache>
                <c:ptCount val="1"/>
                <c:pt idx="0">
                  <c:v>RT362_4A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deg'!$R$14:$R$162</c:f>
              <c:numCache>
                <c:formatCode>General</c:formatCode>
                <c:ptCount val="149"/>
                <c:pt idx="0">
                  <c:v>233.64</c:v>
                </c:pt>
                <c:pt idx="1">
                  <c:v>230.21</c:v>
                </c:pt>
                <c:pt idx="2">
                  <c:v>228.34</c:v>
                </c:pt>
                <c:pt idx="3">
                  <c:v>227.41</c:v>
                </c:pt>
                <c:pt idx="4">
                  <c:v>226.18</c:v>
                </c:pt>
                <c:pt idx="5">
                  <c:v>224.94</c:v>
                </c:pt>
                <c:pt idx="6">
                  <c:v>224.32</c:v>
                </c:pt>
                <c:pt idx="7">
                  <c:v>223.09</c:v>
                </c:pt>
                <c:pt idx="8">
                  <c:v>222.47</c:v>
                </c:pt>
                <c:pt idx="9">
                  <c:v>221.55</c:v>
                </c:pt>
                <c:pt idx="10">
                  <c:v>220.94</c:v>
                </c:pt>
                <c:pt idx="11">
                  <c:v>220.33</c:v>
                </c:pt>
                <c:pt idx="12">
                  <c:v>219.1</c:v>
                </c:pt>
                <c:pt idx="13">
                  <c:v>218.8</c:v>
                </c:pt>
                <c:pt idx="14">
                  <c:v>217.57</c:v>
                </c:pt>
                <c:pt idx="15">
                  <c:v>217.27</c:v>
                </c:pt>
                <c:pt idx="16">
                  <c:v>216.35</c:v>
                </c:pt>
                <c:pt idx="17">
                  <c:v>215.44</c:v>
                </c:pt>
                <c:pt idx="18">
                  <c:v>214.83</c:v>
                </c:pt>
                <c:pt idx="19">
                  <c:v>214.23</c:v>
                </c:pt>
                <c:pt idx="20">
                  <c:v>213.32</c:v>
                </c:pt>
                <c:pt idx="21">
                  <c:v>212.71</c:v>
                </c:pt>
                <c:pt idx="22">
                  <c:v>212.41</c:v>
                </c:pt>
                <c:pt idx="23">
                  <c:v>211.5</c:v>
                </c:pt>
                <c:pt idx="24">
                  <c:v>210.9</c:v>
                </c:pt>
                <c:pt idx="25">
                  <c:v>210.29</c:v>
                </c:pt>
                <c:pt idx="26">
                  <c:v>209.39</c:v>
                </c:pt>
                <c:pt idx="27">
                  <c:v>209.39</c:v>
                </c:pt>
                <c:pt idx="28">
                  <c:v>208.18</c:v>
                </c:pt>
                <c:pt idx="29">
                  <c:v>207.58</c:v>
                </c:pt>
                <c:pt idx="30">
                  <c:v>206.98</c:v>
                </c:pt>
                <c:pt idx="31">
                  <c:v>206.38</c:v>
                </c:pt>
                <c:pt idx="32">
                  <c:v>205.18</c:v>
                </c:pt>
                <c:pt idx="33">
                  <c:v>204.88</c:v>
                </c:pt>
                <c:pt idx="34">
                  <c:v>204.29</c:v>
                </c:pt>
                <c:pt idx="35">
                  <c:v>203.69</c:v>
                </c:pt>
                <c:pt idx="36">
                  <c:v>203.39</c:v>
                </c:pt>
                <c:pt idx="37">
                  <c:v>202.79</c:v>
                </c:pt>
                <c:pt idx="38">
                  <c:v>201.9</c:v>
                </c:pt>
                <c:pt idx="39">
                  <c:v>201.01</c:v>
                </c:pt>
                <c:pt idx="40">
                  <c:v>200.71</c:v>
                </c:pt>
                <c:pt idx="41">
                  <c:v>199.82</c:v>
                </c:pt>
                <c:pt idx="42">
                  <c:v>199.52</c:v>
                </c:pt>
                <c:pt idx="43">
                  <c:v>198.63</c:v>
                </c:pt>
                <c:pt idx="44">
                  <c:v>198.04</c:v>
                </c:pt>
                <c:pt idx="45">
                  <c:v>197.75</c:v>
                </c:pt>
                <c:pt idx="46">
                  <c:v>196.86</c:v>
                </c:pt>
                <c:pt idx="47">
                  <c:v>196.27</c:v>
                </c:pt>
                <c:pt idx="48">
                  <c:v>195.68</c:v>
                </c:pt>
                <c:pt idx="49">
                  <c:v>195.09</c:v>
                </c:pt>
                <c:pt idx="50">
                  <c:v>194.21</c:v>
                </c:pt>
                <c:pt idx="51">
                  <c:v>193.32</c:v>
                </c:pt>
                <c:pt idx="52">
                  <c:v>193.03</c:v>
                </c:pt>
                <c:pt idx="53">
                  <c:v>192.74</c:v>
                </c:pt>
                <c:pt idx="54">
                  <c:v>192.15</c:v>
                </c:pt>
                <c:pt idx="55">
                  <c:v>191.56</c:v>
                </c:pt>
                <c:pt idx="56">
                  <c:v>190.69</c:v>
                </c:pt>
                <c:pt idx="57">
                  <c:v>190.39</c:v>
                </c:pt>
                <c:pt idx="58">
                  <c:v>189.52</c:v>
                </c:pt>
                <c:pt idx="59">
                  <c:v>188.93</c:v>
                </c:pt>
                <c:pt idx="60">
                  <c:v>188.35</c:v>
                </c:pt>
                <c:pt idx="61">
                  <c:v>190.69</c:v>
                </c:pt>
                <c:pt idx="62">
                  <c:v>183.99</c:v>
                </c:pt>
                <c:pt idx="63">
                  <c:v>178.81</c:v>
                </c:pt>
                <c:pt idx="64">
                  <c:v>176.23</c:v>
                </c:pt>
                <c:pt idx="65">
                  <c:v>175.09</c:v>
                </c:pt>
                <c:pt idx="66">
                  <c:v>174.23</c:v>
                </c:pt>
                <c:pt idx="67">
                  <c:v>174.51</c:v>
                </c:pt>
                <c:pt idx="68">
                  <c:v>174.23</c:v>
                </c:pt>
                <c:pt idx="69">
                  <c:v>175.09</c:v>
                </c:pt>
                <c:pt idx="70">
                  <c:v>175.66</c:v>
                </c:pt>
                <c:pt idx="71">
                  <c:v>176.51</c:v>
                </c:pt>
                <c:pt idx="72">
                  <c:v>177.37</c:v>
                </c:pt>
                <c:pt idx="73">
                  <c:v>178.23</c:v>
                </c:pt>
                <c:pt idx="74">
                  <c:v>179.38</c:v>
                </c:pt>
                <c:pt idx="75">
                  <c:v>180.24</c:v>
                </c:pt>
                <c:pt idx="76">
                  <c:v>180.82</c:v>
                </c:pt>
                <c:pt idx="77">
                  <c:v>182.55</c:v>
                </c:pt>
                <c:pt idx="78">
                  <c:v>183.42</c:v>
                </c:pt>
                <c:pt idx="79">
                  <c:v>184.28</c:v>
                </c:pt>
                <c:pt idx="80">
                  <c:v>186.02</c:v>
                </c:pt>
                <c:pt idx="81">
                  <c:v>186.89</c:v>
                </c:pt>
                <c:pt idx="82">
                  <c:v>188.06</c:v>
                </c:pt>
                <c:pt idx="83">
                  <c:v>188.64</c:v>
                </c:pt>
                <c:pt idx="84">
                  <c:v>189.81</c:v>
                </c:pt>
                <c:pt idx="85">
                  <c:v>191.27</c:v>
                </c:pt>
                <c:pt idx="86">
                  <c:v>192.15</c:v>
                </c:pt>
                <c:pt idx="87">
                  <c:v>193.03</c:v>
                </c:pt>
                <c:pt idx="88">
                  <c:v>194.5</c:v>
                </c:pt>
                <c:pt idx="89">
                  <c:v>195.38</c:v>
                </c:pt>
                <c:pt idx="90">
                  <c:v>196.27</c:v>
                </c:pt>
                <c:pt idx="91">
                  <c:v>196.86</c:v>
                </c:pt>
                <c:pt idx="92">
                  <c:v>198.34</c:v>
                </c:pt>
                <c:pt idx="93">
                  <c:v>199.23</c:v>
                </c:pt>
                <c:pt idx="94">
                  <c:v>200.12</c:v>
                </c:pt>
                <c:pt idx="95">
                  <c:v>200.71</c:v>
                </c:pt>
                <c:pt idx="96">
                  <c:v>201.3</c:v>
                </c:pt>
                <c:pt idx="97">
                  <c:v>202.79</c:v>
                </c:pt>
                <c:pt idx="98">
                  <c:v>203.09</c:v>
                </c:pt>
                <c:pt idx="99">
                  <c:v>203.69</c:v>
                </c:pt>
                <c:pt idx="100">
                  <c:v>204.59</c:v>
                </c:pt>
                <c:pt idx="101">
                  <c:v>205.48</c:v>
                </c:pt>
                <c:pt idx="102">
                  <c:v>206.38</c:v>
                </c:pt>
                <c:pt idx="103">
                  <c:v>207.28</c:v>
                </c:pt>
                <c:pt idx="104">
                  <c:v>208.18</c:v>
                </c:pt>
                <c:pt idx="105">
                  <c:v>209.09</c:v>
                </c:pt>
                <c:pt idx="106">
                  <c:v>209.69</c:v>
                </c:pt>
                <c:pt idx="107">
                  <c:v>210.9</c:v>
                </c:pt>
                <c:pt idx="108">
                  <c:v>211.5</c:v>
                </c:pt>
                <c:pt idx="109">
                  <c:v>211.8</c:v>
                </c:pt>
                <c:pt idx="110">
                  <c:v>213.01</c:v>
                </c:pt>
                <c:pt idx="111">
                  <c:v>213.62</c:v>
                </c:pt>
                <c:pt idx="112">
                  <c:v>214.23</c:v>
                </c:pt>
                <c:pt idx="113">
                  <c:v>215.14</c:v>
                </c:pt>
                <c:pt idx="114">
                  <c:v>215.75</c:v>
                </c:pt>
                <c:pt idx="115">
                  <c:v>216.35</c:v>
                </c:pt>
                <c:pt idx="116">
                  <c:v>217.27</c:v>
                </c:pt>
                <c:pt idx="117">
                  <c:v>217.88</c:v>
                </c:pt>
                <c:pt idx="118">
                  <c:v>219.1</c:v>
                </c:pt>
                <c:pt idx="119">
                  <c:v>219.1</c:v>
                </c:pt>
                <c:pt idx="120">
                  <c:v>220.02</c:v>
                </c:pt>
                <c:pt idx="121">
                  <c:v>220.63</c:v>
                </c:pt>
                <c:pt idx="122">
                  <c:v>221.25</c:v>
                </c:pt>
                <c:pt idx="123">
                  <c:v>221.86</c:v>
                </c:pt>
                <c:pt idx="124">
                  <c:v>222.47</c:v>
                </c:pt>
                <c:pt idx="125">
                  <c:v>223.09</c:v>
                </c:pt>
                <c:pt idx="126">
                  <c:v>224.01</c:v>
                </c:pt>
                <c:pt idx="127">
                  <c:v>224.32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C-4B40-92C4-C73540AE145D}"/>
            </c:ext>
          </c:extLst>
        </c:ser>
        <c:ser>
          <c:idx val="1"/>
          <c:order val="1"/>
          <c:tx>
            <c:strRef>
              <c:f>'26 deg'!$S$13</c:f>
              <c:strCache>
                <c:ptCount val="1"/>
                <c:pt idx="0">
                  <c:v>RT362_4B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deg'!$S$14:$S$162</c:f>
              <c:numCache>
                <c:formatCode>General</c:formatCode>
                <c:ptCount val="149"/>
                <c:pt idx="0">
                  <c:v>228.34</c:v>
                </c:pt>
                <c:pt idx="1">
                  <c:v>225.56</c:v>
                </c:pt>
                <c:pt idx="2">
                  <c:v>224.32</c:v>
                </c:pt>
                <c:pt idx="3">
                  <c:v>223.09</c:v>
                </c:pt>
                <c:pt idx="4">
                  <c:v>221.86</c:v>
                </c:pt>
                <c:pt idx="5">
                  <c:v>221.55</c:v>
                </c:pt>
                <c:pt idx="6">
                  <c:v>220.63</c:v>
                </c:pt>
                <c:pt idx="7">
                  <c:v>219.41</c:v>
                </c:pt>
                <c:pt idx="8">
                  <c:v>219.1</c:v>
                </c:pt>
                <c:pt idx="9">
                  <c:v>218.8</c:v>
                </c:pt>
                <c:pt idx="10">
                  <c:v>217.88</c:v>
                </c:pt>
                <c:pt idx="11">
                  <c:v>216.96</c:v>
                </c:pt>
                <c:pt idx="12">
                  <c:v>216.35</c:v>
                </c:pt>
                <c:pt idx="13">
                  <c:v>215.75</c:v>
                </c:pt>
                <c:pt idx="14">
                  <c:v>214.83</c:v>
                </c:pt>
                <c:pt idx="15">
                  <c:v>214.23</c:v>
                </c:pt>
                <c:pt idx="16">
                  <c:v>213.92</c:v>
                </c:pt>
                <c:pt idx="17">
                  <c:v>213.01</c:v>
                </c:pt>
                <c:pt idx="18">
                  <c:v>212.71</c:v>
                </c:pt>
                <c:pt idx="19">
                  <c:v>212.1</c:v>
                </c:pt>
                <c:pt idx="20">
                  <c:v>211.2</c:v>
                </c:pt>
                <c:pt idx="21">
                  <c:v>210.9</c:v>
                </c:pt>
                <c:pt idx="22">
                  <c:v>210.29</c:v>
                </c:pt>
                <c:pt idx="23">
                  <c:v>209.69</c:v>
                </c:pt>
                <c:pt idx="24">
                  <c:v>209.09</c:v>
                </c:pt>
                <c:pt idx="25">
                  <c:v>208.78</c:v>
                </c:pt>
                <c:pt idx="26">
                  <c:v>207.88</c:v>
                </c:pt>
                <c:pt idx="27">
                  <c:v>207.58</c:v>
                </c:pt>
                <c:pt idx="28">
                  <c:v>206.68</c:v>
                </c:pt>
                <c:pt idx="29">
                  <c:v>206.08</c:v>
                </c:pt>
                <c:pt idx="30">
                  <c:v>205.48</c:v>
                </c:pt>
                <c:pt idx="31">
                  <c:v>205.18</c:v>
                </c:pt>
                <c:pt idx="32">
                  <c:v>204.29</c:v>
                </c:pt>
                <c:pt idx="33">
                  <c:v>203.69</c:v>
                </c:pt>
                <c:pt idx="34">
                  <c:v>203.39</c:v>
                </c:pt>
                <c:pt idx="35">
                  <c:v>202.5</c:v>
                </c:pt>
                <c:pt idx="36">
                  <c:v>201.9</c:v>
                </c:pt>
                <c:pt idx="37">
                  <c:v>201.3</c:v>
                </c:pt>
                <c:pt idx="38">
                  <c:v>200.71</c:v>
                </c:pt>
                <c:pt idx="39">
                  <c:v>200.12</c:v>
                </c:pt>
                <c:pt idx="40">
                  <c:v>199.52</c:v>
                </c:pt>
                <c:pt idx="41">
                  <c:v>198.93</c:v>
                </c:pt>
                <c:pt idx="42">
                  <c:v>198.04</c:v>
                </c:pt>
                <c:pt idx="43">
                  <c:v>197.45</c:v>
                </c:pt>
                <c:pt idx="44">
                  <c:v>196.86</c:v>
                </c:pt>
                <c:pt idx="45">
                  <c:v>196.56</c:v>
                </c:pt>
                <c:pt idx="46">
                  <c:v>195.68</c:v>
                </c:pt>
                <c:pt idx="47">
                  <c:v>194.79</c:v>
                </c:pt>
                <c:pt idx="48">
                  <c:v>194.21</c:v>
                </c:pt>
                <c:pt idx="49">
                  <c:v>193.62</c:v>
                </c:pt>
                <c:pt idx="50">
                  <c:v>192.74</c:v>
                </c:pt>
                <c:pt idx="51">
                  <c:v>191.86</c:v>
                </c:pt>
                <c:pt idx="52">
                  <c:v>191.27</c:v>
                </c:pt>
                <c:pt idx="53">
                  <c:v>190.98</c:v>
                </c:pt>
                <c:pt idx="54">
                  <c:v>190.39</c:v>
                </c:pt>
                <c:pt idx="55">
                  <c:v>189.81</c:v>
                </c:pt>
                <c:pt idx="56">
                  <c:v>188.64</c:v>
                </c:pt>
                <c:pt idx="57">
                  <c:v>187.77</c:v>
                </c:pt>
                <c:pt idx="58">
                  <c:v>187.19</c:v>
                </c:pt>
                <c:pt idx="59">
                  <c:v>186.6</c:v>
                </c:pt>
                <c:pt idx="60">
                  <c:v>186.02</c:v>
                </c:pt>
                <c:pt idx="61">
                  <c:v>187.19</c:v>
                </c:pt>
                <c:pt idx="62">
                  <c:v>181.39</c:v>
                </c:pt>
                <c:pt idx="63">
                  <c:v>177.37</c:v>
                </c:pt>
                <c:pt idx="64">
                  <c:v>175.09</c:v>
                </c:pt>
                <c:pt idx="65">
                  <c:v>174.51</c:v>
                </c:pt>
                <c:pt idx="66">
                  <c:v>174.51</c:v>
                </c:pt>
                <c:pt idx="67">
                  <c:v>174.8</c:v>
                </c:pt>
                <c:pt idx="68">
                  <c:v>175.37</c:v>
                </c:pt>
                <c:pt idx="69">
                  <c:v>176.23</c:v>
                </c:pt>
                <c:pt idx="70">
                  <c:v>177.37</c:v>
                </c:pt>
                <c:pt idx="71">
                  <c:v>178.52</c:v>
                </c:pt>
                <c:pt idx="72">
                  <c:v>179.38</c:v>
                </c:pt>
                <c:pt idx="73">
                  <c:v>180.53</c:v>
                </c:pt>
                <c:pt idx="74">
                  <c:v>181.97</c:v>
                </c:pt>
                <c:pt idx="75">
                  <c:v>183.13</c:v>
                </c:pt>
                <c:pt idx="76">
                  <c:v>183.99</c:v>
                </c:pt>
                <c:pt idx="77">
                  <c:v>185.15</c:v>
                </c:pt>
                <c:pt idx="78">
                  <c:v>186.31</c:v>
                </c:pt>
                <c:pt idx="79">
                  <c:v>186.89</c:v>
                </c:pt>
                <c:pt idx="80">
                  <c:v>188.35</c:v>
                </c:pt>
                <c:pt idx="81">
                  <c:v>189.52</c:v>
                </c:pt>
                <c:pt idx="82">
                  <c:v>190.39</c:v>
                </c:pt>
                <c:pt idx="83">
                  <c:v>191.27</c:v>
                </c:pt>
                <c:pt idx="84">
                  <c:v>192.15</c:v>
                </c:pt>
                <c:pt idx="85">
                  <c:v>193.32</c:v>
                </c:pt>
                <c:pt idx="86">
                  <c:v>193.91</c:v>
                </c:pt>
                <c:pt idx="87">
                  <c:v>195.09</c:v>
                </c:pt>
                <c:pt idx="88">
                  <c:v>195.97</c:v>
                </c:pt>
                <c:pt idx="89">
                  <c:v>196.86</c:v>
                </c:pt>
                <c:pt idx="90">
                  <c:v>197.45</c:v>
                </c:pt>
                <c:pt idx="91">
                  <c:v>197.75</c:v>
                </c:pt>
                <c:pt idx="92">
                  <c:v>198.93</c:v>
                </c:pt>
                <c:pt idx="93">
                  <c:v>199.82</c:v>
                </c:pt>
                <c:pt idx="94">
                  <c:v>200.41</c:v>
                </c:pt>
                <c:pt idx="95">
                  <c:v>201.01</c:v>
                </c:pt>
                <c:pt idx="96">
                  <c:v>201.9</c:v>
                </c:pt>
                <c:pt idx="97">
                  <c:v>202.79</c:v>
                </c:pt>
                <c:pt idx="98">
                  <c:v>202.79</c:v>
                </c:pt>
                <c:pt idx="99">
                  <c:v>203.69</c:v>
                </c:pt>
                <c:pt idx="100">
                  <c:v>203.99</c:v>
                </c:pt>
                <c:pt idx="101">
                  <c:v>204.88</c:v>
                </c:pt>
                <c:pt idx="102">
                  <c:v>206.08</c:v>
                </c:pt>
                <c:pt idx="103">
                  <c:v>206.38</c:v>
                </c:pt>
                <c:pt idx="104">
                  <c:v>207.28</c:v>
                </c:pt>
                <c:pt idx="105">
                  <c:v>207.88</c:v>
                </c:pt>
                <c:pt idx="106">
                  <c:v>208.48</c:v>
                </c:pt>
                <c:pt idx="107">
                  <c:v>209.39</c:v>
                </c:pt>
                <c:pt idx="108">
                  <c:v>209.99</c:v>
                </c:pt>
                <c:pt idx="109">
                  <c:v>210.29</c:v>
                </c:pt>
                <c:pt idx="110">
                  <c:v>211.2</c:v>
                </c:pt>
                <c:pt idx="111">
                  <c:v>211.5</c:v>
                </c:pt>
                <c:pt idx="112">
                  <c:v>212.41</c:v>
                </c:pt>
                <c:pt idx="113">
                  <c:v>213.01</c:v>
                </c:pt>
                <c:pt idx="114">
                  <c:v>213.62</c:v>
                </c:pt>
                <c:pt idx="115">
                  <c:v>214.23</c:v>
                </c:pt>
                <c:pt idx="116">
                  <c:v>214.83</c:v>
                </c:pt>
                <c:pt idx="117">
                  <c:v>215.44</c:v>
                </c:pt>
                <c:pt idx="118">
                  <c:v>216.35</c:v>
                </c:pt>
                <c:pt idx="119">
                  <c:v>216.66</c:v>
                </c:pt>
                <c:pt idx="120">
                  <c:v>217.57</c:v>
                </c:pt>
                <c:pt idx="121">
                  <c:v>217.88</c:v>
                </c:pt>
                <c:pt idx="122">
                  <c:v>218.8</c:v>
                </c:pt>
                <c:pt idx="123">
                  <c:v>218.8</c:v>
                </c:pt>
                <c:pt idx="124">
                  <c:v>219.71</c:v>
                </c:pt>
                <c:pt idx="125">
                  <c:v>220.33</c:v>
                </c:pt>
                <c:pt idx="126">
                  <c:v>220.94</c:v>
                </c:pt>
                <c:pt idx="127">
                  <c:v>221.25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7C-4B40-92C4-C73540AE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761082"/>
        <c:axId val="302319709"/>
      </c:scatterChart>
      <c:valAx>
        <c:axId val="180776108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02319709"/>
        <c:crosses val="autoZero"/>
        <c:crossBetween val="midCat"/>
      </c:valAx>
      <c:valAx>
        <c:axId val="302319709"/>
        <c:scaling>
          <c:orientation val="minMax"/>
          <c:max val="25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0776108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2458_1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deg'!$T$13</c:f>
              <c:strCache>
                <c:ptCount val="1"/>
                <c:pt idx="0">
                  <c:v>CCMP2458_1A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deg'!$T$14:$T$163</c:f>
              <c:numCache>
                <c:formatCode>General</c:formatCode>
                <c:ptCount val="150"/>
                <c:pt idx="0">
                  <c:v>215.14</c:v>
                </c:pt>
                <c:pt idx="1">
                  <c:v>213.32</c:v>
                </c:pt>
                <c:pt idx="2">
                  <c:v>212.41</c:v>
                </c:pt>
                <c:pt idx="3">
                  <c:v>211.8</c:v>
                </c:pt>
                <c:pt idx="4">
                  <c:v>210.59</c:v>
                </c:pt>
                <c:pt idx="5">
                  <c:v>210.29</c:v>
                </c:pt>
                <c:pt idx="6">
                  <c:v>209.39</c:v>
                </c:pt>
                <c:pt idx="7">
                  <c:v>209.09</c:v>
                </c:pt>
                <c:pt idx="8">
                  <c:v>208.48</c:v>
                </c:pt>
                <c:pt idx="9">
                  <c:v>207.58</c:v>
                </c:pt>
                <c:pt idx="10">
                  <c:v>206.98</c:v>
                </c:pt>
                <c:pt idx="11">
                  <c:v>206.38</c:v>
                </c:pt>
                <c:pt idx="12">
                  <c:v>206.08</c:v>
                </c:pt>
                <c:pt idx="13">
                  <c:v>205.48</c:v>
                </c:pt>
                <c:pt idx="14">
                  <c:v>204.59</c:v>
                </c:pt>
                <c:pt idx="15">
                  <c:v>204.29</c:v>
                </c:pt>
                <c:pt idx="16">
                  <c:v>203.39</c:v>
                </c:pt>
                <c:pt idx="17">
                  <c:v>202.79</c:v>
                </c:pt>
                <c:pt idx="18">
                  <c:v>202.5</c:v>
                </c:pt>
                <c:pt idx="19">
                  <c:v>202.2</c:v>
                </c:pt>
                <c:pt idx="20">
                  <c:v>201.3</c:v>
                </c:pt>
                <c:pt idx="21">
                  <c:v>200.71</c:v>
                </c:pt>
                <c:pt idx="22">
                  <c:v>200.71</c:v>
                </c:pt>
                <c:pt idx="23">
                  <c:v>200.12</c:v>
                </c:pt>
                <c:pt idx="24">
                  <c:v>199.52</c:v>
                </c:pt>
                <c:pt idx="25">
                  <c:v>199.23</c:v>
                </c:pt>
                <c:pt idx="26">
                  <c:v>198.34</c:v>
                </c:pt>
                <c:pt idx="27">
                  <c:v>198.04</c:v>
                </c:pt>
                <c:pt idx="28">
                  <c:v>197.75</c:v>
                </c:pt>
                <c:pt idx="29">
                  <c:v>197.15</c:v>
                </c:pt>
                <c:pt idx="30">
                  <c:v>196.86</c:v>
                </c:pt>
                <c:pt idx="31">
                  <c:v>195.97</c:v>
                </c:pt>
                <c:pt idx="32">
                  <c:v>195.38</c:v>
                </c:pt>
                <c:pt idx="33">
                  <c:v>195.38</c:v>
                </c:pt>
                <c:pt idx="34">
                  <c:v>194.79</c:v>
                </c:pt>
                <c:pt idx="35">
                  <c:v>194.21</c:v>
                </c:pt>
                <c:pt idx="36">
                  <c:v>193.62</c:v>
                </c:pt>
                <c:pt idx="37">
                  <c:v>193.32</c:v>
                </c:pt>
                <c:pt idx="38">
                  <c:v>192.74</c:v>
                </c:pt>
                <c:pt idx="39">
                  <c:v>191.86</c:v>
                </c:pt>
                <c:pt idx="40">
                  <c:v>191.86</c:v>
                </c:pt>
                <c:pt idx="41">
                  <c:v>191.27</c:v>
                </c:pt>
                <c:pt idx="42">
                  <c:v>190.69</c:v>
                </c:pt>
                <c:pt idx="43">
                  <c:v>190.39</c:v>
                </c:pt>
                <c:pt idx="44">
                  <c:v>189.81</c:v>
                </c:pt>
                <c:pt idx="45">
                  <c:v>189.52</c:v>
                </c:pt>
                <c:pt idx="46">
                  <c:v>188.93</c:v>
                </c:pt>
                <c:pt idx="47">
                  <c:v>188.64</c:v>
                </c:pt>
                <c:pt idx="48">
                  <c:v>187.77</c:v>
                </c:pt>
                <c:pt idx="49">
                  <c:v>187.77</c:v>
                </c:pt>
                <c:pt idx="50">
                  <c:v>186.89</c:v>
                </c:pt>
                <c:pt idx="51">
                  <c:v>186.31</c:v>
                </c:pt>
                <c:pt idx="52">
                  <c:v>185.73</c:v>
                </c:pt>
                <c:pt idx="53">
                  <c:v>185.44</c:v>
                </c:pt>
                <c:pt idx="54">
                  <c:v>185.44</c:v>
                </c:pt>
                <c:pt idx="55">
                  <c:v>184.86</c:v>
                </c:pt>
                <c:pt idx="56">
                  <c:v>183.99</c:v>
                </c:pt>
                <c:pt idx="57">
                  <c:v>183.7</c:v>
                </c:pt>
                <c:pt idx="58">
                  <c:v>183.42</c:v>
                </c:pt>
                <c:pt idx="59">
                  <c:v>182.55</c:v>
                </c:pt>
                <c:pt idx="60">
                  <c:v>182.55</c:v>
                </c:pt>
                <c:pt idx="61">
                  <c:v>179.96</c:v>
                </c:pt>
                <c:pt idx="62">
                  <c:v>172.24</c:v>
                </c:pt>
                <c:pt idx="63">
                  <c:v>168.27</c:v>
                </c:pt>
                <c:pt idx="64">
                  <c:v>166.58</c:v>
                </c:pt>
                <c:pt idx="65">
                  <c:v>166.02</c:v>
                </c:pt>
                <c:pt idx="66">
                  <c:v>165.18</c:v>
                </c:pt>
                <c:pt idx="67">
                  <c:v>166.02</c:v>
                </c:pt>
                <c:pt idx="68">
                  <c:v>166.02</c:v>
                </c:pt>
                <c:pt idx="69">
                  <c:v>166.86</c:v>
                </c:pt>
                <c:pt idx="70">
                  <c:v>166.86</c:v>
                </c:pt>
                <c:pt idx="71">
                  <c:v>167.43</c:v>
                </c:pt>
                <c:pt idx="72">
                  <c:v>168.56</c:v>
                </c:pt>
                <c:pt idx="73">
                  <c:v>168.84</c:v>
                </c:pt>
                <c:pt idx="74">
                  <c:v>169.69</c:v>
                </c:pt>
                <c:pt idx="75">
                  <c:v>170.25</c:v>
                </c:pt>
                <c:pt idx="76">
                  <c:v>170.82</c:v>
                </c:pt>
                <c:pt idx="77">
                  <c:v>171.1</c:v>
                </c:pt>
                <c:pt idx="78">
                  <c:v>172.52</c:v>
                </c:pt>
                <c:pt idx="79">
                  <c:v>172.52</c:v>
                </c:pt>
                <c:pt idx="80">
                  <c:v>173.38</c:v>
                </c:pt>
                <c:pt idx="81">
                  <c:v>174.23</c:v>
                </c:pt>
                <c:pt idx="82">
                  <c:v>174.51</c:v>
                </c:pt>
                <c:pt idx="83">
                  <c:v>175.09</c:v>
                </c:pt>
                <c:pt idx="84">
                  <c:v>175.37</c:v>
                </c:pt>
                <c:pt idx="85">
                  <c:v>176.23</c:v>
                </c:pt>
                <c:pt idx="86">
                  <c:v>176.51</c:v>
                </c:pt>
                <c:pt idx="87">
                  <c:v>177.66</c:v>
                </c:pt>
                <c:pt idx="88">
                  <c:v>178.23</c:v>
                </c:pt>
                <c:pt idx="89">
                  <c:v>179.09</c:v>
                </c:pt>
                <c:pt idx="90">
                  <c:v>179.38</c:v>
                </c:pt>
                <c:pt idx="91">
                  <c:v>179.67</c:v>
                </c:pt>
                <c:pt idx="92">
                  <c:v>180.24</c:v>
                </c:pt>
                <c:pt idx="93">
                  <c:v>181.39</c:v>
                </c:pt>
                <c:pt idx="94">
                  <c:v>181.39</c:v>
                </c:pt>
                <c:pt idx="95">
                  <c:v>182.55</c:v>
                </c:pt>
                <c:pt idx="96">
                  <c:v>182.84</c:v>
                </c:pt>
                <c:pt idx="97">
                  <c:v>183.7</c:v>
                </c:pt>
                <c:pt idx="98">
                  <c:v>183.42</c:v>
                </c:pt>
                <c:pt idx="99">
                  <c:v>184.28</c:v>
                </c:pt>
                <c:pt idx="100">
                  <c:v>184.57</c:v>
                </c:pt>
                <c:pt idx="101">
                  <c:v>185.44</c:v>
                </c:pt>
                <c:pt idx="102">
                  <c:v>186.02</c:v>
                </c:pt>
                <c:pt idx="103">
                  <c:v>186.6</c:v>
                </c:pt>
                <c:pt idx="104">
                  <c:v>187.77</c:v>
                </c:pt>
                <c:pt idx="105">
                  <c:v>187.48</c:v>
                </c:pt>
                <c:pt idx="106">
                  <c:v>188.64</c:v>
                </c:pt>
                <c:pt idx="107">
                  <c:v>189.23</c:v>
                </c:pt>
                <c:pt idx="108">
                  <c:v>189.81</c:v>
                </c:pt>
                <c:pt idx="109">
                  <c:v>189.81</c:v>
                </c:pt>
                <c:pt idx="110">
                  <c:v>190.1</c:v>
                </c:pt>
                <c:pt idx="111">
                  <c:v>190.98</c:v>
                </c:pt>
                <c:pt idx="112">
                  <c:v>191.27</c:v>
                </c:pt>
                <c:pt idx="113">
                  <c:v>192.15</c:v>
                </c:pt>
                <c:pt idx="114">
                  <c:v>192.15</c:v>
                </c:pt>
                <c:pt idx="115">
                  <c:v>193.03</c:v>
                </c:pt>
                <c:pt idx="116">
                  <c:v>193.62</c:v>
                </c:pt>
                <c:pt idx="117">
                  <c:v>193.91</c:v>
                </c:pt>
                <c:pt idx="118">
                  <c:v>194.5</c:v>
                </c:pt>
                <c:pt idx="119">
                  <c:v>194.79</c:v>
                </c:pt>
                <c:pt idx="120">
                  <c:v>195.68</c:v>
                </c:pt>
                <c:pt idx="121">
                  <c:v>195.68</c:v>
                </c:pt>
                <c:pt idx="122">
                  <c:v>196.56</c:v>
                </c:pt>
                <c:pt idx="123">
                  <c:v>196.56</c:v>
                </c:pt>
                <c:pt idx="124">
                  <c:v>197.45</c:v>
                </c:pt>
                <c:pt idx="125">
                  <c:v>198.04</c:v>
                </c:pt>
                <c:pt idx="126">
                  <c:v>198.63</c:v>
                </c:pt>
                <c:pt idx="127">
                  <c:v>198.63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0-43D1-B5D4-958F377FC593}"/>
            </c:ext>
          </c:extLst>
        </c:ser>
        <c:ser>
          <c:idx val="1"/>
          <c:order val="1"/>
          <c:tx>
            <c:strRef>
              <c:f>'26 deg'!$U$13</c:f>
              <c:strCache>
                <c:ptCount val="1"/>
                <c:pt idx="0">
                  <c:v>CCMP2458_1B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deg'!$U$14:$U$163</c:f>
              <c:numCache>
                <c:formatCode>General</c:formatCode>
                <c:ptCount val="150"/>
                <c:pt idx="0">
                  <c:v>211.5</c:v>
                </c:pt>
                <c:pt idx="1">
                  <c:v>209.69</c:v>
                </c:pt>
                <c:pt idx="2">
                  <c:v>209.09</c:v>
                </c:pt>
                <c:pt idx="3">
                  <c:v>208.48</c:v>
                </c:pt>
                <c:pt idx="4">
                  <c:v>208.18</c:v>
                </c:pt>
                <c:pt idx="5">
                  <c:v>207.28</c:v>
                </c:pt>
                <c:pt idx="6">
                  <c:v>206.98</c:v>
                </c:pt>
                <c:pt idx="7">
                  <c:v>206.38</c:v>
                </c:pt>
                <c:pt idx="8">
                  <c:v>205.78</c:v>
                </c:pt>
                <c:pt idx="9">
                  <c:v>205.48</c:v>
                </c:pt>
                <c:pt idx="10">
                  <c:v>204.88</c:v>
                </c:pt>
                <c:pt idx="11">
                  <c:v>204.59</c:v>
                </c:pt>
                <c:pt idx="12">
                  <c:v>204.29</c:v>
                </c:pt>
                <c:pt idx="13">
                  <c:v>203.99</c:v>
                </c:pt>
                <c:pt idx="14">
                  <c:v>203.39</c:v>
                </c:pt>
                <c:pt idx="15">
                  <c:v>203.09</c:v>
                </c:pt>
                <c:pt idx="16">
                  <c:v>202.5</c:v>
                </c:pt>
                <c:pt idx="17">
                  <c:v>201.9</c:v>
                </c:pt>
                <c:pt idx="18">
                  <c:v>201.9</c:v>
                </c:pt>
                <c:pt idx="19">
                  <c:v>201.3</c:v>
                </c:pt>
                <c:pt idx="20">
                  <c:v>200.71</c:v>
                </c:pt>
                <c:pt idx="21">
                  <c:v>200.71</c:v>
                </c:pt>
                <c:pt idx="22">
                  <c:v>200.41</c:v>
                </c:pt>
                <c:pt idx="23">
                  <c:v>199.82</c:v>
                </c:pt>
                <c:pt idx="24">
                  <c:v>199.52</c:v>
                </c:pt>
                <c:pt idx="25">
                  <c:v>199.23</c:v>
                </c:pt>
                <c:pt idx="26">
                  <c:v>198.63</c:v>
                </c:pt>
                <c:pt idx="27">
                  <c:v>198.63</c:v>
                </c:pt>
                <c:pt idx="28">
                  <c:v>198.04</c:v>
                </c:pt>
                <c:pt idx="29">
                  <c:v>197.75</c:v>
                </c:pt>
                <c:pt idx="30">
                  <c:v>197.15</c:v>
                </c:pt>
                <c:pt idx="31">
                  <c:v>196.56</c:v>
                </c:pt>
                <c:pt idx="32">
                  <c:v>196.27</c:v>
                </c:pt>
                <c:pt idx="33">
                  <c:v>195.97</c:v>
                </c:pt>
                <c:pt idx="34">
                  <c:v>195.68</c:v>
                </c:pt>
                <c:pt idx="35">
                  <c:v>195.09</c:v>
                </c:pt>
                <c:pt idx="36">
                  <c:v>194.79</c:v>
                </c:pt>
                <c:pt idx="37">
                  <c:v>194.21</c:v>
                </c:pt>
                <c:pt idx="38">
                  <c:v>194.21</c:v>
                </c:pt>
                <c:pt idx="39">
                  <c:v>193.32</c:v>
                </c:pt>
                <c:pt idx="40">
                  <c:v>193.03</c:v>
                </c:pt>
                <c:pt idx="41">
                  <c:v>192.74</c:v>
                </c:pt>
                <c:pt idx="42">
                  <c:v>191.86</c:v>
                </c:pt>
                <c:pt idx="43">
                  <c:v>191.86</c:v>
                </c:pt>
                <c:pt idx="44">
                  <c:v>191.27</c:v>
                </c:pt>
                <c:pt idx="45">
                  <c:v>191.27</c:v>
                </c:pt>
                <c:pt idx="46">
                  <c:v>190.69</c:v>
                </c:pt>
                <c:pt idx="47">
                  <c:v>189.81</c:v>
                </c:pt>
                <c:pt idx="48">
                  <c:v>189.52</c:v>
                </c:pt>
                <c:pt idx="49">
                  <c:v>189.52</c:v>
                </c:pt>
                <c:pt idx="50">
                  <c:v>188.35</c:v>
                </c:pt>
                <c:pt idx="51">
                  <c:v>188.06</c:v>
                </c:pt>
                <c:pt idx="52">
                  <c:v>187.77</c:v>
                </c:pt>
                <c:pt idx="53">
                  <c:v>187.48</c:v>
                </c:pt>
                <c:pt idx="54">
                  <c:v>187.19</c:v>
                </c:pt>
                <c:pt idx="55">
                  <c:v>186.89</c:v>
                </c:pt>
                <c:pt idx="56">
                  <c:v>186.02</c:v>
                </c:pt>
                <c:pt idx="57">
                  <c:v>185.73</c:v>
                </c:pt>
                <c:pt idx="58">
                  <c:v>185.15</c:v>
                </c:pt>
                <c:pt idx="59">
                  <c:v>184.86</c:v>
                </c:pt>
                <c:pt idx="60">
                  <c:v>184.57</c:v>
                </c:pt>
                <c:pt idx="61">
                  <c:v>183.42</c:v>
                </c:pt>
                <c:pt idx="62">
                  <c:v>177.09</c:v>
                </c:pt>
                <c:pt idx="63">
                  <c:v>172.52</c:v>
                </c:pt>
                <c:pt idx="64">
                  <c:v>171.1</c:v>
                </c:pt>
                <c:pt idx="65">
                  <c:v>170.54</c:v>
                </c:pt>
                <c:pt idx="66">
                  <c:v>170.25</c:v>
                </c:pt>
                <c:pt idx="67">
                  <c:v>170.54</c:v>
                </c:pt>
                <c:pt idx="68">
                  <c:v>170.25</c:v>
                </c:pt>
                <c:pt idx="69">
                  <c:v>170.54</c:v>
                </c:pt>
                <c:pt idx="70">
                  <c:v>170.82</c:v>
                </c:pt>
                <c:pt idx="71">
                  <c:v>171.39</c:v>
                </c:pt>
                <c:pt idx="72">
                  <c:v>171.39</c:v>
                </c:pt>
                <c:pt idx="73">
                  <c:v>172.24</c:v>
                </c:pt>
                <c:pt idx="74">
                  <c:v>172.52</c:v>
                </c:pt>
                <c:pt idx="75">
                  <c:v>173.38</c:v>
                </c:pt>
                <c:pt idx="76">
                  <c:v>173.09</c:v>
                </c:pt>
                <c:pt idx="77">
                  <c:v>174.51</c:v>
                </c:pt>
                <c:pt idx="78">
                  <c:v>175.09</c:v>
                </c:pt>
                <c:pt idx="79">
                  <c:v>174.51</c:v>
                </c:pt>
                <c:pt idx="80">
                  <c:v>175.94</c:v>
                </c:pt>
                <c:pt idx="81">
                  <c:v>176.23</c:v>
                </c:pt>
                <c:pt idx="82">
                  <c:v>176.51</c:v>
                </c:pt>
                <c:pt idx="83">
                  <c:v>177.09</c:v>
                </c:pt>
                <c:pt idx="84">
                  <c:v>177.66</c:v>
                </c:pt>
                <c:pt idx="85">
                  <c:v>177.95</c:v>
                </c:pt>
                <c:pt idx="86">
                  <c:v>178.23</c:v>
                </c:pt>
                <c:pt idx="87">
                  <c:v>178.81</c:v>
                </c:pt>
                <c:pt idx="88">
                  <c:v>179.67</c:v>
                </c:pt>
                <c:pt idx="89">
                  <c:v>179.96</c:v>
                </c:pt>
                <c:pt idx="90">
                  <c:v>180.24</c:v>
                </c:pt>
                <c:pt idx="91">
                  <c:v>180.53</c:v>
                </c:pt>
                <c:pt idx="92">
                  <c:v>181.11</c:v>
                </c:pt>
                <c:pt idx="93">
                  <c:v>181.97</c:v>
                </c:pt>
                <c:pt idx="94">
                  <c:v>182.55</c:v>
                </c:pt>
                <c:pt idx="95">
                  <c:v>182.55</c:v>
                </c:pt>
                <c:pt idx="96">
                  <c:v>183.7</c:v>
                </c:pt>
                <c:pt idx="97">
                  <c:v>183.99</c:v>
                </c:pt>
                <c:pt idx="98">
                  <c:v>183.99</c:v>
                </c:pt>
                <c:pt idx="99">
                  <c:v>184.28</c:v>
                </c:pt>
                <c:pt idx="100">
                  <c:v>185.15</c:v>
                </c:pt>
                <c:pt idx="101">
                  <c:v>185.44</c:v>
                </c:pt>
                <c:pt idx="102">
                  <c:v>186.02</c:v>
                </c:pt>
                <c:pt idx="103">
                  <c:v>186.31</c:v>
                </c:pt>
                <c:pt idx="104">
                  <c:v>187.19</c:v>
                </c:pt>
                <c:pt idx="105">
                  <c:v>188.06</c:v>
                </c:pt>
                <c:pt idx="106">
                  <c:v>188.06</c:v>
                </c:pt>
                <c:pt idx="107">
                  <c:v>188.93</c:v>
                </c:pt>
                <c:pt idx="108">
                  <c:v>188.93</c:v>
                </c:pt>
                <c:pt idx="109">
                  <c:v>189.23</c:v>
                </c:pt>
                <c:pt idx="110">
                  <c:v>189.52</c:v>
                </c:pt>
                <c:pt idx="111">
                  <c:v>190.39</c:v>
                </c:pt>
                <c:pt idx="112">
                  <c:v>190.39</c:v>
                </c:pt>
                <c:pt idx="113">
                  <c:v>191.27</c:v>
                </c:pt>
                <c:pt idx="114">
                  <c:v>191.27</c:v>
                </c:pt>
                <c:pt idx="115">
                  <c:v>192.15</c:v>
                </c:pt>
                <c:pt idx="116">
                  <c:v>192.15</c:v>
                </c:pt>
                <c:pt idx="117">
                  <c:v>192.74</c:v>
                </c:pt>
                <c:pt idx="118">
                  <c:v>193.62</c:v>
                </c:pt>
                <c:pt idx="119">
                  <c:v>193.62</c:v>
                </c:pt>
                <c:pt idx="120">
                  <c:v>194.5</c:v>
                </c:pt>
                <c:pt idx="121">
                  <c:v>194.5</c:v>
                </c:pt>
                <c:pt idx="122">
                  <c:v>194.79</c:v>
                </c:pt>
                <c:pt idx="123">
                  <c:v>195.09</c:v>
                </c:pt>
                <c:pt idx="124">
                  <c:v>195.68</c:v>
                </c:pt>
                <c:pt idx="125">
                  <c:v>196.27</c:v>
                </c:pt>
                <c:pt idx="126">
                  <c:v>196.86</c:v>
                </c:pt>
                <c:pt idx="127">
                  <c:v>196.86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90-43D1-B5D4-958F377F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831273"/>
        <c:axId val="1610451390"/>
      </c:scatterChart>
      <c:valAx>
        <c:axId val="208383127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10451390"/>
        <c:crosses val="autoZero"/>
        <c:crossBetween val="midCat"/>
      </c:valAx>
      <c:valAx>
        <c:axId val="161045139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8383127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2458_2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deg'!$V$13</c:f>
              <c:strCache>
                <c:ptCount val="1"/>
                <c:pt idx="0">
                  <c:v>CCMP2458_2A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deg'!$V$14:$V$163</c:f>
              <c:numCache>
                <c:formatCode>General</c:formatCode>
                <c:ptCount val="150"/>
                <c:pt idx="0">
                  <c:v>210.29</c:v>
                </c:pt>
                <c:pt idx="1">
                  <c:v>207.58</c:v>
                </c:pt>
                <c:pt idx="2">
                  <c:v>206.38</c:v>
                </c:pt>
                <c:pt idx="3">
                  <c:v>205.78</c:v>
                </c:pt>
                <c:pt idx="4">
                  <c:v>204.59</c:v>
                </c:pt>
                <c:pt idx="5">
                  <c:v>203.39</c:v>
                </c:pt>
                <c:pt idx="6">
                  <c:v>203.39</c:v>
                </c:pt>
                <c:pt idx="7">
                  <c:v>202.2</c:v>
                </c:pt>
                <c:pt idx="8">
                  <c:v>201.6</c:v>
                </c:pt>
                <c:pt idx="9">
                  <c:v>200.71</c:v>
                </c:pt>
                <c:pt idx="10">
                  <c:v>200.12</c:v>
                </c:pt>
                <c:pt idx="11">
                  <c:v>199.52</c:v>
                </c:pt>
                <c:pt idx="12">
                  <c:v>198.63</c:v>
                </c:pt>
                <c:pt idx="13">
                  <c:v>198.34</c:v>
                </c:pt>
                <c:pt idx="14">
                  <c:v>197.45</c:v>
                </c:pt>
                <c:pt idx="15">
                  <c:v>197.15</c:v>
                </c:pt>
                <c:pt idx="16">
                  <c:v>196.27</c:v>
                </c:pt>
                <c:pt idx="17">
                  <c:v>195.68</c:v>
                </c:pt>
                <c:pt idx="18">
                  <c:v>194.79</c:v>
                </c:pt>
                <c:pt idx="19">
                  <c:v>194.5</c:v>
                </c:pt>
                <c:pt idx="20">
                  <c:v>193.91</c:v>
                </c:pt>
                <c:pt idx="21">
                  <c:v>193.32</c:v>
                </c:pt>
                <c:pt idx="22">
                  <c:v>193.03</c:v>
                </c:pt>
                <c:pt idx="23">
                  <c:v>192.44</c:v>
                </c:pt>
                <c:pt idx="24">
                  <c:v>191.56</c:v>
                </c:pt>
                <c:pt idx="25">
                  <c:v>191.27</c:v>
                </c:pt>
                <c:pt idx="26">
                  <c:v>190.39</c:v>
                </c:pt>
                <c:pt idx="27">
                  <c:v>190.1</c:v>
                </c:pt>
                <c:pt idx="28">
                  <c:v>189.23</c:v>
                </c:pt>
                <c:pt idx="29">
                  <c:v>188.64</c:v>
                </c:pt>
                <c:pt idx="30">
                  <c:v>188.35</c:v>
                </c:pt>
                <c:pt idx="31">
                  <c:v>187.77</c:v>
                </c:pt>
                <c:pt idx="32">
                  <c:v>186.6</c:v>
                </c:pt>
                <c:pt idx="33">
                  <c:v>186.31</c:v>
                </c:pt>
                <c:pt idx="34">
                  <c:v>185.73</c:v>
                </c:pt>
                <c:pt idx="35">
                  <c:v>185.15</c:v>
                </c:pt>
                <c:pt idx="36">
                  <c:v>184.57</c:v>
                </c:pt>
                <c:pt idx="37">
                  <c:v>183.99</c:v>
                </c:pt>
                <c:pt idx="38">
                  <c:v>183.42</c:v>
                </c:pt>
                <c:pt idx="39">
                  <c:v>182.84</c:v>
                </c:pt>
                <c:pt idx="40">
                  <c:v>182.55</c:v>
                </c:pt>
                <c:pt idx="41">
                  <c:v>181.68</c:v>
                </c:pt>
                <c:pt idx="42">
                  <c:v>181.11</c:v>
                </c:pt>
                <c:pt idx="43">
                  <c:v>180.24</c:v>
                </c:pt>
                <c:pt idx="44">
                  <c:v>179.96</c:v>
                </c:pt>
                <c:pt idx="45">
                  <c:v>179.67</c:v>
                </c:pt>
                <c:pt idx="46">
                  <c:v>179.09</c:v>
                </c:pt>
                <c:pt idx="47">
                  <c:v>178.23</c:v>
                </c:pt>
                <c:pt idx="48">
                  <c:v>177.95</c:v>
                </c:pt>
                <c:pt idx="49">
                  <c:v>177.09</c:v>
                </c:pt>
                <c:pt idx="50">
                  <c:v>176.51</c:v>
                </c:pt>
                <c:pt idx="51">
                  <c:v>175.94</c:v>
                </c:pt>
                <c:pt idx="52">
                  <c:v>175.37</c:v>
                </c:pt>
                <c:pt idx="53">
                  <c:v>174.8</c:v>
                </c:pt>
                <c:pt idx="54">
                  <c:v>174.51</c:v>
                </c:pt>
                <c:pt idx="55">
                  <c:v>173.66</c:v>
                </c:pt>
                <c:pt idx="56">
                  <c:v>173.09</c:v>
                </c:pt>
                <c:pt idx="57">
                  <c:v>172.52</c:v>
                </c:pt>
                <c:pt idx="58">
                  <c:v>172.24</c:v>
                </c:pt>
                <c:pt idx="59">
                  <c:v>171.39</c:v>
                </c:pt>
                <c:pt idx="60">
                  <c:v>171.1</c:v>
                </c:pt>
                <c:pt idx="61">
                  <c:v>170.25</c:v>
                </c:pt>
                <c:pt idx="62">
                  <c:v>160.69999999999999</c:v>
                </c:pt>
                <c:pt idx="63">
                  <c:v>155.41999999999999</c:v>
                </c:pt>
                <c:pt idx="64">
                  <c:v>153.21</c:v>
                </c:pt>
                <c:pt idx="65">
                  <c:v>152.38999999999999</c:v>
                </c:pt>
                <c:pt idx="66">
                  <c:v>151.84</c:v>
                </c:pt>
                <c:pt idx="67">
                  <c:v>152.11000000000001</c:v>
                </c:pt>
                <c:pt idx="68">
                  <c:v>152.38999999999999</c:v>
                </c:pt>
                <c:pt idx="69">
                  <c:v>153.21</c:v>
                </c:pt>
                <c:pt idx="70">
                  <c:v>153.49</c:v>
                </c:pt>
                <c:pt idx="71">
                  <c:v>154.32</c:v>
                </c:pt>
                <c:pt idx="72">
                  <c:v>155.41999999999999</c:v>
                </c:pt>
                <c:pt idx="73">
                  <c:v>156.25</c:v>
                </c:pt>
                <c:pt idx="74">
                  <c:v>157.36000000000001</c:v>
                </c:pt>
                <c:pt idx="75">
                  <c:v>158.47</c:v>
                </c:pt>
                <c:pt idx="76">
                  <c:v>159.03</c:v>
                </c:pt>
                <c:pt idx="77">
                  <c:v>159.58000000000001</c:v>
                </c:pt>
                <c:pt idx="78">
                  <c:v>160.97999999999999</c:v>
                </c:pt>
                <c:pt idx="79">
                  <c:v>161.54</c:v>
                </c:pt>
                <c:pt idx="80">
                  <c:v>162.65</c:v>
                </c:pt>
                <c:pt idx="81">
                  <c:v>164.05</c:v>
                </c:pt>
                <c:pt idx="82">
                  <c:v>164.33</c:v>
                </c:pt>
                <c:pt idx="83">
                  <c:v>165.18</c:v>
                </c:pt>
                <c:pt idx="84">
                  <c:v>166.02</c:v>
                </c:pt>
                <c:pt idx="85">
                  <c:v>166.86</c:v>
                </c:pt>
                <c:pt idx="86">
                  <c:v>167.71</c:v>
                </c:pt>
                <c:pt idx="87">
                  <c:v>168.56</c:v>
                </c:pt>
                <c:pt idx="88">
                  <c:v>169.4</c:v>
                </c:pt>
                <c:pt idx="89">
                  <c:v>170.25</c:v>
                </c:pt>
                <c:pt idx="90">
                  <c:v>171.1</c:v>
                </c:pt>
                <c:pt idx="91">
                  <c:v>171.39</c:v>
                </c:pt>
                <c:pt idx="92">
                  <c:v>173.09</c:v>
                </c:pt>
                <c:pt idx="93">
                  <c:v>173.66</c:v>
                </c:pt>
                <c:pt idx="94">
                  <c:v>174.23</c:v>
                </c:pt>
                <c:pt idx="95">
                  <c:v>175.09</c:v>
                </c:pt>
                <c:pt idx="96">
                  <c:v>175.94</c:v>
                </c:pt>
                <c:pt idx="97">
                  <c:v>176.8</c:v>
                </c:pt>
                <c:pt idx="98">
                  <c:v>176.8</c:v>
                </c:pt>
                <c:pt idx="99">
                  <c:v>177.66</c:v>
                </c:pt>
                <c:pt idx="100">
                  <c:v>178.52</c:v>
                </c:pt>
                <c:pt idx="101">
                  <c:v>179.09</c:v>
                </c:pt>
                <c:pt idx="102">
                  <c:v>179.67</c:v>
                </c:pt>
                <c:pt idx="103">
                  <c:v>180.53</c:v>
                </c:pt>
                <c:pt idx="104">
                  <c:v>181.97</c:v>
                </c:pt>
                <c:pt idx="105">
                  <c:v>182.26</c:v>
                </c:pt>
                <c:pt idx="106">
                  <c:v>182.84</c:v>
                </c:pt>
                <c:pt idx="107">
                  <c:v>183.99</c:v>
                </c:pt>
                <c:pt idx="108">
                  <c:v>184.28</c:v>
                </c:pt>
                <c:pt idx="109">
                  <c:v>184.86</c:v>
                </c:pt>
                <c:pt idx="110">
                  <c:v>185.73</c:v>
                </c:pt>
                <c:pt idx="111">
                  <c:v>186.31</c:v>
                </c:pt>
                <c:pt idx="112">
                  <c:v>186.89</c:v>
                </c:pt>
                <c:pt idx="113">
                  <c:v>187.77</c:v>
                </c:pt>
                <c:pt idx="114">
                  <c:v>188.06</c:v>
                </c:pt>
                <c:pt idx="115">
                  <c:v>188.93</c:v>
                </c:pt>
                <c:pt idx="116">
                  <c:v>189.52</c:v>
                </c:pt>
                <c:pt idx="117">
                  <c:v>189.81</c:v>
                </c:pt>
                <c:pt idx="118">
                  <c:v>190.69</c:v>
                </c:pt>
                <c:pt idx="119">
                  <c:v>191.27</c:v>
                </c:pt>
                <c:pt idx="120">
                  <c:v>191.86</c:v>
                </c:pt>
                <c:pt idx="121">
                  <c:v>192.44</c:v>
                </c:pt>
                <c:pt idx="122">
                  <c:v>193.03</c:v>
                </c:pt>
                <c:pt idx="123">
                  <c:v>193.32</c:v>
                </c:pt>
                <c:pt idx="124">
                  <c:v>193.91</c:v>
                </c:pt>
                <c:pt idx="125">
                  <c:v>195.38</c:v>
                </c:pt>
                <c:pt idx="126">
                  <c:v>195.68</c:v>
                </c:pt>
                <c:pt idx="127">
                  <c:v>195.97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4-4817-BC70-A0588E871916}"/>
            </c:ext>
          </c:extLst>
        </c:ser>
        <c:ser>
          <c:idx val="1"/>
          <c:order val="1"/>
          <c:tx>
            <c:strRef>
              <c:f>'26 deg'!$W$13</c:f>
              <c:strCache>
                <c:ptCount val="1"/>
                <c:pt idx="0">
                  <c:v>CCMP2458_2B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deg'!$W$14:$W$163</c:f>
              <c:numCache>
                <c:formatCode>General</c:formatCode>
                <c:ptCount val="150"/>
                <c:pt idx="0">
                  <c:v>219.41</c:v>
                </c:pt>
                <c:pt idx="1">
                  <c:v>216.66</c:v>
                </c:pt>
                <c:pt idx="2">
                  <c:v>215.44</c:v>
                </c:pt>
                <c:pt idx="3">
                  <c:v>214.83</c:v>
                </c:pt>
                <c:pt idx="4">
                  <c:v>214.23</c:v>
                </c:pt>
                <c:pt idx="5">
                  <c:v>213.32</c:v>
                </c:pt>
                <c:pt idx="6">
                  <c:v>213.01</c:v>
                </c:pt>
                <c:pt idx="7">
                  <c:v>212.41</c:v>
                </c:pt>
                <c:pt idx="8">
                  <c:v>212.41</c:v>
                </c:pt>
                <c:pt idx="9">
                  <c:v>211.8</c:v>
                </c:pt>
                <c:pt idx="10">
                  <c:v>211.5</c:v>
                </c:pt>
                <c:pt idx="11">
                  <c:v>211.5</c:v>
                </c:pt>
                <c:pt idx="12">
                  <c:v>211.2</c:v>
                </c:pt>
                <c:pt idx="13">
                  <c:v>210.9</c:v>
                </c:pt>
                <c:pt idx="14">
                  <c:v>210.29</c:v>
                </c:pt>
                <c:pt idx="15">
                  <c:v>210.59</c:v>
                </c:pt>
                <c:pt idx="16">
                  <c:v>210.59</c:v>
                </c:pt>
                <c:pt idx="17">
                  <c:v>209.99</c:v>
                </c:pt>
                <c:pt idx="18">
                  <c:v>209.69</c:v>
                </c:pt>
                <c:pt idx="19">
                  <c:v>209.99</c:v>
                </c:pt>
                <c:pt idx="20">
                  <c:v>209.69</c:v>
                </c:pt>
                <c:pt idx="21">
                  <c:v>209.39</c:v>
                </c:pt>
                <c:pt idx="22">
                  <c:v>208.78</c:v>
                </c:pt>
                <c:pt idx="23">
                  <c:v>209.09</c:v>
                </c:pt>
                <c:pt idx="24">
                  <c:v>208.18</c:v>
                </c:pt>
                <c:pt idx="25">
                  <c:v>208.48</c:v>
                </c:pt>
                <c:pt idx="26">
                  <c:v>208.48</c:v>
                </c:pt>
                <c:pt idx="27">
                  <c:v>208.78</c:v>
                </c:pt>
                <c:pt idx="28">
                  <c:v>207.88</c:v>
                </c:pt>
                <c:pt idx="29">
                  <c:v>207.88</c:v>
                </c:pt>
                <c:pt idx="30">
                  <c:v>208.18</c:v>
                </c:pt>
                <c:pt idx="31">
                  <c:v>208.18</c:v>
                </c:pt>
                <c:pt idx="32">
                  <c:v>207.58</c:v>
                </c:pt>
                <c:pt idx="33">
                  <c:v>207.58</c:v>
                </c:pt>
                <c:pt idx="34">
                  <c:v>207.58</c:v>
                </c:pt>
                <c:pt idx="35">
                  <c:v>207.28</c:v>
                </c:pt>
                <c:pt idx="36">
                  <c:v>207.28</c:v>
                </c:pt>
                <c:pt idx="37">
                  <c:v>206.98</c:v>
                </c:pt>
                <c:pt idx="38">
                  <c:v>207.28</c:v>
                </c:pt>
                <c:pt idx="39">
                  <c:v>206.68</c:v>
                </c:pt>
                <c:pt idx="40">
                  <c:v>206.68</c:v>
                </c:pt>
                <c:pt idx="41">
                  <c:v>206.38</c:v>
                </c:pt>
                <c:pt idx="42">
                  <c:v>206.08</c:v>
                </c:pt>
                <c:pt idx="43">
                  <c:v>206.38</c:v>
                </c:pt>
                <c:pt idx="44">
                  <c:v>206.38</c:v>
                </c:pt>
                <c:pt idx="45">
                  <c:v>206.38</c:v>
                </c:pt>
                <c:pt idx="46">
                  <c:v>206.08</c:v>
                </c:pt>
                <c:pt idx="47">
                  <c:v>205.48</c:v>
                </c:pt>
                <c:pt idx="48">
                  <c:v>205.48</c:v>
                </c:pt>
                <c:pt idx="49">
                  <c:v>205.48</c:v>
                </c:pt>
                <c:pt idx="50">
                  <c:v>205.18</c:v>
                </c:pt>
                <c:pt idx="51">
                  <c:v>204.88</c:v>
                </c:pt>
                <c:pt idx="52">
                  <c:v>204.59</c:v>
                </c:pt>
                <c:pt idx="53">
                  <c:v>204.88</c:v>
                </c:pt>
                <c:pt idx="54">
                  <c:v>204.88</c:v>
                </c:pt>
                <c:pt idx="55">
                  <c:v>204.88</c:v>
                </c:pt>
                <c:pt idx="56">
                  <c:v>203.99</c:v>
                </c:pt>
                <c:pt idx="57">
                  <c:v>204.29</c:v>
                </c:pt>
                <c:pt idx="58">
                  <c:v>204.29</c:v>
                </c:pt>
                <c:pt idx="59">
                  <c:v>203.99</c:v>
                </c:pt>
                <c:pt idx="60">
                  <c:v>204.29</c:v>
                </c:pt>
                <c:pt idx="61">
                  <c:v>204.59</c:v>
                </c:pt>
                <c:pt idx="62">
                  <c:v>194.5</c:v>
                </c:pt>
                <c:pt idx="63">
                  <c:v>188.64</c:v>
                </c:pt>
                <c:pt idx="64">
                  <c:v>186.31</c:v>
                </c:pt>
                <c:pt idx="65">
                  <c:v>185.44</c:v>
                </c:pt>
                <c:pt idx="66">
                  <c:v>185.44</c:v>
                </c:pt>
                <c:pt idx="67">
                  <c:v>185.44</c:v>
                </c:pt>
                <c:pt idx="68">
                  <c:v>185.73</c:v>
                </c:pt>
                <c:pt idx="69">
                  <c:v>186.6</c:v>
                </c:pt>
                <c:pt idx="70">
                  <c:v>187.48</c:v>
                </c:pt>
                <c:pt idx="71">
                  <c:v>188.93</c:v>
                </c:pt>
                <c:pt idx="72">
                  <c:v>189.23</c:v>
                </c:pt>
                <c:pt idx="73">
                  <c:v>190.39</c:v>
                </c:pt>
                <c:pt idx="74">
                  <c:v>191.56</c:v>
                </c:pt>
                <c:pt idx="75">
                  <c:v>192.44</c:v>
                </c:pt>
                <c:pt idx="76">
                  <c:v>193.03</c:v>
                </c:pt>
                <c:pt idx="77">
                  <c:v>194.21</c:v>
                </c:pt>
                <c:pt idx="78">
                  <c:v>195.09</c:v>
                </c:pt>
                <c:pt idx="79">
                  <c:v>195.09</c:v>
                </c:pt>
                <c:pt idx="80">
                  <c:v>196.86</c:v>
                </c:pt>
                <c:pt idx="81">
                  <c:v>197.45</c:v>
                </c:pt>
                <c:pt idx="82">
                  <c:v>198.63</c:v>
                </c:pt>
                <c:pt idx="83">
                  <c:v>198.34</c:v>
                </c:pt>
                <c:pt idx="84">
                  <c:v>199.52</c:v>
                </c:pt>
                <c:pt idx="85">
                  <c:v>199.82</c:v>
                </c:pt>
                <c:pt idx="86">
                  <c:v>200.71</c:v>
                </c:pt>
                <c:pt idx="87">
                  <c:v>201.01</c:v>
                </c:pt>
                <c:pt idx="88">
                  <c:v>202.5</c:v>
                </c:pt>
                <c:pt idx="89">
                  <c:v>202.5</c:v>
                </c:pt>
                <c:pt idx="90">
                  <c:v>203.09</c:v>
                </c:pt>
                <c:pt idx="91">
                  <c:v>203.39</c:v>
                </c:pt>
                <c:pt idx="92">
                  <c:v>203.99</c:v>
                </c:pt>
                <c:pt idx="93">
                  <c:v>204.88</c:v>
                </c:pt>
                <c:pt idx="94">
                  <c:v>204.88</c:v>
                </c:pt>
                <c:pt idx="95">
                  <c:v>205.18</c:v>
                </c:pt>
                <c:pt idx="96">
                  <c:v>206.08</c:v>
                </c:pt>
                <c:pt idx="97">
                  <c:v>206.38</c:v>
                </c:pt>
                <c:pt idx="98">
                  <c:v>206.68</c:v>
                </c:pt>
                <c:pt idx="99">
                  <c:v>207.28</c:v>
                </c:pt>
                <c:pt idx="100">
                  <c:v>206.68</c:v>
                </c:pt>
                <c:pt idx="101">
                  <c:v>207.28</c:v>
                </c:pt>
                <c:pt idx="102">
                  <c:v>207.88</c:v>
                </c:pt>
                <c:pt idx="103">
                  <c:v>208.18</c:v>
                </c:pt>
                <c:pt idx="104">
                  <c:v>208.78</c:v>
                </c:pt>
                <c:pt idx="105">
                  <c:v>209.39</c:v>
                </c:pt>
                <c:pt idx="106">
                  <c:v>209.39</c:v>
                </c:pt>
                <c:pt idx="107">
                  <c:v>209.69</c:v>
                </c:pt>
                <c:pt idx="108">
                  <c:v>209.99</c:v>
                </c:pt>
                <c:pt idx="109">
                  <c:v>210.29</c:v>
                </c:pt>
                <c:pt idx="110">
                  <c:v>210.59</c:v>
                </c:pt>
                <c:pt idx="111">
                  <c:v>210.59</c:v>
                </c:pt>
                <c:pt idx="112">
                  <c:v>210.9</c:v>
                </c:pt>
                <c:pt idx="113">
                  <c:v>211.5</c:v>
                </c:pt>
                <c:pt idx="114">
                  <c:v>211.8</c:v>
                </c:pt>
                <c:pt idx="115">
                  <c:v>211.5</c:v>
                </c:pt>
                <c:pt idx="116">
                  <c:v>212.1</c:v>
                </c:pt>
                <c:pt idx="117">
                  <c:v>211.8</c:v>
                </c:pt>
                <c:pt idx="118">
                  <c:v>212.41</c:v>
                </c:pt>
                <c:pt idx="119">
                  <c:v>212.71</c:v>
                </c:pt>
                <c:pt idx="120">
                  <c:v>213.32</c:v>
                </c:pt>
                <c:pt idx="121">
                  <c:v>213.32</c:v>
                </c:pt>
                <c:pt idx="122">
                  <c:v>213.62</c:v>
                </c:pt>
                <c:pt idx="123">
                  <c:v>213.32</c:v>
                </c:pt>
                <c:pt idx="124">
                  <c:v>213.92</c:v>
                </c:pt>
                <c:pt idx="125">
                  <c:v>214.23</c:v>
                </c:pt>
                <c:pt idx="126">
                  <c:v>214.53</c:v>
                </c:pt>
                <c:pt idx="127">
                  <c:v>214.53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C4-4817-BC70-A0588E871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60582"/>
        <c:axId val="422795262"/>
      </c:scatterChart>
      <c:valAx>
        <c:axId val="131006058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22795262"/>
        <c:crosses val="autoZero"/>
        <c:crossBetween val="midCat"/>
      </c:valAx>
      <c:valAx>
        <c:axId val="42279526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1006058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2464_3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deg'!$AH$13</c:f>
              <c:strCache>
                <c:ptCount val="1"/>
                <c:pt idx="0">
                  <c:v>CCMP2464_3A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deg'!$AH$14:$AH$163</c:f>
              <c:numCache>
                <c:formatCode>General</c:formatCode>
                <c:ptCount val="150"/>
                <c:pt idx="0">
                  <c:v>201.3</c:v>
                </c:pt>
                <c:pt idx="1">
                  <c:v>198.93</c:v>
                </c:pt>
                <c:pt idx="2">
                  <c:v>197.15</c:v>
                </c:pt>
                <c:pt idx="3">
                  <c:v>195.68</c:v>
                </c:pt>
                <c:pt idx="4">
                  <c:v>194.79</c:v>
                </c:pt>
                <c:pt idx="5">
                  <c:v>193.91</c:v>
                </c:pt>
                <c:pt idx="6">
                  <c:v>192.15</c:v>
                </c:pt>
                <c:pt idx="7">
                  <c:v>191.27</c:v>
                </c:pt>
                <c:pt idx="8">
                  <c:v>190.69</c:v>
                </c:pt>
                <c:pt idx="9">
                  <c:v>189.52</c:v>
                </c:pt>
                <c:pt idx="10">
                  <c:v>188.64</c:v>
                </c:pt>
                <c:pt idx="11">
                  <c:v>187.19</c:v>
                </c:pt>
                <c:pt idx="12">
                  <c:v>186.31</c:v>
                </c:pt>
                <c:pt idx="13">
                  <c:v>186.02</c:v>
                </c:pt>
                <c:pt idx="14">
                  <c:v>184.86</c:v>
                </c:pt>
                <c:pt idx="15">
                  <c:v>183.99</c:v>
                </c:pt>
                <c:pt idx="16">
                  <c:v>183.13</c:v>
                </c:pt>
                <c:pt idx="17">
                  <c:v>181.97</c:v>
                </c:pt>
                <c:pt idx="18">
                  <c:v>181.39</c:v>
                </c:pt>
                <c:pt idx="19">
                  <c:v>180.24</c:v>
                </c:pt>
                <c:pt idx="20">
                  <c:v>179.38</c:v>
                </c:pt>
                <c:pt idx="21">
                  <c:v>178.52</c:v>
                </c:pt>
                <c:pt idx="22">
                  <c:v>177.95</c:v>
                </c:pt>
                <c:pt idx="23">
                  <c:v>176.51</c:v>
                </c:pt>
                <c:pt idx="24">
                  <c:v>176.23</c:v>
                </c:pt>
                <c:pt idx="25">
                  <c:v>175.09</c:v>
                </c:pt>
                <c:pt idx="26">
                  <c:v>173.94</c:v>
                </c:pt>
                <c:pt idx="27">
                  <c:v>173.66</c:v>
                </c:pt>
                <c:pt idx="28">
                  <c:v>172.52</c:v>
                </c:pt>
                <c:pt idx="29">
                  <c:v>171.95</c:v>
                </c:pt>
                <c:pt idx="30">
                  <c:v>171.1</c:v>
                </c:pt>
                <c:pt idx="31">
                  <c:v>170.25</c:v>
                </c:pt>
                <c:pt idx="32">
                  <c:v>169.12</c:v>
                </c:pt>
                <c:pt idx="33">
                  <c:v>168.84</c:v>
                </c:pt>
                <c:pt idx="34">
                  <c:v>167.71</c:v>
                </c:pt>
                <c:pt idx="35">
                  <c:v>166.58</c:v>
                </c:pt>
                <c:pt idx="36">
                  <c:v>166.02</c:v>
                </c:pt>
                <c:pt idx="37">
                  <c:v>165.18</c:v>
                </c:pt>
                <c:pt idx="38">
                  <c:v>164.62</c:v>
                </c:pt>
                <c:pt idx="39">
                  <c:v>163.77000000000001</c:v>
                </c:pt>
                <c:pt idx="40">
                  <c:v>162.65</c:v>
                </c:pt>
                <c:pt idx="41">
                  <c:v>162.37</c:v>
                </c:pt>
                <c:pt idx="42">
                  <c:v>161.54</c:v>
                </c:pt>
                <c:pt idx="43">
                  <c:v>160.69999999999999</c:v>
                </c:pt>
                <c:pt idx="44">
                  <c:v>160.13999999999999</c:v>
                </c:pt>
                <c:pt idx="45">
                  <c:v>159.31</c:v>
                </c:pt>
                <c:pt idx="46">
                  <c:v>158.75</c:v>
                </c:pt>
                <c:pt idx="47">
                  <c:v>157.63999999999999</c:v>
                </c:pt>
                <c:pt idx="48">
                  <c:v>157.36000000000001</c:v>
                </c:pt>
                <c:pt idx="49">
                  <c:v>156.53</c:v>
                </c:pt>
                <c:pt idx="50">
                  <c:v>155.69999999999999</c:v>
                </c:pt>
                <c:pt idx="51">
                  <c:v>154.87</c:v>
                </c:pt>
                <c:pt idx="52">
                  <c:v>154.32</c:v>
                </c:pt>
                <c:pt idx="53">
                  <c:v>153.21</c:v>
                </c:pt>
                <c:pt idx="54">
                  <c:v>152.66</c:v>
                </c:pt>
                <c:pt idx="55">
                  <c:v>152.11000000000001</c:v>
                </c:pt>
                <c:pt idx="56">
                  <c:v>151.29</c:v>
                </c:pt>
                <c:pt idx="57">
                  <c:v>150.74</c:v>
                </c:pt>
                <c:pt idx="58">
                  <c:v>149.91999999999999</c:v>
                </c:pt>
                <c:pt idx="59">
                  <c:v>149.37</c:v>
                </c:pt>
                <c:pt idx="60">
                  <c:v>148.55000000000001</c:v>
                </c:pt>
                <c:pt idx="61">
                  <c:v>150.46</c:v>
                </c:pt>
                <c:pt idx="62">
                  <c:v>147.18</c:v>
                </c:pt>
                <c:pt idx="63">
                  <c:v>142.83000000000001</c:v>
                </c:pt>
                <c:pt idx="64">
                  <c:v>140.94</c:v>
                </c:pt>
                <c:pt idx="65">
                  <c:v>140.94</c:v>
                </c:pt>
                <c:pt idx="66">
                  <c:v>140.66999999999999</c:v>
                </c:pt>
                <c:pt idx="67">
                  <c:v>141.21</c:v>
                </c:pt>
                <c:pt idx="68">
                  <c:v>142.29</c:v>
                </c:pt>
                <c:pt idx="69">
                  <c:v>143.1</c:v>
                </c:pt>
                <c:pt idx="70">
                  <c:v>144.72999999999999</c:v>
                </c:pt>
                <c:pt idx="71">
                  <c:v>146.91</c:v>
                </c:pt>
                <c:pt idx="72">
                  <c:v>147.18</c:v>
                </c:pt>
                <c:pt idx="73">
                  <c:v>149.09</c:v>
                </c:pt>
                <c:pt idx="74">
                  <c:v>150.74</c:v>
                </c:pt>
                <c:pt idx="75">
                  <c:v>151.84</c:v>
                </c:pt>
                <c:pt idx="76">
                  <c:v>152.38999999999999</c:v>
                </c:pt>
                <c:pt idx="77">
                  <c:v>155.69999999999999</c:v>
                </c:pt>
                <c:pt idx="78">
                  <c:v>156.81</c:v>
                </c:pt>
                <c:pt idx="79">
                  <c:v>157.36000000000001</c:v>
                </c:pt>
                <c:pt idx="80">
                  <c:v>159.03</c:v>
                </c:pt>
                <c:pt idx="81">
                  <c:v>160.13999999999999</c:v>
                </c:pt>
                <c:pt idx="82">
                  <c:v>161.54</c:v>
                </c:pt>
                <c:pt idx="83">
                  <c:v>162.93</c:v>
                </c:pt>
                <c:pt idx="84">
                  <c:v>164.05</c:v>
                </c:pt>
                <c:pt idx="85">
                  <c:v>165.46</c:v>
                </c:pt>
                <c:pt idx="86">
                  <c:v>167.15</c:v>
                </c:pt>
                <c:pt idx="87">
                  <c:v>167.99</c:v>
                </c:pt>
                <c:pt idx="88">
                  <c:v>169.4</c:v>
                </c:pt>
                <c:pt idx="89">
                  <c:v>170.82</c:v>
                </c:pt>
                <c:pt idx="90">
                  <c:v>170.82</c:v>
                </c:pt>
                <c:pt idx="91">
                  <c:v>172.52</c:v>
                </c:pt>
                <c:pt idx="92">
                  <c:v>173.94</c:v>
                </c:pt>
                <c:pt idx="93">
                  <c:v>175.09</c:v>
                </c:pt>
                <c:pt idx="94">
                  <c:v>175.66</c:v>
                </c:pt>
                <c:pt idx="95">
                  <c:v>177.09</c:v>
                </c:pt>
                <c:pt idx="96">
                  <c:v>177.95</c:v>
                </c:pt>
                <c:pt idx="97">
                  <c:v>179.09</c:v>
                </c:pt>
                <c:pt idx="98">
                  <c:v>179.96</c:v>
                </c:pt>
                <c:pt idx="99">
                  <c:v>180.53</c:v>
                </c:pt>
                <c:pt idx="100">
                  <c:v>181.97</c:v>
                </c:pt>
                <c:pt idx="101">
                  <c:v>183.42</c:v>
                </c:pt>
                <c:pt idx="102">
                  <c:v>183.7</c:v>
                </c:pt>
                <c:pt idx="103">
                  <c:v>184.86</c:v>
                </c:pt>
                <c:pt idx="104">
                  <c:v>185.73</c:v>
                </c:pt>
                <c:pt idx="105">
                  <c:v>186.89</c:v>
                </c:pt>
                <c:pt idx="106">
                  <c:v>187.48</c:v>
                </c:pt>
                <c:pt idx="107">
                  <c:v>188.93</c:v>
                </c:pt>
                <c:pt idx="108">
                  <c:v>188.93</c:v>
                </c:pt>
                <c:pt idx="109">
                  <c:v>189.81</c:v>
                </c:pt>
                <c:pt idx="110">
                  <c:v>191.27</c:v>
                </c:pt>
                <c:pt idx="111">
                  <c:v>191.86</c:v>
                </c:pt>
                <c:pt idx="112">
                  <c:v>192.44</c:v>
                </c:pt>
                <c:pt idx="113">
                  <c:v>193.62</c:v>
                </c:pt>
                <c:pt idx="114">
                  <c:v>193.91</c:v>
                </c:pt>
                <c:pt idx="115">
                  <c:v>194.5</c:v>
                </c:pt>
                <c:pt idx="116">
                  <c:v>195.38</c:v>
                </c:pt>
                <c:pt idx="117">
                  <c:v>196.27</c:v>
                </c:pt>
                <c:pt idx="118">
                  <c:v>196.86</c:v>
                </c:pt>
                <c:pt idx="119">
                  <c:v>197.75</c:v>
                </c:pt>
                <c:pt idx="120">
                  <c:v>198.63</c:v>
                </c:pt>
                <c:pt idx="121">
                  <c:v>199.23</c:v>
                </c:pt>
                <c:pt idx="122">
                  <c:v>199.82</c:v>
                </c:pt>
                <c:pt idx="123">
                  <c:v>200.71</c:v>
                </c:pt>
                <c:pt idx="124">
                  <c:v>201.3</c:v>
                </c:pt>
                <c:pt idx="125">
                  <c:v>201.9</c:v>
                </c:pt>
                <c:pt idx="126">
                  <c:v>202.79</c:v>
                </c:pt>
                <c:pt idx="127">
                  <c:v>203.39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7-4083-A82D-0DB143863A6A}"/>
            </c:ext>
          </c:extLst>
        </c:ser>
        <c:ser>
          <c:idx val="1"/>
          <c:order val="1"/>
          <c:tx>
            <c:strRef>
              <c:f>'26 deg'!$AI$13</c:f>
              <c:strCache>
                <c:ptCount val="1"/>
                <c:pt idx="0">
                  <c:v>CCMP2464_3B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deg'!$AI$14:$AI$163</c:f>
              <c:numCache>
                <c:formatCode>General</c:formatCode>
                <c:ptCount val="150"/>
                <c:pt idx="0">
                  <c:v>208.48</c:v>
                </c:pt>
                <c:pt idx="1">
                  <c:v>205.18</c:v>
                </c:pt>
                <c:pt idx="2">
                  <c:v>203.69</c:v>
                </c:pt>
                <c:pt idx="3">
                  <c:v>202.2</c:v>
                </c:pt>
                <c:pt idx="4">
                  <c:v>200.71</c:v>
                </c:pt>
                <c:pt idx="5">
                  <c:v>199.82</c:v>
                </c:pt>
                <c:pt idx="6">
                  <c:v>198.63</c:v>
                </c:pt>
                <c:pt idx="7">
                  <c:v>197.45</c:v>
                </c:pt>
                <c:pt idx="8">
                  <c:v>196.86</c:v>
                </c:pt>
                <c:pt idx="9">
                  <c:v>195.68</c:v>
                </c:pt>
                <c:pt idx="10">
                  <c:v>194.79</c:v>
                </c:pt>
                <c:pt idx="11">
                  <c:v>193.62</c:v>
                </c:pt>
                <c:pt idx="12">
                  <c:v>192.74</c:v>
                </c:pt>
                <c:pt idx="13">
                  <c:v>192.44</c:v>
                </c:pt>
                <c:pt idx="14">
                  <c:v>191.56</c:v>
                </c:pt>
                <c:pt idx="15">
                  <c:v>190.69</c:v>
                </c:pt>
                <c:pt idx="16">
                  <c:v>190.1</c:v>
                </c:pt>
                <c:pt idx="17">
                  <c:v>188.93</c:v>
                </c:pt>
                <c:pt idx="18">
                  <c:v>188.06</c:v>
                </c:pt>
                <c:pt idx="19">
                  <c:v>187.48</c:v>
                </c:pt>
                <c:pt idx="20">
                  <c:v>186.6</c:v>
                </c:pt>
                <c:pt idx="21">
                  <c:v>185.44</c:v>
                </c:pt>
                <c:pt idx="22">
                  <c:v>185.15</c:v>
                </c:pt>
                <c:pt idx="23">
                  <c:v>183.99</c:v>
                </c:pt>
                <c:pt idx="24">
                  <c:v>183.99</c:v>
                </c:pt>
                <c:pt idx="25">
                  <c:v>182.84</c:v>
                </c:pt>
                <c:pt idx="26">
                  <c:v>181.97</c:v>
                </c:pt>
                <c:pt idx="27">
                  <c:v>181.39</c:v>
                </c:pt>
                <c:pt idx="28">
                  <c:v>180.53</c:v>
                </c:pt>
                <c:pt idx="29">
                  <c:v>179.96</c:v>
                </c:pt>
                <c:pt idx="30">
                  <c:v>179.09</c:v>
                </c:pt>
                <c:pt idx="31">
                  <c:v>178.52</c:v>
                </c:pt>
                <c:pt idx="32">
                  <c:v>177.66</c:v>
                </c:pt>
                <c:pt idx="33">
                  <c:v>177.09</c:v>
                </c:pt>
                <c:pt idx="34">
                  <c:v>176.23</c:v>
                </c:pt>
                <c:pt idx="35">
                  <c:v>175.09</c:v>
                </c:pt>
                <c:pt idx="36">
                  <c:v>174.8</c:v>
                </c:pt>
                <c:pt idx="37">
                  <c:v>173.94</c:v>
                </c:pt>
                <c:pt idx="38">
                  <c:v>173.66</c:v>
                </c:pt>
                <c:pt idx="39">
                  <c:v>172.81</c:v>
                </c:pt>
                <c:pt idx="40">
                  <c:v>171.67</c:v>
                </c:pt>
                <c:pt idx="41">
                  <c:v>171.39</c:v>
                </c:pt>
                <c:pt idx="42">
                  <c:v>170.82</c:v>
                </c:pt>
                <c:pt idx="43">
                  <c:v>169.97</c:v>
                </c:pt>
                <c:pt idx="44">
                  <c:v>169.4</c:v>
                </c:pt>
                <c:pt idx="45">
                  <c:v>168.56</c:v>
                </c:pt>
                <c:pt idx="46">
                  <c:v>168.27</c:v>
                </c:pt>
                <c:pt idx="47">
                  <c:v>167.15</c:v>
                </c:pt>
                <c:pt idx="48">
                  <c:v>166.58</c:v>
                </c:pt>
                <c:pt idx="49">
                  <c:v>166.02</c:v>
                </c:pt>
                <c:pt idx="50">
                  <c:v>165.18</c:v>
                </c:pt>
                <c:pt idx="51">
                  <c:v>164.62</c:v>
                </c:pt>
                <c:pt idx="52">
                  <c:v>164.05</c:v>
                </c:pt>
                <c:pt idx="53">
                  <c:v>163.21</c:v>
                </c:pt>
                <c:pt idx="54">
                  <c:v>162.09</c:v>
                </c:pt>
                <c:pt idx="55">
                  <c:v>162.09</c:v>
                </c:pt>
                <c:pt idx="56">
                  <c:v>161.26</c:v>
                </c:pt>
                <c:pt idx="57">
                  <c:v>160.97999999999999</c:v>
                </c:pt>
                <c:pt idx="58">
                  <c:v>160.13999999999999</c:v>
                </c:pt>
                <c:pt idx="59">
                  <c:v>159.31</c:v>
                </c:pt>
                <c:pt idx="60">
                  <c:v>158.75</c:v>
                </c:pt>
                <c:pt idx="61">
                  <c:v>160.69999999999999</c:v>
                </c:pt>
                <c:pt idx="62">
                  <c:v>157.36000000000001</c:v>
                </c:pt>
                <c:pt idx="63">
                  <c:v>152.38999999999999</c:v>
                </c:pt>
                <c:pt idx="64">
                  <c:v>150.19</c:v>
                </c:pt>
                <c:pt idx="65">
                  <c:v>149.63999999999999</c:v>
                </c:pt>
                <c:pt idx="66">
                  <c:v>149.37</c:v>
                </c:pt>
                <c:pt idx="67">
                  <c:v>149.63999999999999</c:v>
                </c:pt>
                <c:pt idx="68">
                  <c:v>150.19</c:v>
                </c:pt>
                <c:pt idx="69">
                  <c:v>151.56</c:v>
                </c:pt>
                <c:pt idx="70">
                  <c:v>152.94</c:v>
                </c:pt>
                <c:pt idx="71">
                  <c:v>155.41999999999999</c:v>
                </c:pt>
                <c:pt idx="72">
                  <c:v>156.25</c:v>
                </c:pt>
                <c:pt idx="73">
                  <c:v>157.63999999999999</c:v>
                </c:pt>
                <c:pt idx="74">
                  <c:v>159.03</c:v>
                </c:pt>
                <c:pt idx="75">
                  <c:v>159.86000000000001</c:v>
                </c:pt>
                <c:pt idx="76">
                  <c:v>161.54</c:v>
                </c:pt>
                <c:pt idx="77">
                  <c:v>163.49</c:v>
                </c:pt>
                <c:pt idx="78">
                  <c:v>164.9</c:v>
                </c:pt>
                <c:pt idx="79">
                  <c:v>165.74</c:v>
                </c:pt>
                <c:pt idx="80">
                  <c:v>166.86</c:v>
                </c:pt>
                <c:pt idx="81">
                  <c:v>168.27</c:v>
                </c:pt>
                <c:pt idx="82">
                  <c:v>169.69</c:v>
                </c:pt>
                <c:pt idx="83">
                  <c:v>171.1</c:v>
                </c:pt>
                <c:pt idx="84">
                  <c:v>172.24</c:v>
                </c:pt>
                <c:pt idx="85">
                  <c:v>173.66</c:v>
                </c:pt>
                <c:pt idx="86">
                  <c:v>174.8</c:v>
                </c:pt>
                <c:pt idx="87">
                  <c:v>175.66</c:v>
                </c:pt>
                <c:pt idx="88">
                  <c:v>176.8</c:v>
                </c:pt>
                <c:pt idx="89">
                  <c:v>178.23</c:v>
                </c:pt>
                <c:pt idx="90">
                  <c:v>178.81</c:v>
                </c:pt>
                <c:pt idx="91">
                  <c:v>179.96</c:v>
                </c:pt>
                <c:pt idx="92">
                  <c:v>181.39</c:v>
                </c:pt>
                <c:pt idx="93">
                  <c:v>182.55</c:v>
                </c:pt>
                <c:pt idx="94">
                  <c:v>182.84</c:v>
                </c:pt>
                <c:pt idx="95">
                  <c:v>183.99</c:v>
                </c:pt>
                <c:pt idx="96">
                  <c:v>185.15</c:v>
                </c:pt>
                <c:pt idx="97">
                  <c:v>186.6</c:v>
                </c:pt>
                <c:pt idx="98">
                  <c:v>187.19</c:v>
                </c:pt>
                <c:pt idx="99">
                  <c:v>187.77</c:v>
                </c:pt>
                <c:pt idx="100">
                  <c:v>188.93</c:v>
                </c:pt>
                <c:pt idx="101">
                  <c:v>189.81</c:v>
                </c:pt>
                <c:pt idx="102">
                  <c:v>190.69</c:v>
                </c:pt>
                <c:pt idx="103">
                  <c:v>191.27</c:v>
                </c:pt>
                <c:pt idx="104">
                  <c:v>192.74</c:v>
                </c:pt>
                <c:pt idx="105">
                  <c:v>193.32</c:v>
                </c:pt>
                <c:pt idx="106">
                  <c:v>194.21</c:v>
                </c:pt>
                <c:pt idx="107">
                  <c:v>195.38</c:v>
                </c:pt>
                <c:pt idx="108">
                  <c:v>195.68</c:v>
                </c:pt>
                <c:pt idx="109">
                  <c:v>196.56</c:v>
                </c:pt>
                <c:pt idx="110">
                  <c:v>197.45</c:v>
                </c:pt>
                <c:pt idx="111">
                  <c:v>198.34</c:v>
                </c:pt>
                <c:pt idx="112">
                  <c:v>198.93</c:v>
                </c:pt>
                <c:pt idx="113">
                  <c:v>200.12</c:v>
                </c:pt>
                <c:pt idx="114">
                  <c:v>200.41</c:v>
                </c:pt>
                <c:pt idx="115">
                  <c:v>201.3</c:v>
                </c:pt>
                <c:pt idx="116">
                  <c:v>201.6</c:v>
                </c:pt>
                <c:pt idx="117">
                  <c:v>202.79</c:v>
                </c:pt>
                <c:pt idx="118">
                  <c:v>203.09</c:v>
                </c:pt>
                <c:pt idx="119">
                  <c:v>204.29</c:v>
                </c:pt>
                <c:pt idx="120">
                  <c:v>204.88</c:v>
                </c:pt>
                <c:pt idx="121">
                  <c:v>205.18</c:v>
                </c:pt>
                <c:pt idx="122">
                  <c:v>205.78</c:v>
                </c:pt>
                <c:pt idx="123">
                  <c:v>206.98</c:v>
                </c:pt>
                <c:pt idx="124">
                  <c:v>207.28</c:v>
                </c:pt>
                <c:pt idx="125">
                  <c:v>208.18</c:v>
                </c:pt>
                <c:pt idx="126">
                  <c:v>209.09</c:v>
                </c:pt>
                <c:pt idx="127">
                  <c:v>209.39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17-4083-A82D-0DB14386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32570"/>
        <c:axId val="1536787928"/>
      </c:scatterChart>
      <c:valAx>
        <c:axId val="55683257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36787928"/>
        <c:crosses val="autoZero"/>
        <c:crossBetween val="midCat"/>
      </c:valAx>
      <c:valAx>
        <c:axId val="153678792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56832570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 _ 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deg'!$AN$13</c:f>
              <c:strCache>
                <c:ptCount val="1"/>
                <c:pt idx="0">
                  <c:v>RT362_2A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deg'!$AN$14:$AN$163</c:f>
              <c:numCache>
                <c:formatCode>General</c:formatCode>
                <c:ptCount val="150"/>
                <c:pt idx="0">
                  <c:v>297.39</c:v>
                </c:pt>
                <c:pt idx="1">
                  <c:v>292.23</c:v>
                </c:pt>
                <c:pt idx="2">
                  <c:v>290.18</c:v>
                </c:pt>
                <c:pt idx="3">
                  <c:v>287.79000000000002</c:v>
                </c:pt>
                <c:pt idx="4">
                  <c:v>286.43</c:v>
                </c:pt>
                <c:pt idx="5">
                  <c:v>285.42</c:v>
                </c:pt>
                <c:pt idx="6">
                  <c:v>284.06</c:v>
                </c:pt>
                <c:pt idx="7">
                  <c:v>282.70999999999998</c:v>
                </c:pt>
                <c:pt idx="8">
                  <c:v>282.04000000000002</c:v>
                </c:pt>
                <c:pt idx="9">
                  <c:v>281.02999999999997</c:v>
                </c:pt>
                <c:pt idx="10">
                  <c:v>280.02</c:v>
                </c:pt>
                <c:pt idx="11">
                  <c:v>279.01</c:v>
                </c:pt>
                <c:pt idx="12">
                  <c:v>278</c:v>
                </c:pt>
                <c:pt idx="13">
                  <c:v>277.33</c:v>
                </c:pt>
                <c:pt idx="14">
                  <c:v>275.99</c:v>
                </c:pt>
                <c:pt idx="15">
                  <c:v>275.66000000000003</c:v>
                </c:pt>
                <c:pt idx="16">
                  <c:v>274.66000000000003</c:v>
                </c:pt>
                <c:pt idx="17">
                  <c:v>273.66000000000003</c:v>
                </c:pt>
                <c:pt idx="18">
                  <c:v>272.66000000000003</c:v>
                </c:pt>
                <c:pt idx="19">
                  <c:v>271.67</c:v>
                </c:pt>
                <c:pt idx="20">
                  <c:v>271</c:v>
                </c:pt>
                <c:pt idx="21">
                  <c:v>270.01</c:v>
                </c:pt>
                <c:pt idx="22">
                  <c:v>269.68</c:v>
                </c:pt>
                <c:pt idx="23">
                  <c:v>268.02999999999997</c:v>
                </c:pt>
                <c:pt idx="24">
                  <c:v>267.7</c:v>
                </c:pt>
                <c:pt idx="25">
                  <c:v>266.70999999999998</c:v>
                </c:pt>
                <c:pt idx="26">
                  <c:v>266.05</c:v>
                </c:pt>
                <c:pt idx="27">
                  <c:v>265.06</c:v>
                </c:pt>
                <c:pt idx="28">
                  <c:v>264.41000000000003</c:v>
                </c:pt>
                <c:pt idx="29">
                  <c:v>263.75</c:v>
                </c:pt>
                <c:pt idx="30">
                  <c:v>262.44</c:v>
                </c:pt>
                <c:pt idx="31">
                  <c:v>261.45999999999998</c:v>
                </c:pt>
                <c:pt idx="32">
                  <c:v>260.81</c:v>
                </c:pt>
                <c:pt idx="33">
                  <c:v>260.48</c:v>
                </c:pt>
                <c:pt idx="34">
                  <c:v>259.18</c:v>
                </c:pt>
                <c:pt idx="35">
                  <c:v>257.87</c:v>
                </c:pt>
                <c:pt idx="36">
                  <c:v>257.55</c:v>
                </c:pt>
                <c:pt idx="37">
                  <c:v>256.89999999999998</c:v>
                </c:pt>
                <c:pt idx="38">
                  <c:v>256.25</c:v>
                </c:pt>
                <c:pt idx="39">
                  <c:v>255.28</c:v>
                </c:pt>
                <c:pt idx="40">
                  <c:v>254.31</c:v>
                </c:pt>
                <c:pt idx="41">
                  <c:v>253.99</c:v>
                </c:pt>
                <c:pt idx="42">
                  <c:v>253.02</c:v>
                </c:pt>
                <c:pt idx="43">
                  <c:v>252.05</c:v>
                </c:pt>
                <c:pt idx="44">
                  <c:v>251.41</c:v>
                </c:pt>
                <c:pt idx="45">
                  <c:v>250.77</c:v>
                </c:pt>
                <c:pt idx="46">
                  <c:v>250.12</c:v>
                </c:pt>
                <c:pt idx="47">
                  <c:v>249.16</c:v>
                </c:pt>
                <c:pt idx="48">
                  <c:v>248.52</c:v>
                </c:pt>
                <c:pt idx="49">
                  <c:v>247.88</c:v>
                </c:pt>
                <c:pt idx="50">
                  <c:v>246.6</c:v>
                </c:pt>
                <c:pt idx="51">
                  <c:v>246.28</c:v>
                </c:pt>
                <c:pt idx="52">
                  <c:v>245.33</c:v>
                </c:pt>
                <c:pt idx="53">
                  <c:v>244.37</c:v>
                </c:pt>
                <c:pt idx="54">
                  <c:v>243.42</c:v>
                </c:pt>
                <c:pt idx="55">
                  <c:v>242.78</c:v>
                </c:pt>
                <c:pt idx="56">
                  <c:v>242.15</c:v>
                </c:pt>
                <c:pt idx="57">
                  <c:v>241.83</c:v>
                </c:pt>
                <c:pt idx="58">
                  <c:v>240.56</c:v>
                </c:pt>
                <c:pt idx="59">
                  <c:v>239.93</c:v>
                </c:pt>
                <c:pt idx="60">
                  <c:v>238.98</c:v>
                </c:pt>
                <c:pt idx="61">
                  <c:v>240.88</c:v>
                </c:pt>
                <c:pt idx="62">
                  <c:v>233.33</c:v>
                </c:pt>
                <c:pt idx="63">
                  <c:v>225.56</c:v>
                </c:pt>
                <c:pt idx="64">
                  <c:v>221.25</c:v>
                </c:pt>
                <c:pt idx="65">
                  <c:v>220.33</c:v>
                </c:pt>
                <c:pt idx="66">
                  <c:v>218.49</c:v>
                </c:pt>
                <c:pt idx="67">
                  <c:v>218.18</c:v>
                </c:pt>
                <c:pt idx="68">
                  <c:v>218.8</c:v>
                </c:pt>
                <c:pt idx="69">
                  <c:v>219.41</c:v>
                </c:pt>
                <c:pt idx="70">
                  <c:v>220.63</c:v>
                </c:pt>
                <c:pt idx="71">
                  <c:v>222.47</c:v>
                </c:pt>
                <c:pt idx="72">
                  <c:v>222.78</c:v>
                </c:pt>
                <c:pt idx="73">
                  <c:v>224.94</c:v>
                </c:pt>
                <c:pt idx="74">
                  <c:v>226.49</c:v>
                </c:pt>
                <c:pt idx="75">
                  <c:v>227.72</c:v>
                </c:pt>
                <c:pt idx="76">
                  <c:v>229.28</c:v>
                </c:pt>
                <c:pt idx="77">
                  <c:v>231.14</c:v>
                </c:pt>
                <c:pt idx="78">
                  <c:v>233.33</c:v>
                </c:pt>
                <c:pt idx="79">
                  <c:v>233.96</c:v>
                </c:pt>
                <c:pt idx="80">
                  <c:v>235.52</c:v>
                </c:pt>
                <c:pt idx="81">
                  <c:v>236.78</c:v>
                </c:pt>
                <c:pt idx="82">
                  <c:v>238.35</c:v>
                </c:pt>
                <c:pt idx="83">
                  <c:v>239.93</c:v>
                </c:pt>
                <c:pt idx="84">
                  <c:v>241.2</c:v>
                </c:pt>
                <c:pt idx="85">
                  <c:v>242.46</c:v>
                </c:pt>
                <c:pt idx="86">
                  <c:v>243.73</c:v>
                </c:pt>
                <c:pt idx="87">
                  <c:v>245.01</c:v>
                </c:pt>
                <c:pt idx="88">
                  <c:v>246.6</c:v>
                </c:pt>
                <c:pt idx="89">
                  <c:v>247.88</c:v>
                </c:pt>
                <c:pt idx="90">
                  <c:v>248.84</c:v>
                </c:pt>
                <c:pt idx="91">
                  <c:v>250.77</c:v>
                </c:pt>
                <c:pt idx="92">
                  <c:v>251.41</c:v>
                </c:pt>
                <c:pt idx="93">
                  <c:v>253.66</c:v>
                </c:pt>
                <c:pt idx="94">
                  <c:v>253.66</c:v>
                </c:pt>
                <c:pt idx="95">
                  <c:v>254.31</c:v>
                </c:pt>
                <c:pt idx="96">
                  <c:v>256.25</c:v>
                </c:pt>
                <c:pt idx="97">
                  <c:v>257.55</c:v>
                </c:pt>
                <c:pt idx="98">
                  <c:v>258.52</c:v>
                </c:pt>
                <c:pt idx="99">
                  <c:v>258.85000000000002</c:v>
                </c:pt>
                <c:pt idx="100">
                  <c:v>260.14999999999998</c:v>
                </c:pt>
                <c:pt idx="101">
                  <c:v>261.77999999999997</c:v>
                </c:pt>
                <c:pt idx="102">
                  <c:v>262.44</c:v>
                </c:pt>
                <c:pt idx="103">
                  <c:v>263.42</c:v>
                </c:pt>
                <c:pt idx="104">
                  <c:v>264.41000000000003</c:v>
                </c:pt>
                <c:pt idx="105">
                  <c:v>265.72000000000003</c:v>
                </c:pt>
                <c:pt idx="106">
                  <c:v>266.70999999999998</c:v>
                </c:pt>
                <c:pt idx="107">
                  <c:v>268.02999999999997</c:v>
                </c:pt>
                <c:pt idx="108">
                  <c:v>268.69</c:v>
                </c:pt>
                <c:pt idx="109">
                  <c:v>268.69</c:v>
                </c:pt>
                <c:pt idx="110">
                  <c:v>270.33999999999997</c:v>
                </c:pt>
                <c:pt idx="111">
                  <c:v>271.33</c:v>
                </c:pt>
                <c:pt idx="112">
                  <c:v>272</c:v>
                </c:pt>
                <c:pt idx="113">
                  <c:v>273.33</c:v>
                </c:pt>
                <c:pt idx="114">
                  <c:v>274.33</c:v>
                </c:pt>
                <c:pt idx="115">
                  <c:v>274.99</c:v>
                </c:pt>
                <c:pt idx="116">
                  <c:v>275.99</c:v>
                </c:pt>
                <c:pt idx="117">
                  <c:v>277</c:v>
                </c:pt>
                <c:pt idx="118">
                  <c:v>277.33</c:v>
                </c:pt>
                <c:pt idx="119">
                  <c:v>278.67</c:v>
                </c:pt>
                <c:pt idx="120">
                  <c:v>279.68</c:v>
                </c:pt>
                <c:pt idx="121">
                  <c:v>280.02</c:v>
                </c:pt>
                <c:pt idx="122">
                  <c:v>281.02999999999997</c:v>
                </c:pt>
                <c:pt idx="123">
                  <c:v>281.7</c:v>
                </c:pt>
                <c:pt idx="124">
                  <c:v>282.37</c:v>
                </c:pt>
                <c:pt idx="125">
                  <c:v>283.39</c:v>
                </c:pt>
                <c:pt idx="126">
                  <c:v>284.39999999999998</c:v>
                </c:pt>
                <c:pt idx="127">
                  <c:v>284.74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D-405E-A883-292E58999A48}"/>
            </c:ext>
          </c:extLst>
        </c:ser>
        <c:ser>
          <c:idx val="1"/>
          <c:order val="1"/>
          <c:tx>
            <c:strRef>
              <c:f>'26 deg'!$AO$13</c:f>
              <c:strCache>
                <c:ptCount val="1"/>
                <c:pt idx="0">
                  <c:v>RT362_2B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deg'!$AO$14:$AO$163</c:f>
              <c:numCache>
                <c:formatCode>General</c:formatCode>
                <c:ptCount val="150"/>
                <c:pt idx="0">
                  <c:v>257.22000000000003</c:v>
                </c:pt>
                <c:pt idx="1">
                  <c:v>252.7</c:v>
                </c:pt>
                <c:pt idx="2">
                  <c:v>250.44</c:v>
                </c:pt>
                <c:pt idx="3">
                  <c:v>249.16</c:v>
                </c:pt>
                <c:pt idx="4">
                  <c:v>247.88</c:v>
                </c:pt>
                <c:pt idx="5">
                  <c:v>246.92</c:v>
                </c:pt>
                <c:pt idx="6">
                  <c:v>245.64</c:v>
                </c:pt>
                <c:pt idx="7">
                  <c:v>244.37</c:v>
                </c:pt>
                <c:pt idx="8">
                  <c:v>243.73</c:v>
                </c:pt>
                <c:pt idx="9">
                  <c:v>242.46</c:v>
                </c:pt>
                <c:pt idx="10">
                  <c:v>242.15</c:v>
                </c:pt>
                <c:pt idx="11">
                  <c:v>241.2</c:v>
                </c:pt>
                <c:pt idx="12">
                  <c:v>239.62</c:v>
                </c:pt>
                <c:pt idx="13">
                  <c:v>239.3</c:v>
                </c:pt>
                <c:pt idx="14">
                  <c:v>238.67</c:v>
                </c:pt>
                <c:pt idx="15">
                  <c:v>237.72</c:v>
                </c:pt>
                <c:pt idx="16">
                  <c:v>236.78</c:v>
                </c:pt>
                <c:pt idx="17">
                  <c:v>236.15</c:v>
                </c:pt>
                <c:pt idx="18">
                  <c:v>235.52</c:v>
                </c:pt>
                <c:pt idx="19">
                  <c:v>233.96</c:v>
                </c:pt>
                <c:pt idx="20">
                  <c:v>233.64</c:v>
                </c:pt>
                <c:pt idx="21">
                  <c:v>233.02</c:v>
                </c:pt>
                <c:pt idx="22">
                  <c:v>232.7</c:v>
                </c:pt>
                <c:pt idx="23">
                  <c:v>231.77</c:v>
                </c:pt>
                <c:pt idx="24">
                  <c:v>231.14</c:v>
                </c:pt>
                <c:pt idx="25">
                  <c:v>230.52</c:v>
                </c:pt>
                <c:pt idx="26">
                  <c:v>229.9</c:v>
                </c:pt>
                <c:pt idx="27">
                  <c:v>228.97</c:v>
                </c:pt>
                <c:pt idx="28">
                  <c:v>228.03</c:v>
                </c:pt>
                <c:pt idx="29">
                  <c:v>227.72</c:v>
                </c:pt>
                <c:pt idx="30">
                  <c:v>226.79</c:v>
                </c:pt>
                <c:pt idx="31">
                  <c:v>226.49</c:v>
                </c:pt>
                <c:pt idx="32">
                  <c:v>225.25</c:v>
                </c:pt>
                <c:pt idx="33">
                  <c:v>224.94</c:v>
                </c:pt>
                <c:pt idx="34">
                  <c:v>224.32</c:v>
                </c:pt>
                <c:pt idx="35">
                  <c:v>223.4</c:v>
                </c:pt>
                <c:pt idx="36">
                  <c:v>222.78</c:v>
                </c:pt>
                <c:pt idx="37">
                  <c:v>221.86</c:v>
                </c:pt>
                <c:pt idx="38">
                  <c:v>221.86</c:v>
                </c:pt>
                <c:pt idx="39">
                  <c:v>220.94</c:v>
                </c:pt>
                <c:pt idx="40">
                  <c:v>220.02</c:v>
                </c:pt>
                <c:pt idx="41">
                  <c:v>220.02</c:v>
                </c:pt>
                <c:pt idx="42">
                  <c:v>219.1</c:v>
                </c:pt>
                <c:pt idx="43">
                  <c:v>218.49</c:v>
                </c:pt>
                <c:pt idx="44">
                  <c:v>217.88</c:v>
                </c:pt>
                <c:pt idx="45">
                  <c:v>217.27</c:v>
                </c:pt>
                <c:pt idx="46">
                  <c:v>216.35</c:v>
                </c:pt>
                <c:pt idx="47">
                  <c:v>215.75</c:v>
                </c:pt>
                <c:pt idx="48">
                  <c:v>215.44</c:v>
                </c:pt>
                <c:pt idx="49">
                  <c:v>214.53</c:v>
                </c:pt>
                <c:pt idx="50">
                  <c:v>213.92</c:v>
                </c:pt>
                <c:pt idx="51">
                  <c:v>213.32</c:v>
                </c:pt>
                <c:pt idx="52">
                  <c:v>213.01</c:v>
                </c:pt>
                <c:pt idx="53">
                  <c:v>212.1</c:v>
                </c:pt>
                <c:pt idx="54">
                  <c:v>211.5</c:v>
                </c:pt>
                <c:pt idx="55">
                  <c:v>211.2</c:v>
                </c:pt>
                <c:pt idx="56">
                  <c:v>209.99</c:v>
                </c:pt>
                <c:pt idx="57">
                  <c:v>209.39</c:v>
                </c:pt>
                <c:pt idx="58">
                  <c:v>209.09</c:v>
                </c:pt>
                <c:pt idx="59">
                  <c:v>208.48</c:v>
                </c:pt>
                <c:pt idx="60">
                  <c:v>207.58</c:v>
                </c:pt>
                <c:pt idx="61">
                  <c:v>206.68</c:v>
                </c:pt>
                <c:pt idx="62">
                  <c:v>198.34</c:v>
                </c:pt>
                <c:pt idx="63">
                  <c:v>191.86</c:v>
                </c:pt>
                <c:pt idx="64">
                  <c:v>188.64</c:v>
                </c:pt>
                <c:pt idx="65">
                  <c:v>187.48</c:v>
                </c:pt>
                <c:pt idx="66">
                  <c:v>186.6</c:v>
                </c:pt>
                <c:pt idx="67">
                  <c:v>187.19</c:v>
                </c:pt>
                <c:pt idx="68">
                  <c:v>187.19</c:v>
                </c:pt>
                <c:pt idx="69">
                  <c:v>187.77</c:v>
                </c:pt>
                <c:pt idx="70">
                  <c:v>188.93</c:v>
                </c:pt>
                <c:pt idx="71">
                  <c:v>190.69</c:v>
                </c:pt>
                <c:pt idx="72">
                  <c:v>190.98</c:v>
                </c:pt>
                <c:pt idx="73">
                  <c:v>193.32</c:v>
                </c:pt>
                <c:pt idx="74">
                  <c:v>194.79</c:v>
                </c:pt>
                <c:pt idx="75">
                  <c:v>195.97</c:v>
                </c:pt>
                <c:pt idx="76">
                  <c:v>196.56</c:v>
                </c:pt>
                <c:pt idx="77">
                  <c:v>198.93</c:v>
                </c:pt>
                <c:pt idx="78">
                  <c:v>200.71</c:v>
                </c:pt>
                <c:pt idx="79">
                  <c:v>201.6</c:v>
                </c:pt>
                <c:pt idx="80">
                  <c:v>202.79</c:v>
                </c:pt>
                <c:pt idx="81">
                  <c:v>204.29</c:v>
                </c:pt>
                <c:pt idx="82">
                  <c:v>205.78</c:v>
                </c:pt>
                <c:pt idx="83">
                  <c:v>207.28</c:v>
                </c:pt>
                <c:pt idx="84">
                  <c:v>207.88</c:v>
                </c:pt>
                <c:pt idx="85">
                  <c:v>209.99</c:v>
                </c:pt>
                <c:pt idx="86">
                  <c:v>210.9</c:v>
                </c:pt>
                <c:pt idx="87">
                  <c:v>211.5</c:v>
                </c:pt>
                <c:pt idx="88">
                  <c:v>213.32</c:v>
                </c:pt>
                <c:pt idx="89">
                  <c:v>214.53</c:v>
                </c:pt>
                <c:pt idx="90">
                  <c:v>215.75</c:v>
                </c:pt>
                <c:pt idx="91">
                  <c:v>216.96</c:v>
                </c:pt>
                <c:pt idx="92">
                  <c:v>218.18</c:v>
                </c:pt>
                <c:pt idx="93">
                  <c:v>219.41</c:v>
                </c:pt>
                <c:pt idx="94">
                  <c:v>220.33</c:v>
                </c:pt>
                <c:pt idx="95">
                  <c:v>221.55</c:v>
                </c:pt>
                <c:pt idx="96">
                  <c:v>222.78</c:v>
                </c:pt>
                <c:pt idx="97">
                  <c:v>223.4</c:v>
                </c:pt>
                <c:pt idx="98">
                  <c:v>224.32</c:v>
                </c:pt>
                <c:pt idx="99">
                  <c:v>225.56</c:v>
                </c:pt>
                <c:pt idx="100">
                  <c:v>226.49</c:v>
                </c:pt>
                <c:pt idx="101">
                  <c:v>227.72</c:v>
                </c:pt>
                <c:pt idx="102">
                  <c:v>228.65</c:v>
                </c:pt>
                <c:pt idx="103">
                  <c:v>229.28</c:v>
                </c:pt>
                <c:pt idx="104">
                  <c:v>230.52</c:v>
                </c:pt>
                <c:pt idx="105">
                  <c:v>231.14</c:v>
                </c:pt>
                <c:pt idx="106">
                  <c:v>232.39</c:v>
                </c:pt>
                <c:pt idx="107">
                  <c:v>233.64</c:v>
                </c:pt>
                <c:pt idx="108">
                  <c:v>233.64</c:v>
                </c:pt>
                <c:pt idx="109">
                  <c:v>234.58</c:v>
                </c:pt>
                <c:pt idx="110">
                  <c:v>235.84</c:v>
                </c:pt>
                <c:pt idx="111">
                  <c:v>236.78</c:v>
                </c:pt>
                <c:pt idx="112">
                  <c:v>237.41</c:v>
                </c:pt>
                <c:pt idx="113">
                  <c:v>238.67</c:v>
                </c:pt>
                <c:pt idx="114">
                  <c:v>239.3</c:v>
                </c:pt>
                <c:pt idx="115">
                  <c:v>240.25</c:v>
                </c:pt>
                <c:pt idx="116">
                  <c:v>240.56</c:v>
                </c:pt>
                <c:pt idx="117">
                  <c:v>241.83</c:v>
                </c:pt>
                <c:pt idx="118">
                  <c:v>242.15</c:v>
                </c:pt>
                <c:pt idx="119">
                  <c:v>243.1</c:v>
                </c:pt>
                <c:pt idx="120">
                  <c:v>244.05</c:v>
                </c:pt>
                <c:pt idx="121">
                  <c:v>244.69</c:v>
                </c:pt>
                <c:pt idx="122">
                  <c:v>245.33</c:v>
                </c:pt>
                <c:pt idx="123">
                  <c:v>246.28</c:v>
                </c:pt>
                <c:pt idx="124">
                  <c:v>247.24</c:v>
                </c:pt>
                <c:pt idx="125">
                  <c:v>247.24</c:v>
                </c:pt>
                <c:pt idx="126">
                  <c:v>248.52</c:v>
                </c:pt>
                <c:pt idx="127">
                  <c:v>248.84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D-405E-A883-292E5899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7004"/>
        <c:axId val="275602669"/>
      </c:scatterChart>
      <c:valAx>
        <c:axId val="12076700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75602669"/>
        <c:crosses val="autoZero"/>
        <c:crossBetween val="midCat"/>
      </c:valAx>
      <c:valAx>
        <c:axId val="27560266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076700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deg'!$AP$13</c:f>
              <c:strCache>
                <c:ptCount val="1"/>
                <c:pt idx="0">
                  <c:v>RT362_3A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deg'!$AP$14:$AP$163</c:f>
              <c:numCache>
                <c:formatCode>General</c:formatCode>
                <c:ptCount val="150"/>
                <c:pt idx="0">
                  <c:v>229.59</c:v>
                </c:pt>
                <c:pt idx="1">
                  <c:v>225.25</c:v>
                </c:pt>
                <c:pt idx="2">
                  <c:v>223.09</c:v>
                </c:pt>
                <c:pt idx="3">
                  <c:v>221.55</c:v>
                </c:pt>
                <c:pt idx="4">
                  <c:v>220.02</c:v>
                </c:pt>
                <c:pt idx="5">
                  <c:v>219.41</c:v>
                </c:pt>
                <c:pt idx="6">
                  <c:v>218.18</c:v>
                </c:pt>
                <c:pt idx="7">
                  <c:v>216.96</c:v>
                </c:pt>
                <c:pt idx="8">
                  <c:v>216.66</c:v>
                </c:pt>
                <c:pt idx="9">
                  <c:v>216.05</c:v>
                </c:pt>
                <c:pt idx="10">
                  <c:v>215.14</c:v>
                </c:pt>
                <c:pt idx="11">
                  <c:v>213.92</c:v>
                </c:pt>
                <c:pt idx="12">
                  <c:v>213.32</c:v>
                </c:pt>
                <c:pt idx="13">
                  <c:v>212.71</c:v>
                </c:pt>
                <c:pt idx="14">
                  <c:v>211.8</c:v>
                </c:pt>
                <c:pt idx="15">
                  <c:v>210.9</c:v>
                </c:pt>
                <c:pt idx="16">
                  <c:v>209.99</c:v>
                </c:pt>
                <c:pt idx="17">
                  <c:v>209.09</c:v>
                </c:pt>
                <c:pt idx="18">
                  <c:v>208.48</c:v>
                </c:pt>
                <c:pt idx="19">
                  <c:v>207.28</c:v>
                </c:pt>
                <c:pt idx="20">
                  <c:v>206.98</c:v>
                </c:pt>
                <c:pt idx="21">
                  <c:v>206.08</c:v>
                </c:pt>
                <c:pt idx="22">
                  <c:v>205.78</c:v>
                </c:pt>
                <c:pt idx="23">
                  <c:v>204.59</c:v>
                </c:pt>
                <c:pt idx="24">
                  <c:v>203.69</c:v>
                </c:pt>
                <c:pt idx="25">
                  <c:v>203.09</c:v>
                </c:pt>
                <c:pt idx="26">
                  <c:v>202.2</c:v>
                </c:pt>
                <c:pt idx="27">
                  <c:v>201.9</c:v>
                </c:pt>
                <c:pt idx="28">
                  <c:v>200.41</c:v>
                </c:pt>
                <c:pt idx="29">
                  <c:v>200.12</c:v>
                </c:pt>
                <c:pt idx="30">
                  <c:v>199.23</c:v>
                </c:pt>
                <c:pt idx="31">
                  <c:v>198.34</c:v>
                </c:pt>
                <c:pt idx="32">
                  <c:v>197.45</c:v>
                </c:pt>
                <c:pt idx="33">
                  <c:v>197.15</c:v>
                </c:pt>
                <c:pt idx="34">
                  <c:v>195.97</c:v>
                </c:pt>
                <c:pt idx="35">
                  <c:v>195.09</c:v>
                </c:pt>
                <c:pt idx="36">
                  <c:v>194.5</c:v>
                </c:pt>
                <c:pt idx="37">
                  <c:v>193.62</c:v>
                </c:pt>
                <c:pt idx="38">
                  <c:v>193.03</c:v>
                </c:pt>
                <c:pt idx="39">
                  <c:v>192.15</c:v>
                </c:pt>
                <c:pt idx="40">
                  <c:v>191.27</c:v>
                </c:pt>
                <c:pt idx="41">
                  <c:v>190.98</c:v>
                </c:pt>
                <c:pt idx="42">
                  <c:v>190.39</c:v>
                </c:pt>
                <c:pt idx="43">
                  <c:v>189.23</c:v>
                </c:pt>
                <c:pt idx="44">
                  <c:v>188.64</c:v>
                </c:pt>
                <c:pt idx="45">
                  <c:v>188.06</c:v>
                </c:pt>
                <c:pt idx="46">
                  <c:v>187.48</c:v>
                </c:pt>
                <c:pt idx="47">
                  <c:v>186.6</c:v>
                </c:pt>
                <c:pt idx="48">
                  <c:v>185.73</c:v>
                </c:pt>
                <c:pt idx="49">
                  <c:v>184.86</c:v>
                </c:pt>
                <c:pt idx="50">
                  <c:v>183.99</c:v>
                </c:pt>
                <c:pt idx="51">
                  <c:v>183.42</c:v>
                </c:pt>
                <c:pt idx="52">
                  <c:v>182.84</c:v>
                </c:pt>
                <c:pt idx="53">
                  <c:v>181.97</c:v>
                </c:pt>
                <c:pt idx="54">
                  <c:v>180.82</c:v>
                </c:pt>
                <c:pt idx="55">
                  <c:v>180.53</c:v>
                </c:pt>
                <c:pt idx="56">
                  <c:v>179.38</c:v>
                </c:pt>
                <c:pt idx="57">
                  <c:v>179.09</c:v>
                </c:pt>
                <c:pt idx="58">
                  <c:v>178.52</c:v>
                </c:pt>
                <c:pt idx="59">
                  <c:v>177.66</c:v>
                </c:pt>
                <c:pt idx="60">
                  <c:v>176.8</c:v>
                </c:pt>
                <c:pt idx="61">
                  <c:v>178.52</c:v>
                </c:pt>
                <c:pt idx="62">
                  <c:v>172.81</c:v>
                </c:pt>
                <c:pt idx="63">
                  <c:v>165.74</c:v>
                </c:pt>
                <c:pt idx="64">
                  <c:v>162.65</c:v>
                </c:pt>
                <c:pt idx="65">
                  <c:v>161.54</c:v>
                </c:pt>
                <c:pt idx="66">
                  <c:v>160.13999999999999</c:v>
                </c:pt>
                <c:pt idx="67">
                  <c:v>160.41999999999999</c:v>
                </c:pt>
                <c:pt idx="68">
                  <c:v>160.69999999999999</c:v>
                </c:pt>
                <c:pt idx="69">
                  <c:v>160.97999999999999</c:v>
                </c:pt>
                <c:pt idx="70">
                  <c:v>162.09</c:v>
                </c:pt>
                <c:pt idx="71">
                  <c:v>164.33</c:v>
                </c:pt>
                <c:pt idx="72">
                  <c:v>164.62</c:v>
                </c:pt>
                <c:pt idx="73">
                  <c:v>166.02</c:v>
                </c:pt>
                <c:pt idx="74">
                  <c:v>166.86</c:v>
                </c:pt>
                <c:pt idx="75">
                  <c:v>168.27</c:v>
                </c:pt>
                <c:pt idx="76">
                  <c:v>169.4</c:v>
                </c:pt>
                <c:pt idx="77">
                  <c:v>171.67</c:v>
                </c:pt>
                <c:pt idx="78">
                  <c:v>173.09</c:v>
                </c:pt>
                <c:pt idx="79">
                  <c:v>173.66</c:v>
                </c:pt>
                <c:pt idx="80">
                  <c:v>174.8</c:v>
                </c:pt>
                <c:pt idx="81">
                  <c:v>176.23</c:v>
                </c:pt>
                <c:pt idx="82">
                  <c:v>177.37</c:v>
                </c:pt>
                <c:pt idx="83">
                  <c:v>178.81</c:v>
                </c:pt>
                <c:pt idx="84">
                  <c:v>179.67</c:v>
                </c:pt>
                <c:pt idx="85">
                  <c:v>181.11</c:v>
                </c:pt>
                <c:pt idx="86">
                  <c:v>182.55</c:v>
                </c:pt>
                <c:pt idx="87">
                  <c:v>182.84</c:v>
                </c:pt>
                <c:pt idx="88">
                  <c:v>183.99</c:v>
                </c:pt>
                <c:pt idx="89">
                  <c:v>185.15</c:v>
                </c:pt>
                <c:pt idx="90">
                  <c:v>186.6</c:v>
                </c:pt>
                <c:pt idx="91">
                  <c:v>186.89</c:v>
                </c:pt>
                <c:pt idx="92">
                  <c:v>188.35</c:v>
                </c:pt>
                <c:pt idx="93">
                  <c:v>189.81</c:v>
                </c:pt>
                <c:pt idx="94">
                  <c:v>189.81</c:v>
                </c:pt>
                <c:pt idx="95">
                  <c:v>191.27</c:v>
                </c:pt>
                <c:pt idx="96">
                  <c:v>192.15</c:v>
                </c:pt>
                <c:pt idx="97">
                  <c:v>193.32</c:v>
                </c:pt>
                <c:pt idx="98">
                  <c:v>193.62</c:v>
                </c:pt>
                <c:pt idx="99">
                  <c:v>194.21</c:v>
                </c:pt>
                <c:pt idx="100">
                  <c:v>195.97</c:v>
                </c:pt>
                <c:pt idx="101">
                  <c:v>196.86</c:v>
                </c:pt>
                <c:pt idx="102">
                  <c:v>197.45</c:v>
                </c:pt>
                <c:pt idx="103">
                  <c:v>198.34</c:v>
                </c:pt>
                <c:pt idx="104">
                  <c:v>199.52</c:v>
                </c:pt>
                <c:pt idx="105">
                  <c:v>200.12</c:v>
                </c:pt>
                <c:pt idx="106">
                  <c:v>201.01</c:v>
                </c:pt>
                <c:pt idx="107">
                  <c:v>202.5</c:v>
                </c:pt>
                <c:pt idx="108">
                  <c:v>202.5</c:v>
                </c:pt>
                <c:pt idx="109">
                  <c:v>203.09</c:v>
                </c:pt>
                <c:pt idx="110">
                  <c:v>204.29</c:v>
                </c:pt>
                <c:pt idx="111">
                  <c:v>205.18</c:v>
                </c:pt>
                <c:pt idx="112">
                  <c:v>206.08</c:v>
                </c:pt>
                <c:pt idx="113">
                  <c:v>206.98</c:v>
                </c:pt>
                <c:pt idx="114">
                  <c:v>207.58</c:v>
                </c:pt>
                <c:pt idx="115">
                  <c:v>208.48</c:v>
                </c:pt>
                <c:pt idx="116">
                  <c:v>208.78</c:v>
                </c:pt>
                <c:pt idx="117">
                  <c:v>209.99</c:v>
                </c:pt>
                <c:pt idx="118">
                  <c:v>209.99</c:v>
                </c:pt>
                <c:pt idx="119">
                  <c:v>211.5</c:v>
                </c:pt>
                <c:pt idx="120">
                  <c:v>212.41</c:v>
                </c:pt>
                <c:pt idx="121">
                  <c:v>212.71</c:v>
                </c:pt>
                <c:pt idx="122">
                  <c:v>213.32</c:v>
                </c:pt>
                <c:pt idx="123">
                  <c:v>214.23</c:v>
                </c:pt>
                <c:pt idx="124">
                  <c:v>215.14</c:v>
                </c:pt>
                <c:pt idx="125">
                  <c:v>215.75</c:v>
                </c:pt>
                <c:pt idx="126">
                  <c:v>216.35</c:v>
                </c:pt>
                <c:pt idx="127">
                  <c:v>217.27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8-4D8A-A338-D99FA0FFC636}"/>
            </c:ext>
          </c:extLst>
        </c:ser>
        <c:ser>
          <c:idx val="1"/>
          <c:order val="1"/>
          <c:tx>
            <c:strRef>
              <c:f>'26 deg'!$AQ$13</c:f>
              <c:strCache>
                <c:ptCount val="1"/>
                <c:pt idx="0">
                  <c:v>RT362_3B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deg'!$AQ$14:$AQ$163</c:f>
              <c:numCache>
                <c:formatCode>General</c:formatCode>
                <c:ptCount val="150"/>
                <c:pt idx="0">
                  <c:v>227.41</c:v>
                </c:pt>
                <c:pt idx="1">
                  <c:v>223.09</c:v>
                </c:pt>
                <c:pt idx="2">
                  <c:v>220.94</c:v>
                </c:pt>
                <c:pt idx="3">
                  <c:v>219.41</c:v>
                </c:pt>
                <c:pt idx="4">
                  <c:v>218.49</c:v>
                </c:pt>
                <c:pt idx="5">
                  <c:v>217.27</c:v>
                </c:pt>
                <c:pt idx="6">
                  <c:v>215.75</c:v>
                </c:pt>
                <c:pt idx="7">
                  <c:v>214.83</c:v>
                </c:pt>
                <c:pt idx="8">
                  <c:v>214.23</c:v>
                </c:pt>
                <c:pt idx="9">
                  <c:v>213.01</c:v>
                </c:pt>
                <c:pt idx="10">
                  <c:v>212.71</c:v>
                </c:pt>
                <c:pt idx="11">
                  <c:v>211.5</c:v>
                </c:pt>
                <c:pt idx="12">
                  <c:v>210.59</c:v>
                </c:pt>
                <c:pt idx="13">
                  <c:v>209.99</c:v>
                </c:pt>
                <c:pt idx="14">
                  <c:v>209.39</c:v>
                </c:pt>
                <c:pt idx="15">
                  <c:v>208.18</c:v>
                </c:pt>
                <c:pt idx="16">
                  <c:v>206.98</c:v>
                </c:pt>
                <c:pt idx="17">
                  <c:v>206.38</c:v>
                </c:pt>
                <c:pt idx="18">
                  <c:v>205.78</c:v>
                </c:pt>
                <c:pt idx="19">
                  <c:v>204.59</c:v>
                </c:pt>
                <c:pt idx="20">
                  <c:v>203.69</c:v>
                </c:pt>
                <c:pt idx="21">
                  <c:v>202.79</c:v>
                </c:pt>
                <c:pt idx="22">
                  <c:v>202.79</c:v>
                </c:pt>
                <c:pt idx="23">
                  <c:v>201.3</c:v>
                </c:pt>
                <c:pt idx="24">
                  <c:v>201.3</c:v>
                </c:pt>
                <c:pt idx="25">
                  <c:v>199.82</c:v>
                </c:pt>
                <c:pt idx="26">
                  <c:v>199.23</c:v>
                </c:pt>
                <c:pt idx="27">
                  <c:v>198.63</c:v>
                </c:pt>
                <c:pt idx="28">
                  <c:v>197.45</c:v>
                </c:pt>
                <c:pt idx="29">
                  <c:v>197.15</c:v>
                </c:pt>
                <c:pt idx="30">
                  <c:v>196.27</c:v>
                </c:pt>
                <c:pt idx="31">
                  <c:v>195.38</c:v>
                </c:pt>
                <c:pt idx="32">
                  <c:v>194.21</c:v>
                </c:pt>
                <c:pt idx="33">
                  <c:v>193.91</c:v>
                </c:pt>
                <c:pt idx="34">
                  <c:v>192.74</c:v>
                </c:pt>
                <c:pt idx="35">
                  <c:v>191.86</c:v>
                </c:pt>
                <c:pt idx="36">
                  <c:v>191.27</c:v>
                </c:pt>
                <c:pt idx="37">
                  <c:v>190.69</c:v>
                </c:pt>
                <c:pt idx="38">
                  <c:v>190.1</c:v>
                </c:pt>
                <c:pt idx="39">
                  <c:v>189.52</c:v>
                </c:pt>
                <c:pt idx="40">
                  <c:v>188.06</c:v>
                </c:pt>
                <c:pt idx="41">
                  <c:v>187.77</c:v>
                </c:pt>
                <c:pt idx="42">
                  <c:v>187.19</c:v>
                </c:pt>
                <c:pt idx="43">
                  <c:v>185.73</c:v>
                </c:pt>
                <c:pt idx="44">
                  <c:v>185.44</c:v>
                </c:pt>
                <c:pt idx="45">
                  <c:v>184.86</c:v>
                </c:pt>
                <c:pt idx="46">
                  <c:v>184.28</c:v>
                </c:pt>
                <c:pt idx="47">
                  <c:v>183.13</c:v>
                </c:pt>
                <c:pt idx="48">
                  <c:v>182.55</c:v>
                </c:pt>
                <c:pt idx="49">
                  <c:v>181.68</c:v>
                </c:pt>
                <c:pt idx="50">
                  <c:v>181.11</c:v>
                </c:pt>
                <c:pt idx="51">
                  <c:v>179.96</c:v>
                </c:pt>
                <c:pt idx="52">
                  <c:v>179.96</c:v>
                </c:pt>
                <c:pt idx="53">
                  <c:v>178.23</c:v>
                </c:pt>
                <c:pt idx="54">
                  <c:v>177.95</c:v>
                </c:pt>
                <c:pt idx="55">
                  <c:v>177.37</c:v>
                </c:pt>
                <c:pt idx="56">
                  <c:v>176.51</c:v>
                </c:pt>
                <c:pt idx="57">
                  <c:v>175.94</c:v>
                </c:pt>
                <c:pt idx="58">
                  <c:v>175.37</c:v>
                </c:pt>
                <c:pt idx="59">
                  <c:v>174.51</c:v>
                </c:pt>
                <c:pt idx="60">
                  <c:v>173.66</c:v>
                </c:pt>
                <c:pt idx="61">
                  <c:v>176.8</c:v>
                </c:pt>
                <c:pt idx="62">
                  <c:v>173.38</c:v>
                </c:pt>
                <c:pt idx="63">
                  <c:v>167.99</c:v>
                </c:pt>
                <c:pt idx="64">
                  <c:v>165.46</c:v>
                </c:pt>
                <c:pt idx="65">
                  <c:v>164.33</c:v>
                </c:pt>
                <c:pt idx="66">
                  <c:v>163.77000000000001</c:v>
                </c:pt>
                <c:pt idx="67">
                  <c:v>163.77000000000001</c:v>
                </c:pt>
                <c:pt idx="68">
                  <c:v>164.33</c:v>
                </c:pt>
                <c:pt idx="69">
                  <c:v>164.62</c:v>
                </c:pt>
                <c:pt idx="70">
                  <c:v>166.02</c:v>
                </c:pt>
                <c:pt idx="71">
                  <c:v>167.43</c:v>
                </c:pt>
                <c:pt idx="72">
                  <c:v>168.27</c:v>
                </c:pt>
                <c:pt idx="73">
                  <c:v>169.69</c:v>
                </c:pt>
                <c:pt idx="74">
                  <c:v>171.39</c:v>
                </c:pt>
                <c:pt idx="75">
                  <c:v>172.24</c:v>
                </c:pt>
                <c:pt idx="76">
                  <c:v>173.66</c:v>
                </c:pt>
                <c:pt idx="77">
                  <c:v>175.94</c:v>
                </c:pt>
                <c:pt idx="78">
                  <c:v>176.8</c:v>
                </c:pt>
                <c:pt idx="79">
                  <c:v>178.23</c:v>
                </c:pt>
                <c:pt idx="80">
                  <c:v>179.09</c:v>
                </c:pt>
                <c:pt idx="81">
                  <c:v>180.53</c:v>
                </c:pt>
                <c:pt idx="82">
                  <c:v>181.68</c:v>
                </c:pt>
                <c:pt idx="83">
                  <c:v>183.13</c:v>
                </c:pt>
                <c:pt idx="84">
                  <c:v>183.99</c:v>
                </c:pt>
                <c:pt idx="85">
                  <c:v>185.44</c:v>
                </c:pt>
                <c:pt idx="86">
                  <c:v>186.89</c:v>
                </c:pt>
                <c:pt idx="87">
                  <c:v>187.19</c:v>
                </c:pt>
                <c:pt idx="88">
                  <c:v>188.93</c:v>
                </c:pt>
                <c:pt idx="89">
                  <c:v>189.81</c:v>
                </c:pt>
                <c:pt idx="90">
                  <c:v>190.98</c:v>
                </c:pt>
                <c:pt idx="91">
                  <c:v>192.15</c:v>
                </c:pt>
                <c:pt idx="92">
                  <c:v>193.03</c:v>
                </c:pt>
                <c:pt idx="93">
                  <c:v>194.5</c:v>
                </c:pt>
                <c:pt idx="94">
                  <c:v>195.38</c:v>
                </c:pt>
                <c:pt idx="95">
                  <c:v>195.97</c:v>
                </c:pt>
                <c:pt idx="96">
                  <c:v>197.15</c:v>
                </c:pt>
                <c:pt idx="97">
                  <c:v>198.34</c:v>
                </c:pt>
                <c:pt idx="98">
                  <c:v>198.93</c:v>
                </c:pt>
                <c:pt idx="99">
                  <c:v>200.12</c:v>
                </c:pt>
                <c:pt idx="100">
                  <c:v>201.01</c:v>
                </c:pt>
                <c:pt idx="101">
                  <c:v>202.5</c:v>
                </c:pt>
                <c:pt idx="102">
                  <c:v>203.09</c:v>
                </c:pt>
                <c:pt idx="103">
                  <c:v>203.69</c:v>
                </c:pt>
                <c:pt idx="104">
                  <c:v>204.59</c:v>
                </c:pt>
                <c:pt idx="105">
                  <c:v>205.48</c:v>
                </c:pt>
                <c:pt idx="106">
                  <c:v>206.38</c:v>
                </c:pt>
                <c:pt idx="107">
                  <c:v>207.88</c:v>
                </c:pt>
                <c:pt idx="108">
                  <c:v>208.18</c:v>
                </c:pt>
                <c:pt idx="109">
                  <c:v>208.78</c:v>
                </c:pt>
                <c:pt idx="110">
                  <c:v>209.99</c:v>
                </c:pt>
                <c:pt idx="111">
                  <c:v>210.9</c:v>
                </c:pt>
                <c:pt idx="112">
                  <c:v>211.5</c:v>
                </c:pt>
                <c:pt idx="113">
                  <c:v>212.41</c:v>
                </c:pt>
                <c:pt idx="114">
                  <c:v>213.32</c:v>
                </c:pt>
                <c:pt idx="115">
                  <c:v>213.92</c:v>
                </c:pt>
                <c:pt idx="116">
                  <c:v>214.53</c:v>
                </c:pt>
                <c:pt idx="117">
                  <c:v>215.75</c:v>
                </c:pt>
                <c:pt idx="118">
                  <c:v>216.05</c:v>
                </c:pt>
                <c:pt idx="119">
                  <c:v>217.27</c:v>
                </c:pt>
                <c:pt idx="120">
                  <c:v>217.88</c:v>
                </c:pt>
                <c:pt idx="121">
                  <c:v>218.18</c:v>
                </c:pt>
                <c:pt idx="122">
                  <c:v>219.1</c:v>
                </c:pt>
                <c:pt idx="123">
                  <c:v>220.33</c:v>
                </c:pt>
                <c:pt idx="124">
                  <c:v>220.94</c:v>
                </c:pt>
                <c:pt idx="125">
                  <c:v>221.25</c:v>
                </c:pt>
                <c:pt idx="126">
                  <c:v>222.47</c:v>
                </c:pt>
                <c:pt idx="127">
                  <c:v>222.78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8-4D8A-A338-D99FA0FF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09434"/>
        <c:axId val="533564419"/>
      </c:scatterChart>
      <c:valAx>
        <c:axId val="121870943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33564419"/>
        <c:crosses val="autoZero"/>
        <c:crossBetween val="midCat"/>
      </c:valAx>
      <c:valAx>
        <c:axId val="53356441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1870943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deg'!$BA$13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213801399825021"/>
                  <c:y val="-0.1890430883639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deg'!$AC$82:$AC$114</c:f>
              <c:numCache>
                <c:formatCode>General</c:formatCode>
                <c:ptCount val="33"/>
                <c:pt idx="0">
                  <c:v>17.05</c:v>
                </c:pt>
                <c:pt idx="1">
                  <c:v>17.3</c:v>
                </c:pt>
                <c:pt idx="2">
                  <c:v>17.55</c:v>
                </c:pt>
                <c:pt idx="3">
                  <c:v>17.8</c:v>
                </c:pt>
                <c:pt idx="4">
                  <c:v>18.05</c:v>
                </c:pt>
                <c:pt idx="5">
                  <c:v>18.3</c:v>
                </c:pt>
                <c:pt idx="6">
                  <c:v>18.55</c:v>
                </c:pt>
                <c:pt idx="7">
                  <c:v>18.8</c:v>
                </c:pt>
                <c:pt idx="8">
                  <c:v>19.05</c:v>
                </c:pt>
                <c:pt idx="9">
                  <c:v>19.3</c:v>
                </c:pt>
                <c:pt idx="10">
                  <c:v>19.55</c:v>
                </c:pt>
                <c:pt idx="11">
                  <c:v>19.8</c:v>
                </c:pt>
                <c:pt idx="12">
                  <c:v>20.05</c:v>
                </c:pt>
                <c:pt idx="13">
                  <c:v>20.3</c:v>
                </c:pt>
                <c:pt idx="14">
                  <c:v>20.55</c:v>
                </c:pt>
                <c:pt idx="15">
                  <c:v>20.8</c:v>
                </c:pt>
                <c:pt idx="16">
                  <c:v>21.07</c:v>
                </c:pt>
                <c:pt idx="17">
                  <c:v>21.32</c:v>
                </c:pt>
                <c:pt idx="18">
                  <c:v>21.57</c:v>
                </c:pt>
                <c:pt idx="19">
                  <c:v>21.82</c:v>
                </c:pt>
                <c:pt idx="20">
                  <c:v>22.07</c:v>
                </c:pt>
                <c:pt idx="21">
                  <c:v>22.32</c:v>
                </c:pt>
                <c:pt idx="22">
                  <c:v>22.57</c:v>
                </c:pt>
                <c:pt idx="23">
                  <c:v>22.82</c:v>
                </c:pt>
                <c:pt idx="24">
                  <c:v>23.07</c:v>
                </c:pt>
                <c:pt idx="25">
                  <c:v>23.32</c:v>
                </c:pt>
                <c:pt idx="26">
                  <c:v>23.57</c:v>
                </c:pt>
                <c:pt idx="27">
                  <c:v>23.82</c:v>
                </c:pt>
                <c:pt idx="28">
                  <c:v>24.07</c:v>
                </c:pt>
                <c:pt idx="29">
                  <c:v>24.32</c:v>
                </c:pt>
                <c:pt idx="30">
                  <c:v>24.57</c:v>
                </c:pt>
                <c:pt idx="31">
                  <c:v>24.82</c:v>
                </c:pt>
                <c:pt idx="32">
                  <c:v>25.07</c:v>
                </c:pt>
              </c:numCache>
            </c:numRef>
          </c:xVal>
          <c:yVal>
            <c:numRef>
              <c:f>'26 deg'!$BA$82:$BA$114</c:f>
              <c:numCache>
                <c:formatCode>General</c:formatCode>
                <c:ptCount val="33"/>
                <c:pt idx="0">
                  <c:v>153.49</c:v>
                </c:pt>
                <c:pt idx="1">
                  <c:v>152.94</c:v>
                </c:pt>
                <c:pt idx="2">
                  <c:v>153.49</c:v>
                </c:pt>
                <c:pt idx="3">
                  <c:v>153.21</c:v>
                </c:pt>
                <c:pt idx="4">
                  <c:v>153.49</c:v>
                </c:pt>
                <c:pt idx="5">
                  <c:v>154.04</c:v>
                </c:pt>
                <c:pt idx="6">
                  <c:v>153.49</c:v>
                </c:pt>
                <c:pt idx="7">
                  <c:v>153.49</c:v>
                </c:pt>
                <c:pt idx="8">
                  <c:v>152.38999999999999</c:v>
                </c:pt>
                <c:pt idx="9">
                  <c:v>153.21</c:v>
                </c:pt>
                <c:pt idx="10">
                  <c:v>154.59</c:v>
                </c:pt>
                <c:pt idx="11">
                  <c:v>153.77000000000001</c:v>
                </c:pt>
                <c:pt idx="12">
                  <c:v>153.77000000000001</c:v>
                </c:pt>
                <c:pt idx="13">
                  <c:v>154.04</c:v>
                </c:pt>
                <c:pt idx="14">
                  <c:v>154.04</c:v>
                </c:pt>
                <c:pt idx="15">
                  <c:v>154.32</c:v>
                </c:pt>
                <c:pt idx="16">
                  <c:v>153.77000000000001</c:v>
                </c:pt>
                <c:pt idx="17">
                  <c:v>154.59</c:v>
                </c:pt>
                <c:pt idx="18">
                  <c:v>154.04</c:v>
                </c:pt>
                <c:pt idx="19">
                  <c:v>154.32</c:v>
                </c:pt>
                <c:pt idx="20">
                  <c:v>154.87</c:v>
                </c:pt>
                <c:pt idx="21">
                  <c:v>154.59</c:v>
                </c:pt>
                <c:pt idx="22">
                  <c:v>155.41999999999999</c:v>
                </c:pt>
                <c:pt idx="23">
                  <c:v>155.15</c:v>
                </c:pt>
                <c:pt idx="24">
                  <c:v>155.69999999999999</c:v>
                </c:pt>
                <c:pt idx="25">
                  <c:v>155.15</c:v>
                </c:pt>
                <c:pt idx="26">
                  <c:v>154.04</c:v>
                </c:pt>
                <c:pt idx="27">
                  <c:v>154.59</c:v>
                </c:pt>
                <c:pt idx="28">
                  <c:v>154.04</c:v>
                </c:pt>
                <c:pt idx="29">
                  <c:v>155.41999999999999</c:v>
                </c:pt>
                <c:pt idx="30">
                  <c:v>155.15</c:v>
                </c:pt>
                <c:pt idx="31">
                  <c:v>154.87</c:v>
                </c:pt>
                <c:pt idx="32">
                  <c:v>155.41999999999999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D-4A85-961F-5969FA40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727663"/>
        <c:axId val="2020955647"/>
      </c:scatterChart>
      <c:valAx>
        <c:axId val="20167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55647"/>
        <c:crosses val="autoZero"/>
        <c:crossBetween val="midCat"/>
      </c:valAx>
      <c:valAx>
        <c:axId val="20209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2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CCMP2458_3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deg'!$AT$13</c:f>
              <c:strCache>
                <c:ptCount val="1"/>
                <c:pt idx="0">
                  <c:v>CCMP2458_3A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deg'!$AT$14:$AT$163</c:f>
              <c:numCache>
                <c:formatCode>General</c:formatCode>
                <c:ptCount val="150"/>
                <c:pt idx="0">
                  <c:v>191.86</c:v>
                </c:pt>
                <c:pt idx="1">
                  <c:v>189.23</c:v>
                </c:pt>
                <c:pt idx="2">
                  <c:v>188.35</c:v>
                </c:pt>
                <c:pt idx="3">
                  <c:v>187.48</c:v>
                </c:pt>
                <c:pt idx="4">
                  <c:v>186.89</c:v>
                </c:pt>
                <c:pt idx="5">
                  <c:v>186.31</c:v>
                </c:pt>
                <c:pt idx="6">
                  <c:v>185.44</c:v>
                </c:pt>
                <c:pt idx="7">
                  <c:v>184.86</c:v>
                </c:pt>
                <c:pt idx="8">
                  <c:v>184.28</c:v>
                </c:pt>
                <c:pt idx="9">
                  <c:v>183.7</c:v>
                </c:pt>
                <c:pt idx="10">
                  <c:v>183.42</c:v>
                </c:pt>
                <c:pt idx="11">
                  <c:v>182.55</c:v>
                </c:pt>
                <c:pt idx="12">
                  <c:v>181.68</c:v>
                </c:pt>
                <c:pt idx="13">
                  <c:v>181.68</c:v>
                </c:pt>
                <c:pt idx="14">
                  <c:v>181.68</c:v>
                </c:pt>
                <c:pt idx="15">
                  <c:v>180.53</c:v>
                </c:pt>
                <c:pt idx="16">
                  <c:v>180.24</c:v>
                </c:pt>
                <c:pt idx="17">
                  <c:v>179.67</c:v>
                </c:pt>
                <c:pt idx="18">
                  <c:v>179.38</c:v>
                </c:pt>
                <c:pt idx="19">
                  <c:v>178.81</c:v>
                </c:pt>
                <c:pt idx="20">
                  <c:v>178.52</c:v>
                </c:pt>
                <c:pt idx="21">
                  <c:v>177.95</c:v>
                </c:pt>
                <c:pt idx="22">
                  <c:v>177.95</c:v>
                </c:pt>
                <c:pt idx="23">
                  <c:v>177.09</c:v>
                </c:pt>
                <c:pt idx="24">
                  <c:v>177.09</c:v>
                </c:pt>
                <c:pt idx="25">
                  <c:v>176.23</c:v>
                </c:pt>
                <c:pt idx="26">
                  <c:v>175.94</c:v>
                </c:pt>
                <c:pt idx="27">
                  <c:v>175.66</c:v>
                </c:pt>
                <c:pt idx="28">
                  <c:v>175.37</c:v>
                </c:pt>
                <c:pt idx="29">
                  <c:v>174.8</c:v>
                </c:pt>
                <c:pt idx="30">
                  <c:v>174.51</c:v>
                </c:pt>
                <c:pt idx="31">
                  <c:v>173.94</c:v>
                </c:pt>
                <c:pt idx="32">
                  <c:v>173.38</c:v>
                </c:pt>
                <c:pt idx="33">
                  <c:v>173.09</c:v>
                </c:pt>
                <c:pt idx="34">
                  <c:v>172.52</c:v>
                </c:pt>
                <c:pt idx="35">
                  <c:v>172.24</c:v>
                </c:pt>
                <c:pt idx="36">
                  <c:v>171.67</c:v>
                </c:pt>
                <c:pt idx="37">
                  <c:v>171.67</c:v>
                </c:pt>
                <c:pt idx="38">
                  <c:v>171.39</c:v>
                </c:pt>
                <c:pt idx="39">
                  <c:v>170.82</c:v>
                </c:pt>
                <c:pt idx="40">
                  <c:v>170.25</c:v>
                </c:pt>
                <c:pt idx="41">
                  <c:v>169.97</c:v>
                </c:pt>
                <c:pt idx="42">
                  <c:v>169.69</c:v>
                </c:pt>
                <c:pt idx="43">
                  <c:v>169.12</c:v>
                </c:pt>
                <c:pt idx="44">
                  <c:v>168.84</c:v>
                </c:pt>
                <c:pt idx="45">
                  <c:v>168.27</c:v>
                </c:pt>
                <c:pt idx="46">
                  <c:v>167.99</c:v>
                </c:pt>
                <c:pt idx="47">
                  <c:v>167.43</c:v>
                </c:pt>
                <c:pt idx="48">
                  <c:v>167.43</c:v>
                </c:pt>
                <c:pt idx="49">
                  <c:v>167.15</c:v>
                </c:pt>
                <c:pt idx="50">
                  <c:v>166.02</c:v>
                </c:pt>
                <c:pt idx="51">
                  <c:v>166.02</c:v>
                </c:pt>
                <c:pt idx="52">
                  <c:v>165.74</c:v>
                </c:pt>
                <c:pt idx="53">
                  <c:v>164.9</c:v>
                </c:pt>
                <c:pt idx="54">
                  <c:v>164.33</c:v>
                </c:pt>
                <c:pt idx="55">
                  <c:v>164.62</c:v>
                </c:pt>
                <c:pt idx="56">
                  <c:v>163.49</c:v>
                </c:pt>
                <c:pt idx="57">
                  <c:v>163.49</c:v>
                </c:pt>
                <c:pt idx="58">
                  <c:v>162.93</c:v>
                </c:pt>
                <c:pt idx="59">
                  <c:v>162.93</c:v>
                </c:pt>
                <c:pt idx="60">
                  <c:v>162.09</c:v>
                </c:pt>
                <c:pt idx="61">
                  <c:v>160.41999999999999</c:v>
                </c:pt>
                <c:pt idx="62">
                  <c:v>149.63999999999999</c:v>
                </c:pt>
                <c:pt idx="63">
                  <c:v>143.1</c:v>
                </c:pt>
                <c:pt idx="64">
                  <c:v>140.66999999999999</c:v>
                </c:pt>
                <c:pt idx="65">
                  <c:v>140.13</c:v>
                </c:pt>
                <c:pt idx="66">
                  <c:v>139.86000000000001</c:v>
                </c:pt>
                <c:pt idx="67">
                  <c:v>139.86000000000001</c:v>
                </c:pt>
                <c:pt idx="68">
                  <c:v>140.13</c:v>
                </c:pt>
                <c:pt idx="69">
                  <c:v>140.13</c:v>
                </c:pt>
                <c:pt idx="70">
                  <c:v>141.21</c:v>
                </c:pt>
                <c:pt idx="71">
                  <c:v>142.29</c:v>
                </c:pt>
                <c:pt idx="72">
                  <c:v>142.29</c:v>
                </c:pt>
                <c:pt idx="73">
                  <c:v>143.63999999999999</c:v>
                </c:pt>
                <c:pt idx="74">
                  <c:v>144.46</c:v>
                </c:pt>
                <c:pt idx="75">
                  <c:v>145</c:v>
                </c:pt>
                <c:pt idx="76">
                  <c:v>146.09</c:v>
                </c:pt>
                <c:pt idx="77">
                  <c:v>147.44999999999999</c:v>
                </c:pt>
                <c:pt idx="78">
                  <c:v>147.44999999999999</c:v>
                </c:pt>
                <c:pt idx="79">
                  <c:v>148</c:v>
                </c:pt>
                <c:pt idx="80">
                  <c:v>148.27000000000001</c:v>
                </c:pt>
                <c:pt idx="81">
                  <c:v>149.09</c:v>
                </c:pt>
                <c:pt idx="82">
                  <c:v>149.91999999999999</c:v>
                </c:pt>
                <c:pt idx="83">
                  <c:v>150.46</c:v>
                </c:pt>
                <c:pt idx="84">
                  <c:v>150.74</c:v>
                </c:pt>
                <c:pt idx="85">
                  <c:v>151.84</c:v>
                </c:pt>
                <c:pt idx="86">
                  <c:v>152.66</c:v>
                </c:pt>
                <c:pt idx="87">
                  <c:v>152.38999999999999</c:v>
                </c:pt>
                <c:pt idx="88">
                  <c:v>153.21</c:v>
                </c:pt>
                <c:pt idx="89">
                  <c:v>154.04</c:v>
                </c:pt>
                <c:pt idx="90">
                  <c:v>154.32</c:v>
                </c:pt>
                <c:pt idx="91">
                  <c:v>155.69999999999999</c:v>
                </c:pt>
                <c:pt idx="92">
                  <c:v>155.97999999999999</c:v>
                </c:pt>
                <c:pt idx="93">
                  <c:v>156.81</c:v>
                </c:pt>
                <c:pt idx="94">
                  <c:v>157.08000000000001</c:v>
                </c:pt>
                <c:pt idx="95">
                  <c:v>157.91999999999999</c:v>
                </c:pt>
                <c:pt idx="96">
                  <c:v>158.19</c:v>
                </c:pt>
                <c:pt idx="97">
                  <c:v>158.75</c:v>
                </c:pt>
                <c:pt idx="98">
                  <c:v>158.75</c:v>
                </c:pt>
                <c:pt idx="99">
                  <c:v>159.58000000000001</c:v>
                </c:pt>
                <c:pt idx="100">
                  <c:v>160.13999999999999</c:v>
                </c:pt>
                <c:pt idx="101">
                  <c:v>161.26</c:v>
                </c:pt>
                <c:pt idx="102">
                  <c:v>161.54</c:v>
                </c:pt>
                <c:pt idx="103">
                  <c:v>162.09</c:v>
                </c:pt>
                <c:pt idx="104">
                  <c:v>162.65</c:v>
                </c:pt>
                <c:pt idx="105">
                  <c:v>162.65</c:v>
                </c:pt>
                <c:pt idx="106">
                  <c:v>163.77000000000001</c:v>
                </c:pt>
                <c:pt idx="107">
                  <c:v>164.33</c:v>
                </c:pt>
                <c:pt idx="108">
                  <c:v>164.62</c:v>
                </c:pt>
                <c:pt idx="109">
                  <c:v>164.9</c:v>
                </c:pt>
                <c:pt idx="110">
                  <c:v>165.74</c:v>
                </c:pt>
                <c:pt idx="111">
                  <c:v>166.02</c:v>
                </c:pt>
                <c:pt idx="112">
                  <c:v>166.58</c:v>
                </c:pt>
                <c:pt idx="113">
                  <c:v>167.43</c:v>
                </c:pt>
                <c:pt idx="114">
                  <c:v>167.43</c:v>
                </c:pt>
                <c:pt idx="115">
                  <c:v>167.99</c:v>
                </c:pt>
                <c:pt idx="116">
                  <c:v>168.27</c:v>
                </c:pt>
                <c:pt idx="117">
                  <c:v>168.84</c:v>
                </c:pt>
                <c:pt idx="118">
                  <c:v>169.12</c:v>
                </c:pt>
                <c:pt idx="119">
                  <c:v>169.97</c:v>
                </c:pt>
                <c:pt idx="120">
                  <c:v>170.54</c:v>
                </c:pt>
                <c:pt idx="121">
                  <c:v>170.82</c:v>
                </c:pt>
                <c:pt idx="122">
                  <c:v>170.82</c:v>
                </c:pt>
                <c:pt idx="123">
                  <c:v>171.95</c:v>
                </c:pt>
                <c:pt idx="124">
                  <c:v>172.24</c:v>
                </c:pt>
                <c:pt idx="125">
                  <c:v>172.24</c:v>
                </c:pt>
                <c:pt idx="126">
                  <c:v>173.38</c:v>
                </c:pt>
                <c:pt idx="127">
                  <c:v>173.66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5-4053-B87E-93EC32D72DB3}"/>
            </c:ext>
          </c:extLst>
        </c:ser>
        <c:ser>
          <c:idx val="1"/>
          <c:order val="1"/>
          <c:tx>
            <c:strRef>
              <c:f>'26 deg'!$AU$13</c:f>
              <c:strCache>
                <c:ptCount val="1"/>
                <c:pt idx="0">
                  <c:v>CCMP2458_3B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deg'!$AU$14:$AU$163</c:f>
              <c:numCache>
                <c:formatCode>General</c:formatCode>
                <c:ptCount val="150"/>
                <c:pt idx="0">
                  <c:v>199.23</c:v>
                </c:pt>
                <c:pt idx="1">
                  <c:v>196.86</c:v>
                </c:pt>
                <c:pt idx="2">
                  <c:v>195.97</c:v>
                </c:pt>
                <c:pt idx="3">
                  <c:v>194.79</c:v>
                </c:pt>
                <c:pt idx="4">
                  <c:v>194.21</c:v>
                </c:pt>
                <c:pt idx="5">
                  <c:v>193.62</c:v>
                </c:pt>
                <c:pt idx="6">
                  <c:v>192.44</c:v>
                </c:pt>
                <c:pt idx="7">
                  <c:v>192.15</c:v>
                </c:pt>
                <c:pt idx="8">
                  <c:v>192.15</c:v>
                </c:pt>
                <c:pt idx="9">
                  <c:v>191.27</c:v>
                </c:pt>
                <c:pt idx="10">
                  <c:v>190.98</c:v>
                </c:pt>
                <c:pt idx="11">
                  <c:v>189.81</c:v>
                </c:pt>
                <c:pt idx="12">
                  <c:v>189.52</c:v>
                </c:pt>
                <c:pt idx="13">
                  <c:v>189.23</c:v>
                </c:pt>
                <c:pt idx="14">
                  <c:v>188.64</c:v>
                </c:pt>
                <c:pt idx="15">
                  <c:v>188.35</c:v>
                </c:pt>
                <c:pt idx="16">
                  <c:v>187.48</c:v>
                </c:pt>
                <c:pt idx="17">
                  <c:v>187.48</c:v>
                </c:pt>
                <c:pt idx="18">
                  <c:v>187.19</c:v>
                </c:pt>
                <c:pt idx="19">
                  <c:v>186.31</c:v>
                </c:pt>
                <c:pt idx="20">
                  <c:v>186.02</c:v>
                </c:pt>
                <c:pt idx="21">
                  <c:v>185.73</c:v>
                </c:pt>
                <c:pt idx="22">
                  <c:v>185.44</c:v>
                </c:pt>
                <c:pt idx="23">
                  <c:v>184.57</c:v>
                </c:pt>
                <c:pt idx="24">
                  <c:v>184.57</c:v>
                </c:pt>
                <c:pt idx="25">
                  <c:v>183.99</c:v>
                </c:pt>
                <c:pt idx="26">
                  <c:v>183.7</c:v>
                </c:pt>
                <c:pt idx="27">
                  <c:v>183.13</c:v>
                </c:pt>
                <c:pt idx="28">
                  <c:v>182.26</c:v>
                </c:pt>
                <c:pt idx="29">
                  <c:v>182.26</c:v>
                </c:pt>
                <c:pt idx="30">
                  <c:v>181.97</c:v>
                </c:pt>
                <c:pt idx="31">
                  <c:v>181.39</c:v>
                </c:pt>
                <c:pt idx="32">
                  <c:v>180.53</c:v>
                </c:pt>
                <c:pt idx="33">
                  <c:v>180.53</c:v>
                </c:pt>
                <c:pt idx="34">
                  <c:v>179.96</c:v>
                </c:pt>
                <c:pt idx="35">
                  <c:v>179.67</c:v>
                </c:pt>
                <c:pt idx="36">
                  <c:v>178.81</c:v>
                </c:pt>
                <c:pt idx="37">
                  <c:v>178.23</c:v>
                </c:pt>
                <c:pt idx="38">
                  <c:v>178.23</c:v>
                </c:pt>
                <c:pt idx="39">
                  <c:v>177.66</c:v>
                </c:pt>
                <c:pt idx="40">
                  <c:v>177.37</c:v>
                </c:pt>
                <c:pt idx="41">
                  <c:v>177.37</c:v>
                </c:pt>
                <c:pt idx="42">
                  <c:v>176.51</c:v>
                </c:pt>
                <c:pt idx="43">
                  <c:v>175.94</c:v>
                </c:pt>
                <c:pt idx="44">
                  <c:v>175.37</c:v>
                </c:pt>
                <c:pt idx="45">
                  <c:v>175.09</c:v>
                </c:pt>
                <c:pt idx="46">
                  <c:v>174.8</c:v>
                </c:pt>
                <c:pt idx="47">
                  <c:v>174.23</c:v>
                </c:pt>
                <c:pt idx="48">
                  <c:v>173.94</c:v>
                </c:pt>
                <c:pt idx="49">
                  <c:v>173.38</c:v>
                </c:pt>
                <c:pt idx="50">
                  <c:v>172.52</c:v>
                </c:pt>
                <c:pt idx="51">
                  <c:v>172.24</c:v>
                </c:pt>
                <c:pt idx="52">
                  <c:v>171.67</c:v>
                </c:pt>
                <c:pt idx="53">
                  <c:v>171.39</c:v>
                </c:pt>
                <c:pt idx="54">
                  <c:v>170.82</c:v>
                </c:pt>
                <c:pt idx="55">
                  <c:v>170.54</c:v>
                </c:pt>
                <c:pt idx="56">
                  <c:v>169.97</c:v>
                </c:pt>
                <c:pt idx="57">
                  <c:v>169.69</c:v>
                </c:pt>
                <c:pt idx="58">
                  <c:v>169.12</c:v>
                </c:pt>
                <c:pt idx="59">
                  <c:v>168.84</c:v>
                </c:pt>
                <c:pt idx="60">
                  <c:v>167.99</c:v>
                </c:pt>
                <c:pt idx="61">
                  <c:v>167.99</c:v>
                </c:pt>
                <c:pt idx="62">
                  <c:v>157.91999999999999</c:v>
                </c:pt>
                <c:pt idx="63">
                  <c:v>151.29</c:v>
                </c:pt>
                <c:pt idx="64">
                  <c:v>149.09</c:v>
                </c:pt>
                <c:pt idx="65">
                  <c:v>148.27000000000001</c:v>
                </c:pt>
                <c:pt idx="66">
                  <c:v>147.44999999999999</c:v>
                </c:pt>
                <c:pt idx="67">
                  <c:v>147.72999999999999</c:v>
                </c:pt>
                <c:pt idx="68">
                  <c:v>147.72999999999999</c:v>
                </c:pt>
                <c:pt idx="69">
                  <c:v>148</c:v>
                </c:pt>
                <c:pt idx="70">
                  <c:v>148.82</c:v>
                </c:pt>
                <c:pt idx="71">
                  <c:v>149.91999999999999</c:v>
                </c:pt>
                <c:pt idx="72">
                  <c:v>150.74</c:v>
                </c:pt>
                <c:pt idx="73">
                  <c:v>151.29</c:v>
                </c:pt>
                <c:pt idx="74">
                  <c:v>151.84</c:v>
                </c:pt>
                <c:pt idx="75">
                  <c:v>152.11000000000001</c:v>
                </c:pt>
                <c:pt idx="76">
                  <c:v>152.11000000000001</c:v>
                </c:pt>
                <c:pt idx="77">
                  <c:v>153.77000000000001</c:v>
                </c:pt>
                <c:pt idx="78">
                  <c:v>154.87</c:v>
                </c:pt>
                <c:pt idx="79">
                  <c:v>155.15</c:v>
                </c:pt>
                <c:pt idx="80">
                  <c:v>155.97999999999999</c:v>
                </c:pt>
                <c:pt idx="81">
                  <c:v>156.25</c:v>
                </c:pt>
                <c:pt idx="82">
                  <c:v>157.08000000000001</c:v>
                </c:pt>
                <c:pt idx="83">
                  <c:v>157.91999999999999</c:v>
                </c:pt>
                <c:pt idx="84">
                  <c:v>158.19</c:v>
                </c:pt>
                <c:pt idx="85">
                  <c:v>159.31</c:v>
                </c:pt>
                <c:pt idx="86">
                  <c:v>159.86000000000001</c:v>
                </c:pt>
                <c:pt idx="87">
                  <c:v>160.41999999999999</c:v>
                </c:pt>
                <c:pt idx="88">
                  <c:v>161.54</c:v>
                </c:pt>
                <c:pt idx="89">
                  <c:v>162.37</c:v>
                </c:pt>
                <c:pt idx="90">
                  <c:v>162.09</c:v>
                </c:pt>
                <c:pt idx="91">
                  <c:v>162.93</c:v>
                </c:pt>
                <c:pt idx="92">
                  <c:v>164.05</c:v>
                </c:pt>
                <c:pt idx="93">
                  <c:v>164.62</c:v>
                </c:pt>
                <c:pt idx="94">
                  <c:v>164.33</c:v>
                </c:pt>
                <c:pt idx="95">
                  <c:v>165.74</c:v>
                </c:pt>
                <c:pt idx="96">
                  <c:v>165.74</c:v>
                </c:pt>
                <c:pt idx="97">
                  <c:v>167.15</c:v>
                </c:pt>
                <c:pt idx="98">
                  <c:v>166.58</c:v>
                </c:pt>
                <c:pt idx="99">
                  <c:v>167.15</c:v>
                </c:pt>
                <c:pt idx="100">
                  <c:v>168.27</c:v>
                </c:pt>
                <c:pt idx="101">
                  <c:v>168.84</c:v>
                </c:pt>
                <c:pt idx="102">
                  <c:v>169.69</c:v>
                </c:pt>
                <c:pt idx="103">
                  <c:v>170.25</c:v>
                </c:pt>
                <c:pt idx="104">
                  <c:v>170.82</c:v>
                </c:pt>
                <c:pt idx="105">
                  <c:v>171.39</c:v>
                </c:pt>
                <c:pt idx="106">
                  <c:v>171.67</c:v>
                </c:pt>
                <c:pt idx="107">
                  <c:v>172.52</c:v>
                </c:pt>
                <c:pt idx="108">
                  <c:v>173.09</c:v>
                </c:pt>
                <c:pt idx="109">
                  <c:v>173.38</c:v>
                </c:pt>
                <c:pt idx="110">
                  <c:v>173.94</c:v>
                </c:pt>
                <c:pt idx="111">
                  <c:v>175.09</c:v>
                </c:pt>
                <c:pt idx="112">
                  <c:v>175.09</c:v>
                </c:pt>
                <c:pt idx="113">
                  <c:v>175.66</c:v>
                </c:pt>
                <c:pt idx="114">
                  <c:v>176.23</c:v>
                </c:pt>
                <c:pt idx="115">
                  <c:v>176.51</c:v>
                </c:pt>
                <c:pt idx="116">
                  <c:v>177.37</c:v>
                </c:pt>
                <c:pt idx="117">
                  <c:v>177.66</c:v>
                </c:pt>
                <c:pt idx="118">
                  <c:v>177.95</c:v>
                </c:pt>
                <c:pt idx="119">
                  <c:v>179.09</c:v>
                </c:pt>
                <c:pt idx="120">
                  <c:v>179.09</c:v>
                </c:pt>
                <c:pt idx="121">
                  <c:v>179.38</c:v>
                </c:pt>
                <c:pt idx="122">
                  <c:v>179.96</c:v>
                </c:pt>
                <c:pt idx="123">
                  <c:v>180.82</c:v>
                </c:pt>
                <c:pt idx="124">
                  <c:v>181.39</c:v>
                </c:pt>
                <c:pt idx="125">
                  <c:v>181.11</c:v>
                </c:pt>
                <c:pt idx="126">
                  <c:v>182.26</c:v>
                </c:pt>
                <c:pt idx="127">
                  <c:v>182.84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5-4053-B87E-93EC32D72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71436"/>
        <c:axId val="66272539"/>
      </c:scatterChart>
      <c:valAx>
        <c:axId val="35207143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6272539"/>
        <c:crosses val="autoZero"/>
        <c:crossBetween val="midCat"/>
      </c:valAx>
      <c:valAx>
        <c:axId val="6627253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5207143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CCMP2458_4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deg'!$AV$13</c:f>
              <c:strCache>
                <c:ptCount val="1"/>
                <c:pt idx="0">
                  <c:v>CCMP2458_4A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deg'!$AV$14:$AV$163</c:f>
              <c:numCache>
                <c:formatCode>General</c:formatCode>
                <c:ptCount val="150"/>
                <c:pt idx="0">
                  <c:v>183.99</c:v>
                </c:pt>
                <c:pt idx="1">
                  <c:v>182.26</c:v>
                </c:pt>
                <c:pt idx="2">
                  <c:v>181.11</c:v>
                </c:pt>
                <c:pt idx="3">
                  <c:v>180.53</c:v>
                </c:pt>
                <c:pt idx="4">
                  <c:v>179.67</c:v>
                </c:pt>
                <c:pt idx="5">
                  <c:v>179.38</c:v>
                </c:pt>
                <c:pt idx="6">
                  <c:v>178.23</c:v>
                </c:pt>
                <c:pt idx="7">
                  <c:v>177.66</c:v>
                </c:pt>
                <c:pt idx="8">
                  <c:v>177.09</c:v>
                </c:pt>
                <c:pt idx="9">
                  <c:v>176.8</c:v>
                </c:pt>
                <c:pt idx="10">
                  <c:v>176.23</c:v>
                </c:pt>
                <c:pt idx="11">
                  <c:v>175.66</c:v>
                </c:pt>
                <c:pt idx="12">
                  <c:v>174.8</c:v>
                </c:pt>
                <c:pt idx="13">
                  <c:v>174.8</c:v>
                </c:pt>
                <c:pt idx="14">
                  <c:v>174.23</c:v>
                </c:pt>
                <c:pt idx="15">
                  <c:v>173.66</c:v>
                </c:pt>
                <c:pt idx="16">
                  <c:v>173.09</c:v>
                </c:pt>
                <c:pt idx="17">
                  <c:v>172.81</c:v>
                </c:pt>
                <c:pt idx="18">
                  <c:v>172.81</c:v>
                </c:pt>
                <c:pt idx="19">
                  <c:v>171.67</c:v>
                </c:pt>
                <c:pt idx="20">
                  <c:v>171.39</c:v>
                </c:pt>
                <c:pt idx="21">
                  <c:v>170.82</c:v>
                </c:pt>
                <c:pt idx="22">
                  <c:v>170.82</c:v>
                </c:pt>
                <c:pt idx="23">
                  <c:v>170.25</c:v>
                </c:pt>
                <c:pt idx="24">
                  <c:v>170.25</c:v>
                </c:pt>
                <c:pt idx="25">
                  <c:v>169.69</c:v>
                </c:pt>
                <c:pt idx="26">
                  <c:v>169.12</c:v>
                </c:pt>
                <c:pt idx="27">
                  <c:v>168.84</c:v>
                </c:pt>
                <c:pt idx="28">
                  <c:v>168.27</c:v>
                </c:pt>
                <c:pt idx="29">
                  <c:v>167.99</c:v>
                </c:pt>
                <c:pt idx="30">
                  <c:v>167.43</c:v>
                </c:pt>
                <c:pt idx="31">
                  <c:v>167.43</c:v>
                </c:pt>
                <c:pt idx="32">
                  <c:v>166.58</c:v>
                </c:pt>
                <c:pt idx="33">
                  <c:v>166.86</c:v>
                </c:pt>
                <c:pt idx="34">
                  <c:v>166.02</c:v>
                </c:pt>
                <c:pt idx="35">
                  <c:v>165.74</c:v>
                </c:pt>
                <c:pt idx="36">
                  <c:v>164.9</c:v>
                </c:pt>
                <c:pt idx="37">
                  <c:v>164.62</c:v>
                </c:pt>
                <c:pt idx="38">
                  <c:v>164.62</c:v>
                </c:pt>
                <c:pt idx="39">
                  <c:v>163.77000000000001</c:v>
                </c:pt>
                <c:pt idx="40">
                  <c:v>163.21</c:v>
                </c:pt>
                <c:pt idx="41">
                  <c:v>162.93</c:v>
                </c:pt>
                <c:pt idx="42">
                  <c:v>162.65</c:v>
                </c:pt>
                <c:pt idx="43">
                  <c:v>162.09</c:v>
                </c:pt>
                <c:pt idx="44">
                  <c:v>161.54</c:v>
                </c:pt>
                <c:pt idx="45">
                  <c:v>161.26</c:v>
                </c:pt>
                <c:pt idx="46">
                  <c:v>161.26</c:v>
                </c:pt>
                <c:pt idx="47">
                  <c:v>160.69999999999999</c:v>
                </c:pt>
                <c:pt idx="48">
                  <c:v>160.13999999999999</c:v>
                </c:pt>
                <c:pt idx="49">
                  <c:v>159.58000000000001</c:v>
                </c:pt>
                <c:pt idx="50">
                  <c:v>159.31</c:v>
                </c:pt>
                <c:pt idx="51">
                  <c:v>159.03</c:v>
                </c:pt>
                <c:pt idx="52">
                  <c:v>158.75</c:v>
                </c:pt>
                <c:pt idx="53">
                  <c:v>157.91999999999999</c:v>
                </c:pt>
                <c:pt idx="54">
                  <c:v>157.36000000000001</c:v>
                </c:pt>
                <c:pt idx="55">
                  <c:v>157.36000000000001</c:v>
                </c:pt>
                <c:pt idx="56">
                  <c:v>156.53</c:v>
                </c:pt>
                <c:pt idx="57">
                  <c:v>156.25</c:v>
                </c:pt>
                <c:pt idx="58">
                  <c:v>155.97999999999999</c:v>
                </c:pt>
                <c:pt idx="59">
                  <c:v>155.15</c:v>
                </c:pt>
                <c:pt idx="60">
                  <c:v>154.87</c:v>
                </c:pt>
                <c:pt idx="61">
                  <c:v>151.29</c:v>
                </c:pt>
                <c:pt idx="62">
                  <c:v>140.94</c:v>
                </c:pt>
                <c:pt idx="63">
                  <c:v>134.75</c:v>
                </c:pt>
                <c:pt idx="64">
                  <c:v>132.35</c:v>
                </c:pt>
                <c:pt idx="65">
                  <c:v>131.82</c:v>
                </c:pt>
                <c:pt idx="66">
                  <c:v>130.75</c:v>
                </c:pt>
                <c:pt idx="67">
                  <c:v>130.75</c:v>
                </c:pt>
                <c:pt idx="68">
                  <c:v>130.75</c:v>
                </c:pt>
                <c:pt idx="69">
                  <c:v>131.02000000000001</c:v>
                </c:pt>
                <c:pt idx="70">
                  <c:v>131.55000000000001</c:v>
                </c:pt>
                <c:pt idx="71">
                  <c:v>132.88</c:v>
                </c:pt>
                <c:pt idx="72">
                  <c:v>132.88</c:v>
                </c:pt>
                <c:pt idx="73">
                  <c:v>133.15</c:v>
                </c:pt>
                <c:pt idx="74">
                  <c:v>133.68</c:v>
                </c:pt>
                <c:pt idx="75">
                  <c:v>134.47999999999999</c:v>
                </c:pt>
                <c:pt idx="76">
                  <c:v>135.29</c:v>
                </c:pt>
                <c:pt idx="77">
                  <c:v>136.63</c:v>
                </c:pt>
                <c:pt idx="78">
                  <c:v>136.63</c:v>
                </c:pt>
                <c:pt idx="79">
                  <c:v>136.9</c:v>
                </c:pt>
                <c:pt idx="80">
                  <c:v>137.43</c:v>
                </c:pt>
                <c:pt idx="81">
                  <c:v>137.97</c:v>
                </c:pt>
                <c:pt idx="82">
                  <c:v>138.78</c:v>
                </c:pt>
                <c:pt idx="83">
                  <c:v>139.05000000000001</c:v>
                </c:pt>
                <c:pt idx="84">
                  <c:v>139.86000000000001</c:v>
                </c:pt>
                <c:pt idx="85">
                  <c:v>140.66999999999999</c:v>
                </c:pt>
                <c:pt idx="86">
                  <c:v>141.47999999999999</c:v>
                </c:pt>
                <c:pt idx="87">
                  <c:v>141.47999999999999</c:v>
                </c:pt>
                <c:pt idx="88">
                  <c:v>142.56</c:v>
                </c:pt>
                <c:pt idx="89">
                  <c:v>143.1</c:v>
                </c:pt>
                <c:pt idx="90">
                  <c:v>143.37</c:v>
                </c:pt>
                <c:pt idx="91">
                  <c:v>144.46</c:v>
                </c:pt>
                <c:pt idx="92">
                  <c:v>145</c:v>
                </c:pt>
                <c:pt idx="93">
                  <c:v>145.55000000000001</c:v>
                </c:pt>
                <c:pt idx="94">
                  <c:v>145.27000000000001</c:v>
                </c:pt>
                <c:pt idx="95">
                  <c:v>146.36000000000001</c:v>
                </c:pt>
                <c:pt idx="96">
                  <c:v>146.63999999999999</c:v>
                </c:pt>
                <c:pt idx="97">
                  <c:v>148</c:v>
                </c:pt>
                <c:pt idx="98">
                  <c:v>147.72999999999999</c:v>
                </c:pt>
                <c:pt idx="99">
                  <c:v>148.27000000000001</c:v>
                </c:pt>
                <c:pt idx="100">
                  <c:v>148.82</c:v>
                </c:pt>
                <c:pt idx="101">
                  <c:v>150.19</c:v>
                </c:pt>
                <c:pt idx="102">
                  <c:v>149.63999999999999</c:v>
                </c:pt>
                <c:pt idx="103">
                  <c:v>150.19</c:v>
                </c:pt>
                <c:pt idx="104">
                  <c:v>151.01</c:v>
                </c:pt>
                <c:pt idx="105">
                  <c:v>151.56</c:v>
                </c:pt>
                <c:pt idx="106">
                  <c:v>152.38999999999999</c:v>
                </c:pt>
                <c:pt idx="107">
                  <c:v>153.21</c:v>
                </c:pt>
                <c:pt idx="108">
                  <c:v>153.49</c:v>
                </c:pt>
                <c:pt idx="109">
                  <c:v>153.49</c:v>
                </c:pt>
                <c:pt idx="110">
                  <c:v>154.32</c:v>
                </c:pt>
                <c:pt idx="111">
                  <c:v>154.87</c:v>
                </c:pt>
                <c:pt idx="112">
                  <c:v>155.41999999999999</c:v>
                </c:pt>
                <c:pt idx="113">
                  <c:v>155.97999999999999</c:v>
                </c:pt>
                <c:pt idx="114">
                  <c:v>156.53</c:v>
                </c:pt>
                <c:pt idx="115">
                  <c:v>156.81</c:v>
                </c:pt>
                <c:pt idx="116">
                  <c:v>157.08000000000001</c:v>
                </c:pt>
                <c:pt idx="117">
                  <c:v>157.63999999999999</c:v>
                </c:pt>
                <c:pt idx="118">
                  <c:v>157.63999999999999</c:v>
                </c:pt>
                <c:pt idx="119">
                  <c:v>159.03</c:v>
                </c:pt>
                <c:pt idx="120">
                  <c:v>159.31</c:v>
                </c:pt>
                <c:pt idx="121">
                  <c:v>159.31</c:v>
                </c:pt>
                <c:pt idx="122">
                  <c:v>160.13999999999999</c:v>
                </c:pt>
                <c:pt idx="123">
                  <c:v>160.69999999999999</c:v>
                </c:pt>
                <c:pt idx="124">
                  <c:v>160.97999999999999</c:v>
                </c:pt>
                <c:pt idx="125">
                  <c:v>160.97999999999999</c:v>
                </c:pt>
                <c:pt idx="126">
                  <c:v>161.82</c:v>
                </c:pt>
                <c:pt idx="127">
                  <c:v>162.37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2-41D3-9CDB-6FA8CAF1C090}"/>
            </c:ext>
          </c:extLst>
        </c:ser>
        <c:ser>
          <c:idx val="1"/>
          <c:order val="1"/>
          <c:tx>
            <c:strRef>
              <c:f>'26 deg'!$AW$13</c:f>
              <c:strCache>
                <c:ptCount val="1"/>
                <c:pt idx="0">
                  <c:v>CCMP2458_4B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deg'!$C$14:$C$163</c:f>
              <c:numCache>
                <c:formatCode>General</c:formatCode>
                <c:ptCount val="15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deg'!$AW$14:$AW$163</c:f>
              <c:numCache>
                <c:formatCode>General</c:formatCode>
                <c:ptCount val="150"/>
                <c:pt idx="0">
                  <c:v>185.73</c:v>
                </c:pt>
                <c:pt idx="1">
                  <c:v>183.99</c:v>
                </c:pt>
                <c:pt idx="2">
                  <c:v>182.55</c:v>
                </c:pt>
                <c:pt idx="3">
                  <c:v>182.26</c:v>
                </c:pt>
                <c:pt idx="4">
                  <c:v>181.39</c:v>
                </c:pt>
                <c:pt idx="5">
                  <c:v>180.82</c:v>
                </c:pt>
                <c:pt idx="6">
                  <c:v>179.96</c:v>
                </c:pt>
                <c:pt idx="7">
                  <c:v>179.67</c:v>
                </c:pt>
                <c:pt idx="8">
                  <c:v>179.09</c:v>
                </c:pt>
                <c:pt idx="9">
                  <c:v>178.52</c:v>
                </c:pt>
                <c:pt idx="10">
                  <c:v>178.23</c:v>
                </c:pt>
                <c:pt idx="11">
                  <c:v>177.66</c:v>
                </c:pt>
                <c:pt idx="12">
                  <c:v>176.8</c:v>
                </c:pt>
                <c:pt idx="13">
                  <c:v>176.51</c:v>
                </c:pt>
                <c:pt idx="14">
                  <c:v>176.23</c:v>
                </c:pt>
                <c:pt idx="15">
                  <c:v>175.94</c:v>
                </c:pt>
                <c:pt idx="16">
                  <c:v>175.66</c:v>
                </c:pt>
                <c:pt idx="17">
                  <c:v>174.8</c:v>
                </c:pt>
                <c:pt idx="18">
                  <c:v>174.8</c:v>
                </c:pt>
                <c:pt idx="19">
                  <c:v>174.23</c:v>
                </c:pt>
                <c:pt idx="20">
                  <c:v>173.94</c:v>
                </c:pt>
                <c:pt idx="21">
                  <c:v>173.38</c:v>
                </c:pt>
                <c:pt idx="22">
                  <c:v>173.09</c:v>
                </c:pt>
                <c:pt idx="23">
                  <c:v>172.81</c:v>
                </c:pt>
                <c:pt idx="24">
                  <c:v>172.52</c:v>
                </c:pt>
                <c:pt idx="25">
                  <c:v>172.52</c:v>
                </c:pt>
                <c:pt idx="26">
                  <c:v>171.95</c:v>
                </c:pt>
                <c:pt idx="27">
                  <c:v>171.95</c:v>
                </c:pt>
                <c:pt idx="28">
                  <c:v>171.1</c:v>
                </c:pt>
                <c:pt idx="29">
                  <c:v>171.1</c:v>
                </c:pt>
                <c:pt idx="30">
                  <c:v>170.54</c:v>
                </c:pt>
                <c:pt idx="31">
                  <c:v>170.25</c:v>
                </c:pt>
                <c:pt idx="32">
                  <c:v>169.97</c:v>
                </c:pt>
                <c:pt idx="33">
                  <c:v>169.4</c:v>
                </c:pt>
                <c:pt idx="34">
                  <c:v>169.4</c:v>
                </c:pt>
                <c:pt idx="35">
                  <c:v>169.12</c:v>
                </c:pt>
                <c:pt idx="36">
                  <c:v>168.56</c:v>
                </c:pt>
                <c:pt idx="37">
                  <c:v>167.99</c:v>
                </c:pt>
                <c:pt idx="38">
                  <c:v>168.27</c:v>
                </c:pt>
                <c:pt idx="39">
                  <c:v>167.99</c:v>
                </c:pt>
                <c:pt idx="40">
                  <c:v>167.15</c:v>
                </c:pt>
                <c:pt idx="41">
                  <c:v>167.43</c:v>
                </c:pt>
                <c:pt idx="42">
                  <c:v>166.58</c:v>
                </c:pt>
                <c:pt idx="43">
                  <c:v>166.3</c:v>
                </c:pt>
                <c:pt idx="44">
                  <c:v>166.02</c:v>
                </c:pt>
                <c:pt idx="45">
                  <c:v>165.74</c:v>
                </c:pt>
                <c:pt idx="46">
                  <c:v>165.46</c:v>
                </c:pt>
                <c:pt idx="47">
                  <c:v>164.62</c:v>
                </c:pt>
                <c:pt idx="48">
                  <c:v>164.9</c:v>
                </c:pt>
                <c:pt idx="49">
                  <c:v>164.33</c:v>
                </c:pt>
                <c:pt idx="50">
                  <c:v>163.77000000000001</c:v>
                </c:pt>
                <c:pt idx="51">
                  <c:v>162.93</c:v>
                </c:pt>
                <c:pt idx="52">
                  <c:v>163.49</c:v>
                </c:pt>
                <c:pt idx="53">
                  <c:v>161.82</c:v>
                </c:pt>
                <c:pt idx="54">
                  <c:v>161.82</c:v>
                </c:pt>
                <c:pt idx="55">
                  <c:v>162.09</c:v>
                </c:pt>
                <c:pt idx="56">
                  <c:v>161.26</c:v>
                </c:pt>
                <c:pt idx="57">
                  <c:v>160.97999999999999</c:v>
                </c:pt>
                <c:pt idx="58">
                  <c:v>160.69999999999999</c:v>
                </c:pt>
                <c:pt idx="59">
                  <c:v>160.41999999999999</c:v>
                </c:pt>
                <c:pt idx="60">
                  <c:v>159.86000000000001</c:v>
                </c:pt>
                <c:pt idx="61">
                  <c:v>155.97999999999999</c:v>
                </c:pt>
                <c:pt idx="62">
                  <c:v>143.91</c:v>
                </c:pt>
                <c:pt idx="63">
                  <c:v>137.69999999999999</c:v>
                </c:pt>
                <c:pt idx="64">
                  <c:v>134.22</c:v>
                </c:pt>
                <c:pt idx="65">
                  <c:v>133.68</c:v>
                </c:pt>
                <c:pt idx="66">
                  <c:v>132.88</c:v>
                </c:pt>
                <c:pt idx="67">
                  <c:v>133.15</c:v>
                </c:pt>
                <c:pt idx="68">
                  <c:v>132.88</c:v>
                </c:pt>
                <c:pt idx="69">
                  <c:v>133.15</c:v>
                </c:pt>
                <c:pt idx="70">
                  <c:v>133.68</c:v>
                </c:pt>
                <c:pt idx="71">
                  <c:v>134.75</c:v>
                </c:pt>
                <c:pt idx="72">
                  <c:v>134.75</c:v>
                </c:pt>
                <c:pt idx="73">
                  <c:v>135.29</c:v>
                </c:pt>
                <c:pt idx="74">
                  <c:v>135.82</c:v>
                </c:pt>
                <c:pt idx="75">
                  <c:v>135.82</c:v>
                </c:pt>
                <c:pt idx="76">
                  <c:v>136.63</c:v>
                </c:pt>
                <c:pt idx="77">
                  <c:v>137.69999999999999</c:v>
                </c:pt>
                <c:pt idx="78">
                  <c:v>138.51</c:v>
                </c:pt>
                <c:pt idx="79">
                  <c:v>138.51</c:v>
                </c:pt>
                <c:pt idx="80">
                  <c:v>138.78</c:v>
                </c:pt>
                <c:pt idx="81">
                  <c:v>139.59</c:v>
                </c:pt>
                <c:pt idx="82">
                  <c:v>140.4</c:v>
                </c:pt>
                <c:pt idx="83">
                  <c:v>140.66999999999999</c:v>
                </c:pt>
                <c:pt idx="84">
                  <c:v>140.94</c:v>
                </c:pt>
                <c:pt idx="85">
                  <c:v>142.02000000000001</c:v>
                </c:pt>
                <c:pt idx="86">
                  <c:v>142.83000000000001</c:v>
                </c:pt>
                <c:pt idx="87">
                  <c:v>142.29</c:v>
                </c:pt>
                <c:pt idx="88">
                  <c:v>143.91</c:v>
                </c:pt>
                <c:pt idx="89">
                  <c:v>143.63999999999999</c:v>
                </c:pt>
                <c:pt idx="90">
                  <c:v>144.46</c:v>
                </c:pt>
                <c:pt idx="91">
                  <c:v>144.46</c:v>
                </c:pt>
                <c:pt idx="92">
                  <c:v>145.55000000000001</c:v>
                </c:pt>
                <c:pt idx="93">
                  <c:v>146.36000000000001</c:v>
                </c:pt>
                <c:pt idx="94">
                  <c:v>146.09</c:v>
                </c:pt>
                <c:pt idx="95">
                  <c:v>147.18</c:v>
                </c:pt>
                <c:pt idx="96">
                  <c:v>148</c:v>
                </c:pt>
                <c:pt idx="97">
                  <c:v>148.55000000000001</c:v>
                </c:pt>
                <c:pt idx="98">
                  <c:v>148</c:v>
                </c:pt>
                <c:pt idx="99">
                  <c:v>148.55000000000001</c:v>
                </c:pt>
                <c:pt idx="100">
                  <c:v>149.63999999999999</c:v>
                </c:pt>
                <c:pt idx="101">
                  <c:v>150.46</c:v>
                </c:pt>
                <c:pt idx="102">
                  <c:v>150.46</c:v>
                </c:pt>
                <c:pt idx="103">
                  <c:v>151.29</c:v>
                </c:pt>
                <c:pt idx="104">
                  <c:v>151.84</c:v>
                </c:pt>
                <c:pt idx="105">
                  <c:v>152.38999999999999</c:v>
                </c:pt>
                <c:pt idx="106">
                  <c:v>152.94</c:v>
                </c:pt>
                <c:pt idx="107">
                  <c:v>153.21</c:v>
                </c:pt>
                <c:pt idx="108">
                  <c:v>153.21</c:v>
                </c:pt>
                <c:pt idx="109">
                  <c:v>153.77000000000001</c:v>
                </c:pt>
                <c:pt idx="110">
                  <c:v>154.59</c:v>
                </c:pt>
                <c:pt idx="111">
                  <c:v>155.15</c:v>
                </c:pt>
                <c:pt idx="112">
                  <c:v>155.69999999999999</c:v>
                </c:pt>
                <c:pt idx="113">
                  <c:v>155.97999999999999</c:v>
                </c:pt>
                <c:pt idx="114">
                  <c:v>156.53</c:v>
                </c:pt>
                <c:pt idx="115">
                  <c:v>156.81</c:v>
                </c:pt>
                <c:pt idx="116">
                  <c:v>157.36000000000001</c:v>
                </c:pt>
                <c:pt idx="117">
                  <c:v>158.19</c:v>
                </c:pt>
                <c:pt idx="118">
                  <c:v>158.19</c:v>
                </c:pt>
                <c:pt idx="119">
                  <c:v>159.03</c:v>
                </c:pt>
                <c:pt idx="120">
                  <c:v>159.31</c:v>
                </c:pt>
                <c:pt idx="121">
                  <c:v>159.31</c:v>
                </c:pt>
                <c:pt idx="122">
                  <c:v>159.86000000000001</c:v>
                </c:pt>
                <c:pt idx="123">
                  <c:v>160.97999999999999</c:v>
                </c:pt>
                <c:pt idx="124">
                  <c:v>161.26</c:v>
                </c:pt>
                <c:pt idx="125">
                  <c:v>161.54</c:v>
                </c:pt>
                <c:pt idx="126">
                  <c:v>162.37</c:v>
                </c:pt>
                <c:pt idx="127">
                  <c:v>162.37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2-41D3-9CDB-6FA8CAF1C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52605"/>
        <c:axId val="1060946257"/>
      </c:scatterChart>
      <c:valAx>
        <c:axId val="37765260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060946257"/>
        <c:crosses val="autoZero"/>
        <c:crossBetween val="midCat"/>
      </c:valAx>
      <c:valAx>
        <c:axId val="106094625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7765260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CCMP2464_2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deg'!$AF$13</c:f>
              <c:strCache>
                <c:ptCount val="1"/>
                <c:pt idx="0">
                  <c:v>CCMP2464_2A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deg'!$AC$14:$AC$162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deg'!$AF$14:$AF$162</c:f>
              <c:numCache>
                <c:formatCode>General</c:formatCode>
                <c:ptCount val="149"/>
                <c:pt idx="0">
                  <c:v>234.58</c:v>
                </c:pt>
                <c:pt idx="1">
                  <c:v>232.39</c:v>
                </c:pt>
                <c:pt idx="2">
                  <c:v>230.52</c:v>
                </c:pt>
                <c:pt idx="3">
                  <c:v>229.28</c:v>
                </c:pt>
                <c:pt idx="4">
                  <c:v>228.03</c:v>
                </c:pt>
                <c:pt idx="5">
                  <c:v>227.1</c:v>
                </c:pt>
                <c:pt idx="6">
                  <c:v>225.56</c:v>
                </c:pt>
                <c:pt idx="7">
                  <c:v>224.63</c:v>
                </c:pt>
                <c:pt idx="8">
                  <c:v>223.71</c:v>
                </c:pt>
                <c:pt idx="9">
                  <c:v>222.47</c:v>
                </c:pt>
                <c:pt idx="10">
                  <c:v>221.55</c:v>
                </c:pt>
                <c:pt idx="11">
                  <c:v>220.63</c:v>
                </c:pt>
                <c:pt idx="12">
                  <c:v>219.71</c:v>
                </c:pt>
                <c:pt idx="13">
                  <c:v>219.1</c:v>
                </c:pt>
                <c:pt idx="14">
                  <c:v>218.18</c:v>
                </c:pt>
                <c:pt idx="15">
                  <c:v>217.27</c:v>
                </c:pt>
                <c:pt idx="16">
                  <c:v>216.66</c:v>
                </c:pt>
                <c:pt idx="17">
                  <c:v>215.44</c:v>
                </c:pt>
                <c:pt idx="18">
                  <c:v>214.83</c:v>
                </c:pt>
                <c:pt idx="19">
                  <c:v>213.92</c:v>
                </c:pt>
                <c:pt idx="20">
                  <c:v>213.32</c:v>
                </c:pt>
                <c:pt idx="21">
                  <c:v>212.41</c:v>
                </c:pt>
                <c:pt idx="22">
                  <c:v>212.1</c:v>
                </c:pt>
                <c:pt idx="23">
                  <c:v>211.2</c:v>
                </c:pt>
                <c:pt idx="24">
                  <c:v>210.59</c:v>
                </c:pt>
                <c:pt idx="25">
                  <c:v>209.39</c:v>
                </c:pt>
                <c:pt idx="26">
                  <c:v>208.78</c:v>
                </c:pt>
                <c:pt idx="27">
                  <c:v>208.18</c:v>
                </c:pt>
                <c:pt idx="28">
                  <c:v>207.28</c:v>
                </c:pt>
                <c:pt idx="29">
                  <c:v>206.98</c:v>
                </c:pt>
                <c:pt idx="30">
                  <c:v>205.78</c:v>
                </c:pt>
                <c:pt idx="31">
                  <c:v>205.18</c:v>
                </c:pt>
                <c:pt idx="32">
                  <c:v>204.29</c:v>
                </c:pt>
                <c:pt idx="33">
                  <c:v>203.99</c:v>
                </c:pt>
                <c:pt idx="34">
                  <c:v>203.09</c:v>
                </c:pt>
                <c:pt idx="35">
                  <c:v>201.9</c:v>
                </c:pt>
                <c:pt idx="36">
                  <c:v>201.6</c:v>
                </c:pt>
                <c:pt idx="37">
                  <c:v>201.01</c:v>
                </c:pt>
                <c:pt idx="38">
                  <c:v>200.41</c:v>
                </c:pt>
                <c:pt idx="39">
                  <c:v>199.52</c:v>
                </c:pt>
                <c:pt idx="40">
                  <c:v>198.63</c:v>
                </c:pt>
                <c:pt idx="41">
                  <c:v>198.63</c:v>
                </c:pt>
                <c:pt idx="42">
                  <c:v>197.75</c:v>
                </c:pt>
                <c:pt idx="43">
                  <c:v>197.15</c:v>
                </c:pt>
                <c:pt idx="44">
                  <c:v>196.27</c:v>
                </c:pt>
                <c:pt idx="45">
                  <c:v>195.68</c:v>
                </c:pt>
                <c:pt idx="46">
                  <c:v>195.09</c:v>
                </c:pt>
                <c:pt idx="47">
                  <c:v>194.21</c:v>
                </c:pt>
                <c:pt idx="48">
                  <c:v>193.91</c:v>
                </c:pt>
                <c:pt idx="49">
                  <c:v>193.03</c:v>
                </c:pt>
                <c:pt idx="50">
                  <c:v>192.15</c:v>
                </c:pt>
                <c:pt idx="51">
                  <c:v>191.86</c:v>
                </c:pt>
                <c:pt idx="52">
                  <c:v>190.98</c:v>
                </c:pt>
                <c:pt idx="53">
                  <c:v>190.39</c:v>
                </c:pt>
                <c:pt idx="54">
                  <c:v>189.52</c:v>
                </c:pt>
                <c:pt idx="55">
                  <c:v>189.23</c:v>
                </c:pt>
                <c:pt idx="56">
                  <c:v>188.64</c:v>
                </c:pt>
                <c:pt idx="57">
                  <c:v>188.06</c:v>
                </c:pt>
                <c:pt idx="58">
                  <c:v>187.48</c:v>
                </c:pt>
                <c:pt idx="59">
                  <c:v>186.89</c:v>
                </c:pt>
                <c:pt idx="60">
                  <c:v>186.02</c:v>
                </c:pt>
                <c:pt idx="61">
                  <c:v>186.02</c:v>
                </c:pt>
                <c:pt idx="62">
                  <c:v>182.84</c:v>
                </c:pt>
                <c:pt idx="63">
                  <c:v>178.81</c:v>
                </c:pt>
                <c:pt idx="64">
                  <c:v>176.8</c:v>
                </c:pt>
                <c:pt idx="65">
                  <c:v>176.8</c:v>
                </c:pt>
                <c:pt idx="66">
                  <c:v>176.51</c:v>
                </c:pt>
                <c:pt idx="67">
                  <c:v>177.09</c:v>
                </c:pt>
                <c:pt idx="68">
                  <c:v>177.95</c:v>
                </c:pt>
                <c:pt idx="69">
                  <c:v>179.09</c:v>
                </c:pt>
                <c:pt idx="70">
                  <c:v>180.82</c:v>
                </c:pt>
                <c:pt idx="71">
                  <c:v>182.55</c:v>
                </c:pt>
                <c:pt idx="72">
                  <c:v>183.42</c:v>
                </c:pt>
                <c:pt idx="73">
                  <c:v>184.86</c:v>
                </c:pt>
                <c:pt idx="74">
                  <c:v>186.31</c:v>
                </c:pt>
                <c:pt idx="75">
                  <c:v>187.77</c:v>
                </c:pt>
                <c:pt idx="76">
                  <c:v>188.93</c:v>
                </c:pt>
                <c:pt idx="77">
                  <c:v>190.39</c:v>
                </c:pt>
                <c:pt idx="78">
                  <c:v>192.44</c:v>
                </c:pt>
                <c:pt idx="79">
                  <c:v>193.32</c:v>
                </c:pt>
                <c:pt idx="80">
                  <c:v>194.5</c:v>
                </c:pt>
                <c:pt idx="81">
                  <c:v>195.68</c:v>
                </c:pt>
                <c:pt idx="82">
                  <c:v>196.86</c:v>
                </c:pt>
                <c:pt idx="83">
                  <c:v>198.34</c:v>
                </c:pt>
                <c:pt idx="84">
                  <c:v>199.23</c:v>
                </c:pt>
                <c:pt idx="85">
                  <c:v>200.71</c:v>
                </c:pt>
                <c:pt idx="86">
                  <c:v>202.2</c:v>
                </c:pt>
                <c:pt idx="87">
                  <c:v>202.79</c:v>
                </c:pt>
                <c:pt idx="88">
                  <c:v>203.99</c:v>
                </c:pt>
                <c:pt idx="89">
                  <c:v>204.88</c:v>
                </c:pt>
                <c:pt idx="90">
                  <c:v>205.48</c:v>
                </c:pt>
                <c:pt idx="91">
                  <c:v>207.28</c:v>
                </c:pt>
                <c:pt idx="92">
                  <c:v>208.18</c:v>
                </c:pt>
                <c:pt idx="93">
                  <c:v>209.09</c:v>
                </c:pt>
                <c:pt idx="94">
                  <c:v>209.39</c:v>
                </c:pt>
                <c:pt idx="95">
                  <c:v>210.9</c:v>
                </c:pt>
                <c:pt idx="96">
                  <c:v>211.5</c:v>
                </c:pt>
                <c:pt idx="97">
                  <c:v>213.01</c:v>
                </c:pt>
                <c:pt idx="98">
                  <c:v>213.32</c:v>
                </c:pt>
                <c:pt idx="99">
                  <c:v>214.23</c:v>
                </c:pt>
                <c:pt idx="100">
                  <c:v>214.83</c:v>
                </c:pt>
                <c:pt idx="101">
                  <c:v>216.35</c:v>
                </c:pt>
                <c:pt idx="102">
                  <c:v>216.66</c:v>
                </c:pt>
                <c:pt idx="103">
                  <c:v>217.27</c:v>
                </c:pt>
                <c:pt idx="104">
                  <c:v>218.18</c:v>
                </c:pt>
                <c:pt idx="105">
                  <c:v>219.1</c:v>
                </c:pt>
                <c:pt idx="106">
                  <c:v>219.71</c:v>
                </c:pt>
                <c:pt idx="107">
                  <c:v>220.94</c:v>
                </c:pt>
                <c:pt idx="108">
                  <c:v>221.55</c:v>
                </c:pt>
                <c:pt idx="109">
                  <c:v>221.86</c:v>
                </c:pt>
                <c:pt idx="110">
                  <c:v>223.4</c:v>
                </c:pt>
                <c:pt idx="111">
                  <c:v>223.71</c:v>
                </c:pt>
                <c:pt idx="112">
                  <c:v>224.63</c:v>
                </c:pt>
                <c:pt idx="113">
                  <c:v>225.56</c:v>
                </c:pt>
                <c:pt idx="114">
                  <c:v>225.87</c:v>
                </c:pt>
                <c:pt idx="115">
                  <c:v>226.18</c:v>
                </c:pt>
                <c:pt idx="116">
                  <c:v>227.1</c:v>
                </c:pt>
                <c:pt idx="117">
                  <c:v>228.03</c:v>
                </c:pt>
                <c:pt idx="118">
                  <c:v>228.03</c:v>
                </c:pt>
                <c:pt idx="119">
                  <c:v>229.28</c:v>
                </c:pt>
                <c:pt idx="120">
                  <c:v>229.59</c:v>
                </c:pt>
                <c:pt idx="121">
                  <c:v>230.21</c:v>
                </c:pt>
                <c:pt idx="122">
                  <c:v>230.83</c:v>
                </c:pt>
                <c:pt idx="123">
                  <c:v>231.77</c:v>
                </c:pt>
                <c:pt idx="124">
                  <c:v>232.39</c:v>
                </c:pt>
                <c:pt idx="125">
                  <c:v>233.02</c:v>
                </c:pt>
                <c:pt idx="126">
                  <c:v>233.64</c:v>
                </c:pt>
                <c:pt idx="127">
                  <c:v>234.27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7-48E9-A4B3-51AA64DEF122}"/>
            </c:ext>
          </c:extLst>
        </c:ser>
        <c:ser>
          <c:idx val="1"/>
          <c:order val="1"/>
          <c:tx>
            <c:strRef>
              <c:f>'26 deg'!$AG$13</c:f>
              <c:strCache>
                <c:ptCount val="1"/>
                <c:pt idx="0">
                  <c:v>CCMP2464_2B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deg'!$AC$14:$AC$162</c:f>
              <c:numCache>
                <c:formatCode>General</c:formatCode>
                <c:ptCount val="149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deg'!$AG$14:$AG$162</c:f>
              <c:numCache>
                <c:formatCode>General</c:formatCode>
                <c:ptCount val="149"/>
                <c:pt idx="0">
                  <c:v>249.48</c:v>
                </c:pt>
                <c:pt idx="1">
                  <c:v>246.92</c:v>
                </c:pt>
                <c:pt idx="2">
                  <c:v>245.33</c:v>
                </c:pt>
                <c:pt idx="3">
                  <c:v>243.73</c:v>
                </c:pt>
                <c:pt idx="4">
                  <c:v>242.78</c:v>
                </c:pt>
                <c:pt idx="5">
                  <c:v>241.51</c:v>
                </c:pt>
                <c:pt idx="6">
                  <c:v>239.93</c:v>
                </c:pt>
                <c:pt idx="7">
                  <c:v>238.98</c:v>
                </c:pt>
                <c:pt idx="8">
                  <c:v>237.72</c:v>
                </c:pt>
                <c:pt idx="9">
                  <c:v>236.78</c:v>
                </c:pt>
                <c:pt idx="10">
                  <c:v>235.52</c:v>
                </c:pt>
                <c:pt idx="11">
                  <c:v>234.27</c:v>
                </c:pt>
                <c:pt idx="12">
                  <c:v>233.33</c:v>
                </c:pt>
                <c:pt idx="13">
                  <c:v>232.7</c:v>
                </c:pt>
                <c:pt idx="14">
                  <c:v>231.46</c:v>
                </c:pt>
                <c:pt idx="15">
                  <c:v>230.52</c:v>
                </c:pt>
                <c:pt idx="16">
                  <c:v>229.59</c:v>
                </c:pt>
                <c:pt idx="17">
                  <c:v>228.34</c:v>
                </c:pt>
                <c:pt idx="18">
                  <c:v>227.41</c:v>
                </c:pt>
                <c:pt idx="19">
                  <c:v>226.18</c:v>
                </c:pt>
                <c:pt idx="20">
                  <c:v>225.56</c:v>
                </c:pt>
                <c:pt idx="21">
                  <c:v>224.32</c:v>
                </c:pt>
                <c:pt idx="22">
                  <c:v>223.71</c:v>
                </c:pt>
                <c:pt idx="23">
                  <c:v>222.47</c:v>
                </c:pt>
                <c:pt idx="24">
                  <c:v>221.86</c:v>
                </c:pt>
                <c:pt idx="25">
                  <c:v>220.94</c:v>
                </c:pt>
                <c:pt idx="26">
                  <c:v>220.02</c:v>
                </c:pt>
                <c:pt idx="27">
                  <c:v>219.1</c:v>
                </c:pt>
                <c:pt idx="28">
                  <c:v>217.88</c:v>
                </c:pt>
                <c:pt idx="29">
                  <c:v>217.27</c:v>
                </c:pt>
                <c:pt idx="30">
                  <c:v>216.05</c:v>
                </c:pt>
                <c:pt idx="31">
                  <c:v>215.44</c:v>
                </c:pt>
                <c:pt idx="32">
                  <c:v>214.53</c:v>
                </c:pt>
                <c:pt idx="33">
                  <c:v>213.92</c:v>
                </c:pt>
                <c:pt idx="34">
                  <c:v>213.01</c:v>
                </c:pt>
                <c:pt idx="35">
                  <c:v>211.8</c:v>
                </c:pt>
                <c:pt idx="36">
                  <c:v>210.59</c:v>
                </c:pt>
                <c:pt idx="37">
                  <c:v>209.99</c:v>
                </c:pt>
                <c:pt idx="38">
                  <c:v>209.69</c:v>
                </c:pt>
                <c:pt idx="39">
                  <c:v>208.48</c:v>
                </c:pt>
                <c:pt idx="40">
                  <c:v>207.28</c:v>
                </c:pt>
                <c:pt idx="41">
                  <c:v>206.98</c:v>
                </c:pt>
                <c:pt idx="42">
                  <c:v>206.38</c:v>
                </c:pt>
                <c:pt idx="43">
                  <c:v>205.18</c:v>
                </c:pt>
                <c:pt idx="44">
                  <c:v>204.59</c:v>
                </c:pt>
                <c:pt idx="45">
                  <c:v>203.99</c:v>
                </c:pt>
                <c:pt idx="46">
                  <c:v>202.79</c:v>
                </c:pt>
                <c:pt idx="47">
                  <c:v>202.2</c:v>
                </c:pt>
                <c:pt idx="48">
                  <c:v>201.6</c:v>
                </c:pt>
                <c:pt idx="49">
                  <c:v>200.41</c:v>
                </c:pt>
                <c:pt idx="50">
                  <c:v>199.82</c:v>
                </c:pt>
                <c:pt idx="51">
                  <c:v>198.93</c:v>
                </c:pt>
                <c:pt idx="52">
                  <c:v>198.34</c:v>
                </c:pt>
                <c:pt idx="53">
                  <c:v>197.45</c:v>
                </c:pt>
                <c:pt idx="54">
                  <c:v>196.56</c:v>
                </c:pt>
                <c:pt idx="55">
                  <c:v>195.97</c:v>
                </c:pt>
                <c:pt idx="56">
                  <c:v>195.09</c:v>
                </c:pt>
                <c:pt idx="57">
                  <c:v>194.79</c:v>
                </c:pt>
                <c:pt idx="58">
                  <c:v>194.21</c:v>
                </c:pt>
                <c:pt idx="59">
                  <c:v>193.32</c:v>
                </c:pt>
                <c:pt idx="60">
                  <c:v>192.44</c:v>
                </c:pt>
                <c:pt idx="61">
                  <c:v>190.69</c:v>
                </c:pt>
                <c:pt idx="62">
                  <c:v>187.19</c:v>
                </c:pt>
                <c:pt idx="63">
                  <c:v>183.13</c:v>
                </c:pt>
                <c:pt idx="64">
                  <c:v>181.68</c:v>
                </c:pt>
                <c:pt idx="65">
                  <c:v>180.82</c:v>
                </c:pt>
                <c:pt idx="66">
                  <c:v>181.11</c:v>
                </c:pt>
                <c:pt idx="67">
                  <c:v>181.97</c:v>
                </c:pt>
                <c:pt idx="68">
                  <c:v>183.42</c:v>
                </c:pt>
                <c:pt idx="69">
                  <c:v>184.57</c:v>
                </c:pt>
                <c:pt idx="70">
                  <c:v>186.02</c:v>
                </c:pt>
                <c:pt idx="71">
                  <c:v>187.48</c:v>
                </c:pt>
                <c:pt idx="72">
                  <c:v>188.93</c:v>
                </c:pt>
                <c:pt idx="73">
                  <c:v>190.69</c:v>
                </c:pt>
                <c:pt idx="74">
                  <c:v>192.44</c:v>
                </c:pt>
                <c:pt idx="75">
                  <c:v>194.21</c:v>
                </c:pt>
                <c:pt idx="76">
                  <c:v>195.38</c:v>
                </c:pt>
                <c:pt idx="77">
                  <c:v>198.04</c:v>
                </c:pt>
                <c:pt idx="78">
                  <c:v>199.52</c:v>
                </c:pt>
                <c:pt idx="79">
                  <c:v>200.41</c:v>
                </c:pt>
                <c:pt idx="80">
                  <c:v>201.9</c:v>
                </c:pt>
                <c:pt idx="81">
                  <c:v>203.69</c:v>
                </c:pt>
                <c:pt idx="82">
                  <c:v>204.88</c:v>
                </c:pt>
                <c:pt idx="83">
                  <c:v>206.68</c:v>
                </c:pt>
                <c:pt idx="84">
                  <c:v>207.88</c:v>
                </c:pt>
                <c:pt idx="85">
                  <c:v>208.78</c:v>
                </c:pt>
                <c:pt idx="86">
                  <c:v>210.59</c:v>
                </c:pt>
                <c:pt idx="87">
                  <c:v>211.8</c:v>
                </c:pt>
                <c:pt idx="88">
                  <c:v>213.32</c:v>
                </c:pt>
                <c:pt idx="89">
                  <c:v>214.53</c:v>
                </c:pt>
                <c:pt idx="90">
                  <c:v>215.44</c:v>
                </c:pt>
                <c:pt idx="91">
                  <c:v>216.96</c:v>
                </c:pt>
                <c:pt idx="92">
                  <c:v>218.8</c:v>
                </c:pt>
                <c:pt idx="93">
                  <c:v>219.1</c:v>
                </c:pt>
                <c:pt idx="94">
                  <c:v>219.71</c:v>
                </c:pt>
                <c:pt idx="95">
                  <c:v>221.86</c:v>
                </c:pt>
                <c:pt idx="96">
                  <c:v>222.78</c:v>
                </c:pt>
                <c:pt idx="97">
                  <c:v>223.71</c:v>
                </c:pt>
                <c:pt idx="98">
                  <c:v>224.63</c:v>
                </c:pt>
                <c:pt idx="99">
                  <c:v>225.25</c:v>
                </c:pt>
                <c:pt idx="100">
                  <c:v>226.79</c:v>
                </c:pt>
                <c:pt idx="101">
                  <c:v>228.03</c:v>
                </c:pt>
                <c:pt idx="102">
                  <c:v>228.97</c:v>
                </c:pt>
                <c:pt idx="103">
                  <c:v>229.59</c:v>
                </c:pt>
                <c:pt idx="104">
                  <c:v>230.83</c:v>
                </c:pt>
                <c:pt idx="105">
                  <c:v>232.08</c:v>
                </c:pt>
                <c:pt idx="106">
                  <c:v>233.02</c:v>
                </c:pt>
                <c:pt idx="107">
                  <c:v>233.96</c:v>
                </c:pt>
                <c:pt idx="108">
                  <c:v>234.27</c:v>
                </c:pt>
                <c:pt idx="109">
                  <c:v>234.89</c:v>
                </c:pt>
                <c:pt idx="110">
                  <c:v>236.15</c:v>
                </c:pt>
                <c:pt idx="111">
                  <c:v>237.41</c:v>
                </c:pt>
                <c:pt idx="112">
                  <c:v>238.04</c:v>
                </c:pt>
                <c:pt idx="113">
                  <c:v>238.98</c:v>
                </c:pt>
                <c:pt idx="114">
                  <c:v>239.62</c:v>
                </c:pt>
                <c:pt idx="115">
                  <c:v>240.56</c:v>
                </c:pt>
                <c:pt idx="116">
                  <c:v>241.2</c:v>
                </c:pt>
                <c:pt idx="117">
                  <c:v>241.83</c:v>
                </c:pt>
                <c:pt idx="118">
                  <c:v>242.46</c:v>
                </c:pt>
                <c:pt idx="119">
                  <c:v>243.73</c:v>
                </c:pt>
                <c:pt idx="120">
                  <c:v>244.69</c:v>
                </c:pt>
                <c:pt idx="121">
                  <c:v>245.01</c:v>
                </c:pt>
                <c:pt idx="122">
                  <c:v>245.64</c:v>
                </c:pt>
                <c:pt idx="123">
                  <c:v>246.28</c:v>
                </c:pt>
                <c:pt idx="124">
                  <c:v>247.24</c:v>
                </c:pt>
                <c:pt idx="125">
                  <c:v>248.2</c:v>
                </c:pt>
                <c:pt idx="126">
                  <c:v>248.52</c:v>
                </c:pt>
                <c:pt idx="127">
                  <c:v>249.48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27-48E9-A4B3-51AA64DEF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379566"/>
        <c:axId val="958247543"/>
      </c:scatterChart>
      <c:valAx>
        <c:axId val="158937956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58247543"/>
        <c:crosses val="autoZero"/>
        <c:crossBetween val="midCat"/>
      </c:valAx>
      <c:valAx>
        <c:axId val="95824754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8937956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FLCass_1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deg'!$BH$13</c:f>
              <c:strCache>
                <c:ptCount val="1"/>
                <c:pt idx="0">
                  <c:v>FLCass_1A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deg'!$BH$14:$BH$162</c:f>
              <c:numCache>
                <c:formatCode>General</c:formatCode>
                <c:ptCount val="149"/>
                <c:pt idx="0">
                  <c:v>168.27</c:v>
                </c:pt>
                <c:pt idx="1">
                  <c:v>167.43</c:v>
                </c:pt>
                <c:pt idx="2">
                  <c:v>167.43</c:v>
                </c:pt>
                <c:pt idx="3">
                  <c:v>166.58</c:v>
                </c:pt>
                <c:pt idx="4">
                  <c:v>166.3</c:v>
                </c:pt>
                <c:pt idx="5">
                  <c:v>165.74</c:v>
                </c:pt>
                <c:pt idx="6">
                  <c:v>165.46</c:v>
                </c:pt>
                <c:pt idx="7">
                  <c:v>164.9</c:v>
                </c:pt>
                <c:pt idx="8">
                  <c:v>164.62</c:v>
                </c:pt>
                <c:pt idx="9">
                  <c:v>164.05</c:v>
                </c:pt>
                <c:pt idx="10">
                  <c:v>164.05</c:v>
                </c:pt>
                <c:pt idx="11">
                  <c:v>163.77000000000001</c:v>
                </c:pt>
                <c:pt idx="12">
                  <c:v>163.21</c:v>
                </c:pt>
                <c:pt idx="13">
                  <c:v>162.65</c:v>
                </c:pt>
                <c:pt idx="14">
                  <c:v>162.65</c:v>
                </c:pt>
                <c:pt idx="15">
                  <c:v>161.82</c:v>
                </c:pt>
                <c:pt idx="16">
                  <c:v>161.82</c:v>
                </c:pt>
                <c:pt idx="17">
                  <c:v>161.54</c:v>
                </c:pt>
                <c:pt idx="18">
                  <c:v>161.26</c:v>
                </c:pt>
                <c:pt idx="19">
                  <c:v>160.69999999999999</c:v>
                </c:pt>
                <c:pt idx="20">
                  <c:v>159.86000000000001</c:v>
                </c:pt>
                <c:pt idx="21">
                  <c:v>160.13999999999999</c:v>
                </c:pt>
                <c:pt idx="22">
                  <c:v>159.58000000000001</c:v>
                </c:pt>
                <c:pt idx="23">
                  <c:v>159.58000000000001</c:v>
                </c:pt>
                <c:pt idx="24">
                  <c:v>159.03</c:v>
                </c:pt>
                <c:pt idx="25">
                  <c:v>158.75</c:v>
                </c:pt>
                <c:pt idx="26">
                  <c:v>158.19</c:v>
                </c:pt>
                <c:pt idx="27">
                  <c:v>157.91999999999999</c:v>
                </c:pt>
                <c:pt idx="28">
                  <c:v>157.63999999999999</c:v>
                </c:pt>
                <c:pt idx="29">
                  <c:v>157.08000000000001</c:v>
                </c:pt>
                <c:pt idx="30">
                  <c:v>156.81</c:v>
                </c:pt>
                <c:pt idx="31">
                  <c:v>156.53</c:v>
                </c:pt>
                <c:pt idx="32">
                  <c:v>155.97999999999999</c:v>
                </c:pt>
                <c:pt idx="33">
                  <c:v>155.41999999999999</c:v>
                </c:pt>
                <c:pt idx="34">
                  <c:v>155.41999999999999</c:v>
                </c:pt>
                <c:pt idx="35">
                  <c:v>155.15</c:v>
                </c:pt>
                <c:pt idx="36">
                  <c:v>154.59</c:v>
                </c:pt>
                <c:pt idx="37">
                  <c:v>154.32</c:v>
                </c:pt>
                <c:pt idx="38">
                  <c:v>153.77000000000001</c:v>
                </c:pt>
                <c:pt idx="39">
                  <c:v>153.49</c:v>
                </c:pt>
                <c:pt idx="40">
                  <c:v>153.21</c:v>
                </c:pt>
                <c:pt idx="41">
                  <c:v>152.38999999999999</c:v>
                </c:pt>
                <c:pt idx="42">
                  <c:v>152.38999999999999</c:v>
                </c:pt>
                <c:pt idx="43">
                  <c:v>151.84</c:v>
                </c:pt>
                <c:pt idx="44">
                  <c:v>151.56</c:v>
                </c:pt>
                <c:pt idx="45">
                  <c:v>151.56</c:v>
                </c:pt>
                <c:pt idx="46">
                  <c:v>151.01</c:v>
                </c:pt>
                <c:pt idx="47">
                  <c:v>150.46</c:v>
                </c:pt>
                <c:pt idx="48">
                  <c:v>150.19</c:v>
                </c:pt>
                <c:pt idx="49">
                  <c:v>149.63999999999999</c:v>
                </c:pt>
                <c:pt idx="50">
                  <c:v>149.37</c:v>
                </c:pt>
                <c:pt idx="51">
                  <c:v>149.09</c:v>
                </c:pt>
                <c:pt idx="52">
                  <c:v>148.82</c:v>
                </c:pt>
                <c:pt idx="53">
                  <c:v>148.55000000000001</c:v>
                </c:pt>
                <c:pt idx="54">
                  <c:v>148</c:v>
                </c:pt>
                <c:pt idx="55">
                  <c:v>147.44999999999999</c:v>
                </c:pt>
                <c:pt idx="56">
                  <c:v>147.18</c:v>
                </c:pt>
                <c:pt idx="57">
                  <c:v>146.91</c:v>
                </c:pt>
                <c:pt idx="58">
                  <c:v>146.36000000000001</c:v>
                </c:pt>
                <c:pt idx="59">
                  <c:v>145.82</c:v>
                </c:pt>
                <c:pt idx="60">
                  <c:v>145.55000000000001</c:v>
                </c:pt>
                <c:pt idx="61">
                  <c:v>145.27000000000001</c:v>
                </c:pt>
                <c:pt idx="62">
                  <c:v>145</c:v>
                </c:pt>
                <c:pt idx="63">
                  <c:v>144.46</c:v>
                </c:pt>
                <c:pt idx="64">
                  <c:v>143.91</c:v>
                </c:pt>
                <c:pt idx="65">
                  <c:v>143.91</c:v>
                </c:pt>
                <c:pt idx="66">
                  <c:v>143.37</c:v>
                </c:pt>
                <c:pt idx="67">
                  <c:v>142.83000000000001</c:v>
                </c:pt>
                <c:pt idx="68">
                  <c:v>142.29</c:v>
                </c:pt>
                <c:pt idx="69">
                  <c:v>142.02000000000001</c:v>
                </c:pt>
                <c:pt idx="70">
                  <c:v>142.02000000000001</c:v>
                </c:pt>
                <c:pt idx="71">
                  <c:v>141.21</c:v>
                </c:pt>
                <c:pt idx="72">
                  <c:v>140.94</c:v>
                </c:pt>
                <c:pt idx="73">
                  <c:v>140.66999999999999</c:v>
                </c:pt>
                <c:pt idx="74">
                  <c:v>140.4</c:v>
                </c:pt>
                <c:pt idx="75">
                  <c:v>139.86000000000001</c:v>
                </c:pt>
                <c:pt idx="76">
                  <c:v>139.59</c:v>
                </c:pt>
                <c:pt idx="77">
                  <c:v>138.78</c:v>
                </c:pt>
                <c:pt idx="78">
                  <c:v>143.37</c:v>
                </c:pt>
                <c:pt idx="79">
                  <c:v>142.29</c:v>
                </c:pt>
                <c:pt idx="80">
                  <c:v>142.29</c:v>
                </c:pt>
                <c:pt idx="81">
                  <c:v>142.29</c:v>
                </c:pt>
                <c:pt idx="82">
                  <c:v>142.83000000000001</c:v>
                </c:pt>
                <c:pt idx="83">
                  <c:v>144.72999999999999</c:v>
                </c:pt>
                <c:pt idx="84">
                  <c:v>145.82</c:v>
                </c:pt>
                <c:pt idx="85">
                  <c:v>147.44999999999999</c:v>
                </c:pt>
                <c:pt idx="86">
                  <c:v>148.27000000000001</c:v>
                </c:pt>
                <c:pt idx="87">
                  <c:v>149.63999999999999</c:v>
                </c:pt>
                <c:pt idx="88">
                  <c:v>151.01</c:v>
                </c:pt>
                <c:pt idx="89">
                  <c:v>152.11000000000001</c:v>
                </c:pt>
                <c:pt idx="90">
                  <c:v>153.21</c:v>
                </c:pt>
                <c:pt idx="91">
                  <c:v>154.59</c:v>
                </c:pt>
                <c:pt idx="92">
                  <c:v>155.41999999999999</c:v>
                </c:pt>
                <c:pt idx="93">
                  <c:v>156.53</c:v>
                </c:pt>
                <c:pt idx="94">
                  <c:v>158.47</c:v>
                </c:pt>
                <c:pt idx="95">
                  <c:v>159.58000000000001</c:v>
                </c:pt>
                <c:pt idx="96">
                  <c:v>160.69999999999999</c:v>
                </c:pt>
                <c:pt idx="97">
                  <c:v>162.37</c:v>
                </c:pt>
                <c:pt idx="98">
                  <c:v>163.21</c:v>
                </c:pt>
                <c:pt idx="99">
                  <c:v>164.9</c:v>
                </c:pt>
                <c:pt idx="100">
                  <c:v>166.3</c:v>
                </c:pt>
                <c:pt idx="101">
                  <c:v>167.71</c:v>
                </c:pt>
                <c:pt idx="102">
                  <c:v>168.84</c:v>
                </c:pt>
                <c:pt idx="103">
                  <c:v>169.69</c:v>
                </c:pt>
                <c:pt idx="104">
                  <c:v>171.67</c:v>
                </c:pt>
                <c:pt idx="105">
                  <c:v>172.52</c:v>
                </c:pt>
                <c:pt idx="106">
                  <c:v>173.66</c:v>
                </c:pt>
                <c:pt idx="107">
                  <c:v>175.09</c:v>
                </c:pt>
                <c:pt idx="108">
                  <c:v>176.51</c:v>
                </c:pt>
                <c:pt idx="109">
                  <c:v>177.66</c:v>
                </c:pt>
                <c:pt idx="110">
                  <c:v>178.81</c:v>
                </c:pt>
                <c:pt idx="111">
                  <c:v>180.24</c:v>
                </c:pt>
                <c:pt idx="112">
                  <c:v>181.39</c:v>
                </c:pt>
                <c:pt idx="113">
                  <c:v>182.84</c:v>
                </c:pt>
                <c:pt idx="114">
                  <c:v>183.7</c:v>
                </c:pt>
                <c:pt idx="115">
                  <c:v>185.44</c:v>
                </c:pt>
                <c:pt idx="116">
                  <c:v>186.6</c:v>
                </c:pt>
                <c:pt idx="117">
                  <c:v>187.48</c:v>
                </c:pt>
                <c:pt idx="118">
                  <c:v>188.93</c:v>
                </c:pt>
                <c:pt idx="119">
                  <c:v>189.81</c:v>
                </c:pt>
                <c:pt idx="120">
                  <c:v>190.98</c:v>
                </c:pt>
                <c:pt idx="121">
                  <c:v>192.15</c:v>
                </c:pt>
                <c:pt idx="122">
                  <c:v>193.62</c:v>
                </c:pt>
                <c:pt idx="123">
                  <c:v>194.5</c:v>
                </c:pt>
                <c:pt idx="124">
                  <c:v>195.97</c:v>
                </c:pt>
                <c:pt idx="125">
                  <c:v>196.86</c:v>
                </c:pt>
                <c:pt idx="126">
                  <c:v>198.34</c:v>
                </c:pt>
                <c:pt idx="127">
                  <c:v>199.23</c:v>
                </c:pt>
                <c:pt idx="128">
                  <c:v>200.12</c:v>
                </c:pt>
                <c:pt idx="129">
                  <c:v>201.3</c:v>
                </c:pt>
                <c:pt idx="130">
                  <c:v>202.79</c:v>
                </c:pt>
                <c:pt idx="131">
                  <c:v>203.39</c:v>
                </c:pt>
                <c:pt idx="132">
                  <c:v>204.59</c:v>
                </c:pt>
                <c:pt idx="133">
                  <c:v>206.08</c:v>
                </c:pt>
                <c:pt idx="134">
                  <c:v>206.98</c:v>
                </c:pt>
                <c:pt idx="135">
                  <c:v>208.78</c:v>
                </c:pt>
                <c:pt idx="136">
                  <c:v>209.69</c:v>
                </c:pt>
                <c:pt idx="137">
                  <c:v>210.9</c:v>
                </c:pt>
                <c:pt idx="138">
                  <c:v>211.8</c:v>
                </c:pt>
                <c:pt idx="139">
                  <c:v>212.71</c:v>
                </c:pt>
                <c:pt idx="140">
                  <c:v>213.92</c:v>
                </c:pt>
                <c:pt idx="141">
                  <c:v>215.14</c:v>
                </c:pt>
                <c:pt idx="142">
                  <c:v>216.05</c:v>
                </c:pt>
                <c:pt idx="143">
                  <c:v>217.27</c:v>
                </c:pt>
                <c:pt idx="144">
                  <c:v>218.18</c:v>
                </c:pt>
                <c:pt idx="145">
                  <c:v>219.1</c:v>
                </c:pt>
                <c:pt idx="146">
                  <c:v>220.33</c:v>
                </c:pt>
                <c:pt idx="147">
                  <c:v>221.25</c:v>
                </c:pt>
                <c:pt idx="148">
                  <c:v>222.17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203-82F0-FA2D7500FBA2}"/>
            </c:ext>
          </c:extLst>
        </c:ser>
        <c:ser>
          <c:idx val="1"/>
          <c:order val="1"/>
          <c:tx>
            <c:strRef>
              <c:f>'26 deg'!$BI$13</c:f>
              <c:strCache>
                <c:ptCount val="1"/>
                <c:pt idx="0">
                  <c:v>FLCass_1B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deg'!$BI$14:$BI$162</c:f>
              <c:numCache>
                <c:formatCode>General</c:formatCode>
                <c:ptCount val="149"/>
                <c:pt idx="0">
                  <c:v>175.09</c:v>
                </c:pt>
                <c:pt idx="1">
                  <c:v>174.51</c:v>
                </c:pt>
                <c:pt idx="2">
                  <c:v>173.94</c:v>
                </c:pt>
                <c:pt idx="3">
                  <c:v>173.38</c:v>
                </c:pt>
                <c:pt idx="4">
                  <c:v>172.81</c:v>
                </c:pt>
                <c:pt idx="5">
                  <c:v>172.52</c:v>
                </c:pt>
                <c:pt idx="6">
                  <c:v>172.24</c:v>
                </c:pt>
                <c:pt idx="7">
                  <c:v>171.67</c:v>
                </c:pt>
                <c:pt idx="8">
                  <c:v>171.1</c:v>
                </c:pt>
                <c:pt idx="9">
                  <c:v>170.82</c:v>
                </c:pt>
                <c:pt idx="10">
                  <c:v>170.54</c:v>
                </c:pt>
                <c:pt idx="11">
                  <c:v>170.25</c:v>
                </c:pt>
                <c:pt idx="12">
                  <c:v>169.69</c:v>
                </c:pt>
                <c:pt idx="13">
                  <c:v>169.4</c:v>
                </c:pt>
                <c:pt idx="14">
                  <c:v>168.84</c:v>
                </c:pt>
                <c:pt idx="15">
                  <c:v>168.56</c:v>
                </c:pt>
                <c:pt idx="16">
                  <c:v>168.27</c:v>
                </c:pt>
                <c:pt idx="17">
                  <c:v>167.71</c:v>
                </c:pt>
                <c:pt idx="18">
                  <c:v>167.71</c:v>
                </c:pt>
                <c:pt idx="19">
                  <c:v>167.15</c:v>
                </c:pt>
                <c:pt idx="20">
                  <c:v>166.58</c:v>
                </c:pt>
                <c:pt idx="21">
                  <c:v>166.3</c:v>
                </c:pt>
                <c:pt idx="22">
                  <c:v>165.74</c:v>
                </c:pt>
                <c:pt idx="23">
                  <c:v>165.74</c:v>
                </c:pt>
                <c:pt idx="24">
                  <c:v>165.18</c:v>
                </c:pt>
                <c:pt idx="25">
                  <c:v>164.9</c:v>
                </c:pt>
                <c:pt idx="26">
                  <c:v>164.33</c:v>
                </c:pt>
                <c:pt idx="27">
                  <c:v>164.05</c:v>
                </c:pt>
                <c:pt idx="28">
                  <c:v>163.49</c:v>
                </c:pt>
                <c:pt idx="29">
                  <c:v>163.21</c:v>
                </c:pt>
                <c:pt idx="30">
                  <c:v>162.93</c:v>
                </c:pt>
                <c:pt idx="31">
                  <c:v>162.37</c:v>
                </c:pt>
                <c:pt idx="32">
                  <c:v>161.82</c:v>
                </c:pt>
                <c:pt idx="33">
                  <c:v>161.54</c:v>
                </c:pt>
                <c:pt idx="34">
                  <c:v>161.54</c:v>
                </c:pt>
                <c:pt idx="35">
                  <c:v>160.97999999999999</c:v>
                </c:pt>
                <c:pt idx="36">
                  <c:v>160.97999999999999</c:v>
                </c:pt>
                <c:pt idx="37">
                  <c:v>160.13999999999999</c:v>
                </c:pt>
                <c:pt idx="38">
                  <c:v>160.13999999999999</c:v>
                </c:pt>
                <c:pt idx="39">
                  <c:v>159.58000000000001</c:v>
                </c:pt>
                <c:pt idx="40">
                  <c:v>159.03</c:v>
                </c:pt>
                <c:pt idx="41">
                  <c:v>158.75</c:v>
                </c:pt>
                <c:pt idx="42">
                  <c:v>158.19</c:v>
                </c:pt>
                <c:pt idx="43">
                  <c:v>157.91999999999999</c:v>
                </c:pt>
                <c:pt idx="44">
                  <c:v>157.63999999999999</c:v>
                </c:pt>
                <c:pt idx="45">
                  <c:v>157.36000000000001</c:v>
                </c:pt>
                <c:pt idx="46">
                  <c:v>156.81</c:v>
                </c:pt>
                <c:pt idx="47">
                  <c:v>156.25</c:v>
                </c:pt>
                <c:pt idx="48">
                  <c:v>155.97999999999999</c:v>
                </c:pt>
                <c:pt idx="49">
                  <c:v>155.69999999999999</c:v>
                </c:pt>
                <c:pt idx="50">
                  <c:v>155.15</c:v>
                </c:pt>
                <c:pt idx="51">
                  <c:v>154.87</c:v>
                </c:pt>
                <c:pt idx="52">
                  <c:v>154.32</c:v>
                </c:pt>
                <c:pt idx="53">
                  <c:v>154.32</c:v>
                </c:pt>
                <c:pt idx="54">
                  <c:v>153.77000000000001</c:v>
                </c:pt>
                <c:pt idx="55">
                  <c:v>153.21</c:v>
                </c:pt>
                <c:pt idx="56">
                  <c:v>152.94</c:v>
                </c:pt>
                <c:pt idx="57">
                  <c:v>152.38999999999999</c:v>
                </c:pt>
                <c:pt idx="58">
                  <c:v>152.11000000000001</c:v>
                </c:pt>
                <c:pt idx="59">
                  <c:v>151.56</c:v>
                </c:pt>
                <c:pt idx="60">
                  <c:v>151.01</c:v>
                </c:pt>
                <c:pt idx="61">
                  <c:v>150.74</c:v>
                </c:pt>
                <c:pt idx="62">
                  <c:v>150.46</c:v>
                </c:pt>
                <c:pt idx="63">
                  <c:v>149.91999999999999</c:v>
                </c:pt>
                <c:pt idx="64">
                  <c:v>149.63999999999999</c:v>
                </c:pt>
                <c:pt idx="65">
                  <c:v>149.09</c:v>
                </c:pt>
                <c:pt idx="66">
                  <c:v>148.82</c:v>
                </c:pt>
                <c:pt idx="67">
                  <c:v>148.55000000000001</c:v>
                </c:pt>
                <c:pt idx="68">
                  <c:v>147.72999999999999</c:v>
                </c:pt>
                <c:pt idx="69">
                  <c:v>147.44999999999999</c:v>
                </c:pt>
                <c:pt idx="70">
                  <c:v>147.18</c:v>
                </c:pt>
                <c:pt idx="71">
                  <c:v>146.63999999999999</c:v>
                </c:pt>
                <c:pt idx="72">
                  <c:v>146.09</c:v>
                </c:pt>
                <c:pt idx="73">
                  <c:v>146.09</c:v>
                </c:pt>
                <c:pt idx="74">
                  <c:v>145.55000000000001</c:v>
                </c:pt>
                <c:pt idx="75">
                  <c:v>145.27000000000001</c:v>
                </c:pt>
                <c:pt idx="76">
                  <c:v>144.72999999999999</c:v>
                </c:pt>
                <c:pt idx="77">
                  <c:v>144.46</c:v>
                </c:pt>
                <c:pt idx="78">
                  <c:v>148.82</c:v>
                </c:pt>
                <c:pt idx="79">
                  <c:v>147.44999999999999</c:v>
                </c:pt>
                <c:pt idx="80">
                  <c:v>147.18</c:v>
                </c:pt>
                <c:pt idx="81">
                  <c:v>147.44999999999999</c:v>
                </c:pt>
                <c:pt idx="82">
                  <c:v>147.72999999999999</c:v>
                </c:pt>
                <c:pt idx="83">
                  <c:v>149.37</c:v>
                </c:pt>
                <c:pt idx="84">
                  <c:v>150.46</c:v>
                </c:pt>
                <c:pt idx="85">
                  <c:v>151.84</c:v>
                </c:pt>
                <c:pt idx="86">
                  <c:v>152.66</c:v>
                </c:pt>
                <c:pt idx="87">
                  <c:v>154.04</c:v>
                </c:pt>
                <c:pt idx="88">
                  <c:v>154.87</c:v>
                </c:pt>
                <c:pt idx="89">
                  <c:v>155.97999999999999</c:v>
                </c:pt>
                <c:pt idx="90">
                  <c:v>156.81</c:v>
                </c:pt>
                <c:pt idx="91">
                  <c:v>158.47</c:v>
                </c:pt>
                <c:pt idx="92">
                  <c:v>159.03</c:v>
                </c:pt>
                <c:pt idx="93">
                  <c:v>160.41999999999999</c:v>
                </c:pt>
                <c:pt idx="94">
                  <c:v>161.82</c:v>
                </c:pt>
                <c:pt idx="95">
                  <c:v>162.65</c:v>
                </c:pt>
                <c:pt idx="96">
                  <c:v>163.77000000000001</c:v>
                </c:pt>
                <c:pt idx="97">
                  <c:v>165.46</c:v>
                </c:pt>
                <c:pt idx="98">
                  <c:v>166.02</c:v>
                </c:pt>
                <c:pt idx="99">
                  <c:v>167.43</c:v>
                </c:pt>
                <c:pt idx="100">
                  <c:v>168.56</c:v>
                </c:pt>
                <c:pt idx="101">
                  <c:v>170.54</c:v>
                </c:pt>
                <c:pt idx="102">
                  <c:v>171.39</c:v>
                </c:pt>
                <c:pt idx="103">
                  <c:v>171.95</c:v>
                </c:pt>
                <c:pt idx="104">
                  <c:v>173.38</c:v>
                </c:pt>
                <c:pt idx="105">
                  <c:v>174.51</c:v>
                </c:pt>
                <c:pt idx="106">
                  <c:v>175.09</c:v>
                </c:pt>
                <c:pt idx="107">
                  <c:v>176.23</c:v>
                </c:pt>
                <c:pt idx="108">
                  <c:v>177.95</c:v>
                </c:pt>
                <c:pt idx="109">
                  <c:v>178.81</c:v>
                </c:pt>
                <c:pt idx="110">
                  <c:v>179.67</c:v>
                </c:pt>
                <c:pt idx="111">
                  <c:v>181.11</c:v>
                </c:pt>
                <c:pt idx="112">
                  <c:v>182.55</c:v>
                </c:pt>
                <c:pt idx="113">
                  <c:v>183.13</c:v>
                </c:pt>
                <c:pt idx="114">
                  <c:v>184.28</c:v>
                </c:pt>
                <c:pt idx="115">
                  <c:v>185.44</c:v>
                </c:pt>
                <c:pt idx="116">
                  <c:v>186.6</c:v>
                </c:pt>
                <c:pt idx="117">
                  <c:v>187.48</c:v>
                </c:pt>
                <c:pt idx="118">
                  <c:v>188.64</c:v>
                </c:pt>
                <c:pt idx="119">
                  <c:v>189.52</c:v>
                </c:pt>
                <c:pt idx="120">
                  <c:v>190.39</c:v>
                </c:pt>
                <c:pt idx="121">
                  <c:v>191.27</c:v>
                </c:pt>
                <c:pt idx="122">
                  <c:v>192.44</c:v>
                </c:pt>
                <c:pt idx="123">
                  <c:v>193.32</c:v>
                </c:pt>
                <c:pt idx="124">
                  <c:v>194.79</c:v>
                </c:pt>
                <c:pt idx="125">
                  <c:v>195.38</c:v>
                </c:pt>
                <c:pt idx="126">
                  <c:v>196.86</c:v>
                </c:pt>
                <c:pt idx="127">
                  <c:v>197.45</c:v>
                </c:pt>
                <c:pt idx="128">
                  <c:v>198.34</c:v>
                </c:pt>
                <c:pt idx="129">
                  <c:v>199.52</c:v>
                </c:pt>
                <c:pt idx="130">
                  <c:v>200.71</c:v>
                </c:pt>
                <c:pt idx="131">
                  <c:v>201.01</c:v>
                </c:pt>
                <c:pt idx="132">
                  <c:v>201.9</c:v>
                </c:pt>
                <c:pt idx="133">
                  <c:v>203.99</c:v>
                </c:pt>
                <c:pt idx="134">
                  <c:v>203.99</c:v>
                </c:pt>
                <c:pt idx="135">
                  <c:v>205.78</c:v>
                </c:pt>
                <c:pt idx="136">
                  <c:v>206.38</c:v>
                </c:pt>
                <c:pt idx="137">
                  <c:v>207.28</c:v>
                </c:pt>
                <c:pt idx="138">
                  <c:v>207.88</c:v>
                </c:pt>
                <c:pt idx="139">
                  <c:v>208.78</c:v>
                </c:pt>
                <c:pt idx="140">
                  <c:v>209.69</c:v>
                </c:pt>
                <c:pt idx="141">
                  <c:v>210.9</c:v>
                </c:pt>
                <c:pt idx="142">
                  <c:v>211.5</c:v>
                </c:pt>
                <c:pt idx="143">
                  <c:v>212.1</c:v>
                </c:pt>
                <c:pt idx="144">
                  <c:v>213.01</c:v>
                </c:pt>
                <c:pt idx="145">
                  <c:v>213.92</c:v>
                </c:pt>
                <c:pt idx="146">
                  <c:v>214.83</c:v>
                </c:pt>
                <c:pt idx="147">
                  <c:v>215.75</c:v>
                </c:pt>
                <c:pt idx="148">
                  <c:v>216.66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D-4203-82F0-FA2D750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65277"/>
        <c:axId val="339946297"/>
      </c:scatterChart>
      <c:valAx>
        <c:axId val="47846527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39946297"/>
        <c:crosses val="autoZero"/>
        <c:crossBetween val="midCat"/>
      </c:valAx>
      <c:valAx>
        <c:axId val="33994629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7846527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FLCass_2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deg'!$BJ$13</c:f>
              <c:strCache>
                <c:ptCount val="1"/>
                <c:pt idx="0">
                  <c:v>FLCass_2A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deg'!$BJ$14:$BJ$162</c:f>
              <c:numCache>
                <c:formatCode>General</c:formatCode>
                <c:ptCount val="149"/>
                <c:pt idx="0">
                  <c:v>166.58</c:v>
                </c:pt>
                <c:pt idx="1">
                  <c:v>165.74</c:v>
                </c:pt>
                <c:pt idx="2">
                  <c:v>165.46</c:v>
                </c:pt>
                <c:pt idx="3">
                  <c:v>164.62</c:v>
                </c:pt>
                <c:pt idx="4">
                  <c:v>164.33</c:v>
                </c:pt>
                <c:pt idx="5">
                  <c:v>163.49</c:v>
                </c:pt>
                <c:pt idx="6">
                  <c:v>163.21</c:v>
                </c:pt>
                <c:pt idx="7">
                  <c:v>162.65</c:v>
                </c:pt>
                <c:pt idx="8">
                  <c:v>161.82</c:v>
                </c:pt>
                <c:pt idx="9">
                  <c:v>161.82</c:v>
                </c:pt>
                <c:pt idx="10">
                  <c:v>161.54</c:v>
                </c:pt>
                <c:pt idx="11">
                  <c:v>160.97999999999999</c:v>
                </c:pt>
                <c:pt idx="12">
                  <c:v>160.41999999999999</c:v>
                </c:pt>
                <c:pt idx="13">
                  <c:v>159.86000000000001</c:v>
                </c:pt>
                <c:pt idx="14">
                  <c:v>159.31</c:v>
                </c:pt>
                <c:pt idx="15">
                  <c:v>159.03</c:v>
                </c:pt>
                <c:pt idx="16">
                  <c:v>158.75</c:v>
                </c:pt>
                <c:pt idx="17">
                  <c:v>157.91999999999999</c:v>
                </c:pt>
                <c:pt idx="18">
                  <c:v>157.63999999999999</c:v>
                </c:pt>
                <c:pt idx="19">
                  <c:v>157.36000000000001</c:v>
                </c:pt>
                <c:pt idx="20">
                  <c:v>156.53</c:v>
                </c:pt>
                <c:pt idx="21">
                  <c:v>155.97999999999999</c:v>
                </c:pt>
                <c:pt idx="22">
                  <c:v>155.69999999999999</c:v>
                </c:pt>
                <c:pt idx="23">
                  <c:v>155.41999999999999</c:v>
                </c:pt>
                <c:pt idx="24">
                  <c:v>155.15</c:v>
                </c:pt>
                <c:pt idx="25">
                  <c:v>154.59</c:v>
                </c:pt>
                <c:pt idx="26">
                  <c:v>154.04</c:v>
                </c:pt>
                <c:pt idx="27">
                  <c:v>154.04</c:v>
                </c:pt>
                <c:pt idx="28">
                  <c:v>153.21</c:v>
                </c:pt>
                <c:pt idx="29">
                  <c:v>152.94</c:v>
                </c:pt>
                <c:pt idx="30">
                  <c:v>152.38999999999999</c:v>
                </c:pt>
                <c:pt idx="31">
                  <c:v>152.11000000000001</c:v>
                </c:pt>
                <c:pt idx="32">
                  <c:v>151.29</c:v>
                </c:pt>
                <c:pt idx="33">
                  <c:v>150.74</c:v>
                </c:pt>
                <c:pt idx="34">
                  <c:v>150.74</c:v>
                </c:pt>
                <c:pt idx="35">
                  <c:v>150.19</c:v>
                </c:pt>
                <c:pt idx="36">
                  <c:v>149.63999999999999</c:v>
                </c:pt>
                <c:pt idx="37">
                  <c:v>149.37</c:v>
                </c:pt>
                <c:pt idx="38">
                  <c:v>148.55000000000001</c:v>
                </c:pt>
                <c:pt idx="39">
                  <c:v>148.27000000000001</c:v>
                </c:pt>
                <c:pt idx="40">
                  <c:v>148</c:v>
                </c:pt>
                <c:pt idx="41">
                  <c:v>147.18</c:v>
                </c:pt>
                <c:pt idx="42">
                  <c:v>147.18</c:v>
                </c:pt>
                <c:pt idx="43">
                  <c:v>146.36000000000001</c:v>
                </c:pt>
                <c:pt idx="44">
                  <c:v>146.09</c:v>
                </c:pt>
                <c:pt idx="45">
                  <c:v>145.82</c:v>
                </c:pt>
                <c:pt idx="46">
                  <c:v>145.27000000000001</c:v>
                </c:pt>
                <c:pt idx="47">
                  <c:v>144.72999999999999</c:v>
                </c:pt>
                <c:pt idx="48">
                  <c:v>144.19</c:v>
                </c:pt>
                <c:pt idx="49">
                  <c:v>143.37</c:v>
                </c:pt>
                <c:pt idx="50">
                  <c:v>143.1</c:v>
                </c:pt>
                <c:pt idx="51">
                  <c:v>143.1</c:v>
                </c:pt>
                <c:pt idx="52">
                  <c:v>142.29</c:v>
                </c:pt>
                <c:pt idx="53">
                  <c:v>142.29</c:v>
                </c:pt>
                <c:pt idx="54">
                  <c:v>141.21</c:v>
                </c:pt>
                <c:pt idx="55">
                  <c:v>141.21</c:v>
                </c:pt>
                <c:pt idx="56">
                  <c:v>140.4</c:v>
                </c:pt>
                <c:pt idx="57">
                  <c:v>140.13</c:v>
                </c:pt>
                <c:pt idx="58">
                  <c:v>139.59</c:v>
                </c:pt>
                <c:pt idx="59">
                  <c:v>139.05000000000001</c:v>
                </c:pt>
                <c:pt idx="60">
                  <c:v>138.24</c:v>
                </c:pt>
                <c:pt idx="61">
                  <c:v>138.24</c:v>
                </c:pt>
                <c:pt idx="62">
                  <c:v>137.97</c:v>
                </c:pt>
                <c:pt idx="63">
                  <c:v>136.9</c:v>
                </c:pt>
                <c:pt idx="64">
                  <c:v>136.63</c:v>
                </c:pt>
                <c:pt idx="65">
                  <c:v>136.09</c:v>
                </c:pt>
                <c:pt idx="66">
                  <c:v>135.82</c:v>
                </c:pt>
                <c:pt idx="67">
                  <c:v>135.02000000000001</c:v>
                </c:pt>
                <c:pt idx="68">
                  <c:v>134.75</c:v>
                </c:pt>
                <c:pt idx="69">
                  <c:v>133.94999999999999</c:v>
                </c:pt>
                <c:pt idx="70">
                  <c:v>133.68</c:v>
                </c:pt>
                <c:pt idx="71">
                  <c:v>132.88</c:v>
                </c:pt>
                <c:pt idx="72">
                  <c:v>132.35</c:v>
                </c:pt>
                <c:pt idx="73">
                  <c:v>132.08000000000001</c:v>
                </c:pt>
                <c:pt idx="74">
                  <c:v>131.28</c:v>
                </c:pt>
                <c:pt idx="75">
                  <c:v>131.02000000000001</c:v>
                </c:pt>
                <c:pt idx="76">
                  <c:v>131.02000000000001</c:v>
                </c:pt>
                <c:pt idx="77">
                  <c:v>129.96</c:v>
                </c:pt>
                <c:pt idx="78">
                  <c:v>135.02000000000001</c:v>
                </c:pt>
                <c:pt idx="79">
                  <c:v>133.41999999999999</c:v>
                </c:pt>
                <c:pt idx="80">
                  <c:v>132.88</c:v>
                </c:pt>
                <c:pt idx="81">
                  <c:v>132.88</c:v>
                </c:pt>
                <c:pt idx="82">
                  <c:v>133.15</c:v>
                </c:pt>
                <c:pt idx="83">
                  <c:v>135.29</c:v>
                </c:pt>
                <c:pt idx="84">
                  <c:v>136.63</c:v>
                </c:pt>
                <c:pt idx="85">
                  <c:v>138.24</c:v>
                </c:pt>
                <c:pt idx="86">
                  <c:v>139.32</c:v>
                </c:pt>
                <c:pt idx="87">
                  <c:v>140.94</c:v>
                </c:pt>
                <c:pt idx="88">
                  <c:v>142.02000000000001</c:v>
                </c:pt>
                <c:pt idx="89">
                  <c:v>143.63999999999999</c:v>
                </c:pt>
                <c:pt idx="90">
                  <c:v>144.72999999999999</c:v>
                </c:pt>
                <c:pt idx="91">
                  <c:v>146.63999999999999</c:v>
                </c:pt>
                <c:pt idx="92">
                  <c:v>146.91</c:v>
                </c:pt>
                <c:pt idx="93">
                  <c:v>148.82</c:v>
                </c:pt>
                <c:pt idx="94">
                  <c:v>150.46</c:v>
                </c:pt>
                <c:pt idx="95">
                  <c:v>151.84</c:v>
                </c:pt>
                <c:pt idx="96">
                  <c:v>153.49</c:v>
                </c:pt>
                <c:pt idx="97">
                  <c:v>155.15</c:v>
                </c:pt>
                <c:pt idx="98">
                  <c:v>156.25</c:v>
                </c:pt>
                <c:pt idx="99">
                  <c:v>158.47</c:v>
                </c:pt>
                <c:pt idx="100">
                  <c:v>159.31</c:v>
                </c:pt>
                <c:pt idx="101">
                  <c:v>161.54</c:v>
                </c:pt>
                <c:pt idx="102">
                  <c:v>162.37</c:v>
                </c:pt>
                <c:pt idx="103">
                  <c:v>164.05</c:v>
                </c:pt>
                <c:pt idx="104">
                  <c:v>166.02</c:v>
                </c:pt>
                <c:pt idx="105">
                  <c:v>167.43</c:v>
                </c:pt>
                <c:pt idx="106">
                  <c:v>168.27</c:v>
                </c:pt>
                <c:pt idx="107">
                  <c:v>170.25</c:v>
                </c:pt>
                <c:pt idx="108">
                  <c:v>171.67</c:v>
                </c:pt>
                <c:pt idx="109">
                  <c:v>173.09</c:v>
                </c:pt>
                <c:pt idx="110">
                  <c:v>174.8</c:v>
                </c:pt>
                <c:pt idx="111">
                  <c:v>175.94</c:v>
                </c:pt>
                <c:pt idx="112">
                  <c:v>177.95</c:v>
                </c:pt>
                <c:pt idx="113">
                  <c:v>179.38</c:v>
                </c:pt>
                <c:pt idx="114">
                  <c:v>180.82</c:v>
                </c:pt>
                <c:pt idx="115">
                  <c:v>182.55</c:v>
                </c:pt>
                <c:pt idx="116">
                  <c:v>183.99</c:v>
                </c:pt>
                <c:pt idx="117">
                  <c:v>184.57</c:v>
                </c:pt>
                <c:pt idx="118">
                  <c:v>186.89</c:v>
                </c:pt>
                <c:pt idx="119">
                  <c:v>188.06</c:v>
                </c:pt>
                <c:pt idx="120">
                  <c:v>189.52</c:v>
                </c:pt>
                <c:pt idx="121">
                  <c:v>190.69</c:v>
                </c:pt>
                <c:pt idx="122">
                  <c:v>192.15</c:v>
                </c:pt>
                <c:pt idx="123">
                  <c:v>193.32</c:v>
                </c:pt>
                <c:pt idx="124">
                  <c:v>195.38</c:v>
                </c:pt>
                <c:pt idx="125">
                  <c:v>196.56</c:v>
                </c:pt>
                <c:pt idx="126">
                  <c:v>198.04</c:v>
                </c:pt>
                <c:pt idx="127">
                  <c:v>198.93</c:v>
                </c:pt>
                <c:pt idx="128">
                  <c:v>200.41</c:v>
                </c:pt>
                <c:pt idx="129">
                  <c:v>201.6</c:v>
                </c:pt>
                <c:pt idx="130">
                  <c:v>203.39</c:v>
                </c:pt>
                <c:pt idx="131">
                  <c:v>204.29</c:v>
                </c:pt>
                <c:pt idx="132">
                  <c:v>205.48</c:v>
                </c:pt>
                <c:pt idx="133">
                  <c:v>207.28</c:v>
                </c:pt>
                <c:pt idx="134">
                  <c:v>207.88</c:v>
                </c:pt>
                <c:pt idx="135">
                  <c:v>210.29</c:v>
                </c:pt>
                <c:pt idx="136">
                  <c:v>211.8</c:v>
                </c:pt>
                <c:pt idx="137">
                  <c:v>212.71</c:v>
                </c:pt>
                <c:pt idx="138">
                  <c:v>213.62</c:v>
                </c:pt>
                <c:pt idx="139">
                  <c:v>214.53</c:v>
                </c:pt>
                <c:pt idx="140">
                  <c:v>215.44</c:v>
                </c:pt>
                <c:pt idx="141">
                  <c:v>217.57</c:v>
                </c:pt>
                <c:pt idx="142">
                  <c:v>218.49</c:v>
                </c:pt>
                <c:pt idx="143">
                  <c:v>218.8</c:v>
                </c:pt>
                <c:pt idx="144">
                  <c:v>220.33</c:v>
                </c:pt>
                <c:pt idx="145">
                  <c:v>221.55</c:v>
                </c:pt>
                <c:pt idx="146">
                  <c:v>222.78</c:v>
                </c:pt>
                <c:pt idx="147">
                  <c:v>224.32</c:v>
                </c:pt>
                <c:pt idx="148">
                  <c:v>225.25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E8-4DEA-B73A-BAA4931741E8}"/>
            </c:ext>
          </c:extLst>
        </c:ser>
        <c:ser>
          <c:idx val="1"/>
          <c:order val="1"/>
          <c:tx>
            <c:strRef>
              <c:f>'26 deg'!$BK$13</c:f>
              <c:strCache>
                <c:ptCount val="1"/>
                <c:pt idx="0">
                  <c:v>FLCass_2B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deg'!$BK$14:$BK$162</c:f>
              <c:numCache>
                <c:formatCode>General</c:formatCode>
                <c:ptCount val="149"/>
                <c:pt idx="0">
                  <c:v>176.23</c:v>
                </c:pt>
                <c:pt idx="1">
                  <c:v>175.37</c:v>
                </c:pt>
                <c:pt idx="2">
                  <c:v>175.09</c:v>
                </c:pt>
                <c:pt idx="3">
                  <c:v>174.23</c:v>
                </c:pt>
                <c:pt idx="4">
                  <c:v>173.94</c:v>
                </c:pt>
                <c:pt idx="5">
                  <c:v>173.38</c:v>
                </c:pt>
                <c:pt idx="6">
                  <c:v>173.09</c:v>
                </c:pt>
                <c:pt idx="7">
                  <c:v>172.52</c:v>
                </c:pt>
                <c:pt idx="8">
                  <c:v>171.95</c:v>
                </c:pt>
                <c:pt idx="9">
                  <c:v>171.39</c:v>
                </c:pt>
                <c:pt idx="10">
                  <c:v>171.1</c:v>
                </c:pt>
                <c:pt idx="11">
                  <c:v>170.54</c:v>
                </c:pt>
                <c:pt idx="12">
                  <c:v>170.25</c:v>
                </c:pt>
                <c:pt idx="13">
                  <c:v>169.69</c:v>
                </c:pt>
                <c:pt idx="14">
                  <c:v>169.12</c:v>
                </c:pt>
                <c:pt idx="15">
                  <c:v>168.84</c:v>
                </c:pt>
                <c:pt idx="16">
                  <c:v>168.56</c:v>
                </c:pt>
                <c:pt idx="17">
                  <c:v>168.27</c:v>
                </c:pt>
                <c:pt idx="18">
                  <c:v>167.71</c:v>
                </c:pt>
                <c:pt idx="19">
                  <c:v>167.43</c:v>
                </c:pt>
                <c:pt idx="20">
                  <c:v>166.86</c:v>
                </c:pt>
                <c:pt idx="21">
                  <c:v>166.86</c:v>
                </c:pt>
                <c:pt idx="22">
                  <c:v>166.02</c:v>
                </c:pt>
                <c:pt idx="23">
                  <c:v>166.02</c:v>
                </c:pt>
                <c:pt idx="24">
                  <c:v>165.46</c:v>
                </c:pt>
                <c:pt idx="25">
                  <c:v>164.9</c:v>
                </c:pt>
                <c:pt idx="26">
                  <c:v>164.62</c:v>
                </c:pt>
                <c:pt idx="27">
                  <c:v>164.33</c:v>
                </c:pt>
                <c:pt idx="28">
                  <c:v>163.77000000000001</c:v>
                </c:pt>
                <c:pt idx="29">
                  <c:v>163.21</c:v>
                </c:pt>
                <c:pt idx="30">
                  <c:v>163.21</c:v>
                </c:pt>
                <c:pt idx="31">
                  <c:v>162.65</c:v>
                </c:pt>
                <c:pt idx="32">
                  <c:v>162.09</c:v>
                </c:pt>
                <c:pt idx="33">
                  <c:v>161.82</c:v>
                </c:pt>
                <c:pt idx="34">
                  <c:v>161.26</c:v>
                </c:pt>
                <c:pt idx="35">
                  <c:v>160.97999999999999</c:v>
                </c:pt>
                <c:pt idx="36">
                  <c:v>160.41999999999999</c:v>
                </c:pt>
                <c:pt idx="37">
                  <c:v>160.13999999999999</c:v>
                </c:pt>
                <c:pt idx="38">
                  <c:v>159.58000000000001</c:v>
                </c:pt>
                <c:pt idx="39">
                  <c:v>159.03</c:v>
                </c:pt>
                <c:pt idx="40">
                  <c:v>159.03</c:v>
                </c:pt>
                <c:pt idx="41">
                  <c:v>158.47</c:v>
                </c:pt>
                <c:pt idx="42">
                  <c:v>158.19</c:v>
                </c:pt>
                <c:pt idx="43">
                  <c:v>157.63999999999999</c:v>
                </c:pt>
                <c:pt idx="44">
                  <c:v>156.81</c:v>
                </c:pt>
                <c:pt idx="45">
                  <c:v>156.81</c:v>
                </c:pt>
                <c:pt idx="46">
                  <c:v>156.25</c:v>
                </c:pt>
                <c:pt idx="47">
                  <c:v>155.69999999999999</c:v>
                </c:pt>
                <c:pt idx="48">
                  <c:v>155.41999999999999</c:v>
                </c:pt>
                <c:pt idx="49">
                  <c:v>154.87</c:v>
                </c:pt>
                <c:pt idx="50">
                  <c:v>154.59</c:v>
                </c:pt>
                <c:pt idx="51">
                  <c:v>154.32</c:v>
                </c:pt>
                <c:pt idx="52">
                  <c:v>153.77000000000001</c:v>
                </c:pt>
                <c:pt idx="53">
                  <c:v>153.21</c:v>
                </c:pt>
                <c:pt idx="54">
                  <c:v>152.94</c:v>
                </c:pt>
                <c:pt idx="55">
                  <c:v>152.38999999999999</c:v>
                </c:pt>
                <c:pt idx="56">
                  <c:v>151.56</c:v>
                </c:pt>
                <c:pt idx="57">
                  <c:v>151.56</c:v>
                </c:pt>
                <c:pt idx="58">
                  <c:v>151.01</c:v>
                </c:pt>
                <c:pt idx="59">
                  <c:v>150.46</c:v>
                </c:pt>
                <c:pt idx="60">
                  <c:v>150.19</c:v>
                </c:pt>
                <c:pt idx="61">
                  <c:v>149.63999999999999</c:v>
                </c:pt>
                <c:pt idx="62">
                  <c:v>149.37</c:v>
                </c:pt>
                <c:pt idx="63">
                  <c:v>148.82</c:v>
                </c:pt>
                <c:pt idx="64">
                  <c:v>148.27000000000001</c:v>
                </c:pt>
                <c:pt idx="65">
                  <c:v>147.72999999999999</c:v>
                </c:pt>
                <c:pt idx="66">
                  <c:v>147.44999999999999</c:v>
                </c:pt>
                <c:pt idx="67">
                  <c:v>146.91</c:v>
                </c:pt>
                <c:pt idx="68">
                  <c:v>146.36000000000001</c:v>
                </c:pt>
                <c:pt idx="69">
                  <c:v>145.82</c:v>
                </c:pt>
                <c:pt idx="70">
                  <c:v>145.55000000000001</c:v>
                </c:pt>
                <c:pt idx="71">
                  <c:v>144.72999999999999</c:v>
                </c:pt>
                <c:pt idx="72">
                  <c:v>144.72999999999999</c:v>
                </c:pt>
                <c:pt idx="73">
                  <c:v>143.91</c:v>
                </c:pt>
                <c:pt idx="74">
                  <c:v>143.91</c:v>
                </c:pt>
                <c:pt idx="75">
                  <c:v>143.37</c:v>
                </c:pt>
                <c:pt idx="76">
                  <c:v>142.56</c:v>
                </c:pt>
                <c:pt idx="77">
                  <c:v>142.29</c:v>
                </c:pt>
                <c:pt idx="78">
                  <c:v>146.91</c:v>
                </c:pt>
                <c:pt idx="79">
                  <c:v>145.27000000000001</c:v>
                </c:pt>
                <c:pt idx="80">
                  <c:v>145</c:v>
                </c:pt>
                <c:pt idx="81">
                  <c:v>145</c:v>
                </c:pt>
                <c:pt idx="82">
                  <c:v>146.09</c:v>
                </c:pt>
                <c:pt idx="83">
                  <c:v>147.44999999999999</c:v>
                </c:pt>
                <c:pt idx="84">
                  <c:v>148.82</c:v>
                </c:pt>
                <c:pt idx="85">
                  <c:v>150.46</c:v>
                </c:pt>
                <c:pt idx="86">
                  <c:v>151.56</c:v>
                </c:pt>
                <c:pt idx="87">
                  <c:v>152.94</c:v>
                </c:pt>
                <c:pt idx="88">
                  <c:v>154.59</c:v>
                </c:pt>
                <c:pt idx="89">
                  <c:v>155.69999999999999</c:v>
                </c:pt>
                <c:pt idx="90">
                  <c:v>156.81</c:v>
                </c:pt>
                <c:pt idx="91">
                  <c:v>158.47</c:v>
                </c:pt>
                <c:pt idx="92">
                  <c:v>159.31</c:v>
                </c:pt>
                <c:pt idx="93">
                  <c:v>161.26</c:v>
                </c:pt>
                <c:pt idx="94">
                  <c:v>162.93</c:v>
                </c:pt>
                <c:pt idx="95">
                  <c:v>164.33</c:v>
                </c:pt>
                <c:pt idx="96">
                  <c:v>165.46</c:v>
                </c:pt>
                <c:pt idx="97">
                  <c:v>167.15</c:v>
                </c:pt>
                <c:pt idx="98">
                  <c:v>168.27</c:v>
                </c:pt>
                <c:pt idx="99">
                  <c:v>170.25</c:v>
                </c:pt>
                <c:pt idx="100">
                  <c:v>171.95</c:v>
                </c:pt>
                <c:pt idx="101">
                  <c:v>173.94</c:v>
                </c:pt>
                <c:pt idx="102">
                  <c:v>175.09</c:v>
                </c:pt>
                <c:pt idx="103">
                  <c:v>176.23</c:v>
                </c:pt>
                <c:pt idx="104">
                  <c:v>178.23</c:v>
                </c:pt>
                <c:pt idx="105">
                  <c:v>179.38</c:v>
                </c:pt>
                <c:pt idx="106">
                  <c:v>180.82</c:v>
                </c:pt>
                <c:pt idx="107">
                  <c:v>182.55</c:v>
                </c:pt>
                <c:pt idx="108">
                  <c:v>183.99</c:v>
                </c:pt>
                <c:pt idx="109">
                  <c:v>185.44</c:v>
                </c:pt>
                <c:pt idx="110">
                  <c:v>186.89</c:v>
                </c:pt>
                <c:pt idx="111">
                  <c:v>188.64</c:v>
                </c:pt>
                <c:pt idx="112">
                  <c:v>190.39</c:v>
                </c:pt>
                <c:pt idx="113">
                  <c:v>191.56</c:v>
                </c:pt>
                <c:pt idx="114">
                  <c:v>193.03</c:v>
                </c:pt>
                <c:pt idx="115">
                  <c:v>194.5</c:v>
                </c:pt>
                <c:pt idx="116">
                  <c:v>195.97</c:v>
                </c:pt>
                <c:pt idx="117">
                  <c:v>197.15</c:v>
                </c:pt>
                <c:pt idx="118">
                  <c:v>198.93</c:v>
                </c:pt>
                <c:pt idx="119">
                  <c:v>200.41</c:v>
                </c:pt>
                <c:pt idx="120">
                  <c:v>201.6</c:v>
                </c:pt>
                <c:pt idx="121">
                  <c:v>203.09</c:v>
                </c:pt>
                <c:pt idx="122">
                  <c:v>204.59</c:v>
                </c:pt>
                <c:pt idx="123">
                  <c:v>205.78</c:v>
                </c:pt>
                <c:pt idx="124">
                  <c:v>207.28</c:v>
                </c:pt>
                <c:pt idx="125">
                  <c:v>208.48</c:v>
                </c:pt>
                <c:pt idx="126">
                  <c:v>209.99</c:v>
                </c:pt>
                <c:pt idx="127">
                  <c:v>211.2</c:v>
                </c:pt>
                <c:pt idx="128">
                  <c:v>212.41</c:v>
                </c:pt>
                <c:pt idx="129">
                  <c:v>213.62</c:v>
                </c:pt>
                <c:pt idx="130">
                  <c:v>215.14</c:v>
                </c:pt>
                <c:pt idx="131">
                  <c:v>216.05</c:v>
                </c:pt>
                <c:pt idx="132">
                  <c:v>216.96</c:v>
                </c:pt>
                <c:pt idx="133">
                  <c:v>219.41</c:v>
                </c:pt>
                <c:pt idx="134">
                  <c:v>220.33</c:v>
                </c:pt>
                <c:pt idx="135">
                  <c:v>221.86</c:v>
                </c:pt>
                <c:pt idx="136">
                  <c:v>223.09</c:v>
                </c:pt>
                <c:pt idx="137">
                  <c:v>224.01</c:v>
                </c:pt>
                <c:pt idx="138">
                  <c:v>224.94</c:v>
                </c:pt>
                <c:pt idx="139">
                  <c:v>226.49</c:v>
                </c:pt>
                <c:pt idx="140">
                  <c:v>227.1</c:v>
                </c:pt>
                <c:pt idx="141">
                  <c:v>228.65</c:v>
                </c:pt>
                <c:pt idx="142">
                  <c:v>229.9</c:v>
                </c:pt>
                <c:pt idx="143">
                  <c:v>230.83</c:v>
                </c:pt>
                <c:pt idx="144">
                  <c:v>232.08</c:v>
                </c:pt>
                <c:pt idx="145">
                  <c:v>233.02</c:v>
                </c:pt>
                <c:pt idx="146">
                  <c:v>234.58</c:v>
                </c:pt>
                <c:pt idx="147">
                  <c:v>235.52</c:v>
                </c:pt>
                <c:pt idx="148">
                  <c:v>236.46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E8-4DEA-B73A-BAA49317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483483"/>
        <c:axId val="1518162667"/>
      </c:scatterChart>
      <c:valAx>
        <c:axId val="136448348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518162667"/>
        <c:crosses val="autoZero"/>
        <c:crossBetween val="midCat"/>
      </c:valAx>
      <c:valAx>
        <c:axId val="151816266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36448348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FLCass_3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deg'!$BL$13</c:f>
              <c:strCache>
                <c:ptCount val="1"/>
                <c:pt idx="0">
                  <c:v>FLCass_3A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deg'!$BL$14:$BL$162</c:f>
              <c:numCache>
                <c:formatCode>General</c:formatCode>
                <c:ptCount val="149"/>
                <c:pt idx="0">
                  <c:v>159.03</c:v>
                </c:pt>
                <c:pt idx="1">
                  <c:v>158.47</c:v>
                </c:pt>
                <c:pt idx="2">
                  <c:v>157.91999999999999</c:v>
                </c:pt>
                <c:pt idx="3">
                  <c:v>156.81</c:v>
                </c:pt>
                <c:pt idx="4">
                  <c:v>156.53</c:v>
                </c:pt>
                <c:pt idx="5">
                  <c:v>155.69999999999999</c:v>
                </c:pt>
                <c:pt idx="6">
                  <c:v>155.41999999999999</c:v>
                </c:pt>
                <c:pt idx="7">
                  <c:v>154.87</c:v>
                </c:pt>
                <c:pt idx="8">
                  <c:v>154.32</c:v>
                </c:pt>
                <c:pt idx="9">
                  <c:v>153.77000000000001</c:v>
                </c:pt>
                <c:pt idx="10">
                  <c:v>153.49</c:v>
                </c:pt>
                <c:pt idx="11">
                  <c:v>152.94</c:v>
                </c:pt>
                <c:pt idx="12">
                  <c:v>152.38999999999999</c:v>
                </c:pt>
                <c:pt idx="13">
                  <c:v>151.84</c:v>
                </c:pt>
                <c:pt idx="14">
                  <c:v>151.29</c:v>
                </c:pt>
                <c:pt idx="15">
                  <c:v>151.01</c:v>
                </c:pt>
                <c:pt idx="16">
                  <c:v>150.46</c:v>
                </c:pt>
                <c:pt idx="17">
                  <c:v>149.91999999999999</c:v>
                </c:pt>
                <c:pt idx="18">
                  <c:v>149.63999999999999</c:v>
                </c:pt>
                <c:pt idx="19">
                  <c:v>149.09</c:v>
                </c:pt>
                <c:pt idx="20">
                  <c:v>148.55000000000001</c:v>
                </c:pt>
                <c:pt idx="21">
                  <c:v>148</c:v>
                </c:pt>
                <c:pt idx="22">
                  <c:v>147.44999999999999</c:v>
                </c:pt>
                <c:pt idx="23">
                  <c:v>147.18</c:v>
                </c:pt>
                <c:pt idx="24">
                  <c:v>146.63999999999999</c:v>
                </c:pt>
                <c:pt idx="25">
                  <c:v>146.09</c:v>
                </c:pt>
                <c:pt idx="26">
                  <c:v>145.27000000000001</c:v>
                </c:pt>
                <c:pt idx="27">
                  <c:v>144.72999999999999</c:v>
                </c:pt>
                <c:pt idx="28">
                  <c:v>144.46</c:v>
                </c:pt>
                <c:pt idx="29">
                  <c:v>143.91</c:v>
                </c:pt>
                <c:pt idx="30">
                  <c:v>143.37</c:v>
                </c:pt>
                <c:pt idx="31">
                  <c:v>143.1</c:v>
                </c:pt>
                <c:pt idx="32">
                  <c:v>142.29</c:v>
                </c:pt>
                <c:pt idx="33">
                  <c:v>141.75</c:v>
                </c:pt>
                <c:pt idx="34">
                  <c:v>141.21</c:v>
                </c:pt>
                <c:pt idx="35">
                  <c:v>140.66999999999999</c:v>
                </c:pt>
                <c:pt idx="36">
                  <c:v>140.4</c:v>
                </c:pt>
                <c:pt idx="37">
                  <c:v>139.86000000000001</c:v>
                </c:pt>
                <c:pt idx="38">
                  <c:v>139.32</c:v>
                </c:pt>
                <c:pt idx="39">
                  <c:v>138.78</c:v>
                </c:pt>
                <c:pt idx="40">
                  <c:v>138.24</c:v>
                </c:pt>
                <c:pt idx="41">
                  <c:v>137.69999999999999</c:v>
                </c:pt>
                <c:pt idx="42">
                  <c:v>137.16</c:v>
                </c:pt>
                <c:pt idx="43">
                  <c:v>136.63</c:v>
                </c:pt>
                <c:pt idx="44">
                  <c:v>136.09</c:v>
                </c:pt>
                <c:pt idx="45">
                  <c:v>135.56</c:v>
                </c:pt>
                <c:pt idx="46">
                  <c:v>135.02000000000001</c:v>
                </c:pt>
                <c:pt idx="47">
                  <c:v>134.47999999999999</c:v>
                </c:pt>
                <c:pt idx="48">
                  <c:v>133.68</c:v>
                </c:pt>
                <c:pt idx="49">
                  <c:v>133.15</c:v>
                </c:pt>
                <c:pt idx="50">
                  <c:v>132.88</c:v>
                </c:pt>
                <c:pt idx="51">
                  <c:v>132.62</c:v>
                </c:pt>
                <c:pt idx="52">
                  <c:v>131.55000000000001</c:v>
                </c:pt>
                <c:pt idx="53">
                  <c:v>131.28</c:v>
                </c:pt>
                <c:pt idx="54">
                  <c:v>130.75</c:v>
                </c:pt>
                <c:pt idx="55">
                  <c:v>130.22</c:v>
                </c:pt>
                <c:pt idx="56">
                  <c:v>129.41999999999999</c:v>
                </c:pt>
                <c:pt idx="57">
                  <c:v>129.16</c:v>
                </c:pt>
                <c:pt idx="58">
                  <c:v>128.63</c:v>
                </c:pt>
                <c:pt idx="59">
                  <c:v>128.1</c:v>
                </c:pt>
                <c:pt idx="60">
                  <c:v>127.57</c:v>
                </c:pt>
                <c:pt idx="61">
                  <c:v>126.78</c:v>
                </c:pt>
                <c:pt idx="62">
                  <c:v>126.51</c:v>
                </c:pt>
                <c:pt idx="63">
                  <c:v>125.99</c:v>
                </c:pt>
                <c:pt idx="64">
                  <c:v>125.2</c:v>
                </c:pt>
                <c:pt idx="65">
                  <c:v>124.67</c:v>
                </c:pt>
                <c:pt idx="66">
                  <c:v>124.14</c:v>
                </c:pt>
                <c:pt idx="67">
                  <c:v>123.62</c:v>
                </c:pt>
                <c:pt idx="68">
                  <c:v>122.83</c:v>
                </c:pt>
                <c:pt idx="69">
                  <c:v>122.3</c:v>
                </c:pt>
                <c:pt idx="70">
                  <c:v>121.78</c:v>
                </c:pt>
                <c:pt idx="71">
                  <c:v>121.26</c:v>
                </c:pt>
                <c:pt idx="72">
                  <c:v>120.73</c:v>
                </c:pt>
                <c:pt idx="73">
                  <c:v>120.21</c:v>
                </c:pt>
                <c:pt idx="74">
                  <c:v>119.69</c:v>
                </c:pt>
                <c:pt idx="75">
                  <c:v>119.17</c:v>
                </c:pt>
                <c:pt idx="76">
                  <c:v>118.65</c:v>
                </c:pt>
                <c:pt idx="77">
                  <c:v>117.86</c:v>
                </c:pt>
                <c:pt idx="78">
                  <c:v>122.3</c:v>
                </c:pt>
                <c:pt idx="79">
                  <c:v>119.69</c:v>
                </c:pt>
                <c:pt idx="80">
                  <c:v>118.65</c:v>
                </c:pt>
                <c:pt idx="81">
                  <c:v>118.65</c:v>
                </c:pt>
                <c:pt idx="82">
                  <c:v>119.17</c:v>
                </c:pt>
                <c:pt idx="83">
                  <c:v>120.73</c:v>
                </c:pt>
                <c:pt idx="84">
                  <c:v>122.04</c:v>
                </c:pt>
                <c:pt idx="85">
                  <c:v>123.62</c:v>
                </c:pt>
                <c:pt idx="86">
                  <c:v>124.67</c:v>
                </c:pt>
                <c:pt idx="87">
                  <c:v>125.72</c:v>
                </c:pt>
                <c:pt idx="88">
                  <c:v>127.31</c:v>
                </c:pt>
                <c:pt idx="89">
                  <c:v>128.36000000000001</c:v>
                </c:pt>
                <c:pt idx="90">
                  <c:v>129.96</c:v>
                </c:pt>
                <c:pt idx="91">
                  <c:v>131.02000000000001</c:v>
                </c:pt>
                <c:pt idx="92">
                  <c:v>132.08000000000001</c:v>
                </c:pt>
                <c:pt idx="93">
                  <c:v>133.41999999999999</c:v>
                </c:pt>
                <c:pt idx="94">
                  <c:v>135.56</c:v>
                </c:pt>
                <c:pt idx="95">
                  <c:v>136.63</c:v>
                </c:pt>
                <c:pt idx="96">
                  <c:v>138.24</c:v>
                </c:pt>
                <c:pt idx="97">
                  <c:v>139.59</c:v>
                </c:pt>
                <c:pt idx="98">
                  <c:v>140.94</c:v>
                </c:pt>
                <c:pt idx="99">
                  <c:v>142.56</c:v>
                </c:pt>
                <c:pt idx="100">
                  <c:v>144.19</c:v>
                </c:pt>
                <c:pt idx="101">
                  <c:v>146.09</c:v>
                </c:pt>
                <c:pt idx="102">
                  <c:v>147.72999999999999</c:v>
                </c:pt>
                <c:pt idx="103">
                  <c:v>148.82</c:v>
                </c:pt>
                <c:pt idx="104">
                  <c:v>150.46</c:v>
                </c:pt>
                <c:pt idx="105">
                  <c:v>152.11000000000001</c:v>
                </c:pt>
                <c:pt idx="106">
                  <c:v>152.94</c:v>
                </c:pt>
                <c:pt idx="107">
                  <c:v>154.59</c:v>
                </c:pt>
                <c:pt idx="108">
                  <c:v>156.25</c:v>
                </c:pt>
                <c:pt idx="109">
                  <c:v>157.63999999999999</c:v>
                </c:pt>
                <c:pt idx="110">
                  <c:v>159.03</c:v>
                </c:pt>
                <c:pt idx="111">
                  <c:v>160.69999999999999</c:v>
                </c:pt>
                <c:pt idx="112">
                  <c:v>162.37</c:v>
                </c:pt>
                <c:pt idx="113">
                  <c:v>163.49</c:v>
                </c:pt>
                <c:pt idx="114">
                  <c:v>165.18</c:v>
                </c:pt>
                <c:pt idx="115">
                  <c:v>166.86</c:v>
                </c:pt>
                <c:pt idx="116">
                  <c:v>167.99</c:v>
                </c:pt>
                <c:pt idx="117">
                  <c:v>169.4</c:v>
                </c:pt>
                <c:pt idx="118">
                  <c:v>171.1</c:v>
                </c:pt>
                <c:pt idx="119">
                  <c:v>172.52</c:v>
                </c:pt>
                <c:pt idx="120">
                  <c:v>173.94</c:v>
                </c:pt>
                <c:pt idx="121">
                  <c:v>174.8</c:v>
                </c:pt>
                <c:pt idx="122">
                  <c:v>176.51</c:v>
                </c:pt>
                <c:pt idx="123">
                  <c:v>177.95</c:v>
                </c:pt>
                <c:pt idx="124">
                  <c:v>179.67</c:v>
                </c:pt>
                <c:pt idx="125">
                  <c:v>181.11</c:v>
                </c:pt>
                <c:pt idx="126">
                  <c:v>182.55</c:v>
                </c:pt>
                <c:pt idx="127">
                  <c:v>183.42</c:v>
                </c:pt>
                <c:pt idx="128">
                  <c:v>184.86</c:v>
                </c:pt>
                <c:pt idx="129">
                  <c:v>186.31</c:v>
                </c:pt>
                <c:pt idx="130">
                  <c:v>187.77</c:v>
                </c:pt>
                <c:pt idx="131">
                  <c:v>188.93</c:v>
                </c:pt>
                <c:pt idx="132">
                  <c:v>190.1</c:v>
                </c:pt>
                <c:pt idx="133">
                  <c:v>192.15</c:v>
                </c:pt>
                <c:pt idx="134">
                  <c:v>193.32</c:v>
                </c:pt>
                <c:pt idx="135">
                  <c:v>194.79</c:v>
                </c:pt>
                <c:pt idx="136">
                  <c:v>196.27</c:v>
                </c:pt>
                <c:pt idx="137">
                  <c:v>197.45</c:v>
                </c:pt>
                <c:pt idx="138">
                  <c:v>198.34</c:v>
                </c:pt>
                <c:pt idx="139">
                  <c:v>199.52</c:v>
                </c:pt>
                <c:pt idx="140">
                  <c:v>200.71</c:v>
                </c:pt>
                <c:pt idx="141">
                  <c:v>202.2</c:v>
                </c:pt>
                <c:pt idx="142">
                  <c:v>203.39</c:v>
                </c:pt>
                <c:pt idx="143">
                  <c:v>204.29</c:v>
                </c:pt>
                <c:pt idx="144">
                  <c:v>205.18</c:v>
                </c:pt>
                <c:pt idx="145">
                  <c:v>206.38</c:v>
                </c:pt>
                <c:pt idx="146">
                  <c:v>207.88</c:v>
                </c:pt>
                <c:pt idx="147">
                  <c:v>209.09</c:v>
                </c:pt>
                <c:pt idx="148">
                  <c:v>209.99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F-4E3D-A5CF-F4BB2F8C1508}"/>
            </c:ext>
          </c:extLst>
        </c:ser>
        <c:ser>
          <c:idx val="1"/>
          <c:order val="1"/>
          <c:tx>
            <c:strRef>
              <c:f>'26 deg'!$BM$13</c:f>
              <c:strCache>
                <c:ptCount val="1"/>
                <c:pt idx="0">
                  <c:v>FLCass_3B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deg'!$BM$14:$BM$162</c:f>
              <c:numCache>
                <c:formatCode>General</c:formatCode>
                <c:ptCount val="149"/>
                <c:pt idx="0">
                  <c:v>169.12</c:v>
                </c:pt>
                <c:pt idx="1">
                  <c:v>168.84</c:v>
                </c:pt>
                <c:pt idx="2">
                  <c:v>167.99</c:v>
                </c:pt>
                <c:pt idx="3">
                  <c:v>167.43</c:v>
                </c:pt>
                <c:pt idx="4">
                  <c:v>166.86</c:v>
                </c:pt>
                <c:pt idx="5">
                  <c:v>166.02</c:v>
                </c:pt>
                <c:pt idx="6">
                  <c:v>166.02</c:v>
                </c:pt>
                <c:pt idx="7">
                  <c:v>165.46</c:v>
                </c:pt>
                <c:pt idx="8">
                  <c:v>165.18</c:v>
                </c:pt>
                <c:pt idx="9">
                  <c:v>164.33</c:v>
                </c:pt>
                <c:pt idx="10">
                  <c:v>164.05</c:v>
                </c:pt>
                <c:pt idx="11">
                  <c:v>163.49</c:v>
                </c:pt>
                <c:pt idx="12">
                  <c:v>163.21</c:v>
                </c:pt>
                <c:pt idx="13">
                  <c:v>162.65</c:v>
                </c:pt>
                <c:pt idx="14">
                  <c:v>162.09</c:v>
                </c:pt>
                <c:pt idx="15">
                  <c:v>161.82</c:v>
                </c:pt>
                <c:pt idx="16">
                  <c:v>161.26</c:v>
                </c:pt>
                <c:pt idx="17">
                  <c:v>160.69999999999999</c:v>
                </c:pt>
                <c:pt idx="18">
                  <c:v>160.13999999999999</c:v>
                </c:pt>
                <c:pt idx="19">
                  <c:v>159.58000000000001</c:v>
                </c:pt>
                <c:pt idx="20">
                  <c:v>159.03</c:v>
                </c:pt>
                <c:pt idx="21">
                  <c:v>158.75</c:v>
                </c:pt>
                <c:pt idx="22">
                  <c:v>157.91999999999999</c:v>
                </c:pt>
                <c:pt idx="23">
                  <c:v>157.91999999999999</c:v>
                </c:pt>
                <c:pt idx="24">
                  <c:v>157.36000000000001</c:v>
                </c:pt>
                <c:pt idx="25">
                  <c:v>156.81</c:v>
                </c:pt>
                <c:pt idx="26">
                  <c:v>156.25</c:v>
                </c:pt>
                <c:pt idx="27">
                  <c:v>155.97999999999999</c:v>
                </c:pt>
                <c:pt idx="28">
                  <c:v>155.41999999999999</c:v>
                </c:pt>
                <c:pt idx="29">
                  <c:v>154.87</c:v>
                </c:pt>
                <c:pt idx="30">
                  <c:v>154.59</c:v>
                </c:pt>
                <c:pt idx="31">
                  <c:v>154.04</c:v>
                </c:pt>
                <c:pt idx="32">
                  <c:v>153.21</c:v>
                </c:pt>
                <c:pt idx="33">
                  <c:v>152.94</c:v>
                </c:pt>
                <c:pt idx="34">
                  <c:v>152.38999999999999</c:v>
                </c:pt>
                <c:pt idx="35">
                  <c:v>151.84</c:v>
                </c:pt>
                <c:pt idx="36">
                  <c:v>151.29</c:v>
                </c:pt>
                <c:pt idx="37">
                  <c:v>150.74</c:v>
                </c:pt>
                <c:pt idx="38">
                  <c:v>150.46</c:v>
                </c:pt>
                <c:pt idx="39">
                  <c:v>149.63999999999999</c:v>
                </c:pt>
                <c:pt idx="40">
                  <c:v>149.37</c:v>
                </c:pt>
                <c:pt idx="41">
                  <c:v>148.82</c:v>
                </c:pt>
                <c:pt idx="42">
                  <c:v>148.27000000000001</c:v>
                </c:pt>
                <c:pt idx="43">
                  <c:v>147.72999999999999</c:v>
                </c:pt>
                <c:pt idx="44">
                  <c:v>147.18</c:v>
                </c:pt>
                <c:pt idx="45">
                  <c:v>146.91</c:v>
                </c:pt>
                <c:pt idx="46">
                  <c:v>146.36000000000001</c:v>
                </c:pt>
                <c:pt idx="47">
                  <c:v>145.82</c:v>
                </c:pt>
                <c:pt idx="48">
                  <c:v>145.27000000000001</c:v>
                </c:pt>
                <c:pt idx="49">
                  <c:v>144.72999999999999</c:v>
                </c:pt>
                <c:pt idx="50">
                  <c:v>144.19</c:v>
                </c:pt>
                <c:pt idx="51">
                  <c:v>143.91</c:v>
                </c:pt>
                <c:pt idx="52">
                  <c:v>143.1</c:v>
                </c:pt>
                <c:pt idx="53">
                  <c:v>142.56</c:v>
                </c:pt>
                <c:pt idx="54">
                  <c:v>142.29</c:v>
                </c:pt>
                <c:pt idx="55">
                  <c:v>141.47999999999999</c:v>
                </c:pt>
                <c:pt idx="56">
                  <c:v>140.94</c:v>
                </c:pt>
                <c:pt idx="57">
                  <c:v>140.4</c:v>
                </c:pt>
                <c:pt idx="58">
                  <c:v>139.86000000000001</c:v>
                </c:pt>
                <c:pt idx="59">
                  <c:v>139.59</c:v>
                </c:pt>
                <c:pt idx="60">
                  <c:v>138.78</c:v>
                </c:pt>
                <c:pt idx="61">
                  <c:v>138.24</c:v>
                </c:pt>
                <c:pt idx="62">
                  <c:v>137.69999999999999</c:v>
                </c:pt>
                <c:pt idx="63">
                  <c:v>137.16</c:v>
                </c:pt>
                <c:pt idx="64">
                  <c:v>136.9</c:v>
                </c:pt>
                <c:pt idx="65">
                  <c:v>136.09</c:v>
                </c:pt>
                <c:pt idx="66">
                  <c:v>135.82</c:v>
                </c:pt>
                <c:pt idx="67">
                  <c:v>135.29</c:v>
                </c:pt>
                <c:pt idx="68">
                  <c:v>134.75</c:v>
                </c:pt>
                <c:pt idx="69">
                  <c:v>133.94999999999999</c:v>
                </c:pt>
                <c:pt idx="70">
                  <c:v>133.94999999999999</c:v>
                </c:pt>
                <c:pt idx="71">
                  <c:v>132.62</c:v>
                </c:pt>
                <c:pt idx="72">
                  <c:v>132.62</c:v>
                </c:pt>
                <c:pt idx="73">
                  <c:v>132.08000000000001</c:v>
                </c:pt>
                <c:pt idx="74">
                  <c:v>131.82</c:v>
                </c:pt>
                <c:pt idx="75">
                  <c:v>131.02000000000001</c:v>
                </c:pt>
                <c:pt idx="76">
                  <c:v>130.49</c:v>
                </c:pt>
                <c:pt idx="77">
                  <c:v>129.96</c:v>
                </c:pt>
                <c:pt idx="78">
                  <c:v>134.22</c:v>
                </c:pt>
                <c:pt idx="79">
                  <c:v>131.82</c:v>
                </c:pt>
                <c:pt idx="80">
                  <c:v>131.28</c:v>
                </c:pt>
                <c:pt idx="81">
                  <c:v>131.02000000000001</c:v>
                </c:pt>
                <c:pt idx="82">
                  <c:v>131.55000000000001</c:v>
                </c:pt>
                <c:pt idx="83">
                  <c:v>132.88</c:v>
                </c:pt>
                <c:pt idx="84">
                  <c:v>133.94999999999999</c:v>
                </c:pt>
                <c:pt idx="85">
                  <c:v>135.56</c:v>
                </c:pt>
                <c:pt idx="86">
                  <c:v>136.09</c:v>
                </c:pt>
                <c:pt idx="87">
                  <c:v>137.43</c:v>
                </c:pt>
                <c:pt idx="88">
                  <c:v>138.24</c:v>
                </c:pt>
                <c:pt idx="89">
                  <c:v>139.86000000000001</c:v>
                </c:pt>
                <c:pt idx="90">
                  <c:v>140.94</c:v>
                </c:pt>
                <c:pt idx="91">
                  <c:v>142.56</c:v>
                </c:pt>
                <c:pt idx="92">
                  <c:v>142.83000000000001</c:v>
                </c:pt>
                <c:pt idx="93">
                  <c:v>144.72999999999999</c:v>
                </c:pt>
                <c:pt idx="94">
                  <c:v>146.09</c:v>
                </c:pt>
                <c:pt idx="95">
                  <c:v>147.18</c:v>
                </c:pt>
                <c:pt idx="96">
                  <c:v>148.27000000000001</c:v>
                </c:pt>
                <c:pt idx="97">
                  <c:v>149.91999999999999</c:v>
                </c:pt>
                <c:pt idx="98">
                  <c:v>150.74</c:v>
                </c:pt>
                <c:pt idx="99">
                  <c:v>152.38999999999999</c:v>
                </c:pt>
                <c:pt idx="100">
                  <c:v>153.77000000000001</c:v>
                </c:pt>
                <c:pt idx="101">
                  <c:v>155.41999999999999</c:v>
                </c:pt>
                <c:pt idx="102">
                  <c:v>156.81</c:v>
                </c:pt>
                <c:pt idx="103">
                  <c:v>157.63999999999999</c:v>
                </c:pt>
                <c:pt idx="104">
                  <c:v>159.31</c:v>
                </c:pt>
                <c:pt idx="105">
                  <c:v>160.13999999999999</c:v>
                </c:pt>
                <c:pt idx="106">
                  <c:v>161.54</c:v>
                </c:pt>
                <c:pt idx="107">
                  <c:v>162.93</c:v>
                </c:pt>
                <c:pt idx="108">
                  <c:v>164.33</c:v>
                </c:pt>
                <c:pt idx="109">
                  <c:v>165.74</c:v>
                </c:pt>
                <c:pt idx="110">
                  <c:v>166.86</c:v>
                </c:pt>
                <c:pt idx="111">
                  <c:v>167.99</c:v>
                </c:pt>
                <c:pt idx="112">
                  <c:v>169.4</c:v>
                </c:pt>
                <c:pt idx="113">
                  <c:v>170.82</c:v>
                </c:pt>
                <c:pt idx="114">
                  <c:v>172.24</c:v>
                </c:pt>
                <c:pt idx="115">
                  <c:v>173.38</c:v>
                </c:pt>
                <c:pt idx="116">
                  <c:v>174.8</c:v>
                </c:pt>
                <c:pt idx="117">
                  <c:v>175.66</c:v>
                </c:pt>
                <c:pt idx="118">
                  <c:v>177.09</c:v>
                </c:pt>
                <c:pt idx="119">
                  <c:v>178.23</c:v>
                </c:pt>
                <c:pt idx="120">
                  <c:v>179.67</c:v>
                </c:pt>
                <c:pt idx="121">
                  <c:v>180.53</c:v>
                </c:pt>
                <c:pt idx="122">
                  <c:v>181.97</c:v>
                </c:pt>
                <c:pt idx="123">
                  <c:v>183.13</c:v>
                </c:pt>
                <c:pt idx="124">
                  <c:v>184.57</c:v>
                </c:pt>
                <c:pt idx="125">
                  <c:v>185.44</c:v>
                </c:pt>
                <c:pt idx="126">
                  <c:v>186.89</c:v>
                </c:pt>
                <c:pt idx="127">
                  <c:v>187.77</c:v>
                </c:pt>
                <c:pt idx="128">
                  <c:v>188.93</c:v>
                </c:pt>
                <c:pt idx="129">
                  <c:v>190.39</c:v>
                </c:pt>
                <c:pt idx="130">
                  <c:v>191.56</c:v>
                </c:pt>
                <c:pt idx="131">
                  <c:v>192.74</c:v>
                </c:pt>
                <c:pt idx="132">
                  <c:v>193.62</c:v>
                </c:pt>
                <c:pt idx="133">
                  <c:v>195.38</c:v>
                </c:pt>
                <c:pt idx="134">
                  <c:v>195.97</c:v>
                </c:pt>
                <c:pt idx="135">
                  <c:v>197.75</c:v>
                </c:pt>
                <c:pt idx="136">
                  <c:v>198.93</c:v>
                </c:pt>
                <c:pt idx="137">
                  <c:v>199.82</c:v>
                </c:pt>
                <c:pt idx="138">
                  <c:v>201.01</c:v>
                </c:pt>
                <c:pt idx="139">
                  <c:v>201.6</c:v>
                </c:pt>
                <c:pt idx="140">
                  <c:v>202.79</c:v>
                </c:pt>
                <c:pt idx="141">
                  <c:v>203.99</c:v>
                </c:pt>
                <c:pt idx="142">
                  <c:v>205.18</c:v>
                </c:pt>
                <c:pt idx="143">
                  <c:v>206.08</c:v>
                </c:pt>
                <c:pt idx="144">
                  <c:v>207.28</c:v>
                </c:pt>
                <c:pt idx="145">
                  <c:v>208.48</c:v>
                </c:pt>
                <c:pt idx="146">
                  <c:v>209.39</c:v>
                </c:pt>
                <c:pt idx="147">
                  <c:v>210.29</c:v>
                </c:pt>
                <c:pt idx="148">
                  <c:v>211.8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F-4E3D-A5CF-F4BB2F8C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7824"/>
        <c:axId val="1801684318"/>
      </c:scatterChart>
      <c:valAx>
        <c:axId val="3647782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01684318"/>
        <c:crosses val="autoZero"/>
        <c:crossBetween val="midCat"/>
      </c:valAx>
      <c:valAx>
        <c:axId val="180168431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647782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FLCass_4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deg'!$BN$13</c:f>
              <c:strCache>
                <c:ptCount val="1"/>
                <c:pt idx="0">
                  <c:v>FLCass_4A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deg'!$BN$14:$BN$162</c:f>
              <c:numCache>
                <c:formatCode>General</c:formatCode>
                <c:ptCount val="149"/>
                <c:pt idx="0">
                  <c:v>165.46</c:v>
                </c:pt>
                <c:pt idx="1">
                  <c:v>164.33</c:v>
                </c:pt>
                <c:pt idx="2">
                  <c:v>164.05</c:v>
                </c:pt>
                <c:pt idx="3">
                  <c:v>163.49</c:v>
                </c:pt>
                <c:pt idx="4">
                  <c:v>162.93</c:v>
                </c:pt>
                <c:pt idx="5">
                  <c:v>162.65</c:v>
                </c:pt>
                <c:pt idx="6">
                  <c:v>162.09</c:v>
                </c:pt>
                <c:pt idx="7">
                  <c:v>161.54</c:v>
                </c:pt>
                <c:pt idx="8">
                  <c:v>161.26</c:v>
                </c:pt>
                <c:pt idx="9">
                  <c:v>160.69999999999999</c:v>
                </c:pt>
                <c:pt idx="10">
                  <c:v>160.13999999999999</c:v>
                </c:pt>
                <c:pt idx="11">
                  <c:v>159.86000000000001</c:v>
                </c:pt>
                <c:pt idx="12">
                  <c:v>159.31</c:v>
                </c:pt>
                <c:pt idx="13">
                  <c:v>158.75</c:v>
                </c:pt>
                <c:pt idx="14">
                  <c:v>158.47</c:v>
                </c:pt>
                <c:pt idx="15">
                  <c:v>157.91999999999999</c:v>
                </c:pt>
                <c:pt idx="16">
                  <c:v>157.36000000000001</c:v>
                </c:pt>
                <c:pt idx="17">
                  <c:v>157.08000000000001</c:v>
                </c:pt>
                <c:pt idx="18">
                  <c:v>156.53</c:v>
                </c:pt>
                <c:pt idx="19">
                  <c:v>155.97999999999999</c:v>
                </c:pt>
                <c:pt idx="20">
                  <c:v>155.41999999999999</c:v>
                </c:pt>
                <c:pt idx="21">
                  <c:v>155.15</c:v>
                </c:pt>
                <c:pt idx="22">
                  <c:v>154.59</c:v>
                </c:pt>
                <c:pt idx="23">
                  <c:v>154.32</c:v>
                </c:pt>
                <c:pt idx="24">
                  <c:v>153.77000000000001</c:v>
                </c:pt>
                <c:pt idx="25">
                  <c:v>153.49</c:v>
                </c:pt>
                <c:pt idx="26">
                  <c:v>152.66</c:v>
                </c:pt>
                <c:pt idx="27">
                  <c:v>152.38999999999999</c:v>
                </c:pt>
                <c:pt idx="28">
                  <c:v>151.56</c:v>
                </c:pt>
                <c:pt idx="29">
                  <c:v>151.01</c:v>
                </c:pt>
                <c:pt idx="30">
                  <c:v>150.74</c:v>
                </c:pt>
                <c:pt idx="31">
                  <c:v>150.46</c:v>
                </c:pt>
                <c:pt idx="32">
                  <c:v>149.09</c:v>
                </c:pt>
                <c:pt idx="33">
                  <c:v>149.09</c:v>
                </c:pt>
                <c:pt idx="34">
                  <c:v>148.55000000000001</c:v>
                </c:pt>
                <c:pt idx="35">
                  <c:v>148</c:v>
                </c:pt>
                <c:pt idx="36">
                  <c:v>147.44999999999999</c:v>
                </c:pt>
                <c:pt idx="37">
                  <c:v>146.91</c:v>
                </c:pt>
                <c:pt idx="38">
                  <c:v>146.09</c:v>
                </c:pt>
                <c:pt idx="39">
                  <c:v>145.82</c:v>
                </c:pt>
                <c:pt idx="40">
                  <c:v>145.55000000000001</c:v>
                </c:pt>
                <c:pt idx="41">
                  <c:v>144.72999999999999</c:v>
                </c:pt>
                <c:pt idx="42">
                  <c:v>144.19</c:v>
                </c:pt>
                <c:pt idx="43">
                  <c:v>143.63999999999999</c:v>
                </c:pt>
                <c:pt idx="44">
                  <c:v>142.83000000000001</c:v>
                </c:pt>
                <c:pt idx="45">
                  <c:v>142.56</c:v>
                </c:pt>
                <c:pt idx="46">
                  <c:v>142.02000000000001</c:v>
                </c:pt>
                <c:pt idx="47">
                  <c:v>141.21</c:v>
                </c:pt>
                <c:pt idx="48">
                  <c:v>140.66999999999999</c:v>
                </c:pt>
                <c:pt idx="49">
                  <c:v>139.59</c:v>
                </c:pt>
                <c:pt idx="50">
                  <c:v>139.32</c:v>
                </c:pt>
                <c:pt idx="51">
                  <c:v>138.78</c:v>
                </c:pt>
                <c:pt idx="52">
                  <c:v>137.97</c:v>
                </c:pt>
                <c:pt idx="53">
                  <c:v>137.43</c:v>
                </c:pt>
                <c:pt idx="54">
                  <c:v>136.9</c:v>
                </c:pt>
                <c:pt idx="55">
                  <c:v>135.82</c:v>
                </c:pt>
                <c:pt idx="56">
                  <c:v>135.56</c:v>
                </c:pt>
                <c:pt idx="57">
                  <c:v>134.75</c:v>
                </c:pt>
                <c:pt idx="58">
                  <c:v>134.22</c:v>
                </c:pt>
                <c:pt idx="59">
                  <c:v>133.68</c:v>
                </c:pt>
                <c:pt idx="60">
                  <c:v>132.62</c:v>
                </c:pt>
                <c:pt idx="61">
                  <c:v>132.08000000000001</c:v>
                </c:pt>
                <c:pt idx="62">
                  <c:v>131.55000000000001</c:v>
                </c:pt>
                <c:pt idx="63">
                  <c:v>130.75</c:v>
                </c:pt>
                <c:pt idx="64">
                  <c:v>130.22</c:v>
                </c:pt>
                <c:pt idx="65">
                  <c:v>129.69</c:v>
                </c:pt>
                <c:pt idx="66">
                  <c:v>128.88999999999999</c:v>
                </c:pt>
                <c:pt idx="67">
                  <c:v>128.1</c:v>
                </c:pt>
                <c:pt idx="68">
                  <c:v>127.57</c:v>
                </c:pt>
                <c:pt idx="69">
                  <c:v>126.51</c:v>
                </c:pt>
                <c:pt idx="70">
                  <c:v>125.72</c:v>
                </c:pt>
                <c:pt idx="71">
                  <c:v>125.2</c:v>
                </c:pt>
                <c:pt idx="72">
                  <c:v>124.67</c:v>
                </c:pt>
                <c:pt idx="73">
                  <c:v>123.88</c:v>
                </c:pt>
                <c:pt idx="74">
                  <c:v>123.35</c:v>
                </c:pt>
                <c:pt idx="75">
                  <c:v>122.57</c:v>
                </c:pt>
                <c:pt idx="76">
                  <c:v>121.78</c:v>
                </c:pt>
                <c:pt idx="77">
                  <c:v>120.73</c:v>
                </c:pt>
                <c:pt idx="78">
                  <c:v>125.46</c:v>
                </c:pt>
                <c:pt idx="79">
                  <c:v>123.35</c:v>
                </c:pt>
                <c:pt idx="80">
                  <c:v>122.83</c:v>
                </c:pt>
                <c:pt idx="81">
                  <c:v>122.57</c:v>
                </c:pt>
                <c:pt idx="82">
                  <c:v>122.57</c:v>
                </c:pt>
                <c:pt idx="83">
                  <c:v>124.14</c:v>
                </c:pt>
                <c:pt idx="84">
                  <c:v>125.2</c:v>
                </c:pt>
                <c:pt idx="85">
                  <c:v>126.51</c:v>
                </c:pt>
                <c:pt idx="86">
                  <c:v>127.04</c:v>
                </c:pt>
                <c:pt idx="87">
                  <c:v>128.36000000000001</c:v>
                </c:pt>
                <c:pt idx="88">
                  <c:v>129.69</c:v>
                </c:pt>
                <c:pt idx="89">
                  <c:v>130.22</c:v>
                </c:pt>
                <c:pt idx="90">
                  <c:v>131.28</c:v>
                </c:pt>
                <c:pt idx="91">
                  <c:v>132.88</c:v>
                </c:pt>
                <c:pt idx="92">
                  <c:v>132.62</c:v>
                </c:pt>
                <c:pt idx="93">
                  <c:v>134.75</c:v>
                </c:pt>
                <c:pt idx="94">
                  <c:v>135.82</c:v>
                </c:pt>
                <c:pt idx="95">
                  <c:v>137.16</c:v>
                </c:pt>
                <c:pt idx="96">
                  <c:v>138.24</c:v>
                </c:pt>
                <c:pt idx="97">
                  <c:v>139.59</c:v>
                </c:pt>
                <c:pt idx="98">
                  <c:v>140.4</c:v>
                </c:pt>
                <c:pt idx="99">
                  <c:v>141.75</c:v>
                </c:pt>
                <c:pt idx="100">
                  <c:v>143.37</c:v>
                </c:pt>
                <c:pt idx="101">
                  <c:v>145</c:v>
                </c:pt>
                <c:pt idx="102">
                  <c:v>145.82</c:v>
                </c:pt>
                <c:pt idx="103">
                  <c:v>146.91</c:v>
                </c:pt>
                <c:pt idx="104">
                  <c:v>148.55000000000001</c:v>
                </c:pt>
                <c:pt idx="105">
                  <c:v>149.63999999999999</c:v>
                </c:pt>
                <c:pt idx="106">
                  <c:v>150.46</c:v>
                </c:pt>
                <c:pt idx="107">
                  <c:v>152.11000000000001</c:v>
                </c:pt>
                <c:pt idx="108">
                  <c:v>153.49</c:v>
                </c:pt>
                <c:pt idx="109">
                  <c:v>154.59</c:v>
                </c:pt>
                <c:pt idx="110">
                  <c:v>156.25</c:v>
                </c:pt>
                <c:pt idx="111">
                  <c:v>157.63999999999999</c:v>
                </c:pt>
                <c:pt idx="112">
                  <c:v>159.03</c:v>
                </c:pt>
                <c:pt idx="113">
                  <c:v>160.13999999999999</c:v>
                </c:pt>
                <c:pt idx="114">
                  <c:v>161.26</c:v>
                </c:pt>
                <c:pt idx="115">
                  <c:v>162.93</c:v>
                </c:pt>
                <c:pt idx="116">
                  <c:v>164.33</c:v>
                </c:pt>
                <c:pt idx="117">
                  <c:v>164.9</c:v>
                </c:pt>
                <c:pt idx="118">
                  <c:v>166.86</c:v>
                </c:pt>
                <c:pt idx="119">
                  <c:v>167.99</c:v>
                </c:pt>
                <c:pt idx="120">
                  <c:v>169.12</c:v>
                </c:pt>
                <c:pt idx="121">
                  <c:v>170.25</c:v>
                </c:pt>
                <c:pt idx="122">
                  <c:v>171.67</c:v>
                </c:pt>
                <c:pt idx="123">
                  <c:v>172.81</c:v>
                </c:pt>
                <c:pt idx="124">
                  <c:v>174.23</c:v>
                </c:pt>
                <c:pt idx="125">
                  <c:v>175.37</c:v>
                </c:pt>
                <c:pt idx="126">
                  <c:v>177.09</c:v>
                </c:pt>
                <c:pt idx="127">
                  <c:v>177.66</c:v>
                </c:pt>
                <c:pt idx="128">
                  <c:v>179.09</c:v>
                </c:pt>
                <c:pt idx="129">
                  <c:v>180.24</c:v>
                </c:pt>
                <c:pt idx="130">
                  <c:v>181.97</c:v>
                </c:pt>
                <c:pt idx="131">
                  <c:v>182.84</c:v>
                </c:pt>
                <c:pt idx="132">
                  <c:v>183.99</c:v>
                </c:pt>
                <c:pt idx="133">
                  <c:v>186.31</c:v>
                </c:pt>
                <c:pt idx="134">
                  <c:v>186.89</c:v>
                </c:pt>
                <c:pt idx="135">
                  <c:v>188.35</c:v>
                </c:pt>
                <c:pt idx="136">
                  <c:v>189.81</c:v>
                </c:pt>
                <c:pt idx="137">
                  <c:v>190.98</c:v>
                </c:pt>
                <c:pt idx="138">
                  <c:v>191.86</c:v>
                </c:pt>
                <c:pt idx="139">
                  <c:v>193.03</c:v>
                </c:pt>
                <c:pt idx="140">
                  <c:v>194.21</c:v>
                </c:pt>
                <c:pt idx="141">
                  <c:v>195.68</c:v>
                </c:pt>
                <c:pt idx="142">
                  <c:v>196.86</c:v>
                </c:pt>
                <c:pt idx="143">
                  <c:v>197.45</c:v>
                </c:pt>
                <c:pt idx="144">
                  <c:v>198.93</c:v>
                </c:pt>
                <c:pt idx="145">
                  <c:v>199.82</c:v>
                </c:pt>
                <c:pt idx="146">
                  <c:v>201.01</c:v>
                </c:pt>
                <c:pt idx="147">
                  <c:v>202.5</c:v>
                </c:pt>
                <c:pt idx="148">
                  <c:v>203.39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E-4523-9D18-700870902A05}"/>
            </c:ext>
          </c:extLst>
        </c:ser>
        <c:ser>
          <c:idx val="1"/>
          <c:order val="1"/>
          <c:tx>
            <c:strRef>
              <c:f>'26 deg'!$BO$13</c:f>
              <c:strCache>
                <c:ptCount val="1"/>
                <c:pt idx="0">
                  <c:v>FLCass_4B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deg'!$BO$14:$BO$162</c:f>
              <c:numCache>
                <c:formatCode>General</c:formatCode>
                <c:ptCount val="149"/>
                <c:pt idx="0">
                  <c:v>169.69</c:v>
                </c:pt>
                <c:pt idx="1">
                  <c:v>169.12</c:v>
                </c:pt>
                <c:pt idx="2">
                  <c:v>168.56</c:v>
                </c:pt>
                <c:pt idx="3">
                  <c:v>167.71</c:v>
                </c:pt>
                <c:pt idx="4">
                  <c:v>167.43</c:v>
                </c:pt>
                <c:pt idx="5">
                  <c:v>166.58</c:v>
                </c:pt>
                <c:pt idx="6">
                  <c:v>166.3</c:v>
                </c:pt>
                <c:pt idx="7">
                  <c:v>165.46</c:v>
                </c:pt>
                <c:pt idx="8">
                  <c:v>164.9</c:v>
                </c:pt>
                <c:pt idx="9">
                  <c:v>164.62</c:v>
                </c:pt>
                <c:pt idx="10">
                  <c:v>163.77000000000001</c:v>
                </c:pt>
                <c:pt idx="11">
                  <c:v>163.49</c:v>
                </c:pt>
                <c:pt idx="12">
                  <c:v>162.93</c:v>
                </c:pt>
                <c:pt idx="13">
                  <c:v>162.37</c:v>
                </c:pt>
                <c:pt idx="14">
                  <c:v>162.09</c:v>
                </c:pt>
                <c:pt idx="15">
                  <c:v>161.26</c:v>
                </c:pt>
                <c:pt idx="16">
                  <c:v>160.69999999999999</c:v>
                </c:pt>
                <c:pt idx="17">
                  <c:v>160.41999999999999</c:v>
                </c:pt>
                <c:pt idx="18">
                  <c:v>159.58000000000001</c:v>
                </c:pt>
                <c:pt idx="19">
                  <c:v>159.31</c:v>
                </c:pt>
                <c:pt idx="20">
                  <c:v>158.47</c:v>
                </c:pt>
                <c:pt idx="21">
                  <c:v>158.19</c:v>
                </c:pt>
                <c:pt idx="22">
                  <c:v>157.63999999999999</c:v>
                </c:pt>
                <c:pt idx="23">
                  <c:v>157.08000000000001</c:v>
                </c:pt>
                <c:pt idx="24">
                  <c:v>156.53</c:v>
                </c:pt>
                <c:pt idx="25">
                  <c:v>156.25</c:v>
                </c:pt>
                <c:pt idx="26">
                  <c:v>155.15</c:v>
                </c:pt>
                <c:pt idx="27">
                  <c:v>155.15</c:v>
                </c:pt>
                <c:pt idx="28">
                  <c:v>154.32</c:v>
                </c:pt>
                <c:pt idx="29">
                  <c:v>153.77000000000001</c:v>
                </c:pt>
                <c:pt idx="30">
                  <c:v>153.49</c:v>
                </c:pt>
                <c:pt idx="31">
                  <c:v>153.21</c:v>
                </c:pt>
                <c:pt idx="32">
                  <c:v>152.11000000000001</c:v>
                </c:pt>
                <c:pt idx="33">
                  <c:v>151.56</c:v>
                </c:pt>
                <c:pt idx="34">
                  <c:v>151.29</c:v>
                </c:pt>
                <c:pt idx="35">
                  <c:v>150.74</c:v>
                </c:pt>
                <c:pt idx="36">
                  <c:v>150.19</c:v>
                </c:pt>
                <c:pt idx="37">
                  <c:v>149.37</c:v>
                </c:pt>
                <c:pt idx="38">
                  <c:v>149.09</c:v>
                </c:pt>
                <c:pt idx="39">
                  <c:v>148.55000000000001</c:v>
                </c:pt>
                <c:pt idx="40">
                  <c:v>147.72999999999999</c:v>
                </c:pt>
                <c:pt idx="41">
                  <c:v>147.18</c:v>
                </c:pt>
                <c:pt idx="42">
                  <c:v>146.91</c:v>
                </c:pt>
                <c:pt idx="43">
                  <c:v>146.09</c:v>
                </c:pt>
                <c:pt idx="44">
                  <c:v>145.55000000000001</c:v>
                </c:pt>
                <c:pt idx="45">
                  <c:v>145</c:v>
                </c:pt>
                <c:pt idx="46">
                  <c:v>144.19</c:v>
                </c:pt>
                <c:pt idx="47">
                  <c:v>143.91</c:v>
                </c:pt>
                <c:pt idx="48">
                  <c:v>143.37</c:v>
                </c:pt>
                <c:pt idx="49">
                  <c:v>142.56</c:v>
                </c:pt>
                <c:pt idx="50">
                  <c:v>142.02000000000001</c:v>
                </c:pt>
                <c:pt idx="51">
                  <c:v>141.47999999999999</c:v>
                </c:pt>
                <c:pt idx="52">
                  <c:v>140.66999999999999</c:v>
                </c:pt>
                <c:pt idx="53">
                  <c:v>140.13</c:v>
                </c:pt>
                <c:pt idx="54">
                  <c:v>139.59</c:v>
                </c:pt>
                <c:pt idx="55">
                  <c:v>138.78</c:v>
                </c:pt>
                <c:pt idx="56">
                  <c:v>138.24</c:v>
                </c:pt>
                <c:pt idx="57">
                  <c:v>137.69999999999999</c:v>
                </c:pt>
                <c:pt idx="58">
                  <c:v>137.16</c:v>
                </c:pt>
                <c:pt idx="59">
                  <c:v>136.36000000000001</c:v>
                </c:pt>
                <c:pt idx="60">
                  <c:v>135.56</c:v>
                </c:pt>
                <c:pt idx="61">
                  <c:v>134.75</c:v>
                </c:pt>
                <c:pt idx="62">
                  <c:v>134.47999999999999</c:v>
                </c:pt>
                <c:pt idx="63">
                  <c:v>133.68</c:v>
                </c:pt>
                <c:pt idx="64">
                  <c:v>133.15</c:v>
                </c:pt>
                <c:pt idx="65">
                  <c:v>132.35</c:v>
                </c:pt>
                <c:pt idx="66">
                  <c:v>131.82</c:v>
                </c:pt>
                <c:pt idx="67">
                  <c:v>131.02000000000001</c:v>
                </c:pt>
                <c:pt idx="68">
                  <c:v>130.22</c:v>
                </c:pt>
                <c:pt idx="69">
                  <c:v>129.41999999999999</c:v>
                </c:pt>
                <c:pt idx="70">
                  <c:v>128.88999999999999</c:v>
                </c:pt>
                <c:pt idx="71">
                  <c:v>128.1</c:v>
                </c:pt>
                <c:pt idx="72">
                  <c:v>127.31</c:v>
                </c:pt>
                <c:pt idx="73">
                  <c:v>126.78</c:v>
                </c:pt>
                <c:pt idx="74">
                  <c:v>125.99</c:v>
                </c:pt>
                <c:pt idx="75">
                  <c:v>125.46</c:v>
                </c:pt>
                <c:pt idx="76">
                  <c:v>124.67</c:v>
                </c:pt>
                <c:pt idx="77">
                  <c:v>123.88</c:v>
                </c:pt>
                <c:pt idx="78">
                  <c:v>127.31</c:v>
                </c:pt>
                <c:pt idx="79">
                  <c:v>124.67</c:v>
                </c:pt>
                <c:pt idx="80">
                  <c:v>123.88</c:v>
                </c:pt>
                <c:pt idx="81">
                  <c:v>123.62</c:v>
                </c:pt>
                <c:pt idx="82">
                  <c:v>124.14</c:v>
                </c:pt>
                <c:pt idx="83">
                  <c:v>125.2</c:v>
                </c:pt>
                <c:pt idx="84">
                  <c:v>126.51</c:v>
                </c:pt>
                <c:pt idx="85">
                  <c:v>128.1</c:v>
                </c:pt>
                <c:pt idx="86">
                  <c:v>128.88999999999999</c:v>
                </c:pt>
                <c:pt idx="87">
                  <c:v>130.22</c:v>
                </c:pt>
                <c:pt idx="88">
                  <c:v>131.28</c:v>
                </c:pt>
                <c:pt idx="89">
                  <c:v>132.62</c:v>
                </c:pt>
                <c:pt idx="90">
                  <c:v>133.41999999999999</c:v>
                </c:pt>
                <c:pt idx="91">
                  <c:v>135.29</c:v>
                </c:pt>
                <c:pt idx="92">
                  <c:v>135.82</c:v>
                </c:pt>
                <c:pt idx="93">
                  <c:v>137.69999999999999</c:v>
                </c:pt>
                <c:pt idx="94">
                  <c:v>139.05000000000001</c:v>
                </c:pt>
                <c:pt idx="95">
                  <c:v>140.66999999999999</c:v>
                </c:pt>
                <c:pt idx="96">
                  <c:v>141.75</c:v>
                </c:pt>
                <c:pt idx="97">
                  <c:v>143.63999999999999</c:v>
                </c:pt>
                <c:pt idx="98">
                  <c:v>144.46</c:v>
                </c:pt>
                <c:pt idx="99">
                  <c:v>146.63999999999999</c:v>
                </c:pt>
                <c:pt idx="100">
                  <c:v>147.72999999999999</c:v>
                </c:pt>
                <c:pt idx="101">
                  <c:v>149.91999999999999</c:v>
                </c:pt>
                <c:pt idx="102">
                  <c:v>151.01</c:v>
                </c:pt>
                <c:pt idx="103">
                  <c:v>152.11000000000001</c:v>
                </c:pt>
                <c:pt idx="104">
                  <c:v>154.04</c:v>
                </c:pt>
                <c:pt idx="105">
                  <c:v>155.15</c:v>
                </c:pt>
                <c:pt idx="106">
                  <c:v>156.53</c:v>
                </c:pt>
                <c:pt idx="107">
                  <c:v>157.91999999999999</c:v>
                </c:pt>
                <c:pt idx="108">
                  <c:v>159.58000000000001</c:v>
                </c:pt>
                <c:pt idx="109">
                  <c:v>160.69999999999999</c:v>
                </c:pt>
                <c:pt idx="110">
                  <c:v>162.37</c:v>
                </c:pt>
                <c:pt idx="111">
                  <c:v>164.05</c:v>
                </c:pt>
                <c:pt idx="112">
                  <c:v>165.46</c:v>
                </c:pt>
                <c:pt idx="113">
                  <c:v>166.86</c:v>
                </c:pt>
                <c:pt idx="114">
                  <c:v>168.27</c:v>
                </c:pt>
                <c:pt idx="115">
                  <c:v>169.97</c:v>
                </c:pt>
                <c:pt idx="116">
                  <c:v>171.1</c:v>
                </c:pt>
                <c:pt idx="117">
                  <c:v>172.52</c:v>
                </c:pt>
                <c:pt idx="118">
                  <c:v>173.94</c:v>
                </c:pt>
                <c:pt idx="119">
                  <c:v>175.66</c:v>
                </c:pt>
                <c:pt idx="120">
                  <c:v>176.8</c:v>
                </c:pt>
                <c:pt idx="121">
                  <c:v>177.95</c:v>
                </c:pt>
                <c:pt idx="122">
                  <c:v>179.38</c:v>
                </c:pt>
                <c:pt idx="123">
                  <c:v>180.82</c:v>
                </c:pt>
                <c:pt idx="124">
                  <c:v>182.26</c:v>
                </c:pt>
                <c:pt idx="125">
                  <c:v>183.42</c:v>
                </c:pt>
                <c:pt idx="126">
                  <c:v>185.15</c:v>
                </c:pt>
                <c:pt idx="127">
                  <c:v>186.02</c:v>
                </c:pt>
                <c:pt idx="128">
                  <c:v>187.77</c:v>
                </c:pt>
                <c:pt idx="129">
                  <c:v>188.93</c:v>
                </c:pt>
                <c:pt idx="130">
                  <c:v>190.1</c:v>
                </c:pt>
                <c:pt idx="131">
                  <c:v>191.56</c:v>
                </c:pt>
                <c:pt idx="132">
                  <c:v>192.15</c:v>
                </c:pt>
                <c:pt idx="133">
                  <c:v>194.5</c:v>
                </c:pt>
                <c:pt idx="134">
                  <c:v>195.38</c:v>
                </c:pt>
                <c:pt idx="135">
                  <c:v>197.15</c:v>
                </c:pt>
                <c:pt idx="136">
                  <c:v>198.34</c:v>
                </c:pt>
                <c:pt idx="137">
                  <c:v>199.52</c:v>
                </c:pt>
                <c:pt idx="138">
                  <c:v>200.71</c:v>
                </c:pt>
                <c:pt idx="139">
                  <c:v>201.9</c:v>
                </c:pt>
                <c:pt idx="140">
                  <c:v>203.39</c:v>
                </c:pt>
                <c:pt idx="141">
                  <c:v>204.59</c:v>
                </c:pt>
                <c:pt idx="142">
                  <c:v>205.48</c:v>
                </c:pt>
                <c:pt idx="143">
                  <c:v>206.68</c:v>
                </c:pt>
                <c:pt idx="144">
                  <c:v>208.18</c:v>
                </c:pt>
                <c:pt idx="145">
                  <c:v>209.09</c:v>
                </c:pt>
                <c:pt idx="146">
                  <c:v>210.29</c:v>
                </c:pt>
                <c:pt idx="147">
                  <c:v>211.8</c:v>
                </c:pt>
                <c:pt idx="148">
                  <c:v>212.41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E-4523-9D18-700870902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023254"/>
        <c:axId val="1923368023"/>
      </c:scatterChart>
      <c:valAx>
        <c:axId val="176502325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23368023"/>
        <c:crosses val="autoZero"/>
        <c:crossBetween val="midCat"/>
      </c:valAx>
      <c:valAx>
        <c:axId val="192336802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6502325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KB8_1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deg'!$BP$13</c:f>
              <c:strCache>
                <c:ptCount val="1"/>
                <c:pt idx="0">
                  <c:v>KB8_1A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deg'!$BP$14:$BP$162</c:f>
              <c:numCache>
                <c:formatCode>General</c:formatCode>
                <c:ptCount val="149"/>
                <c:pt idx="0">
                  <c:v>173.94</c:v>
                </c:pt>
                <c:pt idx="1">
                  <c:v>173.38</c:v>
                </c:pt>
                <c:pt idx="2">
                  <c:v>172.52</c:v>
                </c:pt>
                <c:pt idx="3">
                  <c:v>171.95</c:v>
                </c:pt>
                <c:pt idx="4">
                  <c:v>171.39</c:v>
                </c:pt>
                <c:pt idx="5">
                  <c:v>170.82</c:v>
                </c:pt>
                <c:pt idx="6">
                  <c:v>170.25</c:v>
                </c:pt>
                <c:pt idx="7">
                  <c:v>169.69</c:v>
                </c:pt>
                <c:pt idx="8">
                  <c:v>169.69</c:v>
                </c:pt>
                <c:pt idx="9">
                  <c:v>168.84</c:v>
                </c:pt>
                <c:pt idx="10">
                  <c:v>168.56</c:v>
                </c:pt>
                <c:pt idx="11">
                  <c:v>167.99</c:v>
                </c:pt>
                <c:pt idx="12">
                  <c:v>167.43</c:v>
                </c:pt>
                <c:pt idx="13">
                  <c:v>167.15</c:v>
                </c:pt>
                <c:pt idx="14">
                  <c:v>166.58</c:v>
                </c:pt>
                <c:pt idx="15">
                  <c:v>166.02</c:v>
                </c:pt>
                <c:pt idx="16">
                  <c:v>165.46</c:v>
                </c:pt>
                <c:pt idx="17">
                  <c:v>164.9</c:v>
                </c:pt>
                <c:pt idx="18">
                  <c:v>164.62</c:v>
                </c:pt>
                <c:pt idx="19">
                  <c:v>164.05</c:v>
                </c:pt>
                <c:pt idx="20">
                  <c:v>163.49</c:v>
                </c:pt>
                <c:pt idx="21">
                  <c:v>163.49</c:v>
                </c:pt>
                <c:pt idx="22">
                  <c:v>162.65</c:v>
                </c:pt>
                <c:pt idx="23">
                  <c:v>162.37</c:v>
                </c:pt>
                <c:pt idx="24">
                  <c:v>161.82</c:v>
                </c:pt>
                <c:pt idx="25">
                  <c:v>161.26</c:v>
                </c:pt>
                <c:pt idx="26">
                  <c:v>160.69999999999999</c:v>
                </c:pt>
                <c:pt idx="27">
                  <c:v>160.41999999999999</c:v>
                </c:pt>
                <c:pt idx="28">
                  <c:v>159.86000000000001</c:v>
                </c:pt>
                <c:pt idx="29">
                  <c:v>159.58000000000001</c:v>
                </c:pt>
                <c:pt idx="30">
                  <c:v>159.03</c:v>
                </c:pt>
                <c:pt idx="31">
                  <c:v>158.75</c:v>
                </c:pt>
                <c:pt idx="32">
                  <c:v>157.91999999999999</c:v>
                </c:pt>
                <c:pt idx="33">
                  <c:v>157.36000000000001</c:v>
                </c:pt>
                <c:pt idx="34">
                  <c:v>157.36000000000001</c:v>
                </c:pt>
                <c:pt idx="35">
                  <c:v>156.81</c:v>
                </c:pt>
                <c:pt idx="36">
                  <c:v>156.25</c:v>
                </c:pt>
                <c:pt idx="37">
                  <c:v>155.69999999999999</c:v>
                </c:pt>
                <c:pt idx="38">
                  <c:v>155.41999999999999</c:v>
                </c:pt>
                <c:pt idx="39">
                  <c:v>154.87</c:v>
                </c:pt>
                <c:pt idx="40">
                  <c:v>154.32</c:v>
                </c:pt>
                <c:pt idx="41">
                  <c:v>153.77000000000001</c:v>
                </c:pt>
                <c:pt idx="42">
                  <c:v>153.49</c:v>
                </c:pt>
                <c:pt idx="43">
                  <c:v>152.94</c:v>
                </c:pt>
                <c:pt idx="44">
                  <c:v>152.38999999999999</c:v>
                </c:pt>
                <c:pt idx="45">
                  <c:v>152.11000000000001</c:v>
                </c:pt>
                <c:pt idx="46">
                  <c:v>151.56</c:v>
                </c:pt>
                <c:pt idx="47">
                  <c:v>151.01</c:v>
                </c:pt>
                <c:pt idx="48">
                  <c:v>150.74</c:v>
                </c:pt>
                <c:pt idx="49">
                  <c:v>150.19</c:v>
                </c:pt>
                <c:pt idx="50">
                  <c:v>149.37</c:v>
                </c:pt>
                <c:pt idx="51">
                  <c:v>149.09</c:v>
                </c:pt>
                <c:pt idx="52">
                  <c:v>148.82</c:v>
                </c:pt>
                <c:pt idx="53">
                  <c:v>148.27000000000001</c:v>
                </c:pt>
                <c:pt idx="54">
                  <c:v>147.72999999999999</c:v>
                </c:pt>
                <c:pt idx="55">
                  <c:v>147.18</c:v>
                </c:pt>
                <c:pt idx="56">
                  <c:v>146.63999999999999</c:v>
                </c:pt>
                <c:pt idx="57">
                  <c:v>146.36000000000001</c:v>
                </c:pt>
                <c:pt idx="58">
                  <c:v>145.82</c:v>
                </c:pt>
                <c:pt idx="59">
                  <c:v>145.27000000000001</c:v>
                </c:pt>
                <c:pt idx="60">
                  <c:v>145</c:v>
                </c:pt>
                <c:pt idx="61">
                  <c:v>144.19</c:v>
                </c:pt>
                <c:pt idx="62">
                  <c:v>144.19</c:v>
                </c:pt>
                <c:pt idx="63">
                  <c:v>143.63999999999999</c:v>
                </c:pt>
                <c:pt idx="64">
                  <c:v>142.83000000000001</c:v>
                </c:pt>
                <c:pt idx="65">
                  <c:v>142.29</c:v>
                </c:pt>
                <c:pt idx="66">
                  <c:v>142.02000000000001</c:v>
                </c:pt>
                <c:pt idx="67">
                  <c:v>141.47999999999999</c:v>
                </c:pt>
                <c:pt idx="68">
                  <c:v>140.94</c:v>
                </c:pt>
                <c:pt idx="69">
                  <c:v>140.4</c:v>
                </c:pt>
                <c:pt idx="70">
                  <c:v>139.86000000000001</c:v>
                </c:pt>
                <c:pt idx="71">
                  <c:v>139.32</c:v>
                </c:pt>
                <c:pt idx="72">
                  <c:v>139.05000000000001</c:v>
                </c:pt>
                <c:pt idx="73">
                  <c:v>138.51</c:v>
                </c:pt>
                <c:pt idx="74">
                  <c:v>138.24</c:v>
                </c:pt>
                <c:pt idx="75">
                  <c:v>137.43</c:v>
                </c:pt>
                <c:pt idx="76">
                  <c:v>137.16</c:v>
                </c:pt>
                <c:pt idx="77">
                  <c:v>136.36000000000001</c:v>
                </c:pt>
                <c:pt idx="78">
                  <c:v>142.29</c:v>
                </c:pt>
                <c:pt idx="79">
                  <c:v>140.4</c:v>
                </c:pt>
                <c:pt idx="80">
                  <c:v>139.86000000000001</c:v>
                </c:pt>
                <c:pt idx="81">
                  <c:v>139.59</c:v>
                </c:pt>
                <c:pt idx="82">
                  <c:v>139.86000000000001</c:v>
                </c:pt>
                <c:pt idx="83">
                  <c:v>140.66999999999999</c:v>
                </c:pt>
                <c:pt idx="84">
                  <c:v>141.21</c:v>
                </c:pt>
                <c:pt idx="85">
                  <c:v>142.56</c:v>
                </c:pt>
                <c:pt idx="86">
                  <c:v>142.83000000000001</c:v>
                </c:pt>
                <c:pt idx="87">
                  <c:v>143.63999999999999</c:v>
                </c:pt>
                <c:pt idx="88">
                  <c:v>144.46</c:v>
                </c:pt>
                <c:pt idx="89">
                  <c:v>145.55000000000001</c:v>
                </c:pt>
                <c:pt idx="90">
                  <c:v>146.09</c:v>
                </c:pt>
                <c:pt idx="91">
                  <c:v>147.44999999999999</c:v>
                </c:pt>
                <c:pt idx="92">
                  <c:v>147.44999999999999</c:v>
                </c:pt>
                <c:pt idx="93">
                  <c:v>149.09</c:v>
                </c:pt>
                <c:pt idx="94">
                  <c:v>150.19</c:v>
                </c:pt>
                <c:pt idx="95">
                  <c:v>150.74</c:v>
                </c:pt>
                <c:pt idx="96">
                  <c:v>152.11000000000001</c:v>
                </c:pt>
                <c:pt idx="97">
                  <c:v>152.66</c:v>
                </c:pt>
                <c:pt idx="98">
                  <c:v>153.49</c:v>
                </c:pt>
                <c:pt idx="99">
                  <c:v>154.59</c:v>
                </c:pt>
                <c:pt idx="100">
                  <c:v>155.97999999999999</c:v>
                </c:pt>
                <c:pt idx="101">
                  <c:v>157.08000000000001</c:v>
                </c:pt>
                <c:pt idx="102">
                  <c:v>157.63999999999999</c:v>
                </c:pt>
                <c:pt idx="103">
                  <c:v>158.19</c:v>
                </c:pt>
                <c:pt idx="104">
                  <c:v>159.58000000000001</c:v>
                </c:pt>
                <c:pt idx="105">
                  <c:v>160.13999999999999</c:v>
                </c:pt>
                <c:pt idx="106">
                  <c:v>160.69999999999999</c:v>
                </c:pt>
                <c:pt idx="107">
                  <c:v>161.54</c:v>
                </c:pt>
                <c:pt idx="108">
                  <c:v>162.37</c:v>
                </c:pt>
                <c:pt idx="109">
                  <c:v>163.49</c:v>
                </c:pt>
                <c:pt idx="110">
                  <c:v>164.33</c:v>
                </c:pt>
                <c:pt idx="111">
                  <c:v>165.18</c:v>
                </c:pt>
                <c:pt idx="112">
                  <c:v>166.3</c:v>
                </c:pt>
                <c:pt idx="113">
                  <c:v>166.86</c:v>
                </c:pt>
                <c:pt idx="114">
                  <c:v>167.71</c:v>
                </c:pt>
                <c:pt idx="115">
                  <c:v>169.12</c:v>
                </c:pt>
                <c:pt idx="116">
                  <c:v>169.69</c:v>
                </c:pt>
                <c:pt idx="117">
                  <c:v>170.25</c:v>
                </c:pt>
                <c:pt idx="118">
                  <c:v>171.1</c:v>
                </c:pt>
                <c:pt idx="119">
                  <c:v>171.95</c:v>
                </c:pt>
                <c:pt idx="120">
                  <c:v>172.81</c:v>
                </c:pt>
                <c:pt idx="121">
                  <c:v>173.38</c:v>
                </c:pt>
                <c:pt idx="122">
                  <c:v>174.51</c:v>
                </c:pt>
                <c:pt idx="123">
                  <c:v>175.09</c:v>
                </c:pt>
                <c:pt idx="124">
                  <c:v>176.23</c:v>
                </c:pt>
                <c:pt idx="125">
                  <c:v>176.8</c:v>
                </c:pt>
                <c:pt idx="126">
                  <c:v>177.95</c:v>
                </c:pt>
                <c:pt idx="127">
                  <c:v>178.52</c:v>
                </c:pt>
                <c:pt idx="128">
                  <c:v>179.38</c:v>
                </c:pt>
                <c:pt idx="129">
                  <c:v>179.96</c:v>
                </c:pt>
                <c:pt idx="130">
                  <c:v>181.11</c:v>
                </c:pt>
                <c:pt idx="131">
                  <c:v>181.39</c:v>
                </c:pt>
                <c:pt idx="132">
                  <c:v>181.97</c:v>
                </c:pt>
                <c:pt idx="133">
                  <c:v>183.42</c:v>
                </c:pt>
                <c:pt idx="134">
                  <c:v>183.99</c:v>
                </c:pt>
                <c:pt idx="135">
                  <c:v>185.44</c:v>
                </c:pt>
                <c:pt idx="136">
                  <c:v>186.31</c:v>
                </c:pt>
                <c:pt idx="137">
                  <c:v>186.89</c:v>
                </c:pt>
                <c:pt idx="138">
                  <c:v>187.48</c:v>
                </c:pt>
                <c:pt idx="139">
                  <c:v>188.06</c:v>
                </c:pt>
                <c:pt idx="140">
                  <c:v>188.93</c:v>
                </c:pt>
                <c:pt idx="141">
                  <c:v>189.81</c:v>
                </c:pt>
                <c:pt idx="142">
                  <c:v>190.39</c:v>
                </c:pt>
                <c:pt idx="143">
                  <c:v>191.27</c:v>
                </c:pt>
                <c:pt idx="144">
                  <c:v>191.86</c:v>
                </c:pt>
                <c:pt idx="145">
                  <c:v>193.03</c:v>
                </c:pt>
                <c:pt idx="146">
                  <c:v>193.62</c:v>
                </c:pt>
                <c:pt idx="147">
                  <c:v>194.5</c:v>
                </c:pt>
                <c:pt idx="148">
                  <c:v>195.09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0-4318-B425-C33EAE388466}"/>
            </c:ext>
          </c:extLst>
        </c:ser>
        <c:ser>
          <c:idx val="1"/>
          <c:order val="1"/>
          <c:tx>
            <c:strRef>
              <c:f>'26 deg'!$BQ$13</c:f>
              <c:strCache>
                <c:ptCount val="1"/>
                <c:pt idx="0">
                  <c:v>KB8_1B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deg'!$BQ$14:$BQ$162</c:f>
              <c:numCache>
                <c:formatCode>General</c:formatCode>
                <c:ptCount val="149"/>
                <c:pt idx="0">
                  <c:v>185.73</c:v>
                </c:pt>
                <c:pt idx="1">
                  <c:v>184.86</c:v>
                </c:pt>
                <c:pt idx="2">
                  <c:v>184.57</c:v>
                </c:pt>
                <c:pt idx="3">
                  <c:v>183.42</c:v>
                </c:pt>
                <c:pt idx="4">
                  <c:v>183.13</c:v>
                </c:pt>
                <c:pt idx="5">
                  <c:v>182.55</c:v>
                </c:pt>
                <c:pt idx="6">
                  <c:v>182.26</c:v>
                </c:pt>
                <c:pt idx="7">
                  <c:v>181.39</c:v>
                </c:pt>
                <c:pt idx="8">
                  <c:v>181.11</c:v>
                </c:pt>
                <c:pt idx="9">
                  <c:v>180.82</c:v>
                </c:pt>
                <c:pt idx="10">
                  <c:v>180.24</c:v>
                </c:pt>
                <c:pt idx="11">
                  <c:v>179.67</c:v>
                </c:pt>
                <c:pt idx="12">
                  <c:v>179.09</c:v>
                </c:pt>
                <c:pt idx="13">
                  <c:v>178.52</c:v>
                </c:pt>
                <c:pt idx="14">
                  <c:v>178.52</c:v>
                </c:pt>
                <c:pt idx="15">
                  <c:v>177.95</c:v>
                </c:pt>
                <c:pt idx="16">
                  <c:v>177.37</c:v>
                </c:pt>
                <c:pt idx="17">
                  <c:v>176.8</c:v>
                </c:pt>
                <c:pt idx="18">
                  <c:v>176.51</c:v>
                </c:pt>
                <c:pt idx="19">
                  <c:v>175.94</c:v>
                </c:pt>
                <c:pt idx="20">
                  <c:v>175.37</c:v>
                </c:pt>
                <c:pt idx="21">
                  <c:v>175.09</c:v>
                </c:pt>
                <c:pt idx="22">
                  <c:v>173.94</c:v>
                </c:pt>
                <c:pt idx="23">
                  <c:v>173.94</c:v>
                </c:pt>
                <c:pt idx="24">
                  <c:v>173.38</c:v>
                </c:pt>
                <c:pt idx="25">
                  <c:v>172.81</c:v>
                </c:pt>
                <c:pt idx="26">
                  <c:v>172.24</c:v>
                </c:pt>
                <c:pt idx="27">
                  <c:v>171.95</c:v>
                </c:pt>
                <c:pt idx="28">
                  <c:v>171.39</c:v>
                </c:pt>
                <c:pt idx="29">
                  <c:v>170.82</c:v>
                </c:pt>
                <c:pt idx="30">
                  <c:v>170.54</c:v>
                </c:pt>
                <c:pt idx="31">
                  <c:v>170.25</c:v>
                </c:pt>
                <c:pt idx="32">
                  <c:v>169.12</c:v>
                </c:pt>
                <c:pt idx="33">
                  <c:v>168.84</c:v>
                </c:pt>
                <c:pt idx="34">
                  <c:v>168.27</c:v>
                </c:pt>
                <c:pt idx="35">
                  <c:v>167.99</c:v>
                </c:pt>
                <c:pt idx="36">
                  <c:v>167.43</c:v>
                </c:pt>
                <c:pt idx="37">
                  <c:v>166.58</c:v>
                </c:pt>
                <c:pt idx="38">
                  <c:v>166.58</c:v>
                </c:pt>
                <c:pt idx="39">
                  <c:v>165.74</c:v>
                </c:pt>
                <c:pt idx="40">
                  <c:v>165.46</c:v>
                </c:pt>
                <c:pt idx="41">
                  <c:v>164.62</c:v>
                </c:pt>
                <c:pt idx="42">
                  <c:v>164.33</c:v>
                </c:pt>
                <c:pt idx="43">
                  <c:v>163.77000000000001</c:v>
                </c:pt>
                <c:pt idx="44">
                  <c:v>163.49</c:v>
                </c:pt>
                <c:pt idx="45">
                  <c:v>162.93</c:v>
                </c:pt>
                <c:pt idx="46">
                  <c:v>162.09</c:v>
                </c:pt>
                <c:pt idx="47">
                  <c:v>161.82</c:v>
                </c:pt>
                <c:pt idx="48">
                  <c:v>161.26</c:v>
                </c:pt>
                <c:pt idx="49">
                  <c:v>160.69999999999999</c:v>
                </c:pt>
                <c:pt idx="50">
                  <c:v>160.13999999999999</c:v>
                </c:pt>
                <c:pt idx="51">
                  <c:v>159.86000000000001</c:v>
                </c:pt>
                <c:pt idx="52">
                  <c:v>159.03</c:v>
                </c:pt>
                <c:pt idx="53">
                  <c:v>158.75</c:v>
                </c:pt>
                <c:pt idx="54">
                  <c:v>158.19</c:v>
                </c:pt>
                <c:pt idx="55">
                  <c:v>157.63999999999999</c:v>
                </c:pt>
                <c:pt idx="56">
                  <c:v>157.08000000000001</c:v>
                </c:pt>
                <c:pt idx="57">
                  <c:v>156.81</c:v>
                </c:pt>
                <c:pt idx="58">
                  <c:v>156.25</c:v>
                </c:pt>
                <c:pt idx="59">
                  <c:v>155.41999999999999</c:v>
                </c:pt>
                <c:pt idx="60">
                  <c:v>154.87</c:v>
                </c:pt>
                <c:pt idx="61">
                  <c:v>154.32</c:v>
                </c:pt>
                <c:pt idx="62">
                  <c:v>154.04</c:v>
                </c:pt>
                <c:pt idx="63">
                  <c:v>153.21</c:v>
                </c:pt>
                <c:pt idx="64">
                  <c:v>152.94</c:v>
                </c:pt>
                <c:pt idx="65">
                  <c:v>152.11000000000001</c:v>
                </c:pt>
                <c:pt idx="66">
                  <c:v>151.84</c:v>
                </c:pt>
                <c:pt idx="67">
                  <c:v>151.29</c:v>
                </c:pt>
                <c:pt idx="68">
                  <c:v>150.74</c:v>
                </c:pt>
                <c:pt idx="69">
                  <c:v>149.91999999999999</c:v>
                </c:pt>
                <c:pt idx="70">
                  <c:v>149.63999999999999</c:v>
                </c:pt>
                <c:pt idx="71">
                  <c:v>148.55000000000001</c:v>
                </c:pt>
                <c:pt idx="72">
                  <c:v>148.27000000000001</c:v>
                </c:pt>
                <c:pt idx="73">
                  <c:v>147.72999999999999</c:v>
                </c:pt>
                <c:pt idx="74">
                  <c:v>147.44999999999999</c:v>
                </c:pt>
                <c:pt idx="75">
                  <c:v>146.63999999999999</c:v>
                </c:pt>
                <c:pt idx="76">
                  <c:v>146.36000000000001</c:v>
                </c:pt>
                <c:pt idx="77">
                  <c:v>145.55000000000001</c:v>
                </c:pt>
                <c:pt idx="78">
                  <c:v>151.01</c:v>
                </c:pt>
                <c:pt idx="79">
                  <c:v>147.72999999999999</c:v>
                </c:pt>
                <c:pt idx="80">
                  <c:v>146.91</c:v>
                </c:pt>
                <c:pt idx="81">
                  <c:v>146.63999999999999</c:v>
                </c:pt>
                <c:pt idx="82">
                  <c:v>146.36000000000001</c:v>
                </c:pt>
                <c:pt idx="83">
                  <c:v>147.44999999999999</c:v>
                </c:pt>
                <c:pt idx="84">
                  <c:v>148.55000000000001</c:v>
                </c:pt>
                <c:pt idx="85">
                  <c:v>149.63999999999999</c:v>
                </c:pt>
                <c:pt idx="86">
                  <c:v>150.19</c:v>
                </c:pt>
                <c:pt idx="87">
                  <c:v>150.74</c:v>
                </c:pt>
                <c:pt idx="88">
                  <c:v>152.38999999999999</c:v>
                </c:pt>
                <c:pt idx="89">
                  <c:v>153.21</c:v>
                </c:pt>
                <c:pt idx="90">
                  <c:v>153.77000000000001</c:v>
                </c:pt>
                <c:pt idx="91">
                  <c:v>155.15</c:v>
                </c:pt>
                <c:pt idx="92">
                  <c:v>155.15</c:v>
                </c:pt>
                <c:pt idx="93">
                  <c:v>156.53</c:v>
                </c:pt>
                <c:pt idx="94">
                  <c:v>157.91999999999999</c:v>
                </c:pt>
                <c:pt idx="95">
                  <c:v>159.03</c:v>
                </c:pt>
                <c:pt idx="96">
                  <c:v>159.86000000000001</c:v>
                </c:pt>
                <c:pt idx="97">
                  <c:v>160.97999999999999</c:v>
                </c:pt>
                <c:pt idx="98">
                  <c:v>161.54</c:v>
                </c:pt>
                <c:pt idx="99">
                  <c:v>162.93</c:v>
                </c:pt>
                <c:pt idx="100">
                  <c:v>164.05</c:v>
                </c:pt>
                <c:pt idx="101">
                  <c:v>165.46</c:v>
                </c:pt>
                <c:pt idx="102">
                  <c:v>166.02</c:v>
                </c:pt>
                <c:pt idx="103">
                  <c:v>166.86</c:v>
                </c:pt>
                <c:pt idx="104">
                  <c:v>168.27</c:v>
                </c:pt>
                <c:pt idx="105">
                  <c:v>168.84</c:v>
                </c:pt>
                <c:pt idx="106">
                  <c:v>169.69</c:v>
                </c:pt>
                <c:pt idx="107">
                  <c:v>170.82</c:v>
                </c:pt>
                <c:pt idx="108">
                  <c:v>171.95</c:v>
                </c:pt>
                <c:pt idx="109">
                  <c:v>172.81</c:v>
                </c:pt>
                <c:pt idx="110">
                  <c:v>173.66</c:v>
                </c:pt>
                <c:pt idx="111">
                  <c:v>174.8</c:v>
                </c:pt>
                <c:pt idx="112">
                  <c:v>175.94</c:v>
                </c:pt>
                <c:pt idx="113">
                  <c:v>176.23</c:v>
                </c:pt>
                <c:pt idx="114">
                  <c:v>177.37</c:v>
                </c:pt>
                <c:pt idx="115">
                  <c:v>178.81</c:v>
                </c:pt>
                <c:pt idx="116">
                  <c:v>179.67</c:v>
                </c:pt>
                <c:pt idx="117">
                  <c:v>180.24</c:v>
                </c:pt>
                <c:pt idx="118">
                  <c:v>181.39</c:v>
                </c:pt>
                <c:pt idx="119">
                  <c:v>182.26</c:v>
                </c:pt>
                <c:pt idx="120">
                  <c:v>183.13</c:v>
                </c:pt>
                <c:pt idx="121">
                  <c:v>183.7</c:v>
                </c:pt>
                <c:pt idx="122">
                  <c:v>184.86</c:v>
                </c:pt>
                <c:pt idx="123">
                  <c:v>185.73</c:v>
                </c:pt>
                <c:pt idx="124">
                  <c:v>186.6</c:v>
                </c:pt>
                <c:pt idx="125">
                  <c:v>187.48</c:v>
                </c:pt>
                <c:pt idx="126">
                  <c:v>188.93</c:v>
                </c:pt>
                <c:pt idx="127">
                  <c:v>189.23</c:v>
                </c:pt>
                <c:pt idx="128">
                  <c:v>190.39</c:v>
                </c:pt>
                <c:pt idx="129">
                  <c:v>191.27</c:v>
                </c:pt>
                <c:pt idx="130">
                  <c:v>192.15</c:v>
                </c:pt>
                <c:pt idx="131">
                  <c:v>192.74</c:v>
                </c:pt>
                <c:pt idx="132">
                  <c:v>193.32</c:v>
                </c:pt>
                <c:pt idx="133">
                  <c:v>195.09</c:v>
                </c:pt>
                <c:pt idx="134">
                  <c:v>195.68</c:v>
                </c:pt>
                <c:pt idx="135">
                  <c:v>196.86</c:v>
                </c:pt>
                <c:pt idx="136">
                  <c:v>198.04</c:v>
                </c:pt>
                <c:pt idx="137">
                  <c:v>198.63</c:v>
                </c:pt>
                <c:pt idx="138">
                  <c:v>199.23</c:v>
                </c:pt>
                <c:pt idx="139">
                  <c:v>200.12</c:v>
                </c:pt>
                <c:pt idx="140">
                  <c:v>201.01</c:v>
                </c:pt>
                <c:pt idx="141">
                  <c:v>201.9</c:v>
                </c:pt>
                <c:pt idx="142">
                  <c:v>203.09</c:v>
                </c:pt>
                <c:pt idx="143">
                  <c:v>203.69</c:v>
                </c:pt>
                <c:pt idx="144">
                  <c:v>204.59</c:v>
                </c:pt>
                <c:pt idx="145">
                  <c:v>205.48</c:v>
                </c:pt>
                <c:pt idx="146">
                  <c:v>206.38</c:v>
                </c:pt>
                <c:pt idx="147">
                  <c:v>207.28</c:v>
                </c:pt>
                <c:pt idx="148">
                  <c:v>208.18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0-4318-B425-C33EAE38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774375"/>
        <c:axId val="236808979"/>
      </c:scatterChart>
      <c:valAx>
        <c:axId val="71877437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36808979"/>
        <c:crosses val="autoZero"/>
        <c:crossBetween val="midCat"/>
      </c:valAx>
      <c:valAx>
        <c:axId val="23680897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71877437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KB8_2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deg'!$BR$13</c:f>
              <c:strCache>
                <c:ptCount val="1"/>
                <c:pt idx="0">
                  <c:v>KB8_2A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deg'!$BR$14:$BR$162</c:f>
              <c:numCache>
                <c:formatCode>General</c:formatCode>
                <c:ptCount val="149"/>
                <c:pt idx="0">
                  <c:v>184.86</c:v>
                </c:pt>
                <c:pt idx="1">
                  <c:v>184.28</c:v>
                </c:pt>
                <c:pt idx="2">
                  <c:v>183.99</c:v>
                </c:pt>
                <c:pt idx="3">
                  <c:v>182.84</c:v>
                </c:pt>
                <c:pt idx="4">
                  <c:v>182.55</c:v>
                </c:pt>
                <c:pt idx="5">
                  <c:v>181.97</c:v>
                </c:pt>
                <c:pt idx="6">
                  <c:v>181.68</c:v>
                </c:pt>
                <c:pt idx="7">
                  <c:v>181.11</c:v>
                </c:pt>
                <c:pt idx="8">
                  <c:v>180.82</c:v>
                </c:pt>
                <c:pt idx="9">
                  <c:v>180.24</c:v>
                </c:pt>
                <c:pt idx="10">
                  <c:v>179.67</c:v>
                </c:pt>
                <c:pt idx="11">
                  <c:v>179.67</c:v>
                </c:pt>
                <c:pt idx="12">
                  <c:v>178.81</c:v>
                </c:pt>
                <c:pt idx="13">
                  <c:v>178.23</c:v>
                </c:pt>
                <c:pt idx="14">
                  <c:v>178.23</c:v>
                </c:pt>
                <c:pt idx="15">
                  <c:v>177.66</c:v>
                </c:pt>
                <c:pt idx="16">
                  <c:v>177.09</c:v>
                </c:pt>
                <c:pt idx="17">
                  <c:v>177.09</c:v>
                </c:pt>
                <c:pt idx="18">
                  <c:v>176.23</c:v>
                </c:pt>
                <c:pt idx="19">
                  <c:v>175.66</c:v>
                </c:pt>
                <c:pt idx="20">
                  <c:v>175.37</c:v>
                </c:pt>
                <c:pt idx="21">
                  <c:v>174.8</c:v>
                </c:pt>
                <c:pt idx="22">
                  <c:v>174.51</c:v>
                </c:pt>
                <c:pt idx="23">
                  <c:v>174.23</c:v>
                </c:pt>
                <c:pt idx="24">
                  <c:v>173.66</c:v>
                </c:pt>
                <c:pt idx="25">
                  <c:v>173.09</c:v>
                </c:pt>
                <c:pt idx="26">
                  <c:v>172.81</c:v>
                </c:pt>
                <c:pt idx="27">
                  <c:v>172.24</c:v>
                </c:pt>
                <c:pt idx="28">
                  <c:v>171.95</c:v>
                </c:pt>
                <c:pt idx="29">
                  <c:v>171.39</c:v>
                </c:pt>
                <c:pt idx="30">
                  <c:v>170.82</c:v>
                </c:pt>
                <c:pt idx="31">
                  <c:v>170.54</c:v>
                </c:pt>
                <c:pt idx="32">
                  <c:v>169.97</c:v>
                </c:pt>
                <c:pt idx="33">
                  <c:v>169.4</c:v>
                </c:pt>
                <c:pt idx="34">
                  <c:v>169.12</c:v>
                </c:pt>
                <c:pt idx="35">
                  <c:v>168.84</c:v>
                </c:pt>
                <c:pt idx="36">
                  <c:v>168.56</c:v>
                </c:pt>
                <c:pt idx="37">
                  <c:v>167.71</c:v>
                </c:pt>
                <c:pt idx="38">
                  <c:v>167.43</c:v>
                </c:pt>
                <c:pt idx="39">
                  <c:v>166.86</c:v>
                </c:pt>
                <c:pt idx="40">
                  <c:v>166.3</c:v>
                </c:pt>
                <c:pt idx="41">
                  <c:v>166.02</c:v>
                </c:pt>
                <c:pt idx="42">
                  <c:v>165.46</c:v>
                </c:pt>
                <c:pt idx="43">
                  <c:v>164.9</c:v>
                </c:pt>
                <c:pt idx="44">
                  <c:v>164.62</c:v>
                </c:pt>
                <c:pt idx="45">
                  <c:v>164.33</c:v>
                </c:pt>
                <c:pt idx="46">
                  <c:v>163.77000000000001</c:v>
                </c:pt>
                <c:pt idx="47">
                  <c:v>163.21</c:v>
                </c:pt>
                <c:pt idx="48">
                  <c:v>162.93</c:v>
                </c:pt>
                <c:pt idx="49">
                  <c:v>162.37</c:v>
                </c:pt>
                <c:pt idx="50">
                  <c:v>161.82</c:v>
                </c:pt>
                <c:pt idx="51">
                  <c:v>161.26</c:v>
                </c:pt>
                <c:pt idx="52">
                  <c:v>160.69999999999999</c:v>
                </c:pt>
                <c:pt idx="53">
                  <c:v>160.41999999999999</c:v>
                </c:pt>
                <c:pt idx="54">
                  <c:v>159.86000000000001</c:v>
                </c:pt>
                <c:pt idx="55">
                  <c:v>159.31</c:v>
                </c:pt>
                <c:pt idx="56">
                  <c:v>158.75</c:v>
                </c:pt>
                <c:pt idx="57">
                  <c:v>158.47</c:v>
                </c:pt>
                <c:pt idx="58">
                  <c:v>158.19</c:v>
                </c:pt>
                <c:pt idx="59">
                  <c:v>157.36000000000001</c:v>
                </c:pt>
                <c:pt idx="60">
                  <c:v>156.81</c:v>
                </c:pt>
                <c:pt idx="61">
                  <c:v>156.53</c:v>
                </c:pt>
                <c:pt idx="62">
                  <c:v>156.25</c:v>
                </c:pt>
                <c:pt idx="63">
                  <c:v>155.69999999999999</c:v>
                </c:pt>
                <c:pt idx="64">
                  <c:v>155.15</c:v>
                </c:pt>
                <c:pt idx="65">
                  <c:v>154.59</c:v>
                </c:pt>
                <c:pt idx="66">
                  <c:v>154.04</c:v>
                </c:pt>
                <c:pt idx="67">
                  <c:v>153.49</c:v>
                </c:pt>
                <c:pt idx="68">
                  <c:v>152.94</c:v>
                </c:pt>
                <c:pt idx="69">
                  <c:v>152.66</c:v>
                </c:pt>
                <c:pt idx="70">
                  <c:v>152.11000000000001</c:v>
                </c:pt>
                <c:pt idx="71">
                  <c:v>151.01</c:v>
                </c:pt>
                <c:pt idx="72">
                  <c:v>151.01</c:v>
                </c:pt>
                <c:pt idx="73">
                  <c:v>150.46</c:v>
                </c:pt>
                <c:pt idx="74">
                  <c:v>149.91999999999999</c:v>
                </c:pt>
                <c:pt idx="75">
                  <c:v>149.37</c:v>
                </c:pt>
                <c:pt idx="76">
                  <c:v>148.82</c:v>
                </c:pt>
                <c:pt idx="77">
                  <c:v>148.27000000000001</c:v>
                </c:pt>
                <c:pt idx="78">
                  <c:v>153.77000000000001</c:v>
                </c:pt>
                <c:pt idx="79">
                  <c:v>150.74</c:v>
                </c:pt>
                <c:pt idx="80">
                  <c:v>149.63999999999999</c:v>
                </c:pt>
                <c:pt idx="81">
                  <c:v>149.37</c:v>
                </c:pt>
                <c:pt idx="82">
                  <c:v>149.09</c:v>
                </c:pt>
                <c:pt idx="83">
                  <c:v>150.19</c:v>
                </c:pt>
                <c:pt idx="84">
                  <c:v>150.74</c:v>
                </c:pt>
                <c:pt idx="85">
                  <c:v>151.84</c:v>
                </c:pt>
                <c:pt idx="86">
                  <c:v>152.11000000000001</c:v>
                </c:pt>
                <c:pt idx="87">
                  <c:v>152.66</c:v>
                </c:pt>
                <c:pt idx="88">
                  <c:v>153.77000000000001</c:v>
                </c:pt>
                <c:pt idx="89">
                  <c:v>154.59</c:v>
                </c:pt>
                <c:pt idx="90">
                  <c:v>155.41999999999999</c:v>
                </c:pt>
                <c:pt idx="91">
                  <c:v>156.81</c:v>
                </c:pt>
                <c:pt idx="92">
                  <c:v>156.53</c:v>
                </c:pt>
                <c:pt idx="93">
                  <c:v>158.19</c:v>
                </c:pt>
                <c:pt idx="94">
                  <c:v>159.31</c:v>
                </c:pt>
                <c:pt idx="95">
                  <c:v>160.41999999999999</c:v>
                </c:pt>
                <c:pt idx="96">
                  <c:v>161.26</c:v>
                </c:pt>
                <c:pt idx="97">
                  <c:v>162.37</c:v>
                </c:pt>
                <c:pt idx="98">
                  <c:v>162.93</c:v>
                </c:pt>
                <c:pt idx="99">
                  <c:v>164.33</c:v>
                </c:pt>
                <c:pt idx="100">
                  <c:v>165.18</c:v>
                </c:pt>
                <c:pt idx="101">
                  <c:v>166.58</c:v>
                </c:pt>
                <c:pt idx="102">
                  <c:v>167.43</c:v>
                </c:pt>
                <c:pt idx="103">
                  <c:v>167.99</c:v>
                </c:pt>
                <c:pt idx="104">
                  <c:v>169.4</c:v>
                </c:pt>
                <c:pt idx="105">
                  <c:v>170.25</c:v>
                </c:pt>
                <c:pt idx="106">
                  <c:v>170.82</c:v>
                </c:pt>
                <c:pt idx="107">
                  <c:v>172.24</c:v>
                </c:pt>
                <c:pt idx="108">
                  <c:v>173.38</c:v>
                </c:pt>
                <c:pt idx="109">
                  <c:v>174.23</c:v>
                </c:pt>
                <c:pt idx="110">
                  <c:v>175.09</c:v>
                </c:pt>
                <c:pt idx="111">
                  <c:v>176.23</c:v>
                </c:pt>
                <c:pt idx="112">
                  <c:v>177.37</c:v>
                </c:pt>
                <c:pt idx="113">
                  <c:v>178.23</c:v>
                </c:pt>
                <c:pt idx="114">
                  <c:v>179.09</c:v>
                </c:pt>
                <c:pt idx="115">
                  <c:v>180.53</c:v>
                </c:pt>
                <c:pt idx="116">
                  <c:v>181.39</c:v>
                </c:pt>
                <c:pt idx="117">
                  <c:v>181.68</c:v>
                </c:pt>
                <c:pt idx="118">
                  <c:v>183.13</c:v>
                </c:pt>
                <c:pt idx="119">
                  <c:v>183.7</c:v>
                </c:pt>
                <c:pt idx="120">
                  <c:v>184.86</c:v>
                </c:pt>
                <c:pt idx="121">
                  <c:v>185.44</c:v>
                </c:pt>
                <c:pt idx="122">
                  <c:v>186.6</c:v>
                </c:pt>
                <c:pt idx="123">
                  <c:v>187.77</c:v>
                </c:pt>
                <c:pt idx="124">
                  <c:v>188.64</c:v>
                </c:pt>
                <c:pt idx="125">
                  <c:v>189.52</c:v>
                </c:pt>
                <c:pt idx="126">
                  <c:v>190.69</c:v>
                </c:pt>
                <c:pt idx="127">
                  <c:v>190.98</c:v>
                </c:pt>
                <c:pt idx="128">
                  <c:v>192.15</c:v>
                </c:pt>
                <c:pt idx="129">
                  <c:v>193.03</c:v>
                </c:pt>
                <c:pt idx="130">
                  <c:v>193.91</c:v>
                </c:pt>
                <c:pt idx="131">
                  <c:v>194.79</c:v>
                </c:pt>
                <c:pt idx="132">
                  <c:v>195.38</c:v>
                </c:pt>
                <c:pt idx="133">
                  <c:v>197.15</c:v>
                </c:pt>
                <c:pt idx="134">
                  <c:v>197.45</c:v>
                </c:pt>
                <c:pt idx="135">
                  <c:v>198.63</c:v>
                </c:pt>
                <c:pt idx="136">
                  <c:v>199.52</c:v>
                </c:pt>
                <c:pt idx="137">
                  <c:v>200.41</c:v>
                </c:pt>
                <c:pt idx="138">
                  <c:v>201.01</c:v>
                </c:pt>
                <c:pt idx="139">
                  <c:v>201.9</c:v>
                </c:pt>
                <c:pt idx="140">
                  <c:v>202.79</c:v>
                </c:pt>
                <c:pt idx="141">
                  <c:v>203.39</c:v>
                </c:pt>
                <c:pt idx="142">
                  <c:v>204.29</c:v>
                </c:pt>
                <c:pt idx="143">
                  <c:v>204.88</c:v>
                </c:pt>
                <c:pt idx="144">
                  <c:v>206.08</c:v>
                </c:pt>
                <c:pt idx="145">
                  <c:v>206.98</c:v>
                </c:pt>
                <c:pt idx="146">
                  <c:v>207.58</c:v>
                </c:pt>
                <c:pt idx="147">
                  <c:v>208.48</c:v>
                </c:pt>
                <c:pt idx="148">
                  <c:v>209.39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0-4C7F-814F-4D7D2F1578B5}"/>
            </c:ext>
          </c:extLst>
        </c:ser>
        <c:ser>
          <c:idx val="1"/>
          <c:order val="1"/>
          <c:tx>
            <c:strRef>
              <c:f>'26 deg'!$BS$13</c:f>
              <c:strCache>
                <c:ptCount val="1"/>
                <c:pt idx="0">
                  <c:v>KB8_2B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deg'!$BS$14:$BS$162</c:f>
              <c:numCache>
                <c:formatCode>General</c:formatCode>
                <c:ptCount val="149"/>
                <c:pt idx="0">
                  <c:v>189.23</c:v>
                </c:pt>
                <c:pt idx="1">
                  <c:v>188.64</c:v>
                </c:pt>
                <c:pt idx="2">
                  <c:v>188.06</c:v>
                </c:pt>
                <c:pt idx="3">
                  <c:v>187.19</c:v>
                </c:pt>
                <c:pt idx="4">
                  <c:v>186.89</c:v>
                </c:pt>
                <c:pt idx="5">
                  <c:v>186.31</c:v>
                </c:pt>
                <c:pt idx="6">
                  <c:v>185.44</c:v>
                </c:pt>
                <c:pt idx="7">
                  <c:v>185.15</c:v>
                </c:pt>
                <c:pt idx="8">
                  <c:v>184.57</c:v>
                </c:pt>
                <c:pt idx="9">
                  <c:v>184.28</c:v>
                </c:pt>
                <c:pt idx="10">
                  <c:v>183.99</c:v>
                </c:pt>
                <c:pt idx="11">
                  <c:v>183.7</c:v>
                </c:pt>
                <c:pt idx="12">
                  <c:v>182.84</c:v>
                </c:pt>
                <c:pt idx="13">
                  <c:v>182.26</c:v>
                </c:pt>
                <c:pt idx="14">
                  <c:v>181.97</c:v>
                </c:pt>
                <c:pt idx="15">
                  <c:v>181.39</c:v>
                </c:pt>
                <c:pt idx="16">
                  <c:v>181.11</c:v>
                </c:pt>
                <c:pt idx="17">
                  <c:v>180.53</c:v>
                </c:pt>
                <c:pt idx="18">
                  <c:v>180.24</c:v>
                </c:pt>
                <c:pt idx="19">
                  <c:v>179.67</c:v>
                </c:pt>
                <c:pt idx="20">
                  <c:v>178.81</c:v>
                </c:pt>
                <c:pt idx="21">
                  <c:v>178.81</c:v>
                </c:pt>
                <c:pt idx="22">
                  <c:v>177.66</c:v>
                </c:pt>
                <c:pt idx="23">
                  <c:v>177.95</c:v>
                </c:pt>
                <c:pt idx="24">
                  <c:v>177.37</c:v>
                </c:pt>
                <c:pt idx="25">
                  <c:v>176.51</c:v>
                </c:pt>
                <c:pt idx="26">
                  <c:v>175.94</c:v>
                </c:pt>
                <c:pt idx="27">
                  <c:v>175.66</c:v>
                </c:pt>
                <c:pt idx="28">
                  <c:v>175.37</c:v>
                </c:pt>
                <c:pt idx="29">
                  <c:v>174.8</c:v>
                </c:pt>
                <c:pt idx="30">
                  <c:v>174.51</c:v>
                </c:pt>
                <c:pt idx="31">
                  <c:v>173.94</c:v>
                </c:pt>
                <c:pt idx="32">
                  <c:v>173.38</c:v>
                </c:pt>
                <c:pt idx="33">
                  <c:v>172.81</c:v>
                </c:pt>
                <c:pt idx="34">
                  <c:v>172.24</c:v>
                </c:pt>
                <c:pt idx="35">
                  <c:v>171.95</c:v>
                </c:pt>
                <c:pt idx="36">
                  <c:v>171.39</c:v>
                </c:pt>
                <c:pt idx="37">
                  <c:v>170.82</c:v>
                </c:pt>
                <c:pt idx="38">
                  <c:v>170.54</c:v>
                </c:pt>
                <c:pt idx="39">
                  <c:v>169.97</c:v>
                </c:pt>
                <c:pt idx="40">
                  <c:v>169.4</c:v>
                </c:pt>
                <c:pt idx="41">
                  <c:v>169.12</c:v>
                </c:pt>
                <c:pt idx="42">
                  <c:v>168.56</c:v>
                </c:pt>
                <c:pt idx="43">
                  <c:v>167.99</c:v>
                </c:pt>
                <c:pt idx="44">
                  <c:v>167.43</c:v>
                </c:pt>
                <c:pt idx="45">
                  <c:v>167.15</c:v>
                </c:pt>
                <c:pt idx="46">
                  <c:v>166.58</c:v>
                </c:pt>
                <c:pt idx="47">
                  <c:v>165.74</c:v>
                </c:pt>
                <c:pt idx="48">
                  <c:v>165.46</c:v>
                </c:pt>
                <c:pt idx="49">
                  <c:v>164.9</c:v>
                </c:pt>
                <c:pt idx="50">
                  <c:v>164.33</c:v>
                </c:pt>
                <c:pt idx="51">
                  <c:v>164.05</c:v>
                </c:pt>
                <c:pt idx="52">
                  <c:v>163.49</c:v>
                </c:pt>
                <c:pt idx="53">
                  <c:v>163.21</c:v>
                </c:pt>
                <c:pt idx="54">
                  <c:v>162.65</c:v>
                </c:pt>
                <c:pt idx="55">
                  <c:v>161.82</c:v>
                </c:pt>
                <c:pt idx="56">
                  <c:v>161.26</c:v>
                </c:pt>
                <c:pt idx="57">
                  <c:v>160.97999999999999</c:v>
                </c:pt>
                <c:pt idx="58">
                  <c:v>160.13999999999999</c:v>
                </c:pt>
                <c:pt idx="59">
                  <c:v>159.86000000000001</c:v>
                </c:pt>
                <c:pt idx="60">
                  <c:v>159.31</c:v>
                </c:pt>
                <c:pt idx="61">
                  <c:v>159.03</c:v>
                </c:pt>
                <c:pt idx="62">
                  <c:v>158.19</c:v>
                </c:pt>
                <c:pt idx="63">
                  <c:v>157.91999999999999</c:v>
                </c:pt>
                <c:pt idx="64">
                  <c:v>157.63999999999999</c:v>
                </c:pt>
                <c:pt idx="65">
                  <c:v>156.81</c:v>
                </c:pt>
                <c:pt idx="66">
                  <c:v>156.25</c:v>
                </c:pt>
                <c:pt idx="67">
                  <c:v>155.69999999999999</c:v>
                </c:pt>
                <c:pt idx="68">
                  <c:v>155.15</c:v>
                </c:pt>
                <c:pt idx="69">
                  <c:v>154.59</c:v>
                </c:pt>
                <c:pt idx="70">
                  <c:v>154.04</c:v>
                </c:pt>
                <c:pt idx="71">
                  <c:v>153.21</c:v>
                </c:pt>
                <c:pt idx="72">
                  <c:v>153.21</c:v>
                </c:pt>
                <c:pt idx="73">
                  <c:v>152.38999999999999</c:v>
                </c:pt>
                <c:pt idx="74">
                  <c:v>152.38999999999999</c:v>
                </c:pt>
                <c:pt idx="75">
                  <c:v>151.56</c:v>
                </c:pt>
                <c:pt idx="76">
                  <c:v>150.74</c:v>
                </c:pt>
                <c:pt idx="77">
                  <c:v>150.19</c:v>
                </c:pt>
                <c:pt idx="78">
                  <c:v>155.15</c:v>
                </c:pt>
                <c:pt idx="79">
                  <c:v>152.38999999999999</c:v>
                </c:pt>
                <c:pt idx="80">
                  <c:v>151.84</c:v>
                </c:pt>
                <c:pt idx="81">
                  <c:v>151.29</c:v>
                </c:pt>
                <c:pt idx="82">
                  <c:v>151.29</c:v>
                </c:pt>
                <c:pt idx="83">
                  <c:v>152.38999999999999</c:v>
                </c:pt>
                <c:pt idx="84">
                  <c:v>153.21</c:v>
                </c:pt>
                <c:pt idx="85">
                  <c:v>154.59</c:v>
                </c:pt>
                <c:pt idx="86">
                  <c:v>154.87</c:v>
                </c:pt>
                <c:pt idx="87">
                  <c:v>155.97999999999999</c:v>
                </c:pt>
                <c:pt idx="88">
                  <c:v>156.81</c:v>
                </c:pt>
                <c:pt idx="89">
                  <c:v>157.91999999999999</c:v>
                </c:pt>
                <c:pt idx="90">
                  <c:v>158.75</c:v>
                </c:pt>
                <c:pt idx="91">
                  <c:v>160.13999999999999</c:v>
                </c:pt>
                <c:pt idx="92">
                  <c:v>160.41999999999999</c:v>
                </c:pt>
                <c:pt idx="93">
                  <c:v>162.09</c:v>
                </c:pt>
                <c:pt idx="94">
                  <c:v>163.21</c:v>
                </c:pt>
                <c:pt idx="95">
                  <c:v>164.33</c:v>
                </c:pt>
                <c:pt idx="96">
                  <c:v>165.46</c:v>
                </c:pt>
                <c:pt idx="97">
                  <c:v>166.86</c:v>
                </c:pt>
                <c:pt idx="98">
                  <c:v>167.71</c:v>
                </c:pt>
                <c:pt idx="99">
                  <c:v>169.12</c:v>
                </c:pt>
                <c:pt idx="100">
                  <c:v>170.54</c:v>
                </c:pt>
                <c:pt idx="101">
                  <c:v>171.67</c:v>
                </c:pt>
                <c:pt idx="102">
                  <c:v>172.81</c:v>
                </c:pt>
                <c:pt idx="103">
                  <c:v>173.66</c:v>
                </c:pt>
                <c:pt idx="104">
                  <c:v>175.37</c:v>
                </c:pt>
                <c:pt idx="105">
                  <c:v>175.94</c:v>
                </c:pt>
                <c:pt idx="106">
                  <c:v>177.09</c:v>
                </c:pt>
                <c:pt idx="107">
                  <c:v>177.95</c:v>
                </c:pt>
                <c:pt idx="108">
                  <c:v>179.38</c:v>
                </c:pt>
                <c:pt idx="109">
                  <c:v>180.53</c:v>
                </c:pt>
                <c:pt idx="110">
                  <c:v>181.39</c:v>
                </c:pt>
                <c:pt idx="111">
                  <c:v>182.84</c:v>
                </c:pt>
                <c:pt idx="112">
                  <c:v>183.99</c:v>
                </c:pt>
                <c:pt idx="113">
                  <c:v>184.86</c:v>
                </c:pt>
                <c:pt idx="114">
                  <c:v>186.02</c:v>
                </c:pt>
                <c:pt idx="115">
                  <c:v>187.19</c:v>
                </c:pt>
                <c:pt idx="116">
                  <c:v>188.35</c:v>
                </c:pt>
                <c:pt idx="117">
                  <c:v>188.93</c:v>
                </c:pt>
                <c:pt idx="118">
                  <c:v>190.1</c:v>
                </c:pt>
                <c:pt idx="119">
                  <c:v>191.27</c:v>
                </c:pt>
                <c:pt idx="120">
                  <c:v>192.15</c:v>
                </c:pt>
                <c:pt idx="121">
                  <c:v>193.03</c:v>
                </c:pt>
                <c:pt idx="122">
                  <c:v>194.21</c:v>
                </c:pt>
                <c:pt idx="123">
                  <c:v>195.38</c:v>
                </c:pt>
                <c:pt idx="124">
                  <c:v>196.27</c:v>
                </c:pt>
                <c:pt idx="125">
                  <c:v>197.15</c:v>
                </c:pt>
                <c:pt idx="126">
                  <c:v>198.34</c:v>
                </c:pt>
                <c:pt idx="127">
                  <c:v>198.93</c:v>
                </c:pt>
                <c:pt idx="128">
                  <c:v>200.12</c:v>
                </c:pt>
                <c:pt idx="129">
                  <c:v>201.01</c:v>
                </c:pt>
                <c:pt idx="130">
                  <c:v>202.2</c:v>
                </c:pt>
                <c:pt idx="131">
                  <c:v>202.79</c:v>
                </c:pt>
                <c:pt idx="132">
                  <c:v>203.69</c:v>
                </c:pt>
                <c:pt idx="133">
                  <c:v>205.48</c:v>
                </c:pt>
                <c:pt idx="134">
                  <c:v>205.78</c:v>
                </c:pt>
                <c:pt idx="135">
                  <c:v>207.28</c:v>
                </c:pt>
                <c:pt idx="136">
                  <c:v>208.18</c:v>
                </c:pt>
                <c:pt idx="137">
                  <c:v>209.09</c:v>
                </c:pt>
                <c:pt idx="138">
                  <c:v>209.69</c:v>
                </c:pt>
                <c:pt idx="139">
                  <c:v>210.59</c:v>
                </c:pt>
                <c:pt idx="140">
                  <c:v>211.2</c:v>
                </c:pt>
                <c:pt idx="141">
                  <c:v>212.41</c:v>
                </c:pt>
                <c:pt idx="142">
                  <c:v>213.32</c:v>
                </c:pt>
                <c:pt idx="143">
                  <c:v>214.23</c:v>
                </c:pt>
                <c:pt idx="144">
                  <c:v>215.14</c:v>
                </c:pt>
                <c:pt idx="145">
                  <c:v>215.75</c:v>
                </c:pt>
                <c:pt idx="146">
                  <c:v>216.66</c:v>
                </c:pt>
                <c:pt idx="147">
                  <c:v>217.57</c:v>
                </c:pt>
                <c:pt idx="148">
                  <c:v>218.18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0-4C7F-814F-4D7D2F15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217615"/>
        <c:axId val="51811815"/>
      </c:scatterChart>
      <c:valAx>
        <c:axId val="122121761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1811815"/>
        <c:crosses val="autoZero"/>
        <c:crossBetween val="midCat"/>
      </c:valAx>
      <c:valAx>
        <c:axId val="5181181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2121761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KB8_3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deg'!$BT$13</c:f>
              <c:strCache>
                <c:ptCount val="1"/>
                <c:pt idx="0">
                  <c:v>KB8_3A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deg'!$BT$14:$BT$162</c:f>
              <c:numCache>
                <c:formatCode>General</c:formatCode>
                <c:ptCount val="149"/>
                <c:pt idx="0">
                  <c:v>175.94</c:v>
                </c:pt>
                <c:pt idx="1">
                  <c:v>174.51</c:v>
                </c:pt>
                <c:pt idx="2">
                  <c:v>173.66</c:v>
                </c:pt>
                <c:pt idx="3">
                  <c:v>172.52</c:v>
                </c:pt>
                <c:pt idx="4">
                  <c:v>172.24</c:v>
                </c:pt>
                <c:pt idx="5">
                  <c:v>171.39</c:v>
                </c:pt>
                <c:pt idx="6">
                  <c:v>170.54</c:v>
                </c:pt>
                <c:pt idx="7">
                  <c:v>169.69</c:v>
                </c:pt>
                <c:pt idx="8">
                  <c:v>169.12</c:v>
                </c:pt>
                <c:pt idx="9">
                  <c:v>168.27</c:v>
                </c:pt>
                <c:pt idx="10">
                  <c:v>167.71</c:v>
                </c:pt>
                <c:pt idx="11">
                  <c:v>166.86</c:v>
                </c:pt>
                <c:pt idx="12">
                  <c:v>166.02</c:v>
                </c:pt>
                <c:pt idx="13">
                  <c:v>165.18</c:v>
                </c:pt>
                <c:pt idx="14">
                  <c:v>164.62</c:v>
                </c:pt>
                <c:pt idx="15">
                  <c:v>163.77000000000001</c:v>
                </c:pt>
                <c:pt idx="16">
                  <c:v>163.21</c:v>
                </c:pt>
                <c:pt idx="17">
                  <c:v>162.37</c:v>
                </c:pt>
                <c:pt idx="18">
                  <c:v>161.54</c:v>
                </c:pt>
                <c:pt idx="19">
                  <c:v>160.69999999999999</c:v>
                </c:pt>
                <c:pt idx="20">
                  <c:v>159.86000000000001</c:v>
                </c:pt>
                <c:pt idx="21">
                  <c:v>159.31</c:v>
                </c:pt>
                <c:pt idx="22">
                  <c:v>158.19</c:v>
                </c:pt>
                <c:pt idx="23">
                  <c:v>157.63999999999999</c:v>
                </c:pt>
                <c:pt idx="24">
                  <c:v>157.08000000000001</c:v>
                </c:pt>
                <c:pt idx="25">
                  <c:v>156.25</c:v>
                </c:pt>
                <c:pt idx="26">
                  <c:v>155.15</c:v>
                </c:pt>
                <c:pt idx="27">
                  <c:v>154.59</c:v>
                </c:pt>
                <c:pt idx="28">
                  <c:v>154.04</c:v>
                </c:pt>
                <c:pt idx="29">
                  <c:v>152.94</c:v>
                </c:pt>
                <c:pt idx="30">
                  <c:v>152.66</c:v>
                </c:pt>
                <c:pt idx="31">
                  <c:v>151.84</c:v>
                </c:pt>
                <c:pt idx="32">
                  <c:v>150.74</c:v>
                </c:pt>
                <c:pt idx="33">
                  <c:v>149.63999999999999</c:v>
                </c:pt>
                <c:pt idx="34">
                  <c:v>149.37</c:v>
                </c:pt>
                <c:pt idx="35">
                  <c:v>148.55000000000001</c:v>
                </c:pt>
                <c:pt idx="36">
                  <c:v>147.44999999999999</c:v>
                </c:pt>
                <c:pt idx="37">
                  <c:v>146.91</c:v>
                </c:pt>
                <c:pt idx="38">
                  <c:v>146.09</c:v>
                </c:pt>
                <c:pt idx="39">
                  <c:v>145.27000000000001</c:v>
                </c:pt>
                <c:pt idx="40">
                  <c:v>144.72999999999999</c:v>
                </c:pt>
                <c:pt idx="41">
                  <c:v>143.63999999999999</c:v>
                </c:pt>
                <c:pt idx="42">
                  <c:v>142.83000000000001</c:v>
                </c:pt>
                <c:pt idx="43">
                  <c:v>142.02000000000001</c:v>
                </c:pt>
                <c:pt idx="44">
                  <c:v>141.47999999999999</c:v>
                </c:pt>
                <c:pt idx="45">
                  <c:v>140.66999999999999</c:v>
                </c:pt>
                <c:pt idx="46">
                  <c:v>139.86000000000001</c:v>
                </c:pt>
                <c:pt idx="47">
                  <c:v>139.05000000000001</c:v>
                </c:pt>
                <c:pt idx="48">
                  <c:v>138.24</c:v>
                </c:pt>
                <c:pt idx="49">
                  <c:v>137.43</c:v>
                </c:pt>
                <c:pt idx="50">
                  <c:v>136.9</c:v>
                </c:pt>
                <c:pt idx="51">
                  <c:v>136.09</c:v>
                </c:pt>
                <c:pt idx="52">
                  <c:v>135.02000000000001</c:v>
                </c:pt>
                <c:pt idx="53">
                  <c:v>134.47999999999999</c:v>
                </c:pt>
                <c:pt idx="54">
                  <c:v>133.68</c:v>
                </c:pt>
                <c:pt idx="55">
                  <c:v>132.62</c:v>
                </c:pt>
                <c:pt idx="56">
                  <c:v>131.82</c:v>
                </c:pt>
                <c:pt idx="57">
                  <c:v>131.28</c:v>
                </c:pt>
                <c:pt idx="58">
                  <c:v>130.49</c:v>
                </c:pt>
                <c:pt idx="59">
                  <c:v>129.69</c:v>
                </c:pt>
                <c:pt idx="60">
                  <c:v>128.88999999999999</c:v>
                </c:pt>
                <c:pt idx="61">
                  <c:v>128.1</c:v>
                </c:pt>
                <c:pt idx="62">
                  <c:v>127.31</c:v>
                </c:pt>
                <c:pt idx="63">
                  <c:v>126.51</c:v>
                </c:pt>
                <c:pt idx="64">
                  <c:v>125.72</c:v>
                </c:pt>
                <c:pt idx="65">
                  <c:v>124.93</c:v>
                </c:pt>
                <c:pt idx="66">
                  <c:v>124.14</c:v>
                </c:pt>
                <c:pt idx="67">
                  <c:v>123.35</c:v>
                </c:pt>
                <c:pt idx="68">
                  <c:v>122.3</c:v>
                </c:pt>
                <c:pt idx="69">
                  <c:v>121.52</c:v>
                </c:pt>
                <c:pt idx="70">
                  <c:v>121</c:v>
                </c:pt>
                <c:pt idx="71">
                  <c:v>119.69</c:v>
                </c:pt>
                <c:pt idx="72">
                  <c:v>119.17</c:v>
                </c:pt>
                <c:pt idx="73">
                  <c:v>118.12</c:v>
                </c:pt>
                <c:pt idx="74">
                  <c:v>117.34</c:v>
                </c:pt>
                <c:pt idx="75">
                  <c:v>116.56</c:v>
                </c:pt>
                <c:pt idx="76">
                  <c:v>115.53</c:v>
                </c:pt>
                <c:pt idx="77">
                  <c:v>114.49</c:v>
                </c:pt>
                <c:pt idx="78">
                  <c:v>119.17</c:v>
                </c:pt>
                <c:pt idx="79">
                  <c:v>116.04</c:v>
                </c:pt>
                <c:pt idx="80">
                  <c:v>115.27</c:v>
                </c:pt>
                <c:pt idx="81">
                  <c:v>114.75</c:v>
                </c:pt>
                <c:pt idx="82">
                  <c:v>115.01</c:v>
                </c:pt>
                <c:pt idx="83">
                  <c:v>116.3</c:v>
                </c:pt>
                <c:pt idx="84">
                  <c:v>116.82</c:v>
                </c:pt>
                <c:pt idx="85">
                  <c:v>118.65</c:v>
                </c:pt>
                <c:pt idx="86">
                  <c:v>119.17</c:v>
                </c:pt>
                <c:pt idx="87">
                  <c:v>119.95</c:v>
                </c:pt>
                <c:pt idx="88">
                  <c:v>121.52</c:v>
                </c:pt>
                <c:pt idx="89">
                  <c:v>122.83</c:v>
                </c:pt>
                <c:pt idx="90">
                  <c:v>123.88</c:v>
                </c:pt>
                <c:pt idx="91">
                  <c:v>125.2</c:v>
                </c:pt>
                <c:pt idx="92">
                  <c:v>126.25</c:v>
                </c:pt>
                <c:pt idx="93">
                  <c:v>127.84</c:v>
                </c:pt>
                <c:pt idx="94">
                  <c:v>129.96</c:v>
                </c:pt>
                <c:pt idx="95">
                  <c:v>131.02000000000001</c:v>
                </c:pt>
                <c:pt idx="96">
                  <c:v>132.62</c:v>
                </c:pt>
                <c:pt idx="97">
                  <c:v>134.47999999999999</c:v>
                </c:pt>
                <c:pt idx="98">
                  <c:v>135.29</c:v>
                </c:pt>
                <c:pt idx="99">
                  <c:v>137.43</c:v>
                </c:pt>
                <c:pt idx="100">
                  <c:v>138.78</c:v>
                </c:pt>
                <c:pt idx="101">
                  <c:v>140.94</c:v>
                </c:pt>
                <c:pt idx="102">
                  <c:v>142.02000000000001</c:v>
                </c:pt>
                <c:pt idx="103">
                  <c:v>143.37</c:v>
                </c:pt>
                <c:pt idx="104">
                  <c:v>145</c:v>
                </c:pt>
                <c:pt idx="105">
                  <c:v>146.36000000000001</c:v>
                </c:pt>
                <c:pt idx="106">
                  <c:v>147.44999999999999</c:v>
                </c:pt>
                <c:pt idx="107">
                  <c:v>149.09</c:v>
                </c:pt>
                <c:pt idx="108">
                  <c:v>150.46</c:v>
                </c:pt>
                <c:pt idx="109">
                  <c:v>151.84</c:v>
                </c:pt>
                <c:pt idx="110">
                  <c:v>153.21</c:v>
                </c:pt>
                <c:pt idx="111">
                  <c:v>154.87</c:v>
                </c:pt>
                <c:pt idx="112">
                  <c:v>156.25</c:v>
                </c:pt>
                <c:pt idx="113">
                  <c:v>157.63999999999999</c:v>
                </c:pt>
                <c:pt idx="114">
                  <c:v>159.03</c:v>
                </c:pt>
                <c:pt idx="115">
                  <c:v>160.69999999999999</c:v>
                </c:pt>
                <c:pt idx="116">
                  <c:v>161.54</c:v>
                </c:pt>
                <c:pt idx="117">
                  <c:v>162.65</c:v>
                </c:pt>
                <c:pt idx="118">
                  <c:v>164.33</c:v>
                </c:pt>
                <c:pt idx="119">
                  <c:v>165.18</c:v>
                </c:pt>
                <c:pt idx="120">
                  <c:v>166.58</c:v>
                </c:pt>
                <c:pt idx="121">
                  <c:v>167.71</c:v>
                </c:pt>
                <c:pt idx="122">
                  <c:v>169.12</c:v>
                </c:pt>
                <c:pt idx="123">
                  <c:v>170.54</c:v>
                </c:pt>
                <c:pt idx="124">
                  <c:v>171.95</c:v>
                </c:pt>
                <c:pt idx="125">
                  <c:v>173.09</c:v>
                </c:pt>
                <c:pt idx="126">
                  <c:v>174.23</c:v>
                </c:pt>
                <c:pt idx="127">
                  <c:v>175.37</c:v>
                </c:pt>
                <c:pt idx="128">
                  <c:v>176.51</c:v>
                </c:pt>
                <c:pt idx="129">
                  <c:v>177.66</c:v>
                </c:pt>
                <c:pt idx="130">
                  <c:v>179.09</c:v>
                </c:pt>
                <c:pt idx="131">
                  <c:v>180.24</c:v>
                </c:pt>
                <c:pt idx="132">
                  <c:v>181.11</c:v>
                </c:pt>
                <c:pt idx="133">
                  <c:v>183.13</c:v>
                </c:pt>
                <c:pt idx="134">
                  <c:v>183.7</c:v>
                </c:pt>
                <c:pt idx="135">
                  <c:v>185.44</c:v>
                </c:pt>
                <c:pt idx="136">
                  <c:v>186.31</c:v>
                </c:pt>
                <c:pt idx="137">
                  <c:v>187.19</c:v>
                </c:pt>
                <c:pt idx="138">
                  <c:v>188.64</c:v>
                </c:pt>
                <c:pt idx="139">
                  <c:v>189.52</c:v>
                </c:pt>
                <c:pt idx="140">
                  <c:v>190.39</c:v>
                </c:pt>
                <c:pt idx="141">
                  <c:v>192.15</c:v>
                </c:pt>
                <c:pt idx="142">
                  <c:v>193.03</c:v>
                </c:pt>
                <c:pt idx="143">
                  <c:v>193.91</c:v>
                </c:pt>
                <c:pt idx="144">
                  <c:v>195.09</c:v>
                </c:pt>
                <c:pt idx="145">
                  <c:v>195.97</c:v>
                </c:pt>
                <c:pt idx="146">
                  <c:v>197.15</c:v>
                </c:pt>
                <c:pt idx="147">
                  <c:v>198.34</c:v>
                </c:pt>
                <c:pt idx="148">
                  <c:v>199.52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C-4F26-A5BF-2318EE37BCB3}"/>
            </c:ext>
          </c:extLst>
        </c:ser>
        <c:ser>
          <c:idx val="1"/>
          <c:order val="1"/>
          <c:tx>
            <c:strRef>
              <c:f>'26 deg'!$BU$13</c:f>
              <c:strCache>
                <c:ptCount val="1"/>
                <c:pt idx="0">
                  <c:v>KB8_3B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deg'!$BU$14:$BU$162</c:f>
              <c:numCache>
                <c:formatCode>General</c:formatCode>
                <c:ptCount val="149"/>
                <c:pt idx="0">
                  <c:v>175.66</c:v>
                </c:pt>
                <c:pt idx="1">
                  <c:v>174.23</c:v>
                </c:pt>
                <c:pt idx="2">
                  <c:v>173.66</c:v>
                </c:pt>
                <c:pt idx="3">
                  <c:v>172.81</c:v>
                </c:pt>
                <c:pt idx="4">
                  <c:v>172.24</c:v>
                </c:pt>
                <c:pt idx="5">
                  <c:v>171.67</c:v>
                </c:pt>
                <c:pt idx="6">
                  <c:v>170.82</c:v>
                </c:pt>
                <c:pt idx="7">
                  <c:v>169.69</c:v>
                </c:pt>
                <c:pt idx="8">
                  <c:v>169.69</c:v>
                </c:pt>
                <c:pt idx="9">
                  <c:v>168.84</c:v>
                </c:pt>
                <c:pt idx="10">
                  <c:v>168.27</c:v>
                </c:pt>
                <c:pt idx="11">
                  <c:v>167.71</c:v>
                </c:pt>
                <c:pt idx="12">
                  <c:v>167.15</c:v>
                </c:pt>
                <c:pt idx="13">
                  <c:v>166.3</c:v>
                </c:pt>
                <c:pt idx="14">
                  <c:v>165.46</c:v>
                </c:pt>
                <c:pt idx="15">
                  <c:v>164.9</c:v>
                </c:pt>
                <c:pt idx="16">
                  <c:v>164.33</c:v>
                </c:pt>
                <c:pt idx="17">
                  <c:v>163.77000000000001</c:v>
                </c:pt>
                <c:pt idx="18">
                  <c:v>162.93</c:v>
                </c:pt>
                <c:pt idx="19">
                  <c:v>162.09</c:v>
                </c:pt>
                <c:pt idx="20">
                  <c:v>161.26</c:v>
                </c:pt>
                <c:pt idx="21">
                  <c:v>160.69999999999999</c:v>
                </c:pt>
                <c:pt idx="22">
                  <c:v>160.13999999999999</c:v>
                </c:pt>
                <c:pt idx="23">
                  <c:v>159.31</c:v>
                </c:pt>
                <c:pt idx="24">
                  <c:v>158.75</c:v>
                </c:pt>
                <c:pt idx="25">
                  <c:v>158.19</c:v>
                </c:pt>
                <c:pt idx="26">
                  <c:v>157.36000000000001</c:v>
                </c:pt>
                <c:pt idx="27">
                  <c:v>156.81</c:v>
                </c:pt>
                <c:pt idx="28">
                  <c:v>156.25</c:v>
                </c:pt>
                <c:pt idx="29">
                  <c:v>155.15</c:v>
                </c:pt>
                <c:pt idx="30">
                  <c:v>154.59</c:v>
                </c:pt>
                <c:pt idx="31">
                  <c:v>154.04</c:v>
                </c:pt>
                <c:pt idx="32">
                  <c:v>153.21</c:v>
                </c:pt>
                <c:pt idx="33">
                  <c:v>152.38999999999999</c:v>
                </c:pt>
                <c:pt idx="34">
                  <c:v>152.11000000000001</c:v>
                </c:pt>
                <c:pt idx="35">
                  <c:v>151.29</c:v>
                </c:pt>
                <c:pt idx="36">
                  <c:v>150.46</c:v>
                </c:pt>
                <c:pt idx="37">
                  <c:v>149.91999999999999</c:v>
                </c:pt>
                <c:pt idx="38">
                  <c:v>149.37</c:v>
                </c:pt>
                <c:pt idx="39">
                  <c:v>148.27000000000001</c:v>
                </c:pt>
                <c:pt idx="40">
                  <c:v>148</c:v>
                </c:pt>
                <c:pt idx="41">
                  <c:v>146.91</c:v>
                </c:pt>
                <c:pt idx="42">
                  <c:v>146.36000000000001</c:v>
                </c:pt>
                <c:pt idx="43">
                  <c:v>145.82</c:v>
                </c:pt>
                <c:pt idx="44">
                  <c:v>145</c:v>
                </c:pt>
                <c:pt idx="45">
                  <c:v>144.46</c:v>
                </c:pt>
                <c:pt idx="46">
                  <c:v>143.63999999999999</c:v>
                </c:pt>
                <c:pt idx="47">
                  <c:v>143.1</c:v>
                </c:pt>
                <c:pt idx="48">
                  <c:v>142.29</c:v>
                </c:pt>
                <c:pt idx="49">
                  <c:v>141.47999999999999</c:v>
                </c:pt>
                <c:pt idx="50">
                  <c:v>140.66999999999999</c:v>
                </c:pt>
                <c:pt idx="51">
                  <c:v>140.13</c:v>
                </c:pt>
                <c:pt idx="52">
                  <c:v>139.32</c:v>
                </c:pt>
                <c:pt idx="53">
                  <c:v>138.51</c:v>
                </c:pt>
                <c:pt idx="54">
                  <c:v>137.69999999999999</c:v>
                </c:pt>
                <c:pt idx="55">
                  <c:v>136.9</c:v>
                </c:pt>
                <c:pt idx="56">
                  <c:v>136.09</c:v>
                </c:pt>
                <c:pt idx="57">
                  <c:v>135.56</c:v>
                </c:pt>
                <c:pt idx="58">
                  <c:v>134.75</c:v>
                </c:pt>
                <c:pt idx="59">
                  <c:v>133.94999999999999</c:v>
                </c:pt>
                <c:pt idx="60">
                  <c:v>133.15</c:v>
                </c:pt>
                <c:pt idx="61">
                  <c:v>132.35</c:v>
                </c:pt>
                <c:pt idx="62">
                  <c:v>131.82</c:v>
                </c:pt>
                <c:pt idx="63">
                  <c:v>131.02000000000001</c:v>
                </c:pt>
                <c:pt idx="64">
                  <c:v>130.22</c:v>
                </c:pt>
                <c:pt idx="65">
                  <c:v>129.41999999999999</c:v>
                </c:pt>
                <c:pt idx="66">
                  <c:v>128.63</c:v>
                </c:pt>
                <c:pt idx="67">
                  <c:v>127.57</c:v>
                </c:pt>
                <c:pt idx="68">
                  <c:v>126.78</c:v>
                </c:pt>
                <c:pt idx="69">
                  <c:v>125.99</c:v>
                </c:pt>
                <c:pt idx="70">
                  <c:v>125.46</c:v>
                </c:pt>
                <c:pt idx="71">
                  <c:v>124.41</c:v>
                </c:pt>
                <c:pt idx="72">
                  <c:v>123.62</c:v>
                </c:pt>
                <c:pt idx="73">
                  <c:v>122.83</c:v>
                </c:pt>
                <c:pt idx="74">
                  <c:v>122.3</c:v>
                </c:pt>
                <c:pt idx="75">
                  <c:v>121</c:v>
                </c:pt>
                <c:pt idx="76">
                  <c:v>120.73</c:v>
                </c:pt>
                <c:pt idx="77">
                  <c:v>119.69</c:v>
                </c:pt>
                <c:pt idx="78">
                  <c:v>124.67</c:v>
                </c:pt>
                <c:pt idx="79">
                  <c:v>122.04</c:v>
                </c:pt>
                <c:pt idx="80">
                  <c:v>121</c:v>
                </c:pt>
                <c:pt idx="81">
                  <c:v>121</c:v>
                </c:pt>
                <c:pt idx="82">
                  <c:v>120.73</c:v>
                </c:pt>
                <c:pt idx="83">
                  <c:v>121.78</c:v>
                </c:pt>
                <c:pt idx="84">
                  <c:v>122.3</c:v>
                </c:pt>
                <c:pt idx="85">
                  <c:v>123.35</c:v>
                </c:pt>
                <c:pt idx="86">
                  <c:v>123.62</c:v>
                </c:pt>
                <c:pt idx="87">
                  <c:v>124.67</c:v>
                </c:pt>
                <c:pt idx="88">
                  <c:v>125.72</c:v>
                </c:pt>
                <c:pt idx="89">
                  <c:v>126.25</c:v>
                </c:pt>
                <c:pt idx="90">
                  <c:v>127.31</c:v>
                </c:pt>
                <c:pt idx="91">
                  <c:v>128.36000000000001</c:v>
                </c:pt>
                <c:pt idx="92">
                  <c:v>128.63</c:v>
                </c:pt>
                <c:pt idx="93">
                  <c:v>130.22</c:v>
                </c:pt>
                <c:pt idx="94">
                  <c:v>131.55000000000001</c:v>
                </c:pt>
                <c:pt idx="95">
                  <c:v>132.88</c:v>
                </c:pt>
                <c:pt idx="96">
                  <c:v>133.94999999999999</c:v>
                </c:pt>
                <c:pt idx="97">
                  <c:v>135.29</c:v>
                </c:pt>
                <c:pt idx="98">
                  <c:v>136.09</c:v>
                </c:pt>
                <c:pt idx="99">
                  <c:v>137.69999999999999</c:v>
                </c:pt>
                <c:pt idx="100">
                  <c:v>138.78</c:v>
                </c:pt>
                <c:pt idx="101">
                  <c:v>140.4</c:v>
                </c:pt>
                <c:pt idx="102">
                  <c:v>141.21</c:v>
                </c:pt>
                <c:pt idx="103">
                  <c:v>142.29</c:v>
                </c:pt>
                <c:pt idx="104">
                  <c:v>143.91</c:v>
                </c:pt>
                <c:pt idx="105">
                  <c:v>145.27000000000001</c:v>
                </c:pt>
                <c:pt idx="106">
                  <c:v>146.09</c:v>
                </c:pt>
                <c:pt idx="107">
                  <c:v>147.18</c:v>
                </c:pt>
                <c:pt idx="108">
                  <c:v>148.82</c:v>
                </c:pt>
                <c:pt idx="109">
                  <c:v>149.63999999999999</c:v>
                </c:pt>
                <c:pt idx="110">
                  <c:v>150.74</c:v>
                </c:pt>
                <c:pt idx="111">
                  <c:v>152.38999999999999</c:v>
                </c:pt>
                <c:pt idx="112">
                  <c:v>153.77000000000001</c:v>
                </c:pt>
                <c:pt idx="113">
                  <c:v>154.87</c:v>
                </c:pt>
                <c:pt idx="114">
                  <c:v>155.97999999999999</c:v>
                </c:pt>
                <c:pt idx="115">
                  <c:v>157.63999999999999</c:v>
                </c:pt>
                <c:pt idx="116">
                  <c:v>158.19</c:v>
                </c:pt>
                <c:pt idx="117">
                  <c:v>159.31</c:v>
                </c:pt>
                <c:pt idx="118">
                  <c:v>160.69999999999999</c:v>
                </c:pt>
                <c:pt idx="119">
                  <c:v>161.82</c:v>
                </c:pt>
                <c:pt idx="120">
                  <c:v>162.93</c:v>
                </c:pt>
                <c:pt idx="121">
                  <c:v>164.05</c:v>
                </c:pt>
                <c:pt idx="122">
                  <c:v>165.46</c:v>
                </c:pt>
                <c:pt idx="123">
                  <c:v>166.3</c:v>
                </c:pt>
                <c:pt idx="124">
                  <c:v>167.71</c:v>
                </c:pt>
                <c:pt idx="125">
                  <c:v>168.84</c:v>
                </c:pt>
                <c:pt idx="126">
                  <c:v>170.25</c:v>
                </c:pt>
                <c:pt idx="127">
                  <c:v>171.1</c:v>
                </c:pt>
                <c:pt idx="128">
                  <c:v>172.24</c:v>
                </c:pt>
                <c:pt idx="129">
                  <c:v>173.38</c:v>
                </c:pt>
                <c:pt idx="130">
                  <c:v>174.51</c:v>
                </c:pt>
                <c:pt idx="131">
                  <c:v>175.37</c:v>
                </c:pt>
                <c:pt idx="132">
                  <c:v>176.23</c:v>
                </c:pt>
                <c:pt idx="133">
                  <c:v>177.95</c:v>
                </c:pt>
                <c:pt idx="134">
                  <c:v>178.81</c:v>
                </c:pt>
                <c:pt idx="135">
                  <c:v>180.53</c:v>
                </c:pt>
                <c:pt idx="136">
                  <c:v>181.68</c:v>
                </c:pt>
                <c:pt idx="137">
                  <c:v>182.55</c:v>
                </c:pt>
                <c:pt idx="138">
                  <c:v>183.42</c:v>
                </c:pt>
                <c:pt idx="139">
                  <c:v>184.57</c:v>
                </c:pt>
                <c:pt idx="140">
                  <c:v>185.73</c:v>
                </c:pt>
                <c:pt idx="141">
                  <c:v>186.89</c:v>
                </c:pt>
                <c:pt idx="142">
                  <c:v>187.77</c:v>
                </c:pt>
                <c:pt idx="143">
                  <c:v>188.93</c:v>
                </c:pt>
                <c:pt idx="144">
                  <c:v>190.1</c:v>
                </c:pt>
                <c:pt idx="145">
                  <c:v>190.69</c:v>
                </c:pt>
                <c:pt idx="146">
                  <c:v>191.86</c:v>
                </c:pt>
                <c:pt idx="147">
                  <c:v>193.32</c:v>
                </c:pt>
                <c:pt idx="148">
                  <c:v>194.21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C-4F26-A5BF-2318EE37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78892"/>
        <c:axId val="429025527"/>
      </c:scatterChart>
      <c:valAx>
        <c:axId val="118007889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29025527"/>
        <c:crosses val="autoZero"/>
        <c:crossBetween val="midCat"/>
      </c:valAx>
      <c:valAx>
        <c:axId val="42902552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8007889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deg'!$Q$13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 deg'!$C$14:$C$141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deg'!$Q$14:$Q$141</c:f>
              <c:numCache>
                <c:formatCode>General</c:formatCode>
                <c:ptCount val="128"/>
                <c:pt idx="0">
                  <c:v>168.84</c:v>
                </c:pt>
                <c:pt idx="1">
                  <c:v>168.27</c:v>
                </c:pt>
                <c:pt idx="2">
                  <c:v>169.12</c:v>
                </c:pt>
                <c:pt idx="3">
                  <c:v>168.84</c:v>
                </c:pt>
                <c:pt idx="4">
                  <c:v>168.84</c:v>
                </c:pt>
                <c:pt idx="5">
                  <c:v>168.56</c:v>
                </c:pt>
                <c:pt idx="6">
                  <c:v>168.84</c:v>
                </c:pt>
                <c:pt idx="7">
                  <c:v>168.84</c:v>
                </c:pt>
                <c:pt idx="8">
                  <c:v>168.84</c:v>
                </c:pt>
                <c:pt idx="9">
                  <c:v>168.84</c:v>
                </c:pt>
                <c:pt idx="10">
                  <c:v>168.56</c:v>
                </c:pt>
                <c:pt idx="11">
                  <c:v>168.84</c:v>
                </c:pt>
                <c:pt idx="12">
                  <c:v>168.56</c:v>
                </c:pt>
                <c:pt idx="13">
                  <c:v>168.56</c:v>
                </c:pt>
                <c:pt idx="14">
                  <c:v>168.56</c:v>
                </c:pt>
                <c:pt idx="15">
                  <c:v>168.27</c:v>
                </c:pt>
                <c:pt idx="16">
                  <c:v>168.56</c:v>
                </c:pt>
                <c:pt idx="17">
                  <c:v>168.56</c:v>
                </c:pt>
                <c:pt idx="18">
                  <c:v>168.56</c:v>
                </c:pt>
                <c:pt idx="19">
                  <c:v>168.56</c:v>
                </c:pt>
                <c:pt idx="20">
                  <c:v>168.27</c:v>
                </c:pt>
                <c:pt idx="21">
                  <c:v>168.56</c:v>
                </c:pt>
                <c:pt idx="22">
                  <c:v>168.56</c:v>
                </c:pt>
                <c:pt idx="23">
                  <c:v>168.27</c:v>
                </c:pt>
                <c:pt idx="24">
                  <c:v>168.27</c:v>
                </c:pt>
                <c:pt idx="25">
                  <c:v>168.56</c:v>
                </c:pt>
                <c:pt idx="26">
                  <c:v>168.27</c:v>
                </c:pt>
                <c:pt idx="27">
                  <c:v>168.56</c:v>
                </c:pt>
                <c:pt idx="28">
                  <c:v>168.27</c:v>
                </c:pt>
                <c:pt idx="29">
                  <c:v>168.27</c:v>
                </c:pt>
                <c:pt idx="30">
                  <c:v>168.27</c:v>
                </c:pt>
                <c:pt idx="31">
                  <c:v>168.27</c:v>
                </c:pt>
                <c:pt idx="32">
                  <c:v>168.27</c:v>
                </c:pt>
                <c:pt idx="33">
                  <c:v>168.27</c:v>
                </c:pt>
                <c:pt idx="34">
                  <c:v>168.27</c:v>
                </c:pt>
                <c:pt idx="35">
                  <c:v>168.27</c:v>
                </c:pt>
                <c:pt idx="36">
                  <c:v>167.99</c:v>
                </c:pt>
                <c:pt idx="37">
                  <c:v>167.99</c:v>
                </c:pt>
                <c:pt idx="38">
                  <c:v>168.27</c:v>
                </c:pt>
                <c:pt idx="39">
                  <c:v>167.71</c:v>
                </c:pt>
                <c:pt idx="40">
                  <c:v>168.27</c:v>
                </c:pt>
                <c:pt idx="41">
                  <c:v>167.99</c:v>
                </c:pt>
                <c:pt idx="42">
                  <c:v>167.71</c:v>
                </c:pt>
                <c:pt idx="43">
                  <c:v>167.99</c:v>
                </c:pt>
                <c:pt idx="44">
                  <c:v>167.99</c:v>
                </c:pt>
                <c:pt idx="45">
                  <c:v>167.71</c:v>
                </c:pt>
                <c:pt idx="46">
                  <c:v>167.71</c:v>
                </c:pt>
                <c:pt idx="47">
                  <c:v>167.71</c:v>
                </c:pt>
                <c:pt idx="48">
                  <c:v>167.71</c:v>
                </c:pt>
                <c:pt idx="49">
                  <c:v>167.99</c:v>
                </c:pt>
                <c:pt idx="50">
                  <c:v>167.43</c:v>
                </c:pt>
                <c:pt idx="51">
                  <c:v>167.71</c:v>
                </c:pt>
                <c:pt idx="52">
                  <c:v>167.43</c:v>
                </c:pt>
                <c:pt idx="53">
                  <c:v>167.71</c:v>
                </c:pt>
                <c:pt idx="54">
                  <c:v>167.99</c:v>
                </c:pt>
                <c:pt idx="55">
                  <c:v>167.71</c:v>
                </c:pt>
                <c:pt idx="56">
                  <c:v>167.71</c:v>
                </c:pt>
                <c:pt idx="57">
                  <c:v>167.71</c:v>
                </c:pt>
                <c:pt idx="58">
                  <c:v>167.43</c:v>
                </c:pt>
                <c:pt idx="59">
                  <c:v>167.43</c:v>
                </c:pt>
                <c:pt idx="60">
                  <c:v>167.71</c:v>
                </c:pt>
                <c:pt idx="61">
                  <c:v>168.27</c:v>
                </c:pt>
                <c:pt idx="62">
                  <c:v>168.84</c:v>
                </c:pt>
                <c:pt idx="63">
                  <c:v>168.27</c:v>
                </c:pt>
                <c:pt idx="64">
                  <c:v>168.27</c:v>
                </c:pt>
                <c:pt idx="65">
                  <c:v>169.12</c:v>
                </c:pt>
                <c:pt idx="66">
                  <c:v>168.56</c:v>
                </c:pt>
                <c:pt idx="67">
                  <c:v>168.84</c:v>
                </c:pt>
                <c:pt idx="68">
                  <c:v>168.27</c:v>
                </c:pt>
                <c:pt idx="69">
                  <c:v>168.56</c:v>
                </c:pt>
                <c:pt idx="70">
                  <c:v>168.84</c:v>
                </c:pt>
                <c:pt idx="71">
                  <c:v>168.56</c:v>
                </c:pt>
                <c:pt idx="72">
                  <c:v>168.84</c:v>
                </c:pt>
                <c:pt idx="73">
                  <c:v>168.84</c:v>
                </c:pt>
                <c:pt idx="74">
                  <c:v>168.84</c:v>
                </c:pt>
                <c:pt idx="75">
                  <c:v>168.56</c:v>
                </c:pt>
                <c:pt idx="76">
                  <c:v>168.56</c:v>
                </c:pt>
                <c:pt idx="77">
                  <c:v>168.84</c:v>
                </c:pt>
                <c:pt idx="78">
                  <c:v>168.84</c:v>
                </c:pt>
                <c:pt idx="79">
                  <c:v>168.56</c:v>
                </c:pt>
                <c:pt idx="80">
                  <c:v>169.12</c:v>
                </c:pt>
                <c:pt idx="81">
                  <c:v>169.12</c:v>
                </c:pt>
                <c:pt idx="82">
                  <c:v>169.12</c:v>
                </c:pt>
                <c:pt idx="83">
                  <c:v>168.84</c:v>
                </c:pt>
                <c:pt idx="84">
                  <c:v>169.12</c:v>
                </c:pt>
                <c:pt idx="85">
                  <c:v>169.12</c:v>
                </c:pt>
                <c:pt idx="86">
                  <c:v>168.84</c:v>
                </c:pt>
                <c:pt idx="87">
                  <c:v>168.84</c:v>
                </c:pt>
                <c:pt idx="88">
                  <c:v>169.69</c:v>
                </c:pt>
                <c:pt idx="89">
                  <c:v>169.69</c:v>
                </c:pt>
                <c:pt idx="90">
                  <c:v>169.69</c:v>
                </c:pt>
                <c:pt idx="91">
                  <c:v>169.4</c:v>
                </c:pt>
                <c:pt idx="92">
                  <c:v>169.4</c:v>
                </c:pt>
                <c:pt idx="93">
                  <c:v>169.69</c:v>
                </c:pt>
                <c:pt idx="94">
                  <c:v>169.69</c:v>
                </c:pt>
                <c:pt idx="95">
                  <c:v>169.4</c:v>
                </c:pt>
                <c:pt idx="96">
                  <c:v>169.97</c:v>
                </c:pt>
                <c:pt idx="97">
                  <c:v>169.69</c:v>
                </c:pt>
                <c:pt idx="98">
                  <c:v>169.69</c:v>
                </c:pt>
                <c:pt idx="99">
                  <c:v>169.69</c:v>
                </c:pt>
                <c:pt idx="100">
                  <c:v>169.69</c:v>
                </c:pt>
                <c:pt idx="101">
                  <c:v>169.69</c:v>
                </c:pt>
                <c:pt idx="102">
                  <c:v>170.25</c:v>
                </c:pt>
                <c:pt idx="103">
                  <c:v>169.97</c:v>
                </c:pt>
                <c:pt idx="104">
                  <c:v>170.54</c:v>
                </c:pt>
                <c:pt idx="105">
                  <c:v>170.54</c:v>
                </c:pt>
                <c:pt idx="106">
                  <c:v>170.54</c:v>
                </c:pt>
                <c:pt idx="107">
                  <c:v>170.54</c:v>
                </c:pt>
                <c:pt idx="108">
                  <c:v>170.82</c:v>
                </c:pt>
                <c:pt idx="109">
                  <c:v>170.25</c:v>
                </c:pt>
                <c:pt idx="110">
                  <c:v>170.82</c:v>
                </c:pt>
                <c:pt idx="111">
                  <c:v>170.82</c:v>
                </c:pt>
                <c:pt idx="112">
                  <c:v>170.82</c:v>
                </c:pt>
                <c:pt idx="113">
                  <c:v>171.1</c:v>
                </c:pt>
                <c:pt idx="114">
                  <c:v>170.82</c:v>
                </c:pt>
                <c:pt idx="115">
                  <c:v>170.82</c:v>
                </c:pt>
                <c:pt idx="116">
                  <c:v>171.1</c:v>
                </c:pt>
                <c:pt idx="117">
                  <c:v>170.82</c:v>
                </c:pt>
                <c:pt idx="118">
                  <c:v>171.39</c:v>
                </c:pt>
                <c:pt idx="119">
                  <c:v>171.1</c:v>
                </c:pt>
                <c:pt idx="120">
                  <c:v>171.39</c:v>
                </c:pt>
                <c:pt idx="121">
                  <c:v>171.1</c:v>
                </c:pt>
                <c:pt idx="122">
                  <c:v>171.67</c:v>
                </c:pt>
                <c:pt idx="123">
                  <c:v>171.39</c:v>
                </c:pt>
                <c:pt idx="124">
                  <c:v>171.39</c:v>
                </c:pt>
                <c:pt idx="125">
                  <c:v>171.67</c:v>
                </c:pt>
                <c:pt idx="126">
                  <c:v>171.95</c:v>
                </c:pt>
                <c:pt idx="127">
                  <c:v>171.67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7-4939-879E-67D195A0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02751"/>
        <c:axId val="1911917183"/>
      </c:scatterChart>
      <c:valAx>
        <c:axId val="1911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17183"/>
        <c:crosses val="autoZero"/>
        <c:crossBetween val="midCat"/>
      </c:valAx>
      <c:valAx>
        <c:axId val="1911917183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t>KB8_4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'26 deg'!$BV$13</c:f>
              <c:strCache>
                <c:ptCount val="1"/>
                <c:pt idx="0">
                  <c:v>KB8_4A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deg'!$BV$14:$BV$162</c:f>
              <c:numCache>
                <c:formatCode>General</c:formatCode>
                <c:ptCount val="149"/>
                <c:pt idx="0">
                  <c:v>171.39</c:v>
                </c:pt>
                <c:pt idx="1">
                  <c:v>170.54</c:v>
                </c:pt>
                <c:pt idx="2">
                  <c:v>169.97</c:v>
                </c:pt>
                <c:pt idx="3">
                  <c:v>169.69</c:v>
                </c:pt>
                <c:pt idx="4">
                  <c:v>169.12</c:v>
                </c:pt>
                <c:pt idx="5">
                  <c:v>168.27</c:v>
                </c:pt>
                <c:pt idx="6">
                  <c:v>167.99</c:v>
                </c:pt>
                <c:pt idx="7">
                  <c:v>167.15</c:v>
                </c:pt>
                <c:pt idx="8">
                  <c:v>167.15</c:v>
                </c:pt>
                <c:pt idx="9">
                  <c:v>166.58</c:v>
                </c:pt>
                <c:pt idx="10">
                  <c:v>165.74</c:v>
                </c:pt>
                <c:pt idx="11">
                  <c:v>165.46</c:v>
                </c:pt>
                <c:pt idx="12">
                  <c:v>164.9</c:v>
                </c:pt>
                <c:pt idx="13">
                  <c:v>164.33</c:v>
                </c:pt>
                <c:pt idx="14">
                  <c:v>163.77000000000001</c:v>
                </c:pt>
                <c:pt idx="15">
                  <c:v>163.77000000000001</c:v>
                </c:pt>
                <c:pt idx="16">
                  <c:v>162.65</c:v>
                </c:pt>
                <c:pt idx="17">
                  <c:v>162.37</c:v>
                </c:pt>
                <c:pt idx="18">
                  <c:v>162.09</c:v>
                </c:pt>
                <c:pt idx="19">
                  <c:v>161.26</c:v>
                </c:pt>
                <c:pt idx="20">
                  <c:v>160.97999999999999</c:v>
                </c:pt>
                <c:pt idx="21">
                  <c:v>160.41999999999999</c:v>
                </c:pt>
                <c:pt idx="22">
                  <c:v>159.86000000000001</c:v>
                </c:pt>
                <c:pt idx="23">
                  <c:v>159.31</c:v>
                </c:pt>
                <c:pt idx="24">
                  <c:v>158.75</c:v>
                </c:pt>
                <c:pt idx="25">
                  <c:v>158.19</c:v>
                </c:pt>
                <c:pt idx="26">
                  <c:v>157.36000000000001</c:v>
                </c:pt>
                <c:pt idx="27">
                  <c:v>157.08000000000001</c:v>
                </c:pt>
                <c:pt idx="28">
                  <c:v>156.81</c:v>
                </c:pt>
                <c:pt idx="29">
                  <c:v>156.25</c:v>
                </c:pt>
                <c:pt idx="30">
                  <c:v>155.69999999999999</c:v>
                </c:pt>
                <c:pt idx="31">
                  <c:v>155.15</c:v>
                </c:pt>
                <c:pt idx="32">
                  <c:v>154.32</c:v>
                </c:pt>
                <c:pt idx="33">
                  <c:v>153.77000000000001</c:v>
                </c:pt>
                <c:pt idx="34">
                  <c:v>153.49</c:v>
                </c:pt>
                <c:pt idx="35">
                  <c:v>152.94</c:v>
                </c:pt>
                <c:pt idx="36">
                  <c:v>152.11000000000001</c:v>
                </c:pt>
                <c:pt idx="37">
                  <c:v>151.29</c:v>
                </c:pt>
                <c:pt idx="38">
                  <c:v>151.29</c:v>
                </c:pt>
                <c:pt idx="39">
                  <c:v>150.46</c:v>
                </c:pt>
                <c:pt idx="40">
                  <c:v>149.91999999999999</c:v>
                </c:pt>
                <c:pt idx="41">
                  <c:v>149.37</c:v>
                </c:pt>
                <c:pt idx="42">
                  <c:v>148.82</c:v>
                </c:pt>
                <c:pt idx="43">
                  <c:v>148</c:v>
                </c:pt>
                <c:pt idx="44">
                  <c:v>147.18</c:v>
                </c:pt>
                <c:pt idx="45">
                  <c:v>146.91</c:v>
                </c:pt>
                <c:pt idx="46">
                  <c:v>146.09</c:v>
                </c:pt>
                <c:pt idx="47">
                  <c:v>145.55000000000001</c:v>
                </c:pt>
                <c:pt idx="48">
                  <c:v>144.72999999999999</c:v>
                </c:pt>
                <c:pt idx="49">
                  <c:v>144.19</c:v>
                </c:pt>
                <c:pt idx="50">
                  <c:v>143.37</c:v>
                </c:pt>
                <c:pt idx="51">
                  <c:v>143.1</c:v>
                </c:pt>
                <c:pt idx="52">
                  <c:v>142.29</c:v>
                </c:pt>
                <c:pt idx="53">
                  <c:v>142.02000000000001</c:v>
                </c:pt>
                <c:pt idx="54">
                  <c:v>141.21</c:v>
                </c:pt>
                <c:pt idx="55">
                  <c:v>140.4</c:v>
                </c:pt>
                <c:pt idx="56">
                  <c:v>139.86000000000001</c:v>
                </c:pt>
                <c:pt idx="57">
                  <c:v>139.32</c:v>
                </c:pt>
                <c:pt idx="58">
                  <c:v>138.51</c:v>
                </c:pt>
                <c:pt idx="59">
                  <c:v>137.97</c:v>
                </c:pt>
                <c:pt idx="60">
                  <c:v>137.16</c:v>
                </c:pt>
                <c:pt idx="61">
                  <c:v>136.36000000000001</c:v>
                </c:pt>
                <c:pt idx="62">
                  <c:v>136.09</c:v>
                </c:pt>
                <c:pt idx="63">
                  <c:v>135.29</c:v>
                </c:pt>
                <c:pt idx="64">
                  <c:v>134.75</c:v>
                </c:pt>
                <c:pt idx="65">
                  <c:v>134.22</c:v>
                </c:pt>
                <c:pt idx="66">
                  <c:v>133.41999999999999</c:v>
                </c:pt>
                <c:pt idx="67">
                  <c:v>132.62</c:v>
                </c:pt>
                <c:pt idx="68">
                  <c:v>132.08000000000001</c:v>
                </c:pt>
                <c:pt idx="69">
                  <c:v>131.55000000000001</c:v>
                </c:pt>
                <c:pt idx="70">
                  <c:v>131.28</c:v>
                </c:pt>
                <c:pt idx="71">
                  <c:v>130.22</c:v>
                </c:pt>
                <c:pt idx="72">
                  <c:v>129.96</c:v>
                </c:pt>
                <c:pt idx="73">
                  <c:v>129.69</c:v>
                </c:pt>
                <c:pt idx="74">
                  <c:v>128.88999999999999</c:v>
                </c:pt>
                <c:pt idx="75">
                  <c:v>128.1</c:v>
                </c:pt>
                <c:pt idx="76">
                  <c:v>127.57</c:v>
                </c:pt>
                <c:pt idx="77">
                  <c:v>126.78</c:v>
                </c:pt>
                <c:pt idx="78">
                  <c:v>132.62</c:v>
                </c:pt>
                <c:pt idx="79">
                  <c:v>129.96</c:v>
                </c:pt>
                <c:pt idx="80">
                  <c:v>129.16</c:v>
                </c:pt>
                <c:pt idx="81">
                  <c:v>128.63</c:v>
                </c:pt>
                <c:pt idx="82">
                  <c:v>128.63</c:v>
                </c:pt>
                <c:pt idx="83">
                  <c:v>129.69</c:v>
                </c:pt>
                <c:pt idx="84">
                  <c:v>130.49</c:v>
                </c:pt>
                <c:pt idx="85">
                  <c:v>131.55000000000001</c:v>
                </c:pt>
                <c:pt idx="86">
                  <c:v>131.55000000000001</c:v>
                </c:pt>
                <c:pt idx="87">
                  <c:v>132.62</c:v>
                </c:pt>
                <c:pt idx="88">
                  <c:v>133.68</c:v>
                </c:pt>
                <c:pt idx="89">
                  <c:v>134.47999999999999</c:v>
                </c:pt>
                <c:pt idx="90">
                  <c:v>135.02000000000001</c:v>
                </c:pt>
                <c:pt idx="91">
                  <c:v>136.36000000000001</c:v>
                </c:pt>
                <c:pt idx="92">
                  <c:v>136.36000000000001</c:v>
                </c:pt>
                <c:pt idx="93">
                  <c:v>137.69999999999999</c:v>
                </c:pt>
                <c:pt idx="94">
                  <c:v>138.78</c:v>
                </c:pt>
                <c:pt idx="95">
                  <c:v>139.59</c:v>
                </c:pt>
                <c:pt idx="96">
                  <c:v>140.4</c:v>
                </c:pt>
                <c:pt idx="97">
                  <c:v>141.47999999999999</c:v>
                </c:pt>
                <c:pt idx="98">
                  <c:v>142.02000000000001</c:v>
                </c:pt>
                <c:pt idx="99">
                  <c:v>143.37</c:v>
                </c:pt>
                <c:pt idx="100">
                  <c:v>144.19</c:v>
                </c:pt>
                <c:pt idx="101">
                  <c:v>145.27000000000001</c:v>
                </c:pt>
                <c:pt idx="102">
                  <c:v>146.09</c:v>
                </c:pt>
                <c:pt idx="103">
                  <c:v>146.63999999999999</c:v>
                </c:pt>
                <c:pt idx="104">
                  <c:v>148</c:v>
                </c:pt>
                <c:pt idx="105">
                  <c:v>148.55000000000001</c:v>
                </c:pt>
                <c:pt idx="106">
                  <c:v>149.09</c:v>
                </c:pt>
                <c:pt idx="107">
                  <c:v>150.19</c:v>
                </c:pt>
                <c:pt idx="108">
                  <c:v>151.29</c:v>
                </c:pt>
                <c:pt idx="109">
                  <c:v>152.11000000000001</c:v>
                </c:pt>
                <c:pt idx="110">
                  <c:v>152.66</c:v>
                </c:pt>
                <c:pt idx="111">
                  <c:v>153.77000000000001</c:v>
                </c:pt>
                <c:pt idx="112">
                  <c:v>154.59</c:v>
                </c:pt>
                <c:pt idx="113">
                  <c:v>155.41999999999999</c:v>
                </c:pt>
                <c:pt idx="114">
                  <c:v>156.25</c:v>
                </c:pt>
                <c:pt idx="115">
                  <c:v>157.36000000000001</c:v>
                </c:pt>
                <c:pt idx="116">
                  <c:v>157.91999999999999</c:v>
                </c:pt>
                <c:pt idx="117">
                  <c:v>158.75</c:v>
                </c:pt>
                <c:pt idx="118">
                  <c:v>159.58000000000001</c:v>
                </c:pt>
                <c:pt idx="119">
                  <c:v>160.69999999999999</c:v>
                </c:pt>
                <c:pt idx="120">
                  <c:v>161.54</c:v>
                </c:pt>
                <c:pt idx="121">
                  <c:v>161.54</c:v>
                </c:pt>
                <c:pt idx="122">
                  <c:v>162.93</c:v>
                </c:pt>
                <c:pt idx="123">
                  <c:v>163.77000000000001</c:v>
                </c:pt>
                <c:pt idx="124">
                  <c:v>164.62</c:v>
                </c:pt>
                <c:pt idx="125">
                  <c:v>165.46</c:v>
                </c:pt>
                <c:pt idx="126">
                  <c:v>166.58</c:v>
                </c:pt>
                <c:pt idx="127">
                  <c:v>166.86</c:v>
                </c:pt>
                <c:pt idx="128">
                  <c:v>167.99</c:v>
                </c:pt>
                <c:pt idx="129">
                  <c:v>168.56</c:v>
                </c:pt>
                <c:pt idx="130">
                  <c:v>169.4</c:v>
                </c:pt>
                <c:pt idx="131">
                  <c:v>169.97</c:v>
                </c:pt>
                <c:pt idx="132">
                  <c:v>170.82</c:v>
                </c:pt>
                <c:pt idx="133">
                  <c:v>171.95</c:v>
                </c:pt>
                <c:pt idx="134">
                  <c:v>172.24</c:v>
                </c:pt>
                <c:pt idx="135">
                  <c:v>173.94</c:v>
                </c:pt>
                <c:pt idx="136">
                  <c:v>174.51</c:v>
                </c:pt>
                <c:pt idx="137">
                  <c:v>175.37</c:v>
                </c:pt>
                <c:pt idx="138">
                  <c:v>175.66</c:v>
                </c:pt>
                <c:pt idx="139">
                  <c:v>176.51</c:v>
                </c:pt>
                <c:pt idx="140">
                  <c:v>177.09</c:v>
                </c:pt>
                <c:pt idx="141">
                  <c:v>178.23</c:v>
                </c:pt>
                <c:pt idx="142">
                  <c:v>178.81</c:v>
                </c:pt>
                <c:pt idx="143">
                  <c:v>179.38</c:v>
                </c:pt>
                <c:pt idx="144">
                  <c:v>180.53</c:v>
                </c:pt>
                <c:pt idx="145">
                  <c:v>181.11</c:v>
                </c:pt>
                <c:pt idx="146">
                  <c:v>181.68</c:v>
                </c:pt>
                <c:pt idx="147">
                  <c:v>182.55</c:v>
                </c:pt>
                <c:pt idx="148">
                  <c:v>183.13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9-483E-94F9-39CAEAEC3CBF}"/>
            </c:ext>
          </c:extLst>
        </c:ser>
        <c:ser>
          <c:idx val="1"/>
          <c:order val="1"/>
          <c:tx>
            <c:strRef>
              <c:f>'26 deg'!$BW$13</c:f>
              <c:strCache>
                <c:ptCount val="1"/>
                <c:pt idx="0">
                  <c:v>KB8_4B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deg'!$BW$14:$BW$162</c:f>
              <c:numCache>
                <c:formatCode>General</c:formatCode>
                <c:ptCount val="149"/>
                <c:pt idx="0">
                  <c:v>170.54</c:v>
                </c:pt>
                <c:pt idx="1">
                  <c:v>169.69</c:v>
                </c:pt>
                <c:pt idx="2">
                  <c:v>169.12</c:v>
                </c:pt>
                <c:pt idx="3">
                  <c:v>168.56</c:v>
                </c:pt>
                <c:pt idx="4">
                  <c:v>167.99</c:v>
                </c:pt>
                <c:pt idx="5">
                  <c:v>167.71</c:v>
                </c:pt>
                <c:pt idx="6">
                  <c:v>167.15</c:v>
                </c:pt>
                <c:pt idx="7">
                  <c:v>166.58</c:v>
                </c:pt>
                <c:pt idx="8">
                  <c:v>166.3</c:v>
                </c:pt>
                <c:pt idx="9">
                  <c:v>165.74</c:v>
                </c:pt>
                <c:pt idx="10">
                  <c:v>165.18</c:v>
                </c:pt>
                <c:pt idx="11">
                  <c:v>164.9</c:v>
                </c:pt>
                <c:pt idx="12">
                  <c:v>164.33</c:v>
                </c:pt>
                <c:pt idx="13">
                  <c:v>163.77000000000001</c:v>
                </c:pt>
                <c:pt idx="14">
                  <c:v>163.49</c:v>
                </c:pt>
                <c:pt idx="15">
                  <c:v>162.65</c:v>
                </c:pt>
                <c:pt idx="16">
                  <c:v>162.37</c:v>
                </c:pt>
                <c:pt idx="17">
                  <c:v>161.82</c:v>
                </c:pt>
                <c:pt idx="18">
                  <c:v>161.54</c:v>
                </c:pt>
                <c:pt idx="19">
                  <c:v>160.69999999999999</c:v>
                </c:pt>
                <c:pt idx="20">
                  <c:v>160.13999999999999</c:v>
                </c:pt>
                <c:pt idx="21">
                  <c:v>160.13999999999999</c:v>
                </c:pt>
                <c:pt idx="22">
                  <c:v>159.31</c:v>
                </c:pt>
                <c:pt idx="23">
                  <c:v>158.75</c:v>
                </c:pt>
                <c:pt idx="24">
                  <c:v>158.47</c:v>
                </c:pt>
                <c:pt idx="25">
                  <c:v>157.91999999999999</c:v>
                </c:pt>
                <c:pt idx="26">
                  <c:v>157.08000000000001</c:v>
                </c:pt>
                <c:pt idx="27">
                  <c:v>157.08000000000001</c:v>
                </c:pt>
                <c:pt idx="28">
                  <c:v>156.53</c:v>
                </c:pt>
                <c:pt idx="29">
                  <c:v>155.69999999999999</c:v>
                </c:pt>
                <c:pt idx="30">
                  <c:v>155.41999999999999</c:v>
                </c:pt>
                <c:pt idx="31">
                  <c:v>154.87</c:v>
                </c:pt>
                <c:pt idx="32">
                  <c:v>154.32</c:v>
                </c:pt>
                <c:pt idx="33">
                  <c:v>153.77000000000001</c:v>
                </c:pt>
                <c:pt idx="34">
                  <c:v>153.21</c:v>
                </c:pt>
                <c:pt idx="35">
                  <c:v>152.94</c:v>
                </c:pt>
                <c:pt idx="36">
                  <c:v>152.11000000000001</c:v>
                </c:pt>
                <c:pt idx="37">
                  <c:v>151.56</c:v>
                </c:pt>
                <c:pt idx="38">
                  <c:v>151.01</c:v>
                </c:pt>
                <c:pt idx="39">
                  <c:v>150.46</c:v>
                </c:pt>
                <c:pt idx="40">
                  <c:v>150.19</c:v>
                </c:pt>
                <c:pt idx="41">
                  <c:v>149.63999999999999</c:v>
                </c:pt>
                <c:pt idx="42">
                  <c:v>149.09</c:v>
                </c:pt>
                <c:pt idx="43">
                  <c:v>148.55000000000001</c:v>
                </c:pt>
                <c:pt idx="44">
                  <c:v>148</c:v>
                </c:pt>
                <c:pt idx="45">
                  <c:v>147.72999999999999</c:v>
                </c:pt>
                <c:pt idx="46">
                  <c:v>146.91</c:v>
                </c:pt>
                <c:pt idx="47">
                  <c:v>146.36000000000001</c:v>
                </c:pt>
                <c:pt idx="48">
                  <c:v>145.82</c:v>
                </c:pt>
                <c:pt idx="49">
                  <c:v>145.27000000000001</c:v>
                </c:pt>
                <c:pt idx="50">
                  <c:v>144.72999999999999</c:v>
                </c:pt>
                <c:pt idx="51">
                  <c:v>144.46</c:v>
                </c:pt>
                <c:pt idx="52">
                  <c:v>143.63999999999999</c:v>
                </c:pt>
                <c:pt idx="53">
                  <c:v>143.1</c:v>
                </c:pt>
                <c:pt idx="54">
                  <c:v>142.56</c:v>
                </c:pt>
                <c:pt idx="55">
                  <c:v>142.02000000000001</c:v>
                </c:pt>
                <c:pt idx="56">
                  <c:v>141.21</c:v>
                </c:pt>
                <c:pt idx="57">
                  <c:v>140.94</c:v>
                </c:pt>
                <c:pt idx="58">
                  <c:v>140.4</c:v>
                </c:pt>
                <c:pt idx="59">
                  <c:v>139.86000000000001</c:v>
                </c:pt>
                <c:pt idx="60">
                  <c:v>139.05000000000001</c:v>
                </c:pt>
                <c:pt idx="61">
                  <c:v>138.51</c:v>
                </c:pt>
                <c:pt idx="62">
                  <c:v>137.97</c:v>
                </c:pt>
                <c:pt idx="63">
                  <c:v>137.43</c:v>
                </c:pt>
                <c:pt idx="64">
                  <c:v>136.9</c:v>
                </c:pt>
                <c:pt idx="65">
                  <c:v>136.36000000000001</c:v>
                </c:pt>
                <c:pt idx="66">
                  <c:v>135.29</c:v>
                </c:pt>
                <c:pt idx="67">
                  <c:v>134.75</c:v>
                </c:pt>
                <c:pt idx="68">
                  <c:v>134.22</c:v>
                </c:pt>
                <c:pt idx="69">
                  <c:v>133.41999999999999</c:v>
                </c:pt>
                <c:pt idx="70">
                  <c:v>133.15</c:v>
                </c:pt>
                <c:pt idx="71">
                  <c:v>131.82</c:v>
                </c:pt>
                <c:pt idx="72">
                  <c:v>131.82</c:v>
                </c:pt>
                <c:pt idx="73">
                  <c:v>131.02000000000001</c:v>
                </c:pt>
                <c:pt idx="74">
                  <c:v>130.49</c:v>
                </c:pt>
                <c:pt idx="75">
                  <c:v>129.96</c:v>
                </c:pt>
                <c:pt idx="76">
                  <c:v>129.16</c:v>
                </c:pt>
                <c:pt idx="77">
                  <c:v>128.36000000000001</c:v>
                </c:pt>
                <c:pt idx="78">
                  <c:v>134.47999999999999</c:v>
                </c:pt>
                <c:pt idx="79">
                  <c:v>132.88</c:v>
                </c:pt>
                <c:pt idx="80">
                  <c:v>132.62</c:v>
                </c:pt>
                <c:pt idx="81">
                  <c:v>132.35</c:v>
                </c:pt>
                <c:pt idx="82">
                  <c:v>132.62</c:v>
                </c:pt>
                <c:pt idx="83">
                  <c:v>133.68</c:v>
                </c:pt>
                <c:pt idx="84">
                  <c:v>134.22</c:v>
                </c:pt>
                <c:pt idx="85">
                  <c:v>135.29</c:v>
                </c:pt>
                <c:pt idx="86">
                  <c:v>135.82</c:v>
                </c:pt>
                <c:pt idx="87">
                  <c:v>136.63</c:v>
                </c:pt>
                <c:pt idx="88">
                  <c:v>137.16</c:v>
                </c:pt>
                <c:pt idx="89">
                  <c:v>138.24</c:v>
                </c:pt>
                <c:pt idx="90">
                  <c:v>139.32</c:v>
                </c:pt>
                <c:pt idx="91">
                  <c:v>140.4</c:v>
                </c:pt>
                <c:pt idx="92">
                  <c:v>140.66999999999999</c:v>
                </c:pt>
                <c:pt idx="93">
                  <c:v>142.02000000000001</c:v>
                </c:pt>
                <c:pt idx="94">
                  <c:v>143.37</c:v>
                </c:pt>
                <c:pt idx="95">
                  <c:v>144.19</c:v>
                </c:pt>
                <c:pt idx="96">
                  <c:v>145</c:v>
                </c:pt>
                <c:pt idx="97">
                  <c:v>146.36000000000001</c:v>
                </c:pt>
                <c:pt idx="98">
                  <c:v>146.63999999999999</c:v>
                </c:pt>
                <c:pt idx="99">
                  <c:v>148</c:v>
                </c:pt>
                <c:pt idx="100">
                  <c:v>149.09</c:v>
                </c:pt>
                <c:pt idx="101">
                  <c:v>150.46</c:v>
                </c:pt>
                <c:pt idx="102">
                  <c:v>151.29</c:v>
                </c:pt>
                <c:pt idx="103">
                  <c:v>152.11000000000001</c:v>
                </c:pt>
                <c:pt idx="104">
                  <c:v>153.21</c:v>
                </c:pt>
                <c:pt idx="105">
                  <c:v>153.77000000000001</c:v>
                </c:pt>
                <c:pt idx="106">
                  <c:v>154.32</c:v>
                </c:pt>
                <c:pt idx="107">
                  <c:v>155.69999999999999</c:v>
                </c:pt>
                <c:pt idx="108">
                  <c:v>156.53</c:v>
                </c:pt>
                <c:pt idx="109">
                  <c:v>157.36000000000001</c:v>
                </c:pt>
                <c:pt idx="110">
                  <c:v>158.47</c:v>
                </c:pt>
                <c:pt idx="111">
                  <c:v>159.58000000000001</c:v>
                </c:pt>
                <c:pt idx="112">
                  <c:v>160.41999999999999</c:v>
                </c:pt>
                <c:pt idx="113">
                  <c:v>161.26</c:v>
                </c:pt>
                <c:pt idx="114">
                  <c:v>162.09</c:v>
                </c:pt>
                <c:pt idx="115">
                  <c:v>163.21</c:v>
                </c:pt>
                <c:pt idx="116">
                  <c:v>164.05</c:v>
                </c:pt>
                <c:pt idx="117">
                  <c:v>164.62</c:v>
                </c:pt>
                <c:pt idx="118">
                  <c:v>166.02</c:v>
                </c:pt>
                <c:pt idx="119">
                  <c:v>166.58</c:v>
                </c:pt>
                <c:pt idx="120">
                  <c:v>167.15</c:v>
                </c:pt>
                <c:pt idx="121">
                  <c:v>167.99</c:v>
                </c:pt>
                <c:pt idx="122">
                  <c:v>169.12</c:v>
                </c:pt>
                <c:pt idx="123">
                  <c:v>169.97</c:v>
                </c:pt>
                <c:pt idx="124">
                  <c:v>170.82</c:v>
                </c:pt>
                <c:pt idx="125">
                  <c:v>171.39</c:v>
                </c:pt>
                <c:pt idx="126">
                  <c:v>172.52</c:v>
                </c:pt>
                <c:pt idx="127">
                  <c:v>173.09</c:v>
                </c:pt>
                <c:pt idx="128">
                  <c:v>173.94</c:v>
                </c:pt>
                <c:pt idx="129">
                  <c:v>174.8</c:v>
                </c:pt>
                <c:pt idx="130">
                  <c:v>175.66</c:v>
                </c:pt>
                <c:pt idx="131">
                  <c:v>176.51</c:v>
                </c:pt>
                <c:pt idx="132">
                  <c:v>177.09</c:v>
                </c:pt>
                <c:pt idx="133">
                  <c:v>178.81</c:v>
                </c:pt>
                <c:pt idx="134">
                  <c:v>178.81</c:v>
                </c:pt>
                <c:pt idx="135">
                  <c:v>179.96</c:v>
                </c:pt>
                <c:pt idx="136">
                  <c:v>180.82</c:v>
                </c:pt>
                <c:pt idx="137">
                  <c:v>181.68</c:v>
                </c:pt>
                <c:pt idx="138">
                  <c:v>181.97</c:v>
                </c:pt>
                <c:pt idx="139">
                  <c:v>182.84</c:v>
                </c:pt>
                <c:pt idx="140">
                  <c:v>183.7</c:v>
                </c:pt>
                <c:pt idx="141">
                  <c:v>184.86</c:v>
                </c:pt>
                <c:pt idx="142">
                  <c:v>185.15</c:v>
                </c:pt>
                <c:pt idx="143">
                  <c:v>186.02</c:v>
                </c:pt>
                <c:pt idx="144">
                  <c:v>186.89</c:v>
                </c:pt>
                <c:pt idx="145">
                  <c:v>187.48</c:v>
                </c:pt>
                <c:pt idx="146">
                  <c:v>188.35</c:v>
                </c:pt>
                <c:pt idx="147">
                  <c:v>188.93</c:v>
                </c:pt>
                <c:pt idx="148">
                  <c:v>189.81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59-483E-94F9-39CAEAEC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76532"/>
        <c:axId val="1628317302"/>
      </c:scatterChart>
      <c:valAx>
        <c:axId val="203357653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28317302"/>
        <c:crosses val="autoZero"/>
        <c:crossBetween val="midCat"/>
      </c:valAx>
      <c:valAx>
        <c:axId val="162831730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33576532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deg'!$CE$13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486832895888015"/>
                  <c:y val="-0.23217483231262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deg'!$BG$94:$BG$154</c:f>
              <c:numCache>
                <c:formatCode>General</c:formatCode>
                <c:ptCount val="61"/>
                <c:pt idx="0">
                  <c:v>20.07</c:v>
                </c:pt>
                <c:pt idx="1">
                  <c:v>20.32</c:v>
                </c:pt>
                <c:pt idx="2">
                  <c:v>20.57</c:v>
                </c:pt>
                <c:pt idx="3">
                  <c:v>20.82</c:v>
                </c:pt>
                <c:pt idx="4">
                  <c:v>21.07</c:v>
                </c:pt>
                <c:pt idx="5">
                  <c:v>21.32</c:v>
                </c:pt>
                <c:pt idx="6">
                  <c:v>21.57</c:v>
                </c:pt>
                <c:pt idx="7">
                  <c:v>21.82</c:v>
                </c:pt>
                <c:pt idx="8">
                  <c:v>22.07</c:v>
                </c:pt>
                <c:pt idx="9">
                  <c:v>22.32</c:v>
                </c:pt>
                <c:pt idx="10">
                  <c:v>22.57</c:v>
                </c:pt>
                <c:pt idx="11">
                  <c:v>22.82</c:v>
                </c:pt>
                <c:pt idx="12">
                  <c:v>23.07</c:v>
                </c:pt>
                <c:pt idx="13">
                  <c:v>23.32</c:v>
                </c:pt>
                <c:pt idx="14">
                  <c:v>23.57</c:v>
                </c:pt>
                <c:pt idx="15">
                  <c:v>23.82</c:v>
                </c:pt>
                <c:pt idx="16">
                  <c:v>24.07</c:v>
                </c:pt>
                <c:pt idx="17">
                  <c:v>24.32</c:v>
                </c:pt>
                <c:pt idx="18">
                  <c:v>24.57</c:v>
                </c:pt>
                <c:pt idx="19">
                  <c:v>24.82</c:v>
                </c:pt>
                <c:pt idx="20">
                  <c:v>25.07</c:v>
                </c:pt>
                <c:pt idx="21">
                  <c:v>25.32</c:v>
                </c:pt>
                <c:pt idx="22">
                  <c:v>25.57</c:v>
                </c:pt>
                <c:pt idx="23">
                  <c:v>25.82</c:v>
                </c:pt>
                <c:pt idx="24">
                  <c:v>26.07</c:v>
                </c:pt>
                <c:pt idx="25">
                  <c:v>26.32</c:v>
                </c:pt>
                <c:pt idx="26">
                  <c:v>26.57</c:v>
                </c:pt>
                <c:pt idx="27">
                  <c:v>26.82</c:v>
                </c:pt>
                <c:pt idx="28">
                  <c:v>27.07</c:v>
                </c:pt>
                <c:pt idx="29">
                  <c:v>27.32</c:v>
                </c:pt>
                <c:pt idx="30">
                  <c:v>27.57</c:v>
                </c:pt>
                <c:pt idx="31">
                  <c:v>27.82</c:v>
                </c:pt>
                <c:pt idx="32">
                  <c:v>28.07</c:v>
                </c:pt>
                <c:pt idx="33">
                  <c:v>28.32</c:v>
                </c:pt>
                <c:pt idx="34">
                  <c:v>28.57</c:v>
                </c:pt>
                <c:pt idx="35">
                  <c:v>28.82</c:v>
                </c:pt>
                <c:pt idx="36">
                  <c:v>29.07</c:v>
                </c:pt>
                <c:pt idx="37">
                  <c:v>29.32</c:v>
                </c:pt>
                <c:pt idx="38">
                  <c:v>29.57</c:v>
                </c:pt>
                <c:pt idx="39">
                  <c:v>29.82</c:v>
                </c:pt>
                <c:pt idx="40">
                  <c:v>30.07</c:v>
                </c:pt>
                <c:pt idx="41">
                  <c:v>30.32</c:v>
                </c:pt>
                <c:pt idx="42">
                  <c:v>30.57</c:v>
                </c:pt>
                <c:pt idx="43">
                  <c:v>30.82</c:v>
                </c:pt>
                <c:pt idx="44">
                  <c:v>31.07</c:v>
                </c:pt>
                <c:pt idx="45">
                  <c:v>31.32</c:v>
                </c:pt>
                <c:pt idx="46">
                  <c:v>31.57</c:v>
                </c:pt>
                <c:pt idx="47">
                  <c:v>31.82</c:v>
                </c:pt>
                <c:pt idx="48">
                  <c:v>32.07</c:v>
                </c:pt>
                <c:pt idx="49">
                  <c:v>32.32</c:v>
                </c:pt>
                <c:pt idx="50">
                  <c:v>32.57</c:v>
                </c:pt>
                <c:pt idx="51">
                  <c:v>32.82</c:v>
                </c:pt>
                <c:pt idx="52">
                  <c:v>33.07</c:v>
                </c:pt>
                <c:pt idx="53">
                  <c:v>33.32</c:v>
                </c:pt>
                <c:pt idx="54">
                  <c:v>33.57</c:v>
                </c:pt>
                <c:pt idx="55">
                  <c:v>33.82</c:v>
                </c:pt>
                <c:pt idx="56">
                  <c:v>34.07</c:v>
                </c:pt>
                <c:pt idx="57">
                  <c:v>34.32</c:v>
                </c:pt>
                <c:pt idx="58">
                  <c:v>34.57</c:v>
                </c:pt>
                <c:pt idx="59">
                  <c:v>34.82</c:v>
                </c:pt>
                <c:pt idx="60">
                  <c:v>35.07</c:v>
                </c:pt>
              </c:numCache>
            </c:numRef>
          </c:xVal>
          <c:yVal>
            <c:numRef>
              <c:f>'30 deg'!$CE$94:$CE$154</c:f>
              <c:numCache>
                <c:formatCode>General</c:formatCode>
                <c:ptCount val="61"/>
                <c:pt idx="0">
                  <c:v>136.03</c:v>
                </c:pt>
                <c:pt idx="1">
                  <c:v>136.28</c:v>
                </c:pt>
                <c:pt idx="2">
                  <c:v>136.52000000000001</c:v>
                </c:pt>
                <c:pt idx="3">
                  <c:v>136.52000000000001</c:v>
                </c:pt>
                <c:pt idx="4">
                  <c:v>136.77000000000001</c:v>
                </c:pt>
                <c:pt idx="5">
                  <c:v>136.77000000000001</c:v>
                </c:pt>
                <c:pt idx="6">
                  <c:v>137.26</c:v>
                </c:pt>
                <c:pt idx="7">
                  <c:v>137.51</c:v>
                </c:pt>
                <c:pt idx="8">
                  <c:v>137.51</c:v>
                </c:pt>
                <c:pt idx="9">
                  <c:v>137.26</c:v>
                </c:pt>
                <c:pt idx="10">
                  <c:v>137.75</c:v>
                </c:pt>
                <c:pt idx="11">
                  <c:v>137.75</c:v>
                </c:pt>
                <c:pt idx="12">
                  <c:v>138.24</c:v>
                </c:pt>
                <c:pt idx="13">
                  <c:v>138</c:v>
                </c:pt>
                <c:pt idx="14">
                  <c:v>138.74</c:v>
                </c:pt>
                <c:pt idx="15">
                  <c:v>138.49</c:v>
                </c:pt>
                <c:pt idx="16">
                  <c:v>138.74</c:v>
                </c:pt>
                <c:pt idx="17">
                  <c:v>138.74</c:v>
                </c:pt>
                <c:pt idx="18">
                  <c:v>139.22999999999999</c:v>
                </c:pt>
                <c:pt idx="19">
                  <c:v>139.22999999999999</c:v>
                </c:pt>
                <c:pt idx="20">
                  <c:v>139.22999999999999</c:v>
                </c:pt>
                <c:pt idx="21">
                  <c:v>139.72</c:v>
                </c:pt>
                <c:pt idx="22">
                  <c:v>139.72</c:v>
                </c:pt>
                <c:pt idx="23">
                  <c:v>139.97</c:v>
                </c:pt>
                <c:pt idx="24">
                  <c:v>139.97</c:v>
                </c:pt>
                <c:pt idx="25">
                  <c:v>139.97</c:v>
                </c:pt>
                <c:pt idx="26">
                  <c:v>140.71</c:v>
                </c:pt>
                <c:pt idx="27">
                  <c:v>140.46</c:v>
                </c:pt>
                <c:pt idx="28">
                  <c:v>140.22</c:v>
                </c:pt>
                <c:pt idx="29">
                  <c:v>141.21</c:v>
                </c:pt>
                <c:pt idx="30">
                  <c:v>140.96</c:v>
                </c:pt>
                <c:pt idx="31">
                  <c:v>140.96</c:v>
                </c:pt>
                <c:pt idx="32">
                  <c:v>141.44999999999999</c:v>
                </c:pt>
                <c:pt idx="33">
                  <c:v>141.94999999999999</c:v>
                </c:pt>
                <c:pt idx="34">
                  <c:v>141.69999999999999</c:v>
                </c:pt>
                <c:pt idx="35">
                  <c:v>141.44999999999999</c:v>
                </c:pt>
                <c:pt idx="36">
                  <c:v>141.94999999999999</c:v>
                </c:pt>
                <c:pt idx="37">
                  <c:v>142.19999999999999</c:v>
                </c:pt>
                <c:pt idx="38">
                  <c:v>142.44</c:v>
                </c:pt>
                <c:pt idx="39">
                  <c:v>142.44</c:v>
                </c:pt>
                <c:pt idx="40">
                  <c:v>142.69</c:v>
                </c:pt>
                <c:pt idx="41">
                  <c:v>142.69</c:v>
                </c:pt>
                <c:pt idx="42">
                  <c:v>143.44</c:v>
                </c:pt>
                <c:pt idx="43">
                  <c:v>142.94</c:v>
                </c:pt>
                <c:pt idx="44">
                  <c:v>143.69</c:v>
                </c:pt>
                <c:pt idx="45">
                  <c:v>143.69</c:v>
                </c:pt>
                <c:pt idx="46">
                  <c:v>143.69</c:v>
                </c:pt>
                <c:pt idx="47">
                  <c:v>143.69</c:v>
                </c:pt>
                <c:pt idx="48">
                  <c:v>143.69</c:v>
                </c:pt>
                <c:pt idx="49">
                  <c:v>143.93</c:v>
                </c:pt>
                <c:pt idx="50">
                  <c:v>143.93</c:v>
                </c:pt>
                <c:pt idx="51">
                  <c:v>144.68</c:v>
                </c:pt>
                <c:pt idx="52">
                  <c:v>144.43</c:v>
                </c:pt>
                <c:pt idx="53">
                  <c:v>144.68</c:v>
                </c:pt>
                <c:pt idx="54">
                  <c:v>144.43</c:v>
                </c:pt>
                <c:pt idx="55">
                  <c:v>144.68</c:v>
                </c:pt>
                <c:pt idx="56">
                  <c:v>145.18</c:v>
                </c:pt>
                <c:pt idx="57">
                  <c:v>144.93</c:v>
                </c:pt>
                <c:pt idx="58">
                  <c:v>145.18</c:v>
                </c:pt>
                <c:pt idx="59">
                  <c:v>145.43</c:v>
                </c:pt>
                <c:pt idx="60">
                  <c:v>145.18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B-4CC8-88AA-F55EFCF0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2368"/>
        <c:axId val="2055514976"/>
      </c:scatterChart>
      <c:valAx>
        <c:axId val="12139236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4976"/>
        <c:crosses val="autoZero"/>
        <c:crossBetween val="midCat"/>
      </c:valAx>
      <c:valAx>
        <c:axId val="20555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9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848194561149221"/>
          <c:y val="1.7854293500685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deg'!$AU$13</c:f>
              <c:strCache>
                <c:ptCount val="1"/>
                <c:pt idx="0">
                  <c:v>FLCass_4B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2762603451588598"/>
                  <c:y val="-0.15620503477018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deg'!$AE$113:$AE$173</c:f>
              <c:numCache>
                <c:formatCode>General</c:formatCode>
                <c:ptCount val="61"/>
                <c:pt idx="0">
                  <c:v>25.08</c:v>
                </c:pt>
                <c:pt idx="1">
                  <c:v>25.33</c:v>
                </c:pt>
                <c:pt idx="2">
                  <c:v>25.58</c:v>
                </c:pt>
                <c:pt idx="3">
                  <c:v>25.83</c:v>
                </c:pt>
                <c:pt idx="4">
                  <c:v>26.1</c:v>
                </c:pt>
                <c:pt idx="5">
                  <c:v>26.35</c:v>
                </c:pt>
                <c:pt idx="6">
                  <c:v>26.6</c:v>
                </c:pt>
                <c:pt idx="7">
                  <c:v>26.85</c:v>
                </c:pt>
                <c:pt idx="8">
                  <c:v>27.1</c:v>
                </c:pt>
                <c:pt idx="9">
                  <c:v>27.35</c:v>
                </c:pt>
                <c:pt idx="10">
                  <c:v>27.6</c:v>
                </c:pt>
                <c:pt idx="11">
                  <c:v>27.85</c:v>
                </c:pt>
                <c:pt idx="12">
                  <c:v>28.1</c:v>
                </c:pt>
                <c:pt idx="13">
                  <c:v>28.35</c:v>
                </c:pt>
                <c:pt idx="14">
                  <c:v>28.6</c:v>
                </c:pt>
                <c:pt idx="15">
                  <c:v>28.85</c:v>
                </c:pt>
                <c:pt idx="16">
                  <c:v>29.1</c:v>
                </c:pt>
                <c:pt idx="17">
                  <c:v>29.35</c:v>
                </c:pt>
                <c:pt idx="18">
                  <c:v>29.6</c:v>
                </c:pt>
                <c:pt idx="19">
                  <c:v>29.85</c:v>
                </c:pt>
                <c:pt idx="20">
                  <c:v>30.1</c:v>
                </c:pt>
                <c:pt idx="21">
                  <c:v>30.35</c:v>
                </c:pt>
                <c:pt idx="22">
                  <c:v>30.6</c:v>
                </c:pt>
                <c:pt idx="23">
                  <c:v>30.85</c:v>
                </c:pt>
                <c:pt idx="24">
                  <c:v>31.1</c:v>
                </c:pt>
                <c:pt idx="25">
                  <c:v>31.35</c:v>
                </c:pt>
                <c:pt idx="26">
                  <c:v>31.6</c:v>
                </c:pt>
                <c:pt idx="27">
                  <c:v>31.85</c:v>
                </c:pt>
                <c:pt idx="28">
                  <c:v>32.1</c:v>
                </c:pt>
                <c:pt idx="29">
                  <c:v>32.35</c:v>
                </c:pt>
                <c:pt idx="30">
                  <c:v>32.6</c:v>
                </c:pt>
                <c:pt idx="31">
                  <c:v>32.85</c:v>
                </c:pt>
                <c:pt idx="32">
                  <c:v>33.1</c:v>
                </c:pt>
                <c:pt idx="33">
                  <c:v>33.35</c:v>
                </c:pt>
                <c:pt idx="34">
                  <c:v>33.6</c:v>
                </c:pt>
                <c:pt idx="35">
                  <c:v>33.85</c:v>
                </c:pt>
                <c:pt idx="36">
                  <c:v>34.1</c:v>
                </c:pt>
                <c:pt idx="37">
                  <c:v>34.35</c:v>
                </c:pt>
                <c:pt idx="38">
                  <c:v>34.6</c:v>
                </c:pt>
                <c:pt idx="39">
                  <c:v>34.85</c:v>
                </c:pt>
                <c:pt idx="40">
                  <c:v>35.1</c:v>
                </c:pt>
                <c:pt idx="41">
                  <c:v>35.35</c:v>
                </c:pt>
                <c:pt idx="42">
                  <c:v>35.6</c:v>
                </c:pt>
                <c:pt idx="43">
                  <c:v>35.85</c:v>
                </c:pt>
                <c:pt idx="44">
                  <c:v>36.1</c:v>
                </c:pt>
                <c:pt idx="45">
                  <c:v>36.35</c:v>
                </c:pt>
                <c:pt idx="46">
                  <c:v>36.6</c:v>
                </c:pt>
                <c:pt idx="47">
                  <c:v>36.85</c:v>
                </c:pt>
                <c:pt idx="48">
                  <c:v>37.1</c:v>
                </c:pt>
                <c:pt idx="49">
                  <c:v>37.35</c:v>
                </c:pt>
                <c:pt idx="50">
                  <c:v>37.6</c:v>
                </c:pt>
                <c:pt idx="51">
                  <c:v>37.85</c:v>
                </c:pt>
                <c:pt idx="52">
                  <c:v>38.1</c:v>
                </c:pt>
                <c:pt idx="53">
                  <c:v>38.35</c:v>
                </c:pt>
                <c:pt idx="54">
                  <c:v>38.6</c:v>
                </c:pt>
                <c:pt idx="55">
                  <c:v>38.85</c:v>
                </c:pt>
                <c:pt idx="56">
                  <c:v>39.1</c:v>
                </c:pt>
                <c:pt idx="57">
                  <c:v>39.35</c:v>
                </c:pt>
                <c:pt idx="58">
                  <c:v>39.6</c:v>
                </c:pt>
                <c:pt idx="59">
                  <c:v>39.869999999999997</c:v>
                </c:pt>
                <c:pt idx="60">
                  <c:v>40.119999999999997</c:v>
                </c:pt>
              </c:numCache>
            </c:numRef>
          </c:xVal>
          <c:yVal>
            <c:numRef>
              <c:f>'30 deg'!$AU$113:$AU$173</c:f>
              <c:numCache>
                <c:formatCode>General</c:formatCode>
                <c:ptCount val="61"/>
                <c:pt idx="0">
                  <c:v>142.69</c:v>
                </c:pt>
                <c:pt idx="1">
                  <c:v>142.69</c:v>
                </c:pt>
                <c:pt idx="2">
                  <c:v>142.94</c:v>
                </c:pt>
                <c:pt idx="3">
                  <c:v>143.19</c:v>
                </c:pt>
                <c:pt idx="4">
                  <c:v>143.19</c:v>
                </c:pt>
                <c:pt idx="5">
                  <c:v>143.44</c:v>
                </c:pt>
                <c:pt idx="6">
                  <c:v>144.18</c:v>
                </c:pt>
                <c:pt idx="7">
                  <c:v>144.18</c:v>
                </c:pt>
                <c:pt idx="8">
                  <c:v>144.68</c:v>
                </c:pt>
                <c:pt idx="9">
                  <c:v>145.18</c:v>
                </c:pt>
                <c:pt idx="10">
                  <c:v>145.18</c:v>
                </c:pt>
                <c:pt idx="11">
                  <c:v>145.43</c:v>
                </c:pt>
                <c:pt idx="12">
                  <c:v>145.93</c:v>
                </c:pt>
                <c:pt idx="13">
                  <c:v>146.43</c:v>
                </c:pt>
                <c:pt idx="14">
                  <c:v>146.68</c:v>
                </c:pt>
                <c:pt idx="15">
                  <c:v>147.18</c:v>
                </c:pt>
                <c:pt idx="16">
                  <c:v>147.18</c:v>
                </c:pt>
                <c:pt idx="17">
                  <c:v>147.68</c:v>
                </c:pt>
                <c:pt idx="18">
                  <c:v>147.93</c:v>
                </c:pt>
                <c:pt idx="19">
                  <c:v>147.93</c:v>
                </c:pt>
                <c:pt idx="20">
                  <c:v>148.43</c:v>
                </c:pt>
                <c:pt idx="21">
                  <c:v>148.68</c:v>
                </c:pt>
                <c:pt idx="22">
                  <c:v>148.93</c:v>
                </c:pt>
                <c:pt idx="23">
                  <c:v>149.18</c:v>
                </c:pt>
                <c:pt idx="24">
                  <c:v>149.68</c:v>
                </c:pt>
                <c:pt idx="25">
                  <c:v>149.93</c:v>
                </c:pt>
                <c:pt idx="26">
                  <c:v>150.44</c:v>
                </c:pt>
                <c:pt idx="27">
                  <c:v>150.69</c:v>
                </c:pt>
                <c:pt idx="28">
                  <c:v>150.94</c:v>
                </c:pt>
                <c:pt idx="29">
                  <c:v>150.94</c:v>
                </c:pt>
                <c:pt idx="30">
                  <c:v>151.44999999999999</c:v>
                </c:pt>
                <c:pt idx="31">
                  <c:v>151.69999999999999</c:v>
                </c:pt>
                <c:pt idx="32">
                  <c:v>151.94999999999999</c:v>
                </c:pt>
                <c:pt idx="33">
                  <c:v>152.44999999999999</c:v>
                </c:pt>
                <c:pt idx="34">
                  <c:v>152.96</c:v>
                </c:pt>
                <c:pt idx="35">
                  <c:v>152.71</c:v>
                </c:pt>
                <c:pt idx="36">
                  <c:v>153.21</c:v>
                </c:pt>
                <c:pt idx="37">
                  <c:v>153.21</c:v>
                </c:pt>
                <c:pt idx="38">
                  <c:v>153.47</c:v>
                </c:pt>
                <c:pt idx="39">
                  <c:v>153.97</c:v>
                </c:pt>
                <c:pt idx="40">
                  <c:v>154.22999999999999</c:v>
                </c:pt>
                <c:pt idx="41">
                  <c:v>154.22999999999999</c:v>
                </c:pt>
                <c:pt idx="42">
                  <c:v>154.47999999999999</c:v>
                </c:pt>
                <c:pt idx="43">
                  <c:v>154.99</c:v>
                </c:pt>
                <c:pt idx="44">
                  <c:v>155.24</c:v>
                </c:pt>
                <c:pt idx="45">
                  <c:v>155.49</c:v>
                </c:pt>
                <c:pt idx="46">
                  <c:v>156</c:v>
                </c:pt>
                <c:pt idx="47">
                  <c:v>155.75</c:v>
                </c:pt>
                <c:pt idx="48">
                  <c:v>156.26</c:v>
                </c:pt>
                <c:pt idx="49">
                  <c:v>156.51</c:v>
                </c:pt>
                <c:pt idx="50">
                  <c:v>156.51</c:v>
                </c:pt>
                <c:pt idx="51">
                  <c:v>156.77000000000001</c:v>
                </c:pt>
                <c:pt idx="52">
                  <c:v>157.02000000000001</c:v>
                </c:pt>
                <c:pt idx="53">
                  <c:v>157.53</c:v>
                </c:pt>
                <c:pt idx="54">
                  <c:v>157.78</c:v>
                </c:pt>
                <c:pt idx="55">
                  <c:v>158.04</c:v>
                </c:pt>
                <c:pt idx="56">
                  <c:v>158.04</c:v>
                </c:pt>
                <c:pt idx="57">
                  <c:v>158.55000000000001</c:v>
                </c:pt>
                <c:pt idx="58">
                  <c:v>158.81</c:v>
                </c:pt>
                <c:pt idx="59">
                  <c:v>158.81</c:v>
                </c:pt>
                <c:pt idx="60">
                  <c:v>159.06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C-4E1F-989A-D87F87DC3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96384"/>
        <c:axId val="573595568"/>
      </c:scatterChart>
      <c:valAx>
        <c:axId val="63259638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5568"/>
        <c:crosses val="autoZero"/>
        <c:crossBetween val="midCat"/>
      </c:valAx>
      <c:valAx>
        <c:axId val="5735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deg'!$H$13</c:f>
              <c:strCache>
                <c:ptCount val="1"/>
                <c:pt idx="0">
                  <c:v>CCMP2458_3A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27668416447945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deg'!$C$121:$C$173</c:f>
              <c:numCache>
                <c:formatCode>General</c:formatCode>
                <c:ptCount val="53"/>
                <c:pt idx="0">
                  <c:v>27.1</c:v>
                </c:pt>
                <c:pt idx="1">
                  <c:v>27.35</c:v>
                </c:pt>
                <c:pt idx="2">
                  <c:v>27.6</c:v>
                </c:pt>
                <c:pt idx="3">
                  <c:v>27.85</c:v>
                </c:pt>
                <c:pt idx="4">
                  <c:v>28.1</c:v>
                </c:pt>
                <c:pt idx="5">
                  <c:v>28.35</c:v>
                </c:pt>
                <c:pt idx="6">
                  <c:v>28.6</c:v>
                </c:pt>
                <c:pt idx="7">
                  <c:v>28.85</c:v>
                </c:pt>
                <c:pt idx="8">
                  <c:v>29.1</c:v>
                </c:pt>
                <c:pt idx="9">
                  <c:v>29.35</c:v>
                </c:pt>
                <c:pt idx="10">
                  <c:v>29.6</c:v>
                </c:pt>
                <c:pt idx="11">
                  <c:v>29.85</c:v>
                </c:pt>
                <c:pt idx="12">
                  <c:v>30.1</c:v>
                </c:pt>
                <c:pt idx="13">
                  <c:v>30.35</c:v>
                </c:pt>
                <c:pt idx="14">
                  <c:v>30.6</c:v>
                </c:pt>
                <c:pt idx="15">
                  <c:v>30.85</c:v>
                </c:pt>
                <c:pt idx="16">
                  <c:v>31.1</c:v>
                </c:pt>
                <c:pt idx="17">
                  <c:v>31.35</c:v>
                </c:pt>
                <c:pt idx="18">
                  <c:v>31.6</c:v>
                </c:pt>
                <c:pt idx="19">
                  <c:v>31.85</c:v>
                </c:pt>
                <c:pt idx="20">
                  <c:v>32.1</c:v>
                </c:pt>
                <c:pt idx="21">
                  <c:v>32.35</c:v>
                </c:pt>
                <c:pt idx="22">
                  <c:v>32.6</c:v>
                </c:pt>
                <c:pt idx="23">
                  <c:v>32.85</c:v>
                </c:pt>
                <c:pt idx="24">
                  <c:v>33.1</c:v>
                </c:pt>
                <c:pt idx="25">
                  <c:v>33.35</c:v>
                </c:pt>
                <c:pt idx="26">
                  <c:v>33.6</c:v>
                </c:pt>
                <c:pt idx="27">
                  <c:v>33.85</c:v>
                </c:pt>
                <c:pt idx="28">
                  <c:v>34.1</c:v>
                </c:pt>
                <c:pt idx="29">
                  <c:v>34.35</c:v>
                </c:pt>
                <c:pt idx="30">
                  <c:v>34.6</c:v>
                </c:pt>
                <c:pt idx="31">
                  <c:v>34.85</c:v>
                </c:pt>
                <c:pt idx="32">
                  <c:v>35.1</c:v>
                </c:pt>
                <c:pt idx="33">
                  <c:v>35.35</c:v>
                </c:pt>
                <c:pt idx="34">
                  <c:v>35.6</c:v>
                </c:pt>
                <c:pt idx="35">
                  <c:v>35.85</c:v>
                </c:pt>
                <c:pt idx="36">
                  <c:v>36.1</c:v>
                </c:pt>
                <c:pt idx="37">
                  <c:v>36.35</c:v>
                </c:pt>
                <c:pt idx="38">
                  <c:v>36.6</c:v>
                </c:pt>
                <c:pt idx="39">
                  <c:v>36.85</c:v>
                </c:pt>
                <c:pt idx="40">
                  <c:v>37.1</c:v>
                </c:pt>
                <c:pt idx="41">
                  <c:v>37.35</c:v>
                </c:pt>
                <c:pt idx="42">
                  <c:v>37.6</c:v>
                </c:pt>
                <c:pt idx="43">
                  <c:v>37.85</c:v>
                </c:pt>
                <c:pt idx="44">
                  <c:v>38.1</c:v>
                </c:pt>
                <c:pt idx="45">
                  <c:v>38.35</c:v>
                </c:pt>
                <c:pt idx="46">
                  <c:v>38.6</c:v>
                </c:pt>
                <c:pt idx="47">
                  <c:v>38.85</c:v>
                </c:pt>
                <c:pt idx="48">
                  <c:v>39.1</c:v>
                </c:pt>
                <c:pt idx="49">
                  <c:v>39.35</c:v>
                </c:pt>
                <c:pt idx="50">
                  <c:v>39.6</c:v>
                </c:pt>
                <c:pt idx="51">
                  <c:v>39.869999999999997</c:v>
                </c:pt>
                <c:pt idx="52">
                  <c:v>40.119999999999997</c:v>
                </c:pt>
              </c:numCache>
            </c:numRef>
          </c:xVal>
          <c:yVal>
            <c:numRef>
              <c:f>'30 deg'!$H$121:$H$173</c:f>
              <c:numCache>
                <c:formatCode>General</c:formatCode>
                <c:ptCount val="53"/>
                <c:pt idx="0">
                  <c:v>151.44999999999999</c:v>
                </c:pt>
                <c:pt idx="1">
                  <c:v>151.69999999999999</c:v>
                </c:pt>
                <c:pt idx="2">
                  <c:v>152.44999999999999</c:v>
                </c:pt>
                <c:pt idx="3">
                  <c:v>152.71</c:v>
                </c:pt>
                <c:pt idx="4">
                  <c:v>152.96</c:v>
                </c:pt>
                <c:pt idx="5">
                  <c:v>153.47</c:v>
                </c:pt>
                <c:pt idx="6">
                  <c:v>153.97</c:v>
                </c:pt>
                <c:pt idx="7">
                  <c:v>153.97</c:v>
                </c:pt>
                <c:pt idx="8">
                  <c:v>154.22999999999999</c:v>
                </c:pt>
                <c:pt idx="9">
                  <c:v>154.72999999999999</c:v>
                </c:pt>
                <c:pt idx="10">
                  <c:v>154.99</c:v>
                </c:pt>
                <c:pt idx="11">
                  <c:v>155.24</c:v>
                </c:pt>
                <c:pt idx="12">
                  <c:v>155.49</c:v>
                </c:pt>
                <c:pt idx="13">
                  <c:v>155.75</c:v>
                </c:pt>
                <c:pt idx="14">
                  <c:v>156.26</c:v>
                </c:pt>
                <c:pt idx="15">
                  <c:v>156.77000000000001</c:v>
                </c:pt>
                <c:pt idx="16">
                  <c:v>156.77000000000001</c:v>
                </c:pt>
                <c:pt idx="17">
                  <c:v>157.02000000000001</c:v>
                </c:pt>
                <c:pt idx="18">
                  <c:v>157.53</c:v>
                </c:pt>
                <c:pt idx="19">
                  <c:v>158.04</c:v>
                </c:pt>
                <c:pt idx="20">
                  <c:v>158.29</c:v>
                </c:pt>
                <c:pt idx="21">
                  <c:v>158.29</c:v>
                </c:pt>
                <c:pt idx="22">
                  <c:v>158.81</c:v>
                </c:pt>
                <c:pt idx="23">
                  <c:v>158.81</c:v>
                </c:pt>
                <c:pt idx="24">
                  <c:v>159.32</c:v>
                </c:pt>
                <c:pt idx="25">
                  <c:v>159.83000000000001</c:v>
                </c:pt>
                <c:pt idx="26">
                  <c:v>159.83000000000001</c:v>
                </c:pt>
                <c:pt idx="27">
                  <c:v>160.34</c:v>
                </c:pt>
                <c:pt idx="28">
                  <c:v>160.6</c:v>
                </c:pt>
                <c:pt idx="29">
                  <c:v>161.11000000000001</c:v>
                </c:pt>
                <c:pt idx="30">
                  <c:v>161.37</c:v>
                </c:pt>
                <c:pt idx="31">
                  <c:v>161.62</c:v>
                </c:pt>
                <c:pt idx="32">
                  <c:v>162.13999999999999</c:v>
                </c:pt>
                <c:pt idx="33">
                  <c:v>162.65</c:v>
                </c:pt>
                <c:pt idx="34">
                  <c:v>162.65</c:v>
                </c:pt>
                <c:pt idx="35">
                  <c:v>162.91</c:v>
                </c:pt>
                <c:pt idx="36">
                  <c:v>163.16999999999999</c:v>
                </c:pt>
                <c:pt idx="37">
                  <c:v>163.94</c:v>
                </c:pt>
                <c:pt idx="38">
                  <c:v>163.94</c:v>
                </c:pt>
                <c:pt idx="39">
                  <c:v>164.45</c:v>
                </c:pt>
                <c:pt idx="40">
                  <c:v>164.71</c:v>
                </c:pt>
                <c:pt idx="41">
                  <c:v>165.23</c:v>
                </c:pt>
                <c:pt idx="42">
                  <c:v>164.97</c:v>
                </c:pt>
                <c:pt idx="43">
                  <c:v>165.75</c:v>
                </c:pt>
                <c:pt idx="44">
                  <c:v>166.26</c:v>
                </c:pt>
                <c:pt idx="45">
                  <c:v>166.26</c:v>
                </c:pt>
                <c:pt idx="46">
                  <c:v>166.78</c:v>
                </c:pt>
                <c:pt idx="47">
                  <c:v>167.04</c:v>
                </c:pt>
                <c:pt idx="48">
                  <c:v>167.3</c:v>
                </c:pt>
                <c:pt idx="49">
                  <c:v>167.56</c:v>
                </c:pt>
                <c:pt idx="50">
                  <c:v>167.82</c:v>
                </c:pt>
                <c:pt idx="51">
                  <c:v>168.6</c:v>
                </c:pt>
                <c:pt idx="52">
                  <c:v>168.86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1-42C9-A0E8-3AEF4109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65023"/>
        <c:axId val="2013262815"/>
      </c:scatterChart>
      <c:valAx>
        <c:axId val="158836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62815"/>
        <c:crosses val="autoZero"/>
        <c:crossBetween val="midCat"/>
      </c:valAx>
      <c:valAx>
        <c:axId val="20132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6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deg'!$D$13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10065424375041"/>
                  <c:y val="-0.64645772406338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deg'!$D$14:$D$180</c:f>
              <c:numCache>
                <c:formatCode>General</c:formatCode>
                <c:ptCount val="167"/>
                <c:pt idx="0">
                  <c:v>138.24</c:v>
                </c:pt>
                <c:pt idx="1">
                  <c:v>138.24</c:v>
                </c:pt>
                <c:pt idx="2">
                  <c:v>138.49</c:v>
                </c:pt>
                <c:pt idx="3">
                  <c:v>138.49</c:v>
                </c:pt>
                <c:pt idx="4">
                  <c:v>138.74</c:v>
                </c:pt>
                <c:pt idx="5">
                  <c:v>138.74</c:v>
                </c:pt>
                <c:pt idx="6">
                  <c:v>138.97999999999999</c:v>
                </c:pt>
                <c:pt idx="7">
                  <c:v>139.22999999999999</c:v>
                </c:pt>
                <c:pt idx="8">
                  <c:v>139.22999999999999</c:v>
                </c:pt>
                <c:pt idx="9">
                  <c:v>138.97999999999999</c:v>
                </c:pt>
                <c:pt idx="10">
                  <c:v>139.22999999999999</c:v>
                </c:pt>
                <c:pt idx="11">
                  <c:v>138.74</c:v>
                </c:pt>
                <c:pt idx="12">
                  <c:v>138.49</c:v>
                </c:pt>
                <c:pt idx="13">
                  <c:v>138.97999999999999</c:v>
                </c:pt>
                <c:pt idx="14">
                  <c:v>138.97999999999999</c:v>
                </c:pt>
                <c:pt idx="15">
                  <c:v>138.97999999999999</c:v>
                </c:pt>
                <c:pt idx="16">
                  <c:v>139.22999999999999</c:v>
                </c:pt>
                <c:pt idx="17">
                  <c:v>139.22999999999999</c:v>
                </c:pt>
                <c:pt idx="18">
                  <c:v>139.47999999999999</c:v>
                </c:pt>
                <c:pt idx="19">
                  <c:v>139.47999999999999</c:v>
                </c:pt>
                <c:pt idx="20">
                  <c:v>139.72</c:v>
                </c:pt>
                <c:pt idx="21">
                  <c:v>139.72</c:v>
                </c:pt>
                <c:pt idx="22">
                  <c:v>139.97</c:v>
                </c:pt>
                <c:pt idx="23">
                  <c:v>139.97</c:v>
                </c:pt>
                <c:pt idx="24">
                  <c:v>139.97</c:v>
                </c:pt>
                <c:pt idx="25">
                  <c:v>140.46</c:v>
                </c:pt>
                <c:pt idx="26">
                  <c:v>140.22</c:v>
                </c:pt>
                <c:pt idx="27">
                  <c:v>140.46</c:v>
                </c:pt>
                <c:pt idx="28">
                  <c:v>140.71</c:v>
                </c:pt>
                <c:pt idx="29">
                  <c:v>140.71</c:v>
                </c:pt>
                <c:pt idx="30">
                  <c:v>140.96</c:v>
                </c:pt>
                <c:pt idx="31">
                  <c:v>140.71</c:v>
                </c:pt>
                <c:pt idx="32">
                  <c:v>141.21</c:v>
                </c:pt>
                <c:pt idx="33">
                  <c:v>141.21</c:v>
                </c:pt>
                <c:pt idx="34">
                  <c:v>141.21</c:v>
                </c:pt>
                <c:pt idx="35">
                  <c:v>141.69999999999999</c:v>
                </c:pt>
                <c:pt idx="36">
                  <c:v>141.44999999999999</c:v>
                </c:pt>
                <c:pt idx="37">
                  <c:v>141.69999999999999</c:v>
                </c:pt>
                <c:pt idx="38">
                  <c:v>141.69999999999999</c:v>
                </c:pt>
                <c:pt idx="39">
                  <c:v>141.94999999999999</c:v>
                </c:pt>
                <c:pt idx="40">
                  <c:v>141.94999999999999</c:v>
                </c:pt>
                <c:pt idx="41">
                  <c:v>141.94999999999999</c:v>
                </c:pt>
                <c:pt idx="42">
                  <c:v>141.94999999999999</c:v>
                </c:pt>
                <c:pt idx="43">
                  <c:v>142.19999999999999</c:v>
                </c:pt>
                <c:pt idx="44">
                  <c:v>142.19999999999999</c:v>
                </c:pt>
                <c:pt idx="45">
                  <c:v>142.69</c:v>
                </c:pt>
                <c:pt idx="46">
                  <c:v>142.44</c:v>
                </c:pt>
                <c:pt idx="47">
                  <c:v>142.44</c:v>
                </c:pt>
                <c:pt idx="48">
                  <c:v>142.69</c:v>
                </c:pt>
                <c:pt idx="49">
                  <c:v>142.94</c:v>
                </c:pt>
                <c:pt idx="50">
                  <c:v>142.94</c:v>
                </c:pt>
                <c:pt idx="51">
                  <c:v>142.94</c:v>
                </c:pt>
                <c:pt idx="52">
                  <c:v>142.94</c:v>
                </c:pt>
                <c:pt idx="53">
                  <c:v>143.19</c:v>
                </c:pt>
                <c:pt idx="54">
                  <c:v>143.19</c:v>
                </c:pt>
                <c:pt idx="55">
                  <c:v>143.19</c:v>
                </c:pt>
                <c:pt idx="56">
                  <c:v>143.44</c:v>
                </c:pt>
                <c:pt idx="57">
                  <c:v>143.44</c:v>
                </c:pt>
                <c:pt idx="58">
                  <c:v>143.44</c:v>
                </c:pt>
                <c:pt idx="59">
                  <c:v>143.44</c:v>
                </c:pt>
                <c:pt idx="60">
                  <c:v>143.69</c:v>
                </c:pt>
                <c:pt idx="61">
                  <c:v>143.69</c:v>
                </c:pt>
                <c:pt idx="62">
                  <c:v>143.69</c:v>
                </c:pt>
                <c:pt idx="63">
                  <c:v>143.93</c:v>
                </c:pt>
                <c:pt idx="64">
                  <c:v>143.69</c:v>
                </c:pt>
                <c:pt idx="65">
                  <c:v>144.18</c:v>
                </c:pt>
                <c:pt idx="66">
                  <c:v>144.18</c:v>
                </c:pt>
                <c:pt idx="67">
                  <c:v>143.93</c:v>
                </c:pt>
                <c:pt idx="68">
                  <c:v>144.18</c:v>
                </c:pt>
                <c:pt idx="69">
                  <c:v>144.43</c:v>
                </c:pt>
                <c:pt idx="70">
                  <c:v>144.43</c:v>
                </c:pt>
                <c:pt idx="71">
                  <c:v>144.43</c:v>
                </c:pt>
                <c:pt idx="72">
                  <c:v>144.43</c:v>
                </c:pt>
                <c:pt idx="73">
                  <c:v>144.43</c:v>
                </c:pt>
                <c:pt idx="74">
                  <c:v>144.43</c:v>
                </c:pt>
                <c:pt idx="75">
                  <c:v>144.68</c:v>
                </c:pt>
                <c:pt idx="76">
                  <c:v>144.68</c:v>
                </c:pt>
                <c:pt idx="77">
                  <c:v>144.68</c:v>
                </c:pt>
                <c:pt idx="78">
                  <c:v>144.93</c:v>
                </c:pt>
                <c:pt idx="79">
                  <c:v>144.93</c:v>
                </c:pt>
                <c:pt idx="80">
                  <c:v>144.93</c:v>
                </c:pt>
                <c:pt idx="81">
                  <c:v>144.93</c:v>
                </c:pt>
                <c:pt idx="82">
                  <c:v>145.18</c:v>
                </c:pt>
                <c:pt idx="83">
                  <c:v>145.18</c:v>
                </c:pt>
                <c:pt idx="84">
                  <c:v>145.18</c:v>
                </c:pt>
                <c:pt idx="85">
                  <c:v>145.18</c:v>
                </c:pt>
                <c:pt idx="86">
                  <c:v>145.18</c:v>
                </c:pt>
                <c:pt idx="87">
                  <c:v>145.43</c:v>
                </c:pt>
                <c:pt idx="88">
                  <c:v>145.68</c:v>
                </c:pt>
                <c:pt idx="89">
                  <c:v>145.68</c:v>
                </c:pt>
                <c:pt idx="90">
                  <c:v>148.68</c:v>
                </c:pt>
                <c:pt idx="91">
                  <c:v>149.18</c:v>
                </c:pt>
                <c:pt idx="92">
                  <c:v>149.18</c:v>
                </c:pt>
                <c:pt idx="93">
                  <c:v>149.43</c:v>
                </c:pt>
                <c:pt idx="94">
                  <c:v>149.18</c:v>
                </c:pt>
                <c:pt idx="95">
                  <c:v>149.43</c:v>
                </c:pt>
                <c:pt idx="96">
                  <c:v>149.93</c:v>
                </c:pt>
                <c:pt idx="97">
                  <c:v>149.68</c:v>
                </c:pt>
                <c:pt idx="98">
                  <c:v>149.93</c:v>
                </c:pt>
                <c:pt idx="99">
                  <c:v>150.19</c:v>
                </c:pt>
                <c:pt idx="100">
                  <c:v>150.44</c:v>
                </c:pt>
                <c:pt idx="101">
                  <c:v>150.44</c:v>
                </c:pt>
                <c:pt idx="102">
                  <c:v>150.44</c:v>
                </c:pt>
                <c:pt idx="103">
                  <c:v>150.69</c:v>
                </c:pt>
                <c:pt idx="104">
                  <c:v>150.69</c:v>
                </c:pt>
                <c:pt idx="105">
                  <c:v>150.94</c:v>
                </c:pt>
                <c:pt idx="106">
                  <c:v>151.19</c:v>
                </c:pt>
                <c:pt idx="107">
                  <c:v>151.44999999999999</c:v>
                </c:pt>
                <c:pt idx="108">
                  <c:v>151.44999999999999</c:v>
                </c:pt>
                <c:pt idx="109">
                  <c:v>151.69999999999999</c:v>
                </c:pt>
                <c:pt idx="110">
                  <c:v>151.94999999999999</c:v>
                </c:pt>
                <c:pt idx="111">
                  <c:v>151.94999999999999</c:v>
                </c:pt>
                <c:pt idx="112">
                  <c:v>152.19999999999999</c:v>
                </c:pt>
                <c:pt idx="113">
                  <c:v>152.44999999999999</c:v>
                </c:pt>
                <c:pt idx="114">
                  <c:v>152.44999999999999</c:v>
                </c:pt>
                <c:pt idx="115">
                  <c:v>152.44999999999999</c:v>
                </c:pt>
                <c:pt idx="116">
                  <c:v>152.71</c:v>
                </c:pt>
                <c:pt idx="117">
                  <c:v>152.71</c:v>
                </c:pt>
                <c:pt idx="118">
                  <c:v>152.96</c:v>
                </c:pt>
                <c:pt idx="119">
                  <c:v>152.96</c:v>
                </c:pt>
                <c:pt idx="120">
                  <c:v>152.96</c:v>
                </c:pt>
                <c:pt idx="121">
                  <c:v>153.47</c:v>
                </c:pt>
                <c:pt idx="122">
                  <c:v>153.47</c:v>
                </c:pt>
                <c:pt idx="123">
                  <c:v>153.47</c:v>
                </c:pt>
                <c:pt idx="124">
                  <c:v>153.72</c:v>
                </c:pt>
                <c:pt idx="125">
                  <c:v>153.72</c:v>
                </c:pt>
                <c:pt idx="126">
                  <c:v>153.97</c:v>
                </c:pt>
                <c:pt idx="127">
                  <c:v>154.22999999999999</c:v>
                </c:pt>
                <c:pt idx="128">
                  <c:v>153.97</c:v>
                </c:pt>
                <c:pt idx="129">
                  <c:v>154.22999999999999</c:v>
                </c:pt>
                <c:pt idx="130">
                  <c:v>154.47999999999999</c:v>
                </c:pt>
                <c:pt idx="131">
                  <c:v>154.22999999999999</c:v>
                </c:pt>
                <c:pt idx="132">
                  <c:v>154.47999999999999</c:v>
                </c:pt>
                <c:pt idx="133">
                  <c:v>154.47999999999999</c:v>
                </c:pt>
                <c:pt idx="134">
                  <c:v>154.99</c:v>
                </c:pt>
                <c:pt idx="135">
                  <c:v>154.99</c:v>
                </c:pt>
                <c:pt idx="136">
                  <c:v>155.24</c:v>
                </c:pt>
                <c:pt idx="137">
                  <c:v>155.24</c:v>
                </c:pt>
                <c:pt idx="138">
                  <c:v>155.24</c:v>
                </c:pt>
                <c:pt idx="139">
                  <c:v>155.49</c:v>
                </c:pt>
                <c:pt idx="140">
                  <c:v>155.75</c:v>
                </c:pt>
                <c:pt idx="141">
                  <c:v>155.49</c:v>
                </c:pt>
                <c:pt idx="142">
                  <c:v>155.75</c:v>
                </c:pt>
                <c:pt idx="143">
                  <c:v>155.75</c:v>
                </c:pt>
                <c:pt idx="144">
                  <c:v>156</c:v>
                </c:pt>
                <c:pt idx="145">
                  <c:v>155.75</c:v>
                </c:pt>
                <c:pt idx="146">
                  <c:v>156.26</c:v>
                </c:pt>
                <c:pt idx="147">
                  <c:v>156.26</c:v>
                </c:pt>
                <c:pt idx="148">
                  <c:v>156.26</c:v>
                </c:pt>
                <c:pt idx="149">
                  <c:v>156.26</c:v>
                </c:pt>
                <c:pt idx="150">
                  <c:v>156.26</c:v>
                </c:pt>
                <c:pt idx="151">
                  <c:v>156.51</c:v>
                </c:pt>
                <c:pt idx="152">
                  <c:v>156.26</c:v>
                </c:pt>
                <c:pt idx="153">
                  <c:v>156.51</c:v>
                </c:pt>
                <c:pt idx="154">
                  <c:v>156.77000000000001</c:v>
                </c:pt>
                <c:pt idx="155">
                  <c:v>156.77000000000001</c:v>
                </c:pt>
                <c:pt idx="156">
                  <c:v>156.77000000000001</c:v>
                </c:pt>
                <c:pt idx="157">
                  <c:v>156.77000000000001</c:v>
                </c:pt>
                <c:pt idx="158">
                  <c:v>157.02000000000001</c:v>
                </c:pt>
                <c:pt idx="159">
                  <c:v>157.27000000000001</c:v>
                </c:pt>
                <c:pt idx="160">
                  <c:v>157.27000000000001</c:v>
                </c:pt>
                <c:pt idx="161">
                  <c:v>157.27000000000001</c:v>
                </c:pt>
                <c:pt idx="162">
                  <c:v>157.27000000000001</c:v>
                </c:pt>
                <c:pt idx="163">
                  <c:v>157.53</c:v>
                </c:pt>
                <c:pt idx="164">
                  <c:v>157.27000000000001</c:v>
                </c:pt>
                <c:pt idx="165">
                  <c:v>157.53</c:v>
                </c:pt>
                <c:pt idx="166">
                  <c:v>157.53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7-4514-8F58-EF5DCF1C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92879"/>
        <c:axId val="1915131599"/>
      </c:scatterChart>
      <c:valAx>
        <c:axId val="26029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31599"/>
        <c:crosses val="autoZero"/>
        <c:crossBetween val="midCat"/>
      </c:valAx>
      <c:valAx>
        <c:axId val="19151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deg'!$AU$13</c:f>
              <c:strCache>
                <c:ptCount val="1"/>
                <c:pt idx="0">
                  <c:v>FLCass_4B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deg'!$AE$16:$AE$181</c:f>
              <c:numCache>
                <c:formatCode>General</c:formatCode>
                <c:ptCount val="166"/>
                <c:pt idx="0">
                  <c:v>0.55000000000000004</c:v>
                </c:pt>
                <c:pt idx="1">
                  <c:v>0.8</c:v>
                </c:pt>
                <c:pt idx="2">
                  <c:v>1.05</c:v>
                </c:pt>
                <c:pt idx="3">
                  <c:v>1.3</c:v>
                </c:pt>
                <c:pt idx="4">
                  <c:v>1.55</c:v>
                </c:pt>
                <c:pt idx="5">
                  <c:v>1.8</c:v>
                </c:pt>
                <c:pt idx="6">
                  <c:v>2.0499999999999998</c:v>
                </c:pt>
                <c:pt idx="7">
                  <c:v>2.2999999999999998</c:v>
                </c:pt>
                <c:pt idx="8">
                  <c:v>2.5499999999999998</c:v>
                </c:pt>
                <c:pt idx="9">
                  <c:v>2.8</c:v>
                </c:pt>
                <c:pt idx="10">
                  <c:v>3.05</c:v>
                </c:pt>
                <c:pt idx="11">
                  <c:v>3.3</c:v>
                </c:pt>
                <c:pt idx="12">
                  <c:v>3.55</c:v>
                </c:pt>
                <c:pt idx="13">
                  <c:v>3.8</c:v>
                </c:pt>
                <c:pt idx="14">
                  <c:v>4.05</c:v>
                </c:pt>
                <c:pt idx="15">
                  <c:v>4.3</c:v>
                </c:pt>
                <c:pt idx="16">
                  <c:v>4.55</c:v>
                </c:pt>
                <c:pt idx="17">
                  <c:v>4.8</c:v>
                </c:pt>
                <c:pt idx="18">
                  <c:v>5.05</c:v>
                </c:pt>
                <c:pt idx="19">
                  <c:v>5.3</c:v>
                </c:pt>
                <c:pt idx="20">
                  <c:v>5.55</c:v>
                </c:pt>
                <c:pt idx="21">
                  <c:v>5.8</c:v>
                </c:pt>
                <c:pt idx="22">
                  <c:v>6.05</c:v>
                </c:pt>
                <c:pt idx="23">
                  <c:v>6.3</c:v>
                </c:pt>
                <c:pt idx="24">
                  <c:v>6.55</c:v>
                </c:pt>
                <c:pt idx="25">
                  <c:v>6.8</c:v>
                </c:pt>
                <c:pt idx="26">
                  <c:v>7.05</c:v>
                </c:pt>
                <c:pt idx="27">
                  <c:v>7.3</c:v>
                </c:pt>
                <c:pt idx="28">
                  <c:v>7.55</c:v>
                </c:pt>
                <c:pt idx="29">
                  <c:v>7.82</c:v>
                </c:pt>
                <c:pt idx="30">
                  <c:v>8.07</c:v>
                </c:pt>
                <c:pt idx="31">
                  <c:v>8.32</c:v>
                </c:pt>
                <c:pt idx="32">
                  <c:v>8.57</c:v>
                </c:pt>
                <c:pt idx="33">
                  <c:v>8.82</c:v>
                </c:pt>
                <c:pt idx="34">
                  <c:v>9.07</c:v>
                </c:pt>
                <c:pt idx="35">
                  <c:v>9.32</c:v>
                </c:pt>
                <c:pt idx="36">
                  <c:v>9.57</c:v>
                </c:pt>
                <c:pt idx="37">
                  <c:v>9.82</c:v>
                </c:pt>
                <c:pt idx="38">
                  <c:v>10.07</c:v>
                </c:pt>
                <c:pt idx="39">
                  <c:v>10.32</c:v>
                </c:pt>
                <c:pt idx="40">
                  <c:v>10.57</c:v>
                </c:pt>
                <c:pt idx="41">
                  <c:v>10.82</c:v>
                </c:pt>
                <c:pt idx="42">
                  <c:v>11.07</c:v>
                </c:pt>
                <c:pt idx="43">
                  <c:v>11.32</c:v>
                </c:pt>
                <c:pt idx="44">
                  <c:v>11.57</c:v>
                </c:pt>
                <c:pt idx="45">
                  <c:v>11.82</c:v>
                </c:pt>
                <c:pt idx="46">
                  <c:v>12.07</c:v>
                </c:pt>
                <c:pt idx="47">
                  <c:v>12.32</c:v>
                </c:pt>
                <c:pt idx="48">
                  <c:v>12.57</c:v>
                </c:pt>
                <c:pt idx="49">
                  <c:v>12.82</c:v>
                </c:pt>
                <c:pt idx="50">
                  <c:v>13.07</c:v>
                </c:pt>
                <c:pt idx="51">
                  <c:v>13.32</c:v>
                </c:pt>
                <c:pt idx="52">
                  <c:v>13.57</c:v>
                </c:pt>
                <c:pt idx="53">
                  <c:v>13.82</c:v>
                </c:pt>
                <c:pt idx="54">
                  <c:v>14.07</c:v>
                </c:pt>
                <c:pt idx="55">
                  <c:v>14.32</c:v>
                </c:pt>
                <c:pt idx="56">
                  <c:v>14.57</c:v>
                </c:pt>
                <c:pt idx="57">
                  <c:v>14.82</c:v>
                </c:pt>
                <c:pt idx="58">
                  <c:v>15.07</c:v>
                </c:pt>
                <c:pt idx="59">
                  <c:v>15.32</c:v>
                </c:pt>
                <c:pt idx="60">
                  <c:v>15.57</c:v>
                </c:pt>
                <c:pt idx="61">
                  <c:v>16.079999999999998</c:v>
                </c:pt>
                <c:pt idx="62">
                  <c:v>16.32</c:v>
                </c:pt>
                <c:pt idx="63">
                  <c:v>16.57</c:v>
                </c:pt>
                <c:pt idx="64">
                  <c:v>16.82</c:v>
                </c:pt>
                <c:pt idx="65">
                  <c:v>17.079999999999998</c:v>
                </c:pt>
                <c:pt idx="66">
                  <c:v>17.329999999999998</c:v>
                </c:pt>
                <c:pt idx="67">
                  <c:v>17.579999999999998</c:v>
                </c:pt>
                <c:pt idx="68">
                  <c:v>17.829999999999998</c:v>
                </c:pt>
                <c:pt idx="69">
                  <c:v>18.079999999999998</c:v>
                </c:pt>
                <c:pt idx="70">
                  <c:v>18.329999999999998</c:v>
                </c:pt>
                <c:pt idx="71">
                  <c:v>18.579999999999998</c:v>
                </c:pt>
                <c:pt idx="72">
                  <c:v>18.829999999999998</c:v>
                </c:pt>
                <c:pt idx="73">
                  <c:v>19.079999999999998</c:v>
                </c:pt>
                <c:pt idx="74">
                  <c:v>19.329999999999998</c:v>
                </c:pt>
                <c:pt idx="75">
                  <c:v>19.579999999999998</c:v>
                </c:pt>
                <c:pt idx="76">
                  <c:v>19.829999999999998</c:v>
                </c:pt>
                <c:pt idx="77">
                  <c:v>20.079999999999998</c:v>
                </c:pt>
                <c:pt idx="78">
                  <c:v>20.329999999999998</c:v>
                </c:pt>
                <c:pt idx="79">
                  <c:v>20.58</c:v>
                </c:pt>
                <c:pt idx="80">
                  <c:v>20.83</c:v>
                </c:pt>
                <c:pt idx="81">
                  <c:v>21.08</c:v>
                </c:pt>
                <c:pt idx="82">
                  <c:v>21.33</c:v>
                </c:pt>
                <c:pt idx="83">
                  <c:v>21.58</c:v>
                </c:pt>
                <c:pt idx="84">
                  <c:v>21.83</c:v>
                </c:pt>
                <c:pt idx="85">
                  <c:v>22.08</c:v>
                </c:pt>
                <c:pt idx="86">
                  <c:v>22.33</c:v>
                </c:pt>
                <c:pt idx="87">
                  <c:v>22.58</c:v>
                </c:pt>
                <c:pt idx="88">
                  <c:v>22.83</c:v>
                </c:pt>
                <c:pt idx="89">
                  <c:v>23.08</c:v>
                </c:pt>
                <c:pt idx="90">
                  <c:v>23.33</c:v>
                </c:pt>
                <c:pt idx="91">
                  <c:v>23.58</c:v>
                </c:pt>
                <c:pt idx="92">
                  <c:v>23.83</c:v>
                </c:pt>
                <c:pt idx="93">
                  <c:v>24.08</c:v>
                </c:pt>
                <c:pt idx="94">
                  <c:v>24.33</c:v>
                </c:pt>
                <c:pt idx="95">
                  <c:v>24.58</c:v>
                </c:pt>
                <c:pt idx="96">
                  <c:v>24.83</c:v>
                </c:pt>
                <c:pt idx="97">
                  <c:v>25.08</c:v>
                </c:pt>
                <c:pt idx="98">
                  <c:v>25.33</c:v>
                </c:pt>
                <c:pt idx="99">
                  <c:v>25.58</c:v>
                </c:pt>
                <c:pt idx="100">
                  <c:v>25.83</c:v>
                </c:pt>
                <c:pt idx="101">
                  <c:v>26.1</c:v>
                </c:pt>
                <c:pt idx="102">
                  <c:v>26.35</c:v>
                </c:pt>
                <c:pt idx="103">
                  <c:v>26.6</c:v>
                </c:pt>
                <c:pt idx="104">
                  <c:v>26.85</c:v>
                </c:pt>
                <c:pt idx="105">
                  <c:v>27.1</c:v>
                </c:pt>
                <c:pt idx="106">
                  <c:v>27.35</c:v>
                </c:pt>
                <c:pt idx="107">
                  <c:v>27.6</c:v>
                </c:pt>
                <c:pt idx="108">
                  <c:v>27.85</c:v>
                </c:pt>
                <c:pt idx="109">
                  <c:v>28.1</c:v>
                </c:pt>
                <c:pt idx="110">
                  <c:v>28.35</c:v>
                </c:pt>
                <c:pt idx="111">
                  <c:v>28.6</c:v>
                </c:pt>
                <c:pt idx="112">
                  <c:v>28.85</c:v>
                </c:pt>
                <c:pt idx="113">
                  <c:v>29.1</c:v>
                </c:pt>
                <c:pt idx="114">
                  <c:v>29.35</c:v>
                </c:pt>
                <c:pt idx="115">
                  <c:v>29.6</c:v>
                </c:pt>
                <c:pt idx="116">
                  <c:v>29.85</c:v>
                </c:pt>
                <c:pt idx="117">
                  <c:v>30.1</c:v>
                </c:pt>
                <c:pt idx="118">
                  <c:v>30.35</c:v>
                </c:pt>
                <c:pt idx="119">
                  <c:v>30.6</c:v>
                </c:pt>
                <c:pt idx="120">
                  <c:v>30.85</c:v>
                </c:pt>
                <c:pt idx="121">
                  <c:v>31.1</c:v>
                </c:pt>
                <c:pt idx="122">
                  <c:v>31.35</c:v>
                </c:pt>
                <c:pt idx="123">
                  <c:v>31.6</c:v>
                </c:pt>
                <c:pt idx="124">
                  <c:v>31.85</c:v>
                </c:pt>
                <c:pt idx="125">
                  <c:v>32.1</c:v>
                </c:pt>
                <c:pt idx="126">
                  <c:v>32.35</c:v>
                </c:pt>
                <c:pt idx="127">
                  <c:v>32.6</c:v>
                </c:pt>
                <c:pt idx="128">
                  <c:v>32.85</c:v>
                </c:pt>
                <c:pt idx="129">
                  <c:v>33.1</c:v>
                </c:pt>
                <c:pt idx="130">
                  <c:v>33.35</c:v>
                </c:pt>
                <c:pt idx="131">
                  <c:v>33.6</c:v>
                </c:pt>
                <c:pt idx="132">
                  <c:v>33.85</c:v>
                </c:pt>
                <c:pt idx="133">
                  <c:v>34.1</c:v>
                </c:pt>
                <c:pt idx="134">
                  <c:v>34.35</c:v>
                </c:pt>
                <c:pt idx="135">
                  <c:v>34.6</c:v>
                </c:pt>
                <c:pt idx="136">
                  <c:v>34.85</c:v>
                </c:pt>
                <c:pt idx="137">
                  <c:v>35.1</c:v>
                </c:pt>
                <c:pt idx="138">
                  <c:v>35.35</c:v>
                </c:pt>
                <c:pt idx="139">
                  <c:v>35.6</c:v>
                </c:pt>
                <c:pt idx="140">
                  <c:v>35.85</c:v>
                </c:pt>
                <c:pt idx="141">
                  <c:v>36.1</c:v>
                </c:pt>
                <c:pt idx="142">
                  <c:v>36.35</c:v>
                </c:pt>
                <c:pt idx="143">
                  <c:v>36.6</c:v>
                </c:pt>
                <c:pt idx="144">
                  <c:v>36.85</c:v>
                </c:pt>
                <c:pt idx="145">
                  <c:v>37.1</c:v>
                </c:pt>
                <c:pt idx="146">
                  <c:v>37.35</c:v>
                </c:pt>
                <c:pt idx="147">
                  <c:v>37.6</c:v>
                </c:pt>
                <c:pt idx="148">
                  <c:v>37.85</c:v>
                </c:pt>
                <c:pt idx="149">
                  <c:v>38.1</c:v>
                </c:pt>
                <c:pt idx="150">
                  <c:v>38.35</c:v>
                </c:pt>
                <c:pt idx="151">
                  <c:v>38.6</c:v>
                </c:pt>
                <c:pt idx="152">
                  <c:v>38.85</c:v>
                </c:pt>
                <c:pt idx="153">
                  <c:v>39.1</c:v>
                </c:pt>
                <c:pt idx="154">
                  <c:v>39.35</c:v>
                </c:pt>
                <c:pt idx="155">
                  <c:v>39.6</c:v>
                </c:pt>
                <c:pt idx="156">
                  <c:v>39.869999999999997</c:v>
                </c:pt>
                <c:pt idx="157">
                  <c:v>40.119999999999997</c:v>
                </c:pt>
                <c:pt idx="158">
                  <c:v>40.369999999999997</c:v>
                </c:pt>
                <c:pt idx="159">
                  <c:v>40.619999999999997</c:v>
                </c:pt>
                <c:pt idx="160">
                  <c:v>40.869999999999997</c:v>
                </c:pt>
                <c:pt idx="161">
                  <c:v>41.12</c:v>
                </c:pt>
                <c:pt idx="162">
                  <c:v>41.37</c:v>
                </c:pt>
                <c:pt idx="163">
                  <c:v>41.62</c:v>
                </c:pt>
              </c:numCache>
            </c:numRef>
          </c:xVal>
          <c:yVal>
            <c:numRef>
              <c:f>'30 deg'!$AU$16:$AU$181</c:f>
              <c:numCache>
                <c:formatCode>General</c:formatCode>
                <c:ptCount val="166"/>
                <c:pt idx="0">
                  <c:v>139.72</c:v>
                </c:pt>
                <c:pt idx="1">
                  <c:v>139.72</c:v>
                </c:pt>
                <c:pt idx="2">
                  <c:v>139.47999999999999</c:v>
                </c:pt>
                <c:pt idx="3">
                  <c:v>139.72</c:v>
                </c:pt>
                <c:pt idx="4">
                  <c:v>139.22999999999999</c:v>
                </c:pt>
                <c:pt idx="5">
                  <c:v>139.47999999999999</c:v>
                </c:pt>
                <c:pt idx="6">
                  <c:v>139.47999999999999</c:v>
                </c:pt>
                <c:pt idx="7">
                  <c:v>139.47999999999999</c:v>
                </c:pt>
                <c:pt idx="8">
                  <c:v>139.47999999999999</c:v>
                </c:pt>
                <c:pt idx="9">
                  <c:v>139.72</c:v>
                </c:pt>
                <c:pt idx="10">
                  <c:v>139.72</c:v>
                </c:pt>
                <c:pt idx="11">
                  <c:v>139.72</c:v>
                </c:pt>
                <c:pt idx="12">
                  <c:v>139.72</c:v>
                </c:pt>
                <c:pt idx="13">
                  <c:v>139.47999999999999</c:v>
                </c:pt>
                <c:pt idx="14">
                  <c:v>139.22999999999999</c:v>
                </c:pt>
                <c:pt idx="15">
                  <c:v>139.47999999999999</c:v>
                </c:pt>
                <c:pt idx="16">
                  <c:v>138.97999999999999</c:v>
                </c:pt>
                <c:pt idx="17">
                  <c:v>139.22999999999999</c:v>
                </c:pt>
                <c:pt idx="18">
                  <c:v>138.97999999999999</c:v>
                </c:pt>
                <c:pt idx="19">
                  <c:v>138.97999999999999</c:v>
                </c:pt>
                <c:pt idx="20">
                  <c:v>139.22999999999999</c:v>
                </c:pt>
                <c:pt idx="21">
                  <c:v>139.22999999999999</c:v>
                </c:pt>
                <c:pt idx="22">
                  <c:v>139.22999999999999</c:v>
                </c:pt>
                <c:pt idx="23">
                  <c:v>139.22999999999999</c:v>
                </c:pt>
                <c:pt idx="24">
                  <c:v>139.22999999999999</c:v>
                </c:pt>
                <c:pt idx="25">
                  <c:v>139.47999999999999</c:v>
                </c:pt>
                <c:pt idx="26">
                  <c:v>139.22999999999999</c:v>
                </c:pt>
                <c:pt idx="27">
                  <c:v>139.22999999999999</c:v>
                </c:pt>
                <c:pt idx="28">
                  <c:v>139.22999999999999</c:v>
                </c:pt>
                <c:pt idx="29">
                  <c:v>139.47999999999999</c:v>
                </c:pt>
                <c:pt idx="30">
                  <c:v>139.47999999999999</c:v>
                </c:pt>
                <c:pt idx="31">
                  <c:v>139.47999999999999</c:v>
                </c:pt>
                <c:pt idx="32">
                  <c:v>139.72</c:v>
                </c:pt>
                <c:pt idx="33">
                  <c:v>139.97</c:v>
                </c:pt>
                <c:pt idx="34">
                  <c:v>139.72</c:v>
                </c:pt>
                <c:pt idx="35">
                  <c:v>139.97</c:v>
                </c:pt>
                <c:pt idx="36">
                  <c:v>139.72</c:v>
                </c:pt>
                <c:pt idx="37">
                  <c:v>139.72</c:v>
                </c:pt>
                <c:pt idx="38">
                  <c:v>139.72</c:v>
                </c:pt>
                <c:pt idx="39">
                  <c:v>139.97</c:v>
                </c:pt>
                <c:pt idx="40">
                  <c:v>139.72</c:v>
                </c:pt>
                <c:pt idx="41">
                  <c:v>139.72</c:v>
                </c:pt>
                <c:pt idx="42">
                  <c:v>139.97</c:v>
                </c:pt>
                <c:pt idx="43">
                  <c:v>140.22</c:v>
                </c:pt>
                <c:pt idx="44">
                  <c:v>140.22</c:v>
                </c:pt>
                <c:pt idx="45">
                  <c:v>139.97</c:v>
                </c:pt>
                <c:pt idx="46">
                  <c:v>139.72</c:v>
                </c:pt>
                <c:pt idx="47">
                  <c:v>139.97</c:v>
                </c:pt>
                <c:pt idx="48">
                  <c:v>140.22</c:v>
                </c:pt>
                <c:pt idx="49">
                  <c:v>140.22</c:v>
                </c:pt>
                <c:pt idx="50">
                  <c:v>140.22</c:v>
                </c:pt>
                <c:pt idx="51">
                  <c:v>140.22</c:v>
                </c:pt>
                <c:pt idx="52">
                  <c:v>140.22</c:v>
                </c:pt>
                <c:pt idx="53">
                  <c:v>139.97</c:v>
                </c:pt>
                <c:pt idx="54">
                  <c:v>140.22</c:v>
                </c:pt>
                <c:pt idx="55">
                  <c:v>139.97</c:v>
                </c:pt>
                <c:pt idx="56">
                  <c:v>139.97</c:v>
                </c:pt>
                <c:pt idx="57">
                  <c:v>140.22</c:v>
                </c:pt>
                <c:pt idx="58">
                  <c:v>140.22</c:v>
                </c:pt>
                <c:pt idx="59">
                  <c:v>140.22</c:v>
                </c:pt>
                <c:pt idx="60">
                  <c:v>139.97</c:v>
                </c:pt>
                <c:pt idx="61">
                  <c:v>140.22</c:v>
                </c:pt>
                <c:pt idx="62">
                  <c:v>140.22</c:v>
                </c:pt>
                <c:pt idx="63">
                  <c:v>140.22</c:v>
                </c:pt>
                <c:pt idx="64">
                  <c:v>140.22</c:v>
                </c:pt>
                <c:pt idx="65">
                  <c:v>140.22</c:v>
                </c:pt>
                <c:pt idx="66">
                  <c:v>140.22</c:v>
                </c:pt>
                <c:pt idx="67">
                  <c:v>140.22</c:v>
                </c:pt>
                <c:pt idx="68">
                  <c:v>140.22</c:v>
                </c:pt>
                <c:pt idx="69">
                  <c:v>140.22</c:v>
                </c:pt>
                <c:pt idx="70">
                  <c:v>139.97</c:v>
                </c:pt>
                <c:pt idx="71">
                  <c:v>140.22</c:v>
                </c:pt>
                <c:pt idx="72">
                  <c:v>140.22</c:v>
                </c:pt>
                <c:pt idx="73">
                  <c:v>140.22</c:v>
                </c:pt>
                <c:pt idx="74">
                  <c:v>140.22</c:v>
                </c:pt>
                <c:pt idx="75">
                  <c:v>139.97</c:v>
                </c:pt>
                <c:pt idx="76">
                  <c:v>140.22</c:v>
                </c:pt>
                <c:pt idx="77">
                  <c:v>140.22</c:v>
                </c:pt>
                <c:pt idx="78">
                  <c:v>139.72</c:v>
                </c:pt>
                <c:pt idx="79">
                  <c:v>139.97</c:v>
                </c:pt>
                <c:pt idx="80">
                  <c:v>140.22</c:v>
                </c:pt>
                <c:pt idx="81">
                  <c:v>139.97</c:v>
                </c:pt>
                <c:pt idx="82">
                  <c:v>139.72</c:v>
                </c:pt>
                <c:pt idx="83">
                  <c:v>139.97</c:v>
                </c:pt>
                <c:pt idx="84">
                  <c:v>139.47999999999999</c:v>
                </c:pt>
                <c:pt idx="85">
                  <c:v>139.72</c:v>
                </c:pt>
                <c:pt idx="86">
                  <c:v>139.47999999999999</c:v>
                </c:pt>
                <c:pt idx="87">
                  <c:v>144.43</c:v>
                </c:pt>
                <c:pt idx="88">
                  <c:v>143.19</c:v>
                </c:pt>
                <c:pt idx="89">
                  <c:v>141.69999999999999</c:v>
                </c:pt>
                <c:pt idx="90">
                  <c:v>141.69999999999999</c:v>
                </c:pt>
                <c:pt idx="91">
                  <c:v>141.44999999999999</c:v>
                </c:pt>
                <c:pt idx="92">
                  <c:v>141.44999999999999</c:v>
                </c:pt>
                <c:pt idx="93">
                  <c:v>141.44999999999999</c:v>
                </c:pt>
                <c:pt idx="94">
                  <c:v>141.94999999999999</c:v>
                </c:pt>
                <c:pt idx="95">
                  <c:v>141.94999999999999</c:v>
                </c:pt>
                <c:pt idx="96">
                  <c:v>142.19999999999999</c:v>
                </c:pt>
                <c:pt idx="97">
                  <c:v>142.69</c:v>
                </c:pt>
                <c:pt idx="98">
                  <c:v>142.69</c:v>
                </c:pt>
                <c:pt idx="99">
                  <c:v>142.94</c:v>
                </c:pt>
                <c:pt idx="100">
                  <c:v>143.19</c:v>
                </c:pt>
                <c:pt idx="101">
                  <c:v>143.19</c:v>
                </c:pt>
                <c:pt idx="102">
                  <c:v>143.44</c:v>
                </c:pt>
                <c:pt idx="103">
                  <c:v>144.18</c:v>
                </c:pt>
                <c:pt idx="104">
                  <c:v>144.18</c:v>
                </c:pt>
                <c:pt idx="105">
                  <c:v>144.68</c:v>
                </c:pt>
                <c:pt idx="106">
                  <c:v>145.18</c:v>
                </c:pt>
                <c:pt idx="107">
                  <c:v>145.18</c:v>
                </c:pt>
                <c:pt idx="108">
                  <c:v>145.43</c:v>
                </c:pt>
                <c:pt idx="109">
                  <c:v>145.93</c:v>
                </c:pt>
                <c:pt idx="110">
                  <c:v>146.43</c:v>
                </c:pt>
                <c:pt idx="111">
                  <c:v>146.68</c:v>
                </c:pt>
                <c:pt idx="112">
                  <c:v>147.18</c:v>
                </c:pt>
                <c:pt idx="113">
                  <c:v>147.18</c:v>
                </c:pt>
                <c:pt idx="114">
                  <c:v>147.68</c:v>
                </c:pt>
                <c:pt idx="115">
                  <c:v>147.93</c:v>
                </c:pt>
                <c:pt idx="116">
                  <c:v>147.93</c:v>
                </c:pt>
                <c:pt idx="117">
                  <c:v>148.43</c:v>
                </c:pt>
                <c:pt idx="118">
                  <c:v>148.68</c:v>
                </c:pt>
                <c:pt idx="119">
                  <c:v>148.93</c:v>
                </c:pt>
                <c:pt idx="120">
                  <c:v>149.18</c:v>
                </c:pt>
                <c:pt idx="121">
                  <c:v>149.68</c:v>
                </c:pt>
                <c:pt idx="122">
                  <c:v>149.93</c:v>
                </c:pt>
                <c:pt idx="123">
                  <c:v>150.44</c:v>
                </c:pt>
                <c:pt idx="124">
                  <c:v>150.69</c:v>
                </c:pt>
                <c:pt idx="125">
                  <c:v>150.94</c:v>
                </c:pt>
                <c:pt idx="126">
                  <c:v>150.94</c:v>
                </c:pt>
                <c:pt idx="127">
                  <c:v>151.44999999999999</c:v>
                </c:pt>
                <c:pt idx="128">
                  <c:v>151.69999999999999</c:v>
                </c:pt>
                <c:pt idx="129">
                  <c:v>151.94999999999999</c:v>
                </c:pt>
                <c:pt idx="130">
                  <c:v>152.44999999999999</c:v>
                </c:pt>
                <c:pt idx="131">
                  <c:v>152.96</c:v>
                </c:pt>
                <c:pt idx="132">
                  <c:v>152.71</c:v>
                </c:pt>
                <c:pt idx="133">
                  <c:v>153.21</c:v>
                </c:pt>
                <c:pt idx="134">
                  <c:v>153.21</c:v>
                </c:pt>
                <c:pt idx="135">
                  <c:v>153.47</c:v>
                </c:pt>
                <c:pt idx="136">
                  <c:v>153.97</c:v>
                </c:pt>
                <c:pt idx="137">
                  <c:v>154.22999999999999</c:v>
                </c:pt>
                <c:pt idx="138">
                  <c:v>154.22999999999999</c:v>
                </c:pt>
                <c:pt idx="139">
                  <c:v>154.47999999999999</c:v>
                </c:pt>
                <c:pt idx="140">
                  <c:v>154.99</c:v>
                </c:pt>
                <c:pt idx="141">
                  <c:v>155.24</c:v>
                </c:pt>
                <c:pt idx="142">
                  <c:v>155.49</c:v>
                </c:pt>
                <c:pt idx="143">
                  <c:v>156</c:v>
                </c:pt>
                <c:pt idx="144">
                  <c:v>155.75</c:v>
                </c:pt>
                <c:pt idx="145">
                  <c:v>156.26</c:v>
                </c:pt>
                <c:pt idx="146">
                  <c:v>156.51</c:v>
                </c:pt>
                <c:pt idx="147">
                  <c:v>156.51</c:v>
                </c:pt>
                <c:pt idx="148">
                  <c:v>156.77000000000001</c:v>
                </c:pt>
                <c:pt idx="149">
                  <c:v>157.02000000000001</c:v>
                </c:pt>
                <c:pt idx="150">
                  <c:v>157.53</c:v>
                </c:pt>
                <c:pt idx="151">
                  <c:v>157.78</c:v>
                </c:pt>
                <c:pt idx="152">
                  <c:v>158.04</c:v>
                </c:pt>
                <c:pt idx="153">
                  <c:v>158.04</c:v>
                </c:pt>
                <c:pt idx="154">
                  <c:v>158.55000000000001</c:v>
                </c:pt>
                <c:pt idx="155">
                  <c:v>158.81</c:v>
                </c:pt>
                <c:pt idx="156">
                  <c:v>158.81</c:v>
                </c:pt>
                <c:pt idx="157">
                  <c:v>159.06</c:v>
                </c:pt>
                <c:pt idx="158">
                  <c:v>159.57</c:v>
                </c:pt>
                <c:pt idx="159">
                  <c:v>159.57</c:v>
                </c:pt>
                <c:pt idx="160">
                  <c:v>160.08000000000001</c:v>
                </c:pt>
                <c:pt idx="161">
                  <c:v>160.34</c:v>
                </c:pt>
                <c:pt idx="162">
                  <c:v>160.6</c:v>
                </c:pt>
                <c:pt idx="163">
                  <c:v>160.85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0-4EB5-AB44-544407D1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201616"/>
        <c:axId val="569195360"/>
      </c:scatterChart>
      <c:valAx>
        <c:axId val="30420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95360"/>
        <c:crosses val="autoZero"/>
        <c:crossBetween val="midCat"/>
      </c:valAx>
      <c:valAx>
        <c:axId val="5691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0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deg'!$BM$13</c:f>
              <c:strCache>
                <c:ptCount val="1"/>
                <c:pt idx="0">
                  <c:v>RT362_1B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deg'!$BG$14:$BG$177</c:f>
              <c:numCache>
                <c:formatCode>General</c:formatCode>
                <c:ptCount val="164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15.82</c:v>
                </c:pt>
                <c:pt idx="64">
                  <c:v>16.07</c:v>
                </c:pt>
                <c:pt idx="65">
                  <c:v>16.32</c:v>
                </c:pt>
                <c:pt idx="66">
                  <c:v>16.57</c:v>
                </c:pt>
                <c:pt idx="67">
                  <c:v>16.82</c:v>
                </c:pt>
                <c:pt idx="68">
                  <c:v>17.07</c:v>
                </c:pt>
                <c:pt idx="69">
                  <c:v>17.32</c:v>
                </c:pt>
                <c:pt idx="70">
                  <c:v>17.57</c:v>
                </c:pt>
                <c:pt idx="71">
                  <c:v>17.82</c:v>
                </c:pt>
                <c:pt idx="72">
                  <c:v>18.07</c:v>
                </c:pt>
                <c:pt idx="73">
                  <c:v>18.32</c:v>
                </c:pt>
                <c:pt idx="74">
                  <c:v>18.57</c:v>
                </c:pt>
                <c:pt idx="75">
                  <c:v>18.82</c:v>
                </c:pt>
                <c:pt idx="76">
                  <c:v>19.07</c:v>
                </c:pt>
                <c:pt idx="77">
                  <c:v>19.32</c:v>
                </c:pt>
                <c:pt idx="78">
                  <c:v>19.57</c:v>
                </c:pt>
                <c:pt idx="79">
                  <c:v>19.82</c:v>
                </c:pt>
                <c:pt idx="80">
                  <c:v>20.07</c:v>
                </c:pt>
                <c:pt idx="81">
                  <c:v>20.32</c:v>
                </c:pt>
                <c:pt idx="82">
                  <c:v>20.57</c:v>
                </c:pt>
                <c:pt idx="83">
                  <c:v>20.82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  <c:pt idx="149">
                  <c:v>37.32</c:v>
                </c:pt>
                <c:pt idx="150">
                  <c:v>37.57</c:v>
                </c:pt>
                <c:pt idx="151">
                  <c:v>37.82</c:v>
                </c:pt>
                <c:pt idx="152">
                  <c:v>38.07</c:v>
                </c:pt>
                <c:pt idx="153">
                  <c:v>38.32</c:v>
                </c:pt>
                <c:pt idx="154">
                  <c:v>38.58</c:v>
                </c:pt>
                <c:pt idx="155">
                  <c:v>38.83</c:v>
                </c:pt>
                <c:pt idx="156">
                  <c:v>39.08</c:v>
                </c:pt>
                <c:pt idx="157">
                  <c:v>39.33</c:v>
                </c:pt>
                <c:pt idx="158">
                  <c:v>39.58</c:v>
                </c:pt>
                <c:pt idx="159">
                  <c:v>39.83</c:v>
                </c:pt>
                <c:pt idx="160">
                  <c:v>40.08</c:v>
                </c:pt>
                <c:pt idx="161">
                  <c:v>40.33</c:v>
                </c:pt>
                <c:pt idx="162">
                  <c:v>40.58</c:v>
                </c:pt>
                <c:pt idx="163">
                  <c:v>40.83</c:v>
                </c:pt>
              </c:numCache>
            </c:numRef>
          </c:xVal>
          <c:yVal>
            <c:numRef>
              <c:f>'30 deg'!$BM$14:$BM$177</c:f>
              <c:numCache>
                <c:formatCode>General</c:formatCode>
                <c:ptCount val="164"/>
                <c:pt idx="0">
                  <c:v>181.22</c:v>
                </c:pt>
                <c:pt idx="1">
                  <c:v>179.36</c:v>
                </c:pt>
                <c:pt idx="2">
                  <c:v>178.83</c:v>
                </c:pt>
                <c:pt idx="3">
                  <c:v>178.57</c:v>
                </c:pt>
                <c:pt idx="4">
                  <c:v>179.1</c:v>
                </c:pt>
                <c:pt idx="5">
                  <c:v>178.57</c:v>
                </c:pt>
                <c:pt idx="6">
                  <c:v>178.3</c:v>
                </c:pt>
                <c:pt idx="7">
                  <c:v>178.04</c:v>
                </c:pt>
                <c:pt idx="8">
                  <c:v>178.3</c:v>
                </c:pt>
                <c:pt idx="9">
                  <c:v>178.57</c:v>
                </c:pt>
                <c:pt idx="10">
                  <c:v>178.57</c:v>
                </c:pt>
                <c:pt idx="11">
                  <c:v>178.83</c:v>
                </c:pt>
                <c:pt idx="12">
                  <c:v>178.57</c:v>
                </c:pt>
                <c:pt idx="13">
                  <c:v>178.3</c:v>
                </c:pt>
                <c:pt idx="14">
                  <c:v>178.57</c:v>
                </c:pt>
                <c:pt idx="15">
                  <c:v>178.3</c:v>
                </c:pt>
                <c:pt idx="16">
                  <c:v>178.57</c:v>
                </c:pt>
                <c:pt idx="17">
                  <c:v>178.83</c:v>
                </c:pt>
                <c:pt idx="18">
                  <c:v>178.57</c:v>
                </c:pt>
                <c:pt idx="19">
                  <c:v>178.57</c:v>
                </c:pt>
                <c:pt idx="20">
                  <c:v>178.3</c:v>
                </c:pt>
                <c:pt idx="21">
                  <c:v>178.57</c:v>
                </c:pt>
                <c:pt idx="22">
                  <c:v>178.83</c:v>
                </c:pt>
                <c:pt idx="23">
                  <c:v>178.83</c:v>
                </c:pt>
                <c:pt idx="24">
                  <c:v>178.3</c:v>
                </c:pt>
                <c:pt idx="25">
                  <c:v>178.83</c:v>
                </c:pt>
                <c:pt idx="26">
                  <c:v>178.57</c:v>
                </c:pt>
                <c:pt idx="27">
                  <c:v>178.57</c:v>
                </c:pt>
                <c:pt idx="28">
                  <c:v>178.57</c:v>
                </c:pt>
                <c:pt idx="29">
                  <c:v>178.3</c:v>
                </c:pt>
                <c:pt idx="30">
                  <c:v>175.93</c:v>
                </c:pt>
                <c:pt idx="31">
                  <c:v>176.19</c:v>
                </c:pt>
                <c:pt idx="32">
                  <c:v>175.93</c:v>
                </c:pt>
                <c:pt idx="33">
                  <c:v>175.4</c:v>
                </c:pt>
                <c:pt idx="34">
                  <c:v>175.4</c:v>
                </c:pt>
                <c:pt idx="35">
                  <c:v>175.4</c:v>
                </c:pt>
                <c:pt idx="36">
                  <c:v>175.14</c:v>
                </c:pt>
                <c:pt idx="37">
                  <c:v>175.4</c:v>
                </c:pt>
                <c:pt idx="38">
                  <c:v>174.87</c:v>
                </c:pt>
                <c:pt idx="39">
                  <c:v>175.14</c:v>
                </c:pt>
                <c:pt idx="40">
                  <c:v>175.14</c:v>
                </c:pt>
                <c:pt idx="41">
                  <c:v>175.14</c:v>
                </c:pt>
                <c:pt idx="42">
                  <c:v>174.87</c:v>
                </c:pt>
                <c:pt idx="43">
                  <c:v>175.14</c:v>
                </c:pt>
                <c:pt idx="44">
                  <c:v>175.14</c:v>
                </c:pt>
                <c:pt idx="45">
                  <c:v>174.61</c:v>
                </c:pt>
                <c:pt idx="46">
                  <c:v>174.87</c:v>
                </c:pt>
                <c:pt idx="47">
                  <c:v>174.61</c:v>
                </c:pt>
                <c:pt idx="48">
                  <c:v>174.61</c:v>
                </c:pt>
                <c:pt idx="49">
                  <c:v>174.35</c:v>
                </c:pt>
                <c:pt idx="50">
                  <c:v>174.35</c:v>
                </c:pt>
                <c:pt idx="51">
                  <c:v>174.09</c:v>
                </c:pt>
                <c:pt idx="52">
                  <c:v>174.61</c:v>
                </c:pt>
                <c:pt idx="53">
                  <c:v>174.61</c:v>
                </c:pt>
                <c:pt idx="54">
                  <c:v>174.35</c:v>
                </c:pt>
                <c:pt idx="55">
                  <c:v>174.61</c:v>
                </c:pt>
                <c:pt idx="56">
                  <c:v>174.09</c:v>
                </c:pt>
                <c:pt idx="57">
                  <c:v>173.56</c:v>
                </c:pt>
                <c:pt idx="58">
                  <c:v>174.09</c:v>
                </c:pt>
                <c:pt idx="59">
                  <c:v>173.56</c:v>
                </c:pt>
                <c:pt idx="60">
                  <c:v>173.56</c:v>
                </c:pt>
                <c:pt idx="61">
                  <c:v>173.56</c:v>
                </c:pt>
                <c:pt idx="62">
                  <c:v>173.56</c:v>
                </c:pt>
                <c:pt idx="63">
                  <c:v>173.04</c:v>
                </c:pt>
                <c:pt idx="64">
                  <c:v>172.78</c:v>
                </c:pt>
                <c:pt idx="65">
                  <c:v>172.78</c:v>
                </c:pt>
                <c:pt idx="66">
                  <c:v>172.51</c:v>
                </c:pt>
                <c:pt idx="67">
                  <c:v>172.51</c:v>
                </c:pt>
                <c:pt idx="68">
                  <c:v>172.78</c:v>
                </c:pt>
                <c:pt idx="69">
                  <c:v>172.25</c:v>
                </c:pt>
                <c:pt idx="70">
                  <c:v>172.25</c:v>
                </c:pt>
                <c:pt idx="71">
                  <c:v>171.99</c:v>
                </c:pt>
                <c:pt idx="72">
                  <c:v>178.04</c:v>
                </c:pt>
                <c:pt idx="73">
                  <c:v>174.35</c:v>
                </c:pt>
                <c:pt idx="74">
                  <c:v>172.78</c:v>
                </c:pt>
                <c:pt idx="75">
                  <c:v>172.78</c:v>
                </c:pt>
                <c:pt idx="76">
                  <c:v>174.61</c:v>
                </c:pt>
                <c:pt idx="77">
                  <c:v>176.72</c:v>
                </c:pt>
                <c:pt idx="78">
                  <c:v>179.1</c:v>
                </c:pt>
                <c:pt idx="79">
                  <c:v>181.22</c:v>
                </c:pt>
                <c:pt idx="80">
                  <c:v>183.35</c:v>
                </c:pt>
                <c:pt idx="81">
                  <c:v>185.23</c:v>
                </c:pt>
                <c:pt idx="82">
                  <c:v>187.64</c:v>
                </c:pt>
                <c:pt idx="83">
                  <c:v>189.8</c:v>
                </c:pt>
                <c:pt idx="84">
                  <c:v>191.96</c:v>
                </c:pt>
                <c:pt idx="85">
                  <c:v>193.32</c:v>
                </c:pt>
                <c:pt idx="86">
                  <c:v>194.68</c:v>
                </c:pt>
                <c:pt idx="87">
                  <c:v>196.59</c:v>
                </c:pt>
                <c:pt idx="88">
                  <c:v>197.69</c:v>
                </c:pt>
                <c:pt idx="89">
                  <c:v>198.51</c:v>
                </c:pt>
                <c:pt idx="90">
                  <c:v>199.61</c:v>
                </c:pt>
                <c:pt idx="91">
                  <c:v>200.98</c:v>
                </c:pt>
                <c:pt idx="92">
                  <c:v>201.81</c:v>
                </c:pt>
                <c:pt idx="93">
                  <c:v>202.91</c:v>
                </c:pt>
                <c:pt idx="94">
                  <c:v>204.58</c:v>
                </c:pt>
                <c:pt idx="95">
                  <c:v>205.13</c:v>
                </c:pt>
                <c:pt idx="96">
                  <c:v>206.24</c:v>
                </c:pt>
                <c:pt idx="97">
                  <c:v>207.08</c:v>
                </c:pt>
                <c:pt idx="98">
                  <c:v>207.91</c:v>
                </c:pt>
                <c:pt idx="99">
                  <c:v>208.47</c:v>
                </c:pt>
                <c:pt idx="100">
                  <c:v>209.03</c:v>
                </c:pt>
                <c:pt idx="101">
                  <c:v>209.87</c:v>
                </c:pt>
                <c:pt idx="102">
                  <c:v>210.71</c:v>
                </c:pt>
                <c:pt idx="103">
                  <c:v>211.55</c:v>
                </c:pt>
                <c:pt idx="104">
                  <c:v>212.67</c:v>
                </c:pt>
                <c:pt idx="105">
                  <c:v>212.96</c:v>
                </c:pt>
                <c:pt idx="106">
                  <c:v>214.08</c:v>
                </c:pt>
                <c:pt idx="107">
                  <c:v>214.65</c:v>
                </c:pt>
                <c:pt idx="108">
                  <c:v>215.21</c:v>
                </c:pt>
                <c:pt idx="109">
                  <c:v>216.63</c:v>
                </c:pt>
                <c:pt idx="110">
                  <c:v>217.19</c:v>
                </c:pt>
                <c:pt idx="111">
                  <c:v>217.76</c:v>
                </c:pt>
                <c:pt idx="112">
                  <c:v>218.61</c:v>
                </c:pt>
                <c:pt idx="113">
                  <c:v>219.18</c:v>
                </c:pt>
                <c:pt idx="114">
                  <c:v>220.03</c:v>
                </c:pt>
                <c:pt idx="115">
                  <c:v>220.32</c:v>
                </c:pt>
                <c:pt idx="116">
                  <c:v>220.89</c:v>
                </c:pt>
                <c:pt idx="117">
                  <c:v>221.75</c:v>
                </c:pt>
                <c:pt idx="118">
                  <c:v>222.32</c:v>
                </c:pt>
                <c:pt idx="119">
                  <c:v>223.18</c:v>
                </c:pt>
                <c:pt idx="120">
                  <c:v>224.04</c:v>
                </c:pt>
                <c:pt idx="121">
                  <c:v>224.61</c:v>
                </c:pt>
                <c:pt idx="122">
                  <c:v>225.19</c:v>
                </c:pt>
                <c:pt idx="123">
                  <c:v>225.47</c:v>
                </c:pt>
                <c:pt idx="124">
                  <c:v>226.05</c:v>
                </c:pt>
                <c:pt idx="125">
                  <c:v>226.91</c:v>
                </c:pt>
                <c:pt idx="126">
                  <c:v>227.2</c:v>
                </c:pt>
                <c:pt idx="127">
                  <c:v>227.78</c:v>
                </c:pt>
                <c:pt idx="128">
                  <c:v>228.07</c:v>
                </c:pt>
                <c:pt idx="129">
                  <c:v>228.94</c:v>
                </c:pt>
                <c:pt idx="130">
                  <c:v>229.52</c:v>
                </c:pt>
                <c:pt idx="131">
                  <c:v>230.39</c:v>
                </c:pt>
                <c:pt idx="132">
                  <c:v>230.68</c:v>
                </c:pt>
                <c:pt idx="133">
                  <c:v>231.84</c:v>
                </c:pt>
                <c:pt idx="134">
                  <c:v>231.84</c:v>
                </c:pt>
                <c:pt idx="135">
                  <c:v>233</c:v>
                </c:pt>
                <c:pt idx="136">
                  <c:v>233.59</c:v>
                </c:pt>
                <c:pt idx="137">
                  <c:v>233.59</c:v>
                </c:pt>
                <c:pt idx="138">
                  <c:v>234.46</c:v>
                </c:pt>
                <c:pt idx="139">
                  <c:v>235.34</c:v>
                </c:pt>
                <c:pt idx="140">
                  <c:v>235.05</c:v>
                </c:pt>
                <c:pt idx="141">
                  <c:v>235.92</c:v>
                </c:pt>
                <c:pt idx="142">
                  <c:v>236.22</c:v>
                </c:pt>
                <c:pt idx="143">
                  <c:v>236.8</c:v>
                </c:pt>
                <c:pt idx="144">
                  <c:v>237.39</c:v>
                </c:pt>
                <c:pt idx="145">
                  <c:v>237.98</c:v>
                </c:pt>
                <c:pt idx="146">
                  <c:v>238.27</c:v>
                </c:pt>
                <c:pt idx="147">
                  <c:v>238.86</c:v>
                </c:pt>
                <c:pt idx="148">
                  <c:v>239.16</c:v>
                </c:pt>
                <c:pt idx="149">
                  <c:v>239.75</c:v>
                </c:pt>
                <c:pt idx="150">
                  <c:v>240.34</c:v>
                </c:pt>
                <c:pt idx="151">
                  <c:v>240.93</c:v>
                </c:pt>
                <c:pt idx="152">
                  <c:v>241.22</c:v>
                </c:pt>
                <c:pt idx="153">
                  <c:v>241.81</c:v>
                </c:pt>
                <c:pt idx="154">
                  <c:v>242.11</c:v>
                </c:pt>
                <c:pt idx="155">
                  <c:v>242.7</c:v>
                </c:pt>
                <c:pt idx="156">
                  <c:v>243.3</c:v>
                </c:pt>
                <c:pt idx="157">
                  <c:v>243.89</c:v>
                </c:pt>
                <c:pt idx="158">
                  <c:v>243.89</c:v>
                </c:pt>
                <c:pt idx="159">
                  <c:v>244.48</c:v>
                </c:pt>
                <c:pt idx="160">
                  <c:v>245.08</c:v>
                </c:pt>
                <c:pt idx="161">
                  <c:v>245.08</c:v>
                </c:pt>
                <c:pt idx="162">
                  <c:v>245.68</c:v>
                </c:pt>
                <c:pt idx="163">
                  <c:v>246.27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C-49C7-80D1-2A4DA7469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39312"/>
        <c:axId val="121418784"/>
      </c:scatterChart>
      <c:valAx>
        <c:axId val="20438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8784"/>
        <c:crosses val="autoZero"/>
        <c:crossBetween val="midCat"/>
      </c:valAx>
      <c:valAx>
        <c:axId val="1214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deg'!$CB$13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07001312335958E-2"/>
                  <c:y val="-0.78773950131233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1481096883577457"/>
                  <c:y val="-0.16475573141935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deg'!$BG$33:$BG$82</c:f>
              <c:numCache>
                <c:formatCode>General</c:formatCode>
                <c:ptCount val="50"/>
                <c:pt idx="0">
                  <c:v>4.8</c:v>
                </c:pt>
                <c:pt idx="1">
                  <c:v>5.05</c:v>
                </c:pt>
                <c:pt idx="2">
                  <c:v>5.3</c:v>
                </c:pt>
                <c:pt idx="3">
                  <c:v>5.55</c:v>
                </c:pt>
                <c:pt idx="4">
                  <c:v>5.8</c:v>
                </c:pt>
                <c:pt idx="5">
                  <c:v>6.05</c:v>
                </c:pt>
                <c:pt idx="6">
                  <c:v>6.3</c:v>
                </c:pt>
                <c:pt idx="7">
                  <c:v>6.55</c:v>
                </c:pt>
                <c:pt idx="8">
                  <c:v>6.8</c:v>
                </c:pt>
                <c:pt idx="9">
                  <c:v>7.05</c:v>
                </c:pt>
                <c:pt idx="10">
                  <c:v>7.3</c:v>
                </c:pt>
                <c:pt idx="11">
                  <c:v>7.55</c:v>
                </c:pt>
                <c:pt idx="12">
                  <c:v>7.8</c:v>
                </c:pt>
                <c:pt idx="13">
                  <c:v>8.0500000000000007</c:v>
                </c:pt>
                <c:pt idx="14">
                  <c:v>8.3000000000000007</c:v>
                </c:pt>
                <c:pt idx="15">
                  <c:v>8.5500000000000007</c:v>
                </c:pt>
                <c:pt idx="16">
                  <c:v>8.82</c:v>
                </c:pt>
                <c:pt idx="17">
                  <c:v>9.07</c:v>
                </c:pt>
                <c:pt idx="18">
                  <c:v>9.32</c:v>
                </c:pt>
                <c:pt idx="19">
                  <c:v>9.57</c:v>
                </c:pt>
                <c:pt idx="20">
                  <c:v>9.82</c:v>
                </c:pt>
                <c:pt idx="21">
                  <c:v>10.07</c:v>
                </c:pt>
                <c:pt idx="22">
                  <c:v>10.32</c:v>
                </c:pt>
                <c:pt idx="23">
                  <c:v>10.57</c:v>
                </c:pt>
                <c:pt idx="24">
                  <c:v>10.82</c:v>
                </c:pt>
                <c:pt idx="25">
                  <c:v>11.07</c:v>
                </c:pt>
                <c:pt idx="26">
                  <c:v>11.32</c:v>
                </c:pt>
                <c:pt idx="27">
                  <c:v>11.57</c:v>
                </c:pt>
                <c:pt idx="28">
                  <c:v>11.82</c:v>
                </c:pt>
                <c:pt idx="29">
                  <c:v>12.07</c:v>
                </c:pt>
                <c:pt idx="30">
                  <c:v>12.32</c:v>
                </c:pt>
                <c:pt idx="31">
                  <c:v>12.57</c:v>
                </c:pt>
                <c:pt idx="32">
                  <c:v>12.82</c:v>
                </c:pt>
                <c:pt idx="33">
                  <c:v>13.07</c:v>
                </c:pt>
                <c:pt idx="34">
                  <c:v>13.32</c:v>
                </c:pt>
                <c:pt idx="35">
                  <c:v>13.57</c:v>
                </c:pt>
                <c:pt idx="36">
                  <c:v>13.82</c:v>
                </c:pt>
                <c:pt idx="37">
                  <c:v>14.07</c:v>
                </c:pt>
                <c:pt idx="38">
                  <c:v>14.32</c:v>
                </c:pt>
                <c:pt idx="39">
                  <c:v>14.57</c:v>
                </c:pt>
                <c:pt idx="40">
                  <c:v>14.82</c:v>
                </c:pt>
                <c:pt idx="41">
                  <c:v>15.07</c:v>
                </c:pt>
                <c:pt idx="42">
                  <c:v>15.32</c:v>
                </c:pt>
                <c:pt idx="43">
                  <c:v>15.57</c:v>
                </c:pt>
                <c:pt idx="44">
                  <c:v>15.82</c:v>
                </c:pt>
                <c:pt idx="45">
                  <c:v>16.07</c:v>
                </c:pt>
                <c:pt idx="46">
                  <c:v>16.32</c:v>
                </c:pt>
                <c:pt idx="47">
                  <c:v>16.57</c:v>
                </c:pt>
                <c:pt idx="48">
                  <c:v>16.82</c:v>
                </c:pt>
                <c:pt idx="49">
                  <c:v>17.07</c:v>
                </c:pt>
              </c:numCache>
            </c:numRef>
          </c:xVal>
          <c:yVal>
            <c:numRef>
              <c:f>'30 deg'!$CB$33:$CB$82</c:f>
              <c:numCache>
                <c:formatCode>General</c:formatCode>
                <c:ptCount val="50"/>
                <c:pt idx="0">
                  <c:v>142.19999999999999</c:v>
                </c:pt>
                <c:pt idx="1">
                  <c:v>141.94999999999999</c:v>
                </c:pt>
                <c:pt idx="2">
                  <c:v>142.19999999999999</c:v>
                </c:pt>
                <c:pt idx="3">
                  <c:v>142.44</c:v>
                </c:pt>
                <c:pt idx="4">
                  <c:v>142.19999999999999</c:v>
                </c:pt>
                <c:pt idx="5">
                  <c:v>142.44</c:v>
                </c:pt>
                <c:pt idx="6">
                  <c:v>142.44</c:v>
                </c:pt>
                <c:pt idx="7">
                  <c:v>142.69</c:v>
                </c:pt>
                <c:pt idx="8">
                  <c:v>142.94</c:v>
                </c:pt>
                <c:pt idx="9">
                  <c:v>142.69</c:v>
                </c:pt>
                <c:pt idx="10">
                  <c:v>142.94</c:v>
                </c:pt>
                <c:pt idx="11">
                  <c:v>143.19</c:v>
                </c:pt>
                <c:pt idx="12">
                  <c:v>142.94</c:v>
                </c:pt>
                <c:pt idx="13">
                  <c:v>143.19</c:v>
                </c:pt>
                <c:pt idx="14">
                  <c:v>143.19</c:v>
                </c:pt>
                <c:pt idx="15">
                  <c:v>143.19</c:v>
                </c:pt>
                <c:pt idx="16">
                  <c:v>143.69</c:v>
                </c:pt>
                <c:pt idx="17">
                  <c:v>143.19</c:v>
                </c:pt>
                <c:pt idx="18">
                  <c:v>143.44</c:v>
                </c:pt>
                <c:pt idx="19">
                  <c:v>143.93</c:v>
                </c:pt>
                <c:pt idx="20">
                  <c:v>143.69</c:v>
                </c:pt>
                <c:pt idx="21">
                  <c:v>143.69</c:v>
                </c:pt>
                <c:pt idx="22">
                  <c:v>143.93</c:v>
                </c:pt>
                <c:pt idx="23">
                  <c:v>143.93</c:v>
                </c:pt>
                <c:pt idx="24">
                  <c:v>143.93</c:v>
                </c:pt>
                <c:pt idx="25">
                  <c:v>144.18</c:v>
                </c:pt>
                <c:pt idx="26">
                  <c:v>143.69</c:v>
                </c:pt>
                <c:pt idx="27">
                  <c:v>144.43</c:v>
                </c:pt>
                <c:pt idx="28">
                  <c:v>143.93</c:v>
                </c:pt>
                <c:pt idx="29">
                  <c:v>144.68</c:v>
                </c:pt>
                <c:pt idx="30">
                  <c:v>144.18</c:v>
                </c:pt>
                <c:pt idx="31">
                  <c:v>144.43</c:v>
                </c:pt>
                <c:pt idx="32">
                  <c:v>144.43</c:v>
                </c:pt>
                <c:pt idx="33">
                  <c:v>144.68</c:v>
                </c:pt>
                <c:pt idx="34">
                  <c:v>144.68</c:v>
                </c:pt>
                <c:pt idx="35">
                  <c:v>144.93</c:v>
                </c:pt>
                <c:pt idx="36">
                  <c:v>144.93</c:v>
                </c:pt>
                <c:pt idx="37">
                  <c:v>144.93</c:v>
                </c:pt>
                <c:pt idx="38">
                  <c:v>144.93</c:v>
                </c:pt>
                <c:pt idx="39">
                  <c:v>145.18</c:v>
                </c:pt>
                <c:pt idx="40">
                  <c:v>144.93</c:v>
                </c:pt>
                <c:pt idx="41">
                  <c:v>145.18</c:v>
                </c:pt>
                <c:pt idx="42">
                  <c:v>145.43</c:v>
                </c:pt>
                <c:pt idx="43">
                  <c:v>145.68</c:v>
                </c:pt>
                <c:pt idx="44">
                  <c:v>145.43</c:v>
                </c:pt>
                <c:pt idx="45">
                  <c:v>145.43</c:v>
                </c:pt>
                <c:pt idx="46">
                  <c:v>145.43</c:v>
                </c:pt>
                <c:pt idx="47">
                  <c:v>145.43</c:v>
                </c:pt>
                <c:pt idx="48">
                  <c:v>145.93</c:v>
                </c:pt>
                <c:pt idx="49">
                  <c:v>146.18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9-4929-8967-490C25CE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36112"/>
        <c:axId val="2058378800"/>
      </c:scatterChart>
      <c:valAx>
        <c:axId val="204383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378800"/>
        <c:crosses val="autoZero"/>
        <c:crossBetween val="midCat"/>
      </c:valAx>
      <c:valAx>
        <c:axId val="20583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848194561149221"/>
          <c:y val="1.7854293500685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deg'!$AU$13</c:f>
              <c:strCache>
                <c:ptCount val="1"/>
                <c:pt idx="0">
                  <c:v>FLCass_4B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548642097572676"/>
                  <c:y val="-0.70180956928278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4716178442228215E-2"/>
                  <c:y val="-0.62739817762926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 deg'!$AE$30:$AE$93</c:f>
              <c:numCache>
                <c:formatCode>General</c:formatCode>
                <c:ptCount val="64"/>
                <c:pt idx="0">
                  <c:v>4.05</c:v>
                </c:pt>
                <c:pt idx="1">
                  <c:v>4.3</c:v>
                </c:pt>
                <c:pt idx="2">
                  <c:v>4.55</c:v>
                </c:pt>
                <c:pt idx="3">
                  <c:v>4.8</c:v>
                </c:pt>
                <c:pt idx="4">
                  <c:v>5.05</c:v>
                </c:pt>
                <c:pt idx="5">
                  <c:v>5.3</c:v>
                </c:pt>
                <c:pt idx="6">
                  <c:v>5.55</c:v>
                </c:pt>
                <c:pt idx="7">
                  <c:v>5.8</c:v>
                </c:pt>
                <c:pt idx="8">
                  <c:v>6.05</c:v>
                </c:pt>
                <c:pt idx="9">
                  <c:v>6.3</c:v>
                </c:pt>
                <c:pt idx="10">
                  <c:v>6.55</c:v>
                </c:pt>
                <c:pt idx="11">
                  <c:v>6.8</c:v>
                </c:pt>
                <c:pt idx="12">
                  <c:v>7.05</c:v>
                </c:pt>
                <c:pt idx="13">
                  <c:v>7.3</c:v>
                </c:pt>
                <c:pt idx="14">
                  <c:v>7.55</c:v>
                </c:pt>
                <c:pt idx="15">
                  <c:v>7.82</c:v>
                </c:pt>
                <c:pt idx="16">
                  <c:v>8.07</c:v>
                </c:pt>
                <c:pt idx="17">
                  <c:v>8.32</c:v>
                </c:pt>
                <c:pt idx="18">
                  <c:v>8.57</c:v>
                </c:pt>
                <c:pt idx="19">
                  <c:v>8.82</c:v>
                </c:pt>
                <c:pt idx="20">
                  <c:v>9.07</c:v>
                </c:pt>
                <c:pt idx="21">
                  <c:v>9.32</c:v>
                </c:pt>
                <c:pt idx="22">
                  <c:v>9.57</c:v>
                </c:pt>
                <c:pt idx="23">
                  <c:v>9.82</c:v>
                </c:pt>
                <c:pt idx="24">
                  <c:v>10.07</c:v>
                </c:pt>
                <c:pt idx="25">
                  <c:v>10.32</c:v>
                </c:pt>
                <c:pt idx="26">
                  <c:v>10.57</c:v>
                </c:pt>
                <c:pt idx="27">
                  <c:v>10.82</c:v>
                </c:pt>
                <c:pt idx="28">
                  <c:v>11.07</c:v>
                </c:pt>
                <c:pt idx="29">
                  <c:v>11.32</c:v>
                </c:pt>
                <c:pt idx="30">
                  <c:v>11.57</c:v>
                </c:pt>
                <c:pt idx="31">
                  <c:v>11.82</c:v>
                </c:pt>
                <c:pt idx="32">
                  <c:v>12.07</c:v>
                </c:pt>
                <c:pt idx="33">
                  <c:v>12.32</c:v>
                </c:pt>
                <c:pt idx="34">
                  <c:v>12.57</c:v>
                </c:pt>
                <c:pt idx="35">
                  <c:v>12.82</c:v>
                </c:pt>
                <c:pt idx="36">
                  <c:v>13.07</c:v>
                </c:pt>
                <c:pt idx="37">
                  <c:v>13.32</c:v>
                </c:pt>
                <c:pt idx="38">
                  <c:v>13.57</c:v>
                </c:pt>
                <c:pt idx="39">
                  <c:v>13.82</c:v>
                </c:pt>
                <c:pt idx="40">
                  <c:v>14.07</c:v>
                </c:pt>
                <c:pt idx="41">
                  <c:v>14.32</c:v>
                </c:pt>
                <c:pt idx="42">
                  <c:v>14.57</c:v>
                </c:pt>
                <c:pt idx="43">
                  <c:v>14.82</c:v>
                </c:pt>
                <c:pt idx="44">
                  <c:v>15.07</c:v>
                </c:pt>
                <c:pt idx="45">
                  <c:v>15.32</c:v>
                </c:pt>
                <c:pt idx="46">
                  <c:v>15.57</c:v>
                </c:pt>
                <c:pt idx="47">
                  <c:v>16.079999999999998</c:v>
                </c:pt>
                <c:pt idx="48">
                  <c:v>16.32</c:v>
                </c:pt>
                <c:pt idx="49">
                  <c:v>16.57</c:v>
                </c:pt>
                <c:pt idx="50">
                  <c:v>16.82</c:v>
                </c:pt>
                <c:pt idx="51">
                  <c:v>17.079999999999998</c:v>
                </c:pt>
                <c:pt idx="52">
                  <c:v>17.329999999999998</c:v>
                </c:pt>
                <c:pt idx="53">
                  <c:v>17.579999999999998</c:v>
                </c:pt>
                <c:pt idx="54">
                  <c:v>17.829999999999998</c:v>
                </c:pt>
                <c:pt idx="55">
                  <c:v>18.079999999999998</c:v>
                </c:pt>
                <c:pt idx="56">
                  <c:v>18.329999999999998</c:v>
                </c:pt>
                <c:pt idx="57">
                  <c:v>18.579999999999998</c:v>
                </c:pt>
                <c:pt idx="58">
                  <c:v>18.829999999999998</c:v>
                </c:pt>
                <c:pt idx="59">
                  <c:v>19.079999999999998</c:v>
                </c:pt>
                <c:pt idx="60">
                  <c:v>19.329999999999998</c:v>
                </c:pt>
                <c:pt idx="61">
                  <c:v>19.579999999999998</c:v>
                </c:pt>
                <c:pt idx="62">
                  <c:v>19.829999999999998</c:v>
                </c:pt>
                <c:pt idx="63">
                  <c:v>20.079999999999998</c:v>
                </c:pt>
              </c:numCache>
            </c:numRef>
          </c:xVal>
          <c:yVal>
            <c:numRef>
              <c:f>'30 deg'!$AU$30:$AU$93</c:f>
              <c:numCache>
                <c:formatCode>General</c:formatCode>
                <c:ptCount val="64"/>
                <c:pt idx="0">
                  <c:v>139.22999999999999</c:v>
                </c:pt>
                <c:pt idx="1">
                  <c:v>139.47999999999999</c:v>
                </c:pt>
                <c:pt idx="2">
                  <c:v>138.97999999999999</c:v>
                </c:pt>
                <c:pt idx="3">
                  <c:v>139.22999999999999</c:v>
                </c:pt>
                <c:pt idx="4">
                  <c:v>138.97999999999999</c:v>
                </c:pt>
                <c:pt idx="5">
                  <c:v>138.97999999999999</c:v>
                </c:pt>
                <c:pt idx="6">
                  <c:v>139.22999999999999</c:v>
                </c:pt>
                <c:pt idx="7">
                  <c:v>139.22999999999999</c:v>
                </c:pt>
                <c:pt idx="8">
                  <c:v>139.22999999999999</c:v>
                </c:pt>
                <c:pt idx="9">
                  <c:v>139.22999999999999</c:v>
                </c:pt>
                <c:pt idx="10">
                  <c:v>139.22999999999999</c:v>
                </c:pt>
                <c:pt idx="11">
                  <c:v>139.47999999999999</c:v>
                </c:pt>
                <c:pt idx="12">
                  <c:v>139.22999999999999</c:v>
                </c:pt>
                <c:pt idx="13">
                  <c:v>139.22999999999999</c:v>
                </c:pt>
                <c:pt idx="14">
                  <c:v>139.22999999999999</c:v>
                </c:pt>
                <c:pt idx="15">
                  <c:v>139.47999999999999</c:v>
                </c:pt>
                <c:pt idx="16">
                  <c:v>139.47999999999999</c:v>
                </c:pt>
                <c:pt idx="17">
                  <c:v>139.47999999999999</c:v>
                </c:pt>
                <c:pt idx="18">
                  <c:v>139.72</c:v>
                </c:pt>
                <c:pt idx="19">
                  <c:v>139.97</c:v>
                </c:pt>
                <c:pt idx="20">
                  <c:v>139.72</c:v>
                </c:pt>
                <c:pt idx="21">
                  <c:v>139.97</c:v>
                </c:pt>
                <c:pt idx="22">
                  <c:v>139.72</c:v>
                </c:pt>
                <c:pt idx="23">
                  <c:v>139.72</c:v>
                </c:pt>
                <c:pt idx="24">
                  <c:v>139.72</c:v>
                </c:pt>
                <c:pt idx="25">
                  <c:v>139.97</c:v>
                </c:pt>
                <c:pt idx="26">
                  <c:v>139.72</c:v>
                </c:pt>
                <c:pt idx="27">
                  <c:v>139.72</c:v>
                </c:pt>
                <c:pt idx="28">
                  <c:v>139.97</c:v>
                </c:pt>
                <c:pt idx="29">
                  <c:v>140.22</c:v>
                </c:pt>
                <c:pt idx="30">
                  <c:v>140.22</c:v>
                </c:pt>
                <c:pt idx="31">
                  <c:v>139.97</c:v>
                </c:pt>
                <c:pt idx="32">
                  <c:v>139.72</c:v>
                </c:pt>
                <c:pt idx="33">
                  <c:v>139.97</c:v>
                </c:pt>
                <c:pt idx="34">
                  <c:v>140.22</c:v>
                </c:pt>
                <c:pt idx="35">
                  <c:v>140.22</c:v>
                </c:pt>
                <c:pt idx="36">
                  <c:v>140.22</c:v>
                </c:pt>
                <c:pt idx="37">
                  <c:v>140.22</c:v>
                </c:pt>
                <c:pt idx="38">
                  <c:v>140.22</c:v>
                </c:pt>
                <c:pt idx="39">
                  <c:v>139.97</c:v>
                </c:pt>
                <c:pt idx="40">
                  <c:v>140.22</c:v>
                </c:pt>
                <c:pt idx="41">
                  <c:v>139.97</c:v>
                </c:pt>
                <c:pt idx="42">
                  <c:v>139.97</c:v>
                </c:pt>
                <c:pt idx="43">
                  <c:v>140.22</c:v>
                </c:pt>
                <c:pt idx="44">
                  <c:v>140.22</c:v>
                </c:pt>
                <c:pt idx="45">
                  <c:v>140.22</c:v>
                </c:pt>
                <c:pt idx="46">
                  <c:v>139.97</c:v>
                </c:pt>
                <c:pt idx="47">
                  <c:v>140.22</c:v>
                </c:pt>
                <c:pt idx="48">
                  <c:v>140.22</c:v>
                </c:pt>
                <c:pt idx="49">
                  <c:v>140.22</c:v>
                </c:pt>
                <c:pt idx="50">
                  <c:v>140.22</c:v>
                </c:pt>
                <c:pt idx="51">
                  <c:v>140.22</c:v>
                </c:pt>
                <c:pt idx="52">
                  <c:v>140.22</c:v>
                </c:pt>
                <c:pt idx="53">
                  <c:v>140.22</c:v>
                </c:pt>
                <c:pt idx="54">
                  <c:v>140.22</c:v>
                </c:pt>
                <c:pt idx="55">
                  <c:v>140.22</c:v>
                </c:pt>
                <c:pt idx="56">
                  <c:v>139.97</c:v>
                </c:pt>
                <c:pt idx="57">
                  <c:v>140.22</c:v>
                </c:pt>
                <c:pt idx="58">
                  <c:v>140.22</c:v>
                </c:pt>
                <c:pt idx="59">
                  <c:v>140.22</c:v>
                </c:pt>
                <c:pt idx="60">
                  <c:v>140.22</c:v>
                </c:pt>
                <c:pt idx="61">
                  <c:v>139.97</c:v>
                </c:pt>
                <c:pt idx="62">
                  <c:v>140.22</c:v>
                </c:pt>
                <c:pt idx="63">
                  <c:v>140.22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2-42BD-A85B-D8E384E7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96384"/>
        <c:axId val="573595568"/>
      </c:scatterChart>
      <c:valAx>
        <c:axId val="63259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5568"/>
        <c:crosses val="autoZero"/>
        <c:crossBetween val="midCat"/>
      </c:valAx>
      <c:valAx>
        <c:axId val="5735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DI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'30 deg'!$D$13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deg'!$D$14:$D$180</c:f>
              <c:numCache>
                <c:formatCode>General</c:formatCode>
                <c:ptCount val="167"/>
                <c:pt idx="0">
                  <c:v>138.24</c:v>
                </c:pt>
                <c:pt idx="1">
                  <c:v>138.24</c:v>
                </c:pt>
                <c:pt idx="2">
                  <c:v>138.49</c:v>
                </c:pt>
                <c:pt idx="3">
                  <c:v>138.49</c:v>
                </c:pt>
                <c:pt idx="4">
                  <c:v>138.74</c:v>
                </c:pt>
                <c:pt idx="5">
                  <c:v>138.74</c:v>
                </c:pt>
                <c:pt idx="6">
                  <c:v>138.97999999999999</c:v>
                </c:pt>
                <c:pt idx="7">
                  <c:v>139.22999999999999</c:v>
                </c:pt>
                <c:pt idx="8">
                  <c:v>139.22999999999999</c:v>
                </c:pt>
                <c:pt idx="9">
                  <c:v>138.97999999999999</c:v>
                </c:pt>
                <c:pt idx="10">
                  <c:v>139.22999999999999</c:v>
                </c:pt>
                <c:pt idx="11">
                  <c:v>138.74</c:v>
                </c:pt>
                <c:pt idx="12">
                  <c:v>138.49</c:v>
                </c:pt>
                <c:pt idx="13">
                  <c:v>138.97999999999999</c:v>
                </c:pt>
                <c:pt idx="14">
                  <c:v>138.97999999999999</c:v>
                </c:pt>
                <c:pt idx="15">
                  <c:v>138.97999999999999</c:v>
                </c:pt>
                <c:pt idx="16">
                  <c:v>139.22999999999999</c:v>
                </c:pt>
                <c:pt idx="17">
                  <c:v>139.22999999999999</c:v>
                </c:pt>
                <c:pt idx="18">
                  <c:v>139.47999999999999</c:v>
                </c:pt>
                <c:pt idx="19">
                  <c:v>139.47999999999999</c:v>
                </c:pt>
                <c:pt idx="20">
                  <c:v>139.72</c:v>
                </c:pt>
                <c:pt idx="21">
                  <c:v>139.72</c:v>
                </c:pt>
                <c:pt idx="22">
                  <c:v>139.97</c:v>
                </c:pt>
                <c:pt idx="23">
                  <c:v>139.97</c:v>
                </c:pt>
                <c:pt idx="24">
                  <c:v>139.97</c:v>
                </c:pt>
                <c:pt idx="25">
                  <c:v>140.46</c:v>
                </c:pt>
                <c:pt idx="26">
                  <c:v>140.22</c:v>
                </c:pt>
                <c:pt idx="27">
                  <c:v>140.46</c:v>
                </c:pt>
                <c:pt idx="28">
                  <c:v>140.71</c:v>
                </c:pt>
                <c:pt idx="29">
                  <c:v>140.71</c:v>
                </c:pt>
                <c:pt idx="30">
                  <c:v>140.96</c:v>
                </c:pt>
                <c:pt idx="31">
                  <c:v>140.71</c:v>
                </c:pt>
                <c:pt idx="32">
                  <c:v>141.21</c:v>
                </c:pt>
                <c:pt idx="33">
                  <c:v>141.21</c:v>
                </c:pt>
                <c:pt idx="34">
                  <c:v>141.21</c:v>
                </c:pt>
                <c:pt idx="35">
                  <c:v>141.69999999999999</c:v>
                </c:pt>
                <c:pt idx="36">
                  <c:v>141.44999999999999</c:v>
                </c:pt>
                <c:pt idx="37">
                  <c:v>141.69999999999999</c:v>
                </c:pt>
                <c:pt idx="38">
                  <c:v>141.69999999999999</c:v>
                </c:pt>
                <c:pt idx="39">
                  <c:v>141.94999999999999</c:v>
                </c:pt>
                <c:pt idx="40">
                  <c:v>141.94999999999999</c:v>
                </c:pt>
                <c:pt idx="41">
                  <c:v>141.94999999999999</c:v>
                </c:pt>
                <c:pt idx="42">
                  <c:v>141.94999999999999</c:v>
                </c:pt>
                <c:pt idx="43">
                  <c:v>142.19999999999999</c:v>
                </c:pt>
                <c:pt idx="44">
                  <c:v>142.19999999999999</c:v>
                </c:pt>
                <c:pt idx="45">
                  <c:v>142.69</c:v>
                </c:pt>
                <c:pt idx="46">
                  <c:v>142.44</c:v>
                </c:pt>
                <c:pt idx="47">
                  <c:v>142.44</c:v>
                </c:pt>
                <c:pt idx="48">
                  <c:v>142.69</c:v>
                </c:pt>
                <c:pt idx="49">
                  <c:v>142.94</c:v>
                </c:pt>
                <c:pt idx="50">
                  <c:v>142.94</c:v>
                </c:pt>
                <c:pt idx="51">
                  <c:v>142.94</c:v>
                </c:pt>
                <c:pt idx="52">
                  <c:v>142.94</c:v>
                </c:pt>
                <c:pt idx="53">
                  <c:v>143.19</c:v>
                </c:pt>
                <c:pt idx="54">
                  <c:v>143.19</c:v>
                </c:pt>
                <c:pt idx="55">
                  <c:v>143.19</c:v>
                </c:pt>
                <c:pt idx="56">
                  <c:v>143.44</c:v>
                </c:pt>
                <c:pt idx="57">
                  <c:v>143.44</c:v>
                </c:pt>
                <c:pt idx="58">
                  <c:v>143.44</c:v>
                </c:pt>
                <c:pt idx="59">
                  <c:v>143.44</c:v>
                </c:pt>
                <c:pt idx="60">
                  <c:v>143.69</c:v>
                </c:pt>
                <c:pt idx="61">
                  <c:v>143.69</c:v>
                </c:pt>
                <c:pt idx="62">
                  <c:v>143.69</c:v>
                </c:pt>
                <c:pt idx="63">
                  <c:v>143.93</c:v>
                </c:pt>
                <c:pt idx="64">
                  <c:v>143.69</c:v>
                </c:pt>
                <c:pt idx="65">
                  <c:v>144.18</c:v>
                </c:pt>
                <c:pt idx="66">
                  <c:v>144.18</c:v>
                </c:pt>
                <c:pt idx="67">
                  <c:v>143.93</c:v>
                </c:pt>
                <c:pt idx="68">
                  <c:v>144.18</c:v>
                </c:pt>
                <c:pt idx="69">
                  <c:v>144.43</c:v>
                </c:pt>
                <c:pt idx="70">
                  <c:v>144.43</c:v>
                </c:pt>
                <c:pt idx="71">
                  <c:v>144.43</c:v>
                </c:pt>
                <c:pt idx="72">
                  <c:v>144.43</c:v>
                </c:pt>
                <c:pt idx="73">
                  <c:v>144.43</c:v>
                </c:pt>
                <c:pt idx="74">
                  <c:v>144.43</c:v>
                </c:pt>
                <c:pt idx="75">
                  <c:v>144.68</c:v>
                </c:pt>
                <c:pt idx="76">
                  <c:v>144.68</c:v>
                </c:pt>
                <c:pt idx="77">
                  <c:v>144.68</c:v>
                </c:pt>
                <c:pt idx="78">
                  <c:v>144.93</c:v>
                </c:pt>
                <c:pt idx="79">
                  <c:v>144.93</c:v>
                </c:pt>
                <c:pt idx="80">
                  <c:v>144.93</c:v>
                </c:pt>
                <c:pt idx="81">
                  <c:v>144.93</c:v>
                </c:pt>
                <c:pt idx="82">
                  <c:v>145.18</c:v>
                </c:pt>
                <c:pt idx="83">
                  <c:v>145.18</c:v>
                </c:pt>
                <c:pt idx="84">
                  <c:v>145.18</c:v>
                </c:pt>
                <c:pt idx="85">
                  <c:v>145.18</c:v>
                </c:pt>
                <c:pt idx="86">
                  <c:v>145.18</c:v>
                </c:pt>
                <c:pt idx="87">
                  <c:v>145.43</c:v>
                </c:pt>
                <c:pt idx="88">
                  <c:v>145.68</c:v>
                </c:pt>
                <c:pt idx="89">
                  <c:v>145.68</c:v>
                </c:pt>
                <c:pt idx="90">
                  <c:v>148.68</c:v>
                </c:pt>
                <c:pt idx="91">
                  <c:v>149.18</c:v>
                </c:pt>
                <c:pt idx="92">
                  <c:v>149.18</c:v>
                </c:pt>
                <c:pt idx="93">
                  <c:v>149.43</c:v>
                </c:pt>
                <c:pt idx="94">
                  <c:v>149.18</c:v>
                </c:pt>
                <c:pt idx="95">
                  <c:v>149.43</c:v>
                </c:pt>
                <c:pt idx="96">
                  <c:v>149.93</c:v>
                </c:pt>
                <c:pt idx="97">
                  <c:v>149.68</c:v>
                </c:pt>
                <c:pt idx="98">
                  <c:v>149.93</c:v>
                </c:pt>
                <c:pt idx="99">
                  <c:v>150.19</c:v>
                </c:pt>
                <c:pt idx="100">
                  <c:v>150.44</c:v>
                </c:pt>
                <c:pt idx="101">
                  <c:v>150.44</c:v>
                </c:pt>
                <c:pt idx="102">
                  <c:v>150.44</c:v>
                </c:pt>
                <c:pt idx="103">
                  <c:v>150.69</c:v>
                </c:pt>
                <c:pt idx="104">
                  <c:v>150.69</c:v>
                </c:pt>
                <c:pt idx="105">
                  <c:v>150.94</c:v>
                </c:pt>
                <c:pt idx="106">
                  <c:v>151.19</c:v>
                </c:pt>
                <c:pt idx="107">
                  <c:v>151.44999999999999</c:v>
                </c:pt>
                <c:pt idx="108">
                  <c:v>151.44999999999999</c:v>
                </c:pt>
                <c:pt idx="109">
                  <c:v>151.69999999999999</c:v>
                </c:pt>
                <c:pt idx="110">
                  <c:v>151.94999999999999</c:v>
                </c:pt>
                <c:pt idx="111">
                  <c:v>151.94999999999999</c:v>
                </c:pt>
                <c:pt idx="112">
                  <c:v>152.19999999999999</c:v>
                </c:pt>
                <c:pt idx="113">
                  <c:v>152.44999999999999</c:v>
                </c:pt>
                <c:pt idx="114">
                  <c:v>152.44999999999999</c:v>
                </c:pt>
                <c:pt idx="115">
                  <c:v>152.44999999999999</c:v>
                </c:pt>
                <c:pt idx="116">
                  <c:v>152.71</c:v>
                </c:pt>
                <c:pt idx="117">
                  <c:v>152.71</c:v>
                </c:pt>
                <c:pt idx="118">
                  <c:v>152.96</c:v>
                </c:pt>
                <c:pt idx="119">
                  <c:v>152.96</c:v>
                </c:pt>
                <c:pt idx="120">
                  <c:v>152.96</c:v>
                </c:pt>
                <c:pt idx="121">
                  <c:v>153.47</c:v>
                </c:pt>
                <c:pt idx="122">
                  <c:v>153.47</c:v>
                </c:pt>
                <c:pt idx="123">
                  <c:v>153.47</c:v>
                </c:pt>
                <c:pt idx="124">
                  <c:v>153.72</c:v>
                </c:pt>
                <c:pt idx="125">
                  <c:v>153.72</c:v>
                </c:pt>
                <c:pt idx="126">
                  <c:v>153.97</c:v>
                </c:pt>
                <c:pt idx="127">
                  <c:v>154.22999999999999</c:v>
                </c:pt>
                <c:pt idx="128">
                  <c:v>153.97</c:v>
                </c:pt>
                <c:pt idx="129">
                  <c:v>154.22999999999999</c:v>
                </c:pt>
                <c:pt idx="130">
                  <c:v>154.47999999999999</c:v>
                </c:pt>
                <c:pt idx="131">
                  <c:v>154.22999999999999</c:v>
                </c:pt>
                <c:pt idx="132">
                  <c:v>154.47999999999999</c:v>
                </c:pt>
                <c:pt idx="133">
                  <c:v>154.47999999999999</c:v>
                </c:pt>
                <c:pt idx="134">
                  <c:v>154.99</c:v>
                </c:pt>
                <c:pt idx="135">
                  <c:v>154.99</c:v>
                </c:pt>
                <c:pt idx="136">
                  <c:v>155.24</c:v>
                </c:pt>
                <c:pt idx="137">
                  <c:v>155.24</c:v>
                </c:pt>
                <c:pt idx="138">
                  <c:v>155.24</c:v>
                </c:pt>
                <c:pt idx="139">
                  <c:v>155.49</c:v>
                </c:pt>
                <c:pt idx="140">
                  <c:v>155.75</c:v>
                </c:pt>
                <c:pt idx="141">
                  <c:v>155.49</c:v>
                </c:pt>
                <c:pt idx="142">
                  <c:v>155.75</c:v>
                </c:pt>
                <c:pt idx="143">
                  <c:v>155.75</c:v>
                </c:pt>
                <c:pt idx="144">
                  <c:v>156</c:v>
                </c:pt>
                <c:pt idx="145">
                  <c:v>155.75</c:v>
                </c:pt>
                <c:pt idx="146">
                  <c:v>156.26</c:v>
                </c:pt>
                <c:pt idx="147">
                  <c:v>156.26</c:v>
                </c:pt>
                <c:pt idx="148">
                  <c:v>156.26</c:v>
                </c:pt>
                <c:pt idx="149">
                  <c:v>156.26</c:v>
                </c:pt>
                <c:pt idx="150">
                  <c:v>156.26</c:v>
                </c:pt>
                <c:pt idx="151">
                  <c:v>156.51</c:v>
                </c:pt>
                <c:pt idx="152">
                  <c:v>156.26</c:v>
                </c:pt>
                <c:pt idx="153">
                  <c:v>156.51</c:v>
                </c:pt>
                <c:pt idx="154">
                  <c:v>156.77000000000001</c:v>
                </c:pt>
                <c:pt idx="155">
                  <c:v>156.77000000000001</c:v>
                </c:pt>
                <c:pt idx="156">
                  <c:v>156.77000000000001</c:v>
                </c:pt>
                <c:pt idx="157">
                  <c:v>156.77000000000001</c:v>
                </c:pt>
                <c:pt idx="158">
                  <c:v>157.02000000000001</c:v>
                </c:pt>
                <c:pt idx="159">
                  <c:v>157.27000000000001</c:v>
                </c:pt>
                <c:pt idx="160">
                  <c:v>157.27000000000001</c:v>
                </c:pt>
                <c:pt idx="161">
                  <c:v>157.27000000000001</c:v>
                </c:pt>
                <c:pt idx="162">
                  <c:v>157.27000000000001</c:v>
                </c:pt>
                <c:pt idx="163">
                  <c:v>157.53</c:v>
                </c:pt>
                <c:pt idx="164">
                  <c:v>157.27000000000001</c:v>
                </c:pt>
                <c:pt idx="165">
                  <c:v>157.53</c:v>
                </c:pt>
                <c:pt idx="166">
                  <c:v>157.53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6-493B-A14D-E1CFA03C5D7A}"/>
            </c:ext>
          </c:extLst>
        </c:ser>
        <c:ser>
          <c:idx val="1"/>
          <c:order val="1"/>
          <c:tx>
            <c:strRef>
              <c:f>'30 deg'!$E$13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deg'!$E$14:$E$180</c:f>
              <c:numCache>
                <c:formatCode>General</c:formatCode>
                <c:ptCount val="167"/>
                <c:pt idx="0">
                  <c:v>132.37</c:v>
                </c:pt>
                <c:pt idx="1">
                  <c:v>132.61000000000001</c:v>
                </c:pt>
                <c:pt idx="2">
                  <c:v>132.37</c:v>
                </c:pt>
                <c:pt idx="3">
                  <c:v>132.86000000000001</c:v>
                </c:pt>
                <c:pt idx="4">
                  <c:v>132.86000000000001</c:v>
                </c:pt>
                <c:pt idx="5">
                  <c:v>132.86000000000001</c:v>
                </c:pt>
                <c:pt idx="6">
                  <c:v>132.86000000000001</c:v>
                </c:pt>
                <c:pt idx="7">
                  <c:v>133.1</c:v>
                </c:pt>
                <c:pt idx="8">
                  <c:v>133.59</c:v>
                </c:pt>
                <c:pt idx="9">
                  <c:v>133.34</c:v>
                </c:pt>
                <c:pt idx="10">
                  <c:v>133.59</c:v>
                </c:pt>
                <c:pt idx="11">
                  <c:v>133.83000000000001</c:v>
                </c:pt>
                <c:pt idx="12">
                  <c:v>133.83000000000001</c:v>
                </c:pt>
                <c:pt idx="13">
                  <c:v>134.08000000000001</c:v>
                </c:pt>
                <c:pt idx="14">
                  <c:v>134.32</c:v>
                </c:pt>
                <c:pt idx="15">
                  <c:v>134.32</c:v>
                </c:pt>
                <c:pt idx="16">
                  <c:v>134.32</c:v>
                </c:pt>
                <c:pt idx="17">
                  <c:v>134.81</c:v>
                </c:pt>
                <c:pt idx="18">
                  <c:v>134.81</c:v>
                </c:pt>
                <c:pt idx="19">
                  <c:v>135.05000000000001</c:v>
                </c:pt>
                <c:pt idx="20">
                  <c:v>135.30000000000001</c:v>
                </c:pt>
                <c:pt idx="21">
                  <c:v>135.30000000000001</c:v>
                </c:pt>
                <c:pt idx="22">
                  <c:v>135.54</c:v>
                </c:pt>
                <c:pt idx="23">
                  <c:v>135.54</c:v>
                </c:pt>
                <c:pt idx="24">
                  <c:v>135.54</c:v>
                </c:pt>
                <c:pt idx="25">
                  <c:v>136.03</c:v>
                </c:pt>
                <c:pt idx="26">
                  <c:v>135.79</c:v>
                </c:pt>
                <c:pt idx="27">
                  <c:v>136.03</c:v>
                </c:pt>
                <c:pt idx="28">
                  <c:v>136.28</c:v>
                </c:pt>
                <c:pt idx="29">
                  <c:v>136.03</c:v>
                </c:pt>
                <c:pt idx="30">
                  <c:v>136.52000000000001</c:v>
                </c:pt>
                <c:pt idx="31">
                  <c:v>136.52000000000001</c:v>
                </c:pt>
                <c:pt idx="32">
                  <c:v>136.77000000000001</c:v>
                </c:pt>
                <c:pt idx="33">
                  <c:v>136.77000000000001</c:v>
                </c:pt>
                <c:pt idx="34">
                  <c:v>137.01</c:v>
                </c:pt>
                <c:pt idx="35">
                  <c:v>137.51</c:v>
                </c:pt>
                <c:pt idx="36">
                  <c:v>137.26</c:v>
                </c:pt>
                <c:pt idx="37">
                  <c:v>137.26</c:v>
                </c:pt>
                <c:pt idx="38">
                  <c:v>137.26</c:v>
                </c:pt>
                <c:pt idx="39">
                  <c:v>137.51</c:v>
                </c:pt>
                <c:pt idx="40">
                  <c:v>137.75</c:v>
                </c:pt>
                <c:pt idx="41">
                  <c:v>137.75</c:v>
                </c:pt>
                <c:pt idx="42">
                  <c:v>138</c:v>
                </c:pt>
                <c:pt idx="43">
                  <c:v>138</c:v>
                </c:pt>
                <c:pt idx="44">
                  <c:v>138.24</c:v>
                </c:pt>
                <c:pt idx="45">
                  <c:v>138.49</c:v>
                </c:pt>
                <c:pt idx="46">
                  <c:v>138.49</c:v>
                </c:pt>
                <c:pt idx="47">
                  <c:v>138.49</c:v>
                </c:pt>
                <c:pt idx="48">
                  <c:v>138.49</c:v>
                </c:pt>
                <c:pt idx="49">
                  <c:v>138.97999999999999</c:v>
                </c:pt>
                <c:pt idx="50">
                  <c:v>138.97999999999999</c:v>
                </c:pt>
                <c:pt idx="51">
                  <c:v>138.74</c:v>
                </c:pt>
                <c:pt idx="52">
                  <c:v>139.22999999999999</c:v>
                </c:pt>
                <c:pt idx="53">
                  <c:v>138.97999999999999</c:v>
                </c:pt>
                <c:pt idx="54">
                  <c:v>139.22999999999999</c:v>
                </c:pt>
                <c:pt idx="55">
                  <c:v>139.22999999999999</c:v>
                </c:pt>
                <c:pt idx="56">
                  <c:v>139.47999999999999</c:v>
                </c:pt>
                <c:pt idx="57">
                  <c:v>139.47999999999999</c:v>
                </c:pt>
                <c:pt idx="58">
                  <c:v>139.47999999999999</c:v>
                </c:pt>
                <c:pt idx="59">
                  <c:v>139.72</c:v>
                </c:pt>
                <c:pt idx="60">
                  <c:v>139.72</c:v>
                </c:pt>
                <c:pt idx="61">
                  <c:v>139.97</c:v>
                </c:pt>
                <c:pt idx="62">
                  <c:v>139.97</c:v>
                </c:pt>
                <c:pt idx="63">
                  <c:v>140.46</c:v>
                </c:pt>
                <c:pt idx="64">
                  <c:v>139.97</c:v>
                </c:pt>
                <c:pt idx="65">
                  <c:v>140.22</c:v>
                </c:pt>
                <c:pt idx="66">
                  <c:v>140.46</c:v>
                </c:pt>
                <c:pt idx="67">
                  <c:v>140.22</c:v>
                </c:pt>
                <c:pt idx="68">
                  <c:v>140.71</c:v>
                </c:pt>
                <c:pt idx="69">
                  <c:v>140.71</c:v>
                </c:pt>
                <c:pt idx="70">
                  <c:v>140.71</c:v>
                </c:pt>
                <c:pt idx="71">
                  <c:v>140.71</c:v>
                </c:pt>
                <c:pt idx="72">
                  <c:v>140.96</c:v>
                </c:pt>
                <c:pt idx="73">
                  <c:v>140.96</c:v>
                </c:pt>
                <c:pt idx="74">
                  <c:v>140.96</c:v>
                </c:pt>
                <c:pt idx="75">
                  <c:v>141.21</c:v>
                </c:pt>
                <c:pt idx="76">
                  <c:v>141.21</c:v>
                </c:pt>
                <c:pt idx="77">
                  <c:v>141.44999999999999</c:v>
                </c:pt>
                <c:pt idx="78">
                  <c:v>141.69999999999999</c:v>
                </c:pt>
                <c:pt idx="79">
                  <c:v>141.69999999999999</c:v>
                </c:pt>
                <c:pt idx="80">
                  <c:v>141.69999999999999</c:v>
                </c:pt>
                <c:pt idx="81">
                  <c:v>141.69999999999999</c:v>
                </c:pt>
                <c:pt idx="82">
                  <c:v>142.19999999999999</c:v>
                </c:pt>
                <c:pt idx="83">
                  <c:v>141.94999999999999</c:v>
                </c:pt>
                <c:pt idx="84">
                  <c:v>142.19999999999999</c:v>
                </c:pt>
                <c:pt idx="85">
                  <c:v>141.94999999999999</c:v>
                </c:pt>
                <c:pt idx="86">
                  <c:v>142.19999999999999</c:v>
                </c:pt>
                <c:pt idx="87">
                  <c:v>142.19999999999999</c:v>
                </c:pt>
                <c:pt idx="88">
                  <c:v>142.44</c:v>
                </c:pt>
                <c:pt idx="89">
                  <c:v>142.44</c:v>
                </c:pt>
                <c:pt idx="90">
                  <c:v>146.18</c:v>
                </c:pt>
                <c:pt idx="91">
                  <c:v>146.68</c:v>
                </c:pt>
                <c:pt idx="92">
                  <c:v>146.68</c:v>
                </c:pt>
                <c:pt idx="93">
                  <c:v>146.93</c:v>
                </c:pt>
                <c:pt idx="94">
                  <c:v>146.93</c:v>
                </c:pt>
                <c:pt idx="95">
                  <c:v>147.18</c:v>
                </c:pt>
                <c:pt idx="96">
                  <c:v>147.68</c:v>
                </c:pt>
                <c:pt idx="97">
                  <c:v>147.68</c:v>
                </c:pt>
                <c:pt idx="98">
                  <c:v>147.93</c:v>
                </c:pt>
                <c:pt idx="99">
                  <c:v>147.93</c:v>
                </c:pt>
                <c:pt idx="100">
                  <c:v>147.93</c:v>
                </c:pt>
                <c:pt idx="101">
                  <c:v>148.43</c:v>
                </c:pt>
                <c:pt idx="102">
                  <c:v>148.43</c:v>
                </c:pt>
                <c:pt idx="103">
                  <c:v>148.68</c:v>
                </c:pt>
                <c:pt idx="104">
                  <c:v>148.93</c:v>
                </c:pt>
                <c:pt idx="105">
                  <c:v>148.68</c:v>
                </c:pt>
                <c:pt idx="106">
                  <c:v>149.18</c:v>
                </c:pt>
                <c:pt idx="107">
                  <c:v>149.43</c:v>
                </c:pt>
                <c:pt idx="108">
                  <c:v>149.18</c:v>
                </c:pt>
                <c:pt idx="109">
                  <c:v>149.68</c:v>
                </c:pt>
                <c:pt idx="110">
                  <c:v>149.68</c:v>
                </c:pt>
                <c:pt idx="111">
                  <c:v>149.93</c:v>
                </c:pt>
                <c:pt idx="112">
                  <c:v>150.19</c:v>
                </c:pt>
                <c:pt idx="113">
                  <c:v>150.44</c:v>
                </c:pt>
                <c:pt idx="114">
                  <c:v>150.44</c:v>
                </c:pt>
                <c:pt idx="115">
                  <c:v>150.19</c:v>
                </c:pt>
                <c:pt idx="116">
                  <c:v>150.94</c:v>
                </c:pt>
                <c:pt idx="117">
                  <c:v>150.69</c:v>
                </c:pt>
                <c:pt idx="118">
                  <c:v>150.94</c:v>
                </c:pt>
                <c:pt idx="119">
                  <c:v>151.19</c:v>
                </c:pt>
                <c:pt idx="120">
                  <c:v>150.94</c:v>
                </c:pt>
                <c:pt idx="121">
                  <c:v>151.44999999999999</c:v>
                </c:pt>
                <c:pt idx="122">
                  <c:v>151.69999999999999</c:v>
                </c:pt>
                <c:pt idx="123">
                  <c:v>151.69999999999999</c:v>
                </c:pt>
                <c:pt idx="124">
                  <c:v>151.69999999999999</c:v>
                </c:pt>
                <c:pt idx="125">
                  <c:v>151.94999999999999</c:v>
                </c:pt>
                <c:pt idx="126">
                  <c:v>152.19999999999999</c:v>
                </c:pt>
                <c:pt idx="127">
                  <c:v>152.44999999999999</c:v>
                </c:pt>
                <c:pt idx="128">
                  <c:v>152.19999999999999</c:v>
                </c:pt>
                <c:pt idx="129">
                  <c:v>152.71</c:v>
                </c:pt>
                <c:pt idx="130">
                  <c:v>152.96</c:v>
                </c:pt>
                <c:pt idx="131">
                  <c:v>152.71</c:v>
                </c:pt>
                <c:pt idx="132">
                  <c:v>152.96</c:v>
                </c:pt>
                <c:pt idx="133">
                  <c:v>153.21</c:v>
                </c:pt>
                <c:pt idx="134">
                  <c:v>153.21</c:v>
                </c:pt>
                <c:pt idx="135">
                  <c:v>153.47</c:v>
                </c:pt>
                <c:pt idx="136">
                  <c:v>153.72</c:v>
                </c:pt>
                <c:pt idx="137">
                  <c:v>153.72</c:v>
                </c:pt>
                <c:pt idx="138">
                  <c:v>153.72</c:v>
                </c:pt>
                <c:pt idx="139">
                  <c:v>154.22999999999999</c:v>
                </c:pt>
                <c:pt idx="140">
                  <c:v>154.22999999999999</c:v>
                </c:pt>
                <c:pt idx="141">
                  <c:v>153.97</c:v>
                </c:pt>
                <c:pt idx="142">
                  <c:v>154.22999999999999</c:v>
                </c:pt>
                <c:pt idx="143">
                  <c:v>154.22999999999999</c:v>
                </c:pt>
                <c:pt idx="144">
                  <c:v>154.47999999999999</c:v>
                </c:pt>
                <c:pt idx="145">
                  <c:v>154.47999999999999</c:v>
                </c:pt>
                <c:pt idx="146">
                  <c:v>154.72999999999999</c:v>
                </c:pt>
                <c:pt idx="147">
                  <c:v>154.72999999999999</c:v>
                </c:pt>
                <c:pt idx="148">
                  <c:v>154.99</c:v>
                </c:pt>
                <c:pt idx="149">
                  <c:v>154.99</c:v>
                </c:pt>
                <c:pt idx="150">
                  <c:v>155.24</c:v>
                </c:pt>
                <c:pt idx="151">
                  <c:v>154.99</c:v>
                </c:pt>
                <c:pt idx="152">
                  <c:v>154.99</c:v>
                </c:pt>
                <c:pt idx="153">
                  <c:v>155.24</c:v>
                </c:pt>
                <c:pt idx="154">
                  <c:v>155.75</c:v>
                </c:pt>
                <c:pt idx="155">
                  <c:v>155.49</c:v>
                </c:pt>
                <c:pt idx="156">
                  <c:v>155.49</c:v>
                </c:pt>
                <c:pt idx="157">
                  <c:v>155.75</c:v>
                </c:pt>
                <c:pt idx="158">
                  <c:v>156</c:v>
                </c:pt>
                <c:pt idx="159">
                  <c:v>156</c:v>
                </c:pt>
                <c:pt idx="160">
                  <c:v>156</c:v>
                </c:pt>
                <c:pt idx="161">
                  <c:v>156.26</c:v>
                </c:pt>
                <c:pt idx="162">
                  <c:v>156.26</c:v>
                </c:pt>
                <c:pt idx="163">
                  <c:v>156.51</c:v>
                </c:pt>
                <c:pt idx="164">
                  <c:v>156.51</c:v>
                </c:pt>
                <c:pt idx="165">
                  <c:v>156.51</c:v>
                </c:pt>
                <c:pt idx="166">
                  <c:v>156.77000000000001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6-493B-A14D-E1CFA03C5D7A}"/>
            </c:ext>
          </c:extLst>
        </c:ser>
        <c:ser>
          <c:idx val="2"/>
          <c:order val="2"/>
          <c:tx>
            <c:strRef>
              <c:f>'30 deg'!$J$13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deg'!$J$14:$J$180</c:f>
              <c:numCache>
                <c:formatCode>General</c:formatCode>
                <c:ptCount val="167"/>
                <c:pt idx="0">
                  <c:v>136.77000000000001</c:v>
                </c:pt>
                <c:pt idx="1">
                  <c:v>136.77000000000001</c:v>
                </c:pt>
                <c:pt idx="2">
                  <c:v>136.77000000000001</c:v>
                </c:pt>
                <c:pt idx="3">
                  <c:v>136.77000000000001</c:v>
                </c:pt>
                <c:pt idx="4">
                  <c:v>136.77000000000001</c:v>
                </c:pt>
                <c:pt idx="5">
                  <c:v>136.77000000000001</c:v>
                </c:pt>
                <c:pt idx="6">
                  <c:v>136.77000000000001</c:v>
                </c:pt>
                <c:pt idx="7">
                  <c:v>137.01</c:v>
                </c:pt>
                <c:pt idx="8">
                  <c:v>137.26</c:v>
                </c:pt>
                <c:pt idx="9">
                  <c:v>137.26</c:v>
                </c:pt>
                <c:pt idx="10">
                  <c:v>137.75</c:v>
                </c:pt>
                <c:pt idx="11">
                  <c:v>137.75</c:v>
                </c:pt>
                <c:pt idx="12">
                  <c:v>137.51</c:v>
                </c:pt>
                <c:pt idx="13">
                  <c:v>137.75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138.24</c:v>
                </c:pt>
                <c:pt idx="19">
                  <c:v>138.49</c:v>
                </c:pt>
                <c:pt idx="20">
                  <c:v>138.74</c:v>
                </c:pt>
                <c:pt idx="21">
                  <c:v>138.74</c:v>
                </c:pt>
                <c:pt idx="22">
                  <c:v>138.74</c:v>
                </c:pt>
                <c:pt idx="23">
                  <c:v>138.97999999999999</c:v>
                </c:pt>
                <c:pt idx="24">
                  <c:v>138.97999999999999</c:v>
                </c:pt>
                <c:pt idx="25">
                  <c:v>139.22999999999999</c:v>
                </c:pt>
                <c:pt idx="26">
                  <c:v>139.22999999999999</c:v>
                </c:pt>
                <c:pt idx="27">
                  <c:v>139.22999999999999</c:v>
                </c:pt>
                <c:pt idx="28">
                  <c:v>139.72</c:v>
                </c:pt>
                <c:pt idx="29">
                  <c:v>139.72</c:v>
                </c:pt>
                <c:pt idx="30">
                  <c:v>139.97</c:v>
                </c:pt>
                <c:pt idx="31">
                  <c:v>139.97</c:v>
                </c:pt>
                <c:pt idx="32">
                  <c:v>140.46</c:v>
                </c:pt>
                <c:pt idx="33">
                  <c:v>140.46</c:v>
                </c:pt>
                <c:pt idx="34">
                  <c:v>140.46</c:v>
                </c:pt>
                <c:pt idx="35">
                  <c:v>140.96</c:v>
                </c:pt>
                <c:pt idx="36">
                  <c:v>140.96</c:v>
                </c:pt>
                <c:pt idx="37">
                  <c:v>140.96</c:v>
                </c:pt>
                <c:pt idx="38">
                  <c:v>141.21</c:v>
                </c:pt>
                <c:pt idx="39">
                  <c:v>141.69999999999999</c:v>
                </c:pt>
                <c:pt idx="40">
                  <c:v>141.69999999999999</c:v>
                </c:pt>
                <c:pt idx="41">
                  <c:v>141.94999999999999</c:v>
                </c:pt>
                <c:pt idx="42">
                  <c:v>142.19999999999999</c:v>
                </c:pt>
                <c:pt idx="43">
                  <c:v>141.94999999999999</c:v>
                </c:pt>
                <c:pt idx="44">
                  <c:v>141.94999999999999</c:v>
                </c:pt>
                <c:pt idx="45">
                  <c:v>142.69</c:v>
                </c:pt>
                <c:pt idx="46">
                  <c:v>142.44</c:v>
                </c:pt>
                <c:pt idx="47">
                  <c:v>142.94</c:v>
                </c:pt>
                <c:pt idx="48">
                  <c:v>142.94</c:v>
                </c:pt>
                <c:pt idx="49">
                  <c:v>143.44</c:v>
                </c:pt>
                <c:pt idx="50">
                  <c:v>143.44</c:v>
                </c:pt>
                <c:pt idx="51">
                  <c:v>143.44</c:v>
                </c:pt>
                <c:pt idx="52">
                  <c:v>143.69</c:v>
                </c:pt>
                <c:pt idx="53">
                  <c:v>143.69</c:v>
                </c:pt>
                <c:pt idx="54">
                  <c:v>143.93</c:v>
                </c:pt>
                <c:pt idx="55">
                  <c:v>144.18</c:v>
                </c:pt>
                <c:pt idx="56">
                  <c:v>144.43</c:v>
                </c:pt>
                <c:pt idx="57">
                  <c:v>144.43</c:v>
                </c:pt>
                <c:pt idx="58">
                  <c:v>144.18</c:v>
                </c:pt>
                <c:pt idx="59">
                  <c:v>144.68</c:v>
                </c:pt>
                <c:pt idx="60">
                  <c:v>144.68</c:v>
                </c:pt>
                <c:pt idx="61">
                  <c:v>144.93</c:v>
                </c:pt>
                <c:pt idx="62">
                  <c:v>144.93</c:v>
                </c:pt>
                <c:pt idx="63">
                  <c:v>145.18</c:v>
                </c:pt>
                <c:pt idx="64">
                  <c:v>145.18</c:v>
                </c:pt>
                <c:pt idx="65">
                  <c:v>145.43</c:v>
                </c:pt>
                <c:pt idx="66">
                  <c:v>145.68</c:v>
                </c:pt>
                <c:pt idx="67">
                  <c:v>145.68</c:v>
                </c:pt>
                <c:pt idx="68">
                  <c:v>145.68</c:v>
                </c:pt>
                <c:pt idx="69">
                  <c:v>146.18</c:v>
                </c:pt>
                <c:pt idx="70">
                  <c:v>146.43</c:v>
                </c:pt>
                <c:pt idx="71">
                  <c:v>145.93</c:v>
                </c:pt>
                <c:pt idx="72">
                  <c:v>146.68</c:v>
                </c:pt>
                <c:pt idx="73">
                  <c:v>146.43</c:v>
                </c:pt>
                <c:pt idx="74">
                  <c:v>146.43</c:v>
                </c:pt>
                <c:pt idx="75">
                  <c:v>146.93</c:v>
                </c:pt>
                <c:pt idx="76">
                  <c:v>146.68</c:v>
                </c:pt>
                <c:pt idx="77">
                  <c:v>147.18</c:v>
                </c:pt>
                <c:pt idx="78">
                  <c:v>147.18</c:v>
                </c:pt>
                <c:pt idx="79">
                  <c:v>147.18</c:v>
                </c:pt>
                <c:pt idx="80">
                  <c:v>147.43</c:v>
                </c:pt>
                <c:pt idx="81">
                  <c:v>147.43</c:v>
                </c:pt>
                <c:pt idx="82">
                  <c:v>147.68</c:v>
                </c:pt>
                <c:pt idx="83">
                  <c:v>147.68</c:v>
                </c:pt>
                <c:pt idx="84">
                  <c:v>147.93</c:v>
                </c:pt>
                <c:pt idx="85">
                  <c:v>147.93</c:v>
                </c:pt>
                <c:pt idx="86">
                  <c:v>147.68</c:v>
                </c:pt>
                <c:pt idx="87">
                  <c:v>148.18</c:v>
                </c:pt>
                <c:pt idx="88">
                  <c:v>148.18</c:v>
                </c:pt>
                <c:pt idx="89">
                  <c:v>148.43</c:v>
                </c:pt>
                <c:pt idx="90">
                  <c:v>154.22999999999999</c:v>
                </c:pt>
                <c:pt idx="91">
                  <c:v>154.72999999999999</c:v>
                </c:pt>
                <c:pt idx="92">
                  <c:v>154.72999999999999</c:v>
                </c:pt>
                <c:pt idx="93">
                  <c:v>155.24</c:v>
                </c:pt>
                <c:pt idx="94">
                  <c:v>155.24</c:v>
                </c:pt>
                <c:pt idx="95">
                  <c:v>155.24</c:v>
                </c:pt>
                <c:pt idx="96">
                  <c:v>156</c:v>
                </c:pt>
                <c:pt idx="97">
                  <c:v>155.75</c:v>
                </c:pt>
                <c:pt idx="98">
                  <c:v>156</c:v>
                </c:pt>
                <c:pt idx="99">
                  <c:v>156.26</c:v>
                </c:pt>
                <c:pt idx="100">
                  <c:v>156.51</c:v>
                </c:pt>
                <c:pt idx="101">
                  <c:v>156.51</c:v>
                </c:pt>
                <c:pt idx="102">
                  <c:v>156.51</c:v>
                </c:pt>
                <c:pt idx="103">
                  <c:v>156.77000000000001</c:v>
                </c:pt>
                <c:pt idx="104">
                  <c:v>156.77000000000001</c:v>
                </c:pt>
                <c:pt idx="105">
                  <c:v>156.77000000000001</c:v>
                </c:pt>
                <c:pt idx="106">
                  <c:v>157.27000000000001</c:v>
                </c:pt>
                <c:pt idx="107">
                  <c:v>157.27000000000001</c:v>
                </c:pt>
                <c:pt idx="108">
                  <c:v>157.53</c:v>
                </c:pt>
                <c:pt idx="109">
                  <c:v>157.53</c:v>
                </c:pt>
                <c:pt idx="110">
                  <c:v>157.78</c:v>
                </c:pt>
                <c:pt idx="111">
                  <c:v>158.29</c:v>
                </c:pt>
                <c:pt idx="112">
                  <c:v>158.29</c:v>
                </c:pt>
                <c:pt idx="113">
                  <c:v>158.29</c:v>
                </c:pt>
                <c:pt idx="114">
                  <c:v>158.55000000000001</c:v>
                </c:pt>
                <c:pt idx="115">
                  <c:v>158.55000000000001</c:v>
                </c:pt>
                <c:pt idx="116">
                  <c:v>159.06</c:v>
                </c:pt>
                <c:pt idx="117">
                  <c:v>159.06</c:v>
                </c:pt>
                <c:pt idx="118">
                  <c:v>159.32</c:v>
                </c:pt>
                <c:pt idx="119">
                  <c:v>159.57</c:v>
                </c:pt>
                <c:pt idx="120">
                  <c:v>159.32</c:v>
                </c:pt>
                <c:pt idx="121">
                  <c:v>159.83000000000001</c:v>
                </c:pt>
                <c:pt idx="122">
                  <c:v>159.83000000000001</c:v>
                </c:pt>
                <c:pt idx="123">
                  <c:v>160.08000000000001</c:v>
                </c:pt>
                <c:pt idx="124">
                  <c:v>160.08000000000001</c:v>
                </c:pt>
                <c:pt idx="125">
                  <c:v>160.34</c:v>
                </c:pt>
                <c:pt idx="126">
                  <c:v>160.34</c:v>
                </c:pt>
                <c:pt idx="127">
                  <c:v>160.85</c:v>
                </c:pt>
                <c:pt idx="128">
                  <c:v>160.6</c:v>
                </c:pt>
                <c:pt idx="129">
                  <c:v>160.85</c:v>
                </c:pt>
                <c:pt idx="130">
                  <c:v>161.11000000000001</c:v>
                </c:pt>
                <c:pt idx="131">
                  <c:v>161.37</c:v>
                </c:pt>
                <c:pt idx="132">
                  <c:v>161.62</c:v>
                </c:pt>
                <c:pt idx="133">
                  <c:v>161.37</c:v>
                </c:pt>
                <c:pt idx="134">
                  <c:v>161.62</c:v>
                </c:pt>
                <c:pt idx="135">
                  <c:v>161.88</c:v>
                </c:pt>
                <c:pt idx="136">
                  <c:v>162.13999999999999</c:v>
                </c:pt>
                <c:pt idx="137">
                  <c:v>162.38999999999999</c:v>
                </c:pt>
                <c:pt idx="138">
                  <c:v>162.38999999999999</c:v>
                </c:pt>
                <c:pt idx="139">
                  <c:v>162.91</c:v>
                </c:pt>
                <c:pt idx="140">
                  <c:v>162.91</c:v>
                </c:pt>
                <c:pt idx="141">
                  <c:v>162.65</c:v>
                </c:pt>
                <c:pt idx="142">
                  <c:v>163.16999999999999</c:v>
                </c:pt>
                <c:pt idx="143">
                  <c:v>163.16999999999999</c:v>
                </c:pt>
                <c:pt idx="144">
                  <c:v>163.41999999999999</c:v>
                </c:pt>
                <c:pt idx="145">
                  <c:v>163.16999999999999</c:v>
                </c:pt>
                <c:pt idx="146">
                  <c:v>163.41999999999999</c:v>
                </c:pt>
                <c:pt idx="147">
                  <c:v>163.68</c:v>
                </c:pt>
                <c:pt idx="148">
                  <c:v>163.94</c:v>
                </c:pt>
                <c:pt idx="149">
                  <c:v>163.68</c:v>
                </c:pt>
                <c:pt idx="150">
                  <c:v>164.2</c:v>
                </c:pt>
                <c:pt idx="151">
                  <c:v>164.45</c:v>
                </c:pt>
                <c:pt idx="152">
                  <c:v>164.2</c:v>
                </c:pt>
                <c:pt idx="153">
                  <c:v>164.45</c:v>
                </c:pt>
                <c:pt idx="154">
                  <c:v>164.97</c:v>
                </c:pt>
                <c:pt idx="155">
                  <c:v>164.97</c:v>
                </c:pt>
                <c:pt idx="156">
                  <c:v>164.71</c:v>
                </c:pt>
                <c:pt idx="157">
                  <c:v>164.97</c:v>
                </c:pt>
                <c:pt idx="158">
                  <c:v>165.23</c:v>
                </c:pt>
                <c:pt idx="159">
                  <c:v>165.23</c:v>
                </c:pt>
                <c:pt idx="160">
                  <c:v>165.23</c:v>
                </c:pt>
                <c:pt idx="161">
                  <c:v>165.49</c:v>
                </c:pt>
                <c:pt idx="162">
                  <c:v>165.75</c:v>
                </c:pt>
                <c:pt idx="163">
                  <c:v>165.75</c:v>
                </c:pt>
                <c:pt idx="164">
                  <c:v>165.75</c:v>
                </c:pt>
                <c:pt idx="165">
                  <c:v>165.75</c:v>
                </c:pt>
                <c:pt idx="166">
                  <c:v>166.26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06-493B-A14D-E1CFA03C5D7A}"/>
            </c:ext>
          </c:extLst>
        </c:ser>
        <c:ser>
          <c:idx val="3"/>
          <c:order val="3"/>
          <c:tx>
            <c:strRef>
              <c:f>'30 deg'!$K$13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deg'!$K$14:$K$180</c:f>
              <c:numCache>
                <c:formatCode>General</c:formatCode>
                <c:ptCount val="167"/>
                <c:pt idx="0">
                  <c:v>137.51</c:v>
                </c:pt>
                <c:pt idx="1">
                  <c:v>137.51</c:v>
                </c:pt>
                <c:pt idx="2">
                  <c:v>137.51</c:v>
                </c:pt>
                <c:pt idx="3">
                  <c:v>137.51</c:v>
                </c:pt>
                <c:pt idx="4">
                  <c:v>137.75</c:v>
                </c:pt>
                <c:pt idx="5">
                  <c:v>137.75</c:v>
                </c:pt>
                <c:pt idx="6">
                  <c:v>137.75</c:v>
                </c:pt>
                <c:pt idx="7">
                  <c:v>138.24</c:v>
                </c:pt>
                <c:pt idx="8">
                  <c:v>138.49</c:v>
                </c:pt>
                <c:pt idx="9">
                  <c:v>138.24</c:v>
                </c:pt>
                <c:pt idx="10">
                  <c:v>138.74</c:v>
                </c:pt>
                <c:pt idx="11">
                  <c:v>138.74</c:v>
                </c:pt>
                <c:pt idx="12">
                  <c:v>138.49</c:v>
                </c:pt>
                <c:pt idx="13">
                  <c:v>138.74</c:v>
                </c:pt>
                <c:pt idx="14">
                  <c:v>138.97999999999999</c:v>
                </c:pt>
                <c:pt idx="15">
                  <c:v>138.97999999999999</c:v>
                </c:pt>
                <c:pt idx="16">
                  <c:v>139.22999999999999</c:v>
                </c:pt>
                <c:pt idx="17">
                  <c:v>139.22999999999999</c:v>
                </c:pt>
                <c:pt idx="18">
                  <c:v>139.47999999999999</c:v>
                </c:pt>
                <c:pt idx="19">
                  <c:v>139.47999999999999</c:v>
                </c:pt>
                <c:pt idx="20">
                  <c:v>139.72</c:v>
                </c:pt>
                <c:pt idx="21">
                  <c:v>139.97</c:v>
                </c:pt>
                <c:pt idx="22">
                  <c:v>139.97</c:v>
                </c:pt>
                <c:pt idx="23">
                  <c:v>140.22</c:v>
                </c:pt>
                <c:pt idx="24">
                  <c:v>140.22</c:v>
                </c:pt>
                <c:pt idx="25">
                  <c:v>140.46</c:v>
                </c:pt>
                <c:pt idx="26">
                  <c:v>140.46</c:v>
                </c:pt>
                <c:pt idx="27">
                  <c:v>140.46</c:v>
                </c:pt>
                <c:pt idx="28">
                  <c:v>140.96</c:v>
                </c:pt>
                <c:pt idx="29">
                  <c:v>140.96</c:v>
                </c:pt>
                <c:pt idx="30">
                  <c:v>141.21</c:v>
                </c:pt>
                <c:pt idx="31">
                  <c:v>140.96</c:v>
                </c:pt>
                <c:pt idx="32">
                  <c:v>141.44999999999999</c:v>
                </c:pt>
                <c:pt idx="33">
                  <c:v>141.69999999999999</c:v>
                </c:pt>
                <c:pt idx="34">
                  <c:v>141.69999999999999</c:v>
                </c:pt>
                <c:pt idx="35">
                  <c:v>141.94999999999999</c:v>
                </c:pt>
                <c:pt idx="36">
                  <c:v>141.94999999999999</c:v>
                </c:pt>
                <c:pt idx="37">
                  <c:v>141.94999999999999</c:v>
                </c:pt>
                <c:pt idx="38">
                  <c:v>142.19999999999999</c:v>
                </c:pt>
                <c:pt idx="39">
                  <c:v>142.19999999999999</c:v>
                </c:pt>
                <c:pt idx="40">
                  <c:v>142.69</c:v>
                </c:pt>
                <c:pt idx="41">
                  <c:v>142.44</c:v>
                </c:pt>
                <c:pt idx="42">
                  <c:v>142.69</c:v>
                </c:pt>
                <c:pt idx="43">
                  <c:v>142.94</c:v>
                </c:pt>
                <c:pt idx="44">
                  <c:v>142.69</c:v>
                </c:pt>
                <c:pt idx="45">
                  <c:v>143.19</c:v>
                </c:pt>
                <c:pt idx="46">
                  <c:v>142.94</c:v>
                </c:pt>
                <c:pt idx="47">
                  <c:v>143.19</c:v>
                </c:pt>
                <c:pt idx="48">
                  <c:v>143.19</c:v>
                </c:pt>
                <c:pt idx="49">
                  <c:v>143.69</c:v>
                </c:pt>
                <c:pt idx="50">
                  <c:v>143.69</c:v>
                </c:pt>
                <c:pt idx="51">
                  <c:v>143.93</c:v>
                </c:pt>
                <c:pt idx="52">
                  <c:v>143.93</c:v>
                </c:pt>
                <c:pt idx="53">
                  <c:v>144.18</c:v>
                </c:pt>
                <c:pt idx="54">
                  <c:v>144.18</c:v>
                </c:pt>
                <c:pt idx="55">
                  <c:v>144.18</c:v>
                </c:pt>
                <c:pt idx="56">
                  <c:v>144.68</c:v>
                </c:pt>
                <c:pt idx="57">
                  <c:v>144.43</c:v>
                </c:pt>
                <c:pt idx="58">
                  <c:v>144.68</c:v>
                </c:pt>
                <c:pt idx="59">
                  <c:v>144.93</c:v>
                </c:pt>
                <c:pt idx="60">
                  <c:v>144.93</c:v>
                </c:pt>
                <c:pt idx="61">
                  <c:v>144.93</c:v>
                </c:pt>
                <c:pt idx="62">
                  <c:v>145.18</c:v>
                </c:pt>
                <c:pt idx="63">
                  <c:v>145.43</c:v>
                </c:pt>
                <c:pt idx="64">
                  <c:v>145.18</c:v>
                </c:pt>
                <c:pt idx="65">
                  <c:v>145.68</c:v>
                </c:pt>
                <c:pt idx="66">
                  <c:v>145.68</c:v>
                </c:pt>
                <c:pt idx="67">
                  <c:v>145.93</c:v>
                </c:pt>
                <c:pt idx="68">
                  <c:v>146.18</c:v>
                </c:pt>
                <c:pt idx="69">
                  <c:v>146.18</c:v>
                </c:pt>
                <c:pt idx="70">
                  <c:v>146.43</c:v>
                </c:pt>
                <c:pt idx="71">
                  <c:v>146.43</c:v>
                </c:pt>
                <c:pt idx="72">
                  <c:v>146.43</c:v>
                </c:pt>
                <c:pt idx="73">
                  <c:v>146.43</c:v>
                </c:pt>
                <c:pt idx="74">
                  <c:v>146.93</c:v>
                </c:pt>
                <c:pt idx="75">
                  <c:v>147.18</c:v>
                </c:pt>
                <c:pt idx="76">
                  <c:v>146.93</c:v>
                </c:pt>
                <c:pt idx="77">
                  <c:v>147.18</c:v>
                </c:pt>
                <c:pt idx="78">
                  <c:v>147.43</c:v>
                </c:pt>
                <c:pt idx="79">
                  <c:v>147.18</c:v>
                </c:pt>
                <c:pt idx="80">
                  <c:v>147.43</c:v>
                </c:pt>
                <c:pt idx="81">
                  <c:v>147.43</c:v>
                </c:pt>
                <c:pt idx="82">
                  <c:v>147.93</c:v>
                </c:pt>
                <c:pt idx="83">
                  <c:v>147.93</c:v>
                </c:pt>
                <c:pt idx="84">
                  <c:v>147.93</c:v>
                </c:pt>
                <c:pt idx="85">
                  <c:v>147.93</c:v>
                </c:pt>
                <c:pt idx="86">
                  <c:v>147.93</c:v>
                </c:pt>
                <c:pt idx="87">
                  <c:v>148.43</c:v>
                </c:pt>
                <c:pt idx="88">
                  <c:v>148.43</c:v>
                </c:pt>
                <c:pt idx="89">
                  <c:v>148.43</c:v>
                </c:pt>
                <c:pt idx="90">
                  <c:v>152.19999999999999</c:v>
                </c:pt>
                <c:pt idx="91">
                  <c:v>152.71</c:v>
                </c:pt>
                <c:pt idx="92">
                  <c:v>152.71</c:v>
                </c:pt>
                <c:pt idx="93">
                  <c:v>152.96</c:v>
                </c:pt>
                <c:pt idx="94">
                  <c:v>152.96</c:v>
                </c:pt>
                <c:pt idx="95">
                  <c:v>152.96</c:v>
                </c:pt>
                <c:pt idx="96">
                  <c:v>153.72</c:v>
                </c:pt>
                <c:pt idx="97">
                  <c:v>153.47</c:v>
                </c:pt>
                <c:pt idx="98">
                  <c:v>153.72</c:v>
                </c:pt>
                <c:pt idx="99">
                  <c:v>153.72</c:v>
                </c:pt>
                <c:pt idx="100">
                  <c:v>154.22999999999999</c:v>
                </c:pt>
                <c:pt idx="101">
                  <c:v>154.22999999999999</c:v>
                </c:pt>
                <c:pt idx="102">
                  <c:v>153.97</c:v>
                </c:pt>
                <c:pt idx="103">
                  <c:v>154.47999999999999</c:v>
                </c:pt>
                <c:pt idx="104">
                  <c:v>154.47999999999999</c:v>
                </c:pt>
                <c:pt idx="105">
                  <c:v>154.72999999999999</c:v>
                </c:pt>
                <c:pt idx="106">
                  <c:v>154.99</c:v>
                </c:pt>
                <c:pt idx="107">
                  <c:v>155.24</c:v>
                </c:pt>
                <c:pt idx="108">
                  <c:v>155.24</c:v>
                </c:pt>
                <c:pt idx="109">
                  <c:v>155.49</c:v>
                </c:pt>
                <c:pt idx="110">
                  <c:v>155.75</c:v>
                </c:pt>
                <c:pt idx="111">
                  <c:v>156</c:v>
                </c:pt>
                <c:pt idx="112">
                  <c:v>156.26</c:v>
                </c:pt>
                <c:pt idx="113">
                  <c:v>156.51</c:v>
                </c:pt>
                <c:pt idx="114">
                  <c:v>156.51</c:v>
                </c:pt>
                <c:pt idx="115">
                  <c:v>156.26</c:v>
                </c:pt>
                <c:pt idx="116">
                  <c:v>156.77000000000001</c:v>
                </c:pt>
                <c:pt idx="117">
                  <c:v>156.77000000000001</c:v>
                </c:pt>
                <c:pt idx="118">
                  <c:v>157.02000000000001</c:v>
                </c:pt>
                <c:pt idx="119">
                  <c:v>157.02000000000001</c:v>
                </c:pt>
                <c:pt idx="120">
                  <c:v>157.02000000000001</c:v>
                </c:pt>
                <c:pt idx="121">
                  <c:v>157.27000000000001</c:v>
                </c:pt>
                <c:pt idx="122">
                  <c:v>157.53</c:v>
                </c:pt>
                <c:pt idx="123">
                  <c:v>157.78</c:v>
                </c:pt>
                <c:pt idx="124">
                  <c:v>158.04</c:v>
                </c:pt>
                <c:pt idx="125">
                  <c:v>158.29</c:v>
                </c:pt>
                <c:pt idx="126">
                  <c:v>158.29</c:v>
                </c:pt>
                <c:pt idx="127">
                  <c:v>158.55000000000001</c:v>
                </c:pt>
                <c:pt idx="128">
                  <c:v>158.55000000000001</c:v>
                </c:pt>
                <c:pt idx="129">
                  <c:v>158.81</c:v>
                </c:pt>
                <c:pt idx="130">
                  <c:v>159.06</c:v>
                </c:pt>
                <c:pt idx="131">
                  <c:v>158.81</c:v>
                </c:pt>
                <c:pt idx="132">
                  <c:v>159.32</c:v>
                </c:pt>
                <c:pt idx="133">
                  <c:v>159.06</c:v>
                </c:pt>
                <c:pt idx="134">
                  <c:v>159.83000000000001</c:v>
                </c:pt>
                <c:pt idx="135">
                  <c:v>159.83000000000001</c:v>
                </c:pt>
                <c:pt idx="136">
                  <c:v>160.08000000000001</c:v>
                </c:pt>
                <c:pt idx="137">
                  <c:v>160.08000000000001</c:v>
                </c:pt>
                <c:pt idx="138">
                  <c:v>160.08000000000001</c:v>
                </c:pt>
                <c:pt idx="139">
                  <c:v>160.34</c:v>
                </c:pt>
                <c:pt idx="140">
                  <c:v>160.6</c:v>
                </c:pt>
                <c:pt idx="141">
                  <c:v>160.34</c:v>
                </c:pt>
                <c:pt idx="142">
                  <c:v>160.85</c:v>
                </c:pt>
                <c:pt idx="143">
                  <c:v>160.85</c:v>
                </c:pt>
                <c:pt idx="144">
                  <c:v>161.11000000000001</c:v>
                </c:pt>
                <c:pt idx="145">
                  <c:v>160.85</c:v>
                </c:pt>
                <c:pt idx="146">
                  <c:v>161.37</c:v>
                </c:pt>
                <c:pt idx="147">
                  <c:v>161.62</c:v>
                </c:pt>
                <c:pt idx="148">
                  <c:v>161.88</c:v>
                </c:pt>
                <c:pt idx="149">
                  <c:v>161.88</c:v>
                </c:pt>
                <c:pt idx="150">
                  <c:v>161.88</c:v>
                </c:pt>
                <c:pt idx="151">
                  <c:v>161.88</c:v>
                </c:pt>
                <c:pt idx="152">
                  <c:v>161.88</c:v>
                </c:pt>
                <c:pt idx="153">
                  <c:v>162.13999999999999</c:v>
                </c:pt>
                <c:pt idx="154">
                  <c:v>162.38999999999999</c:v>
                </c:pt>
                <c:pt idx="155">
                  <c:v>162.38999999999999</c:v>
                </c:pt>
                <c:pt idx="156">
                  <c:v>162.38999999999999</c:v>
                </c:pt>
                <c:pt idx="157">
                  <c:v>162.65</c:v>
                </c:pt>
                <c:pt idx="158">
                  <c:v>162.65</c:v>
                </c:pt>
                <c:pt idx="159">
                  <c:v>162.91</c:v>
                </c:pt>
                <c:pt idx="160">
                  <c:v>162.91</c:v>
                </c:pt>
                <c:pt idx="161">
                  <c:v>163.16999999999999</c:v>
                </c:pt>
                <c:pt idx="162">
                  <c:v>163.16999999999999</c:v>
                </c:pt>
                <c:pt idx="163">
                  <c:v>163.68</c:v>
                </c:pt>
                <c:pt idx="164">
                  <c:v>163.41999999999999</c:v>
                </c:pt>
                <c:pt idx="165">
                  <c:v>163.68</c:v>
                </c:pt>
                <c:pt idx="166">
                  <c:v>163.68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06-493B-A14D-E1CFA03C5D7A}"/>
            </c:ext>
          </c:extLst>
        </c:ser>
        <c:ser>
          <c:idx val="4"/>
          <c:order val="4"/>
          <c:tx>
            <c:strRef>
              <c:f>'30 deg'!$L$13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deg'!$L$14:$L$180</c:f>
              <c:numCache>
                <c:formatCode>General</c:formatCode>
                <c:ptCount val="167"/>
                <c:pt idx="0">
                  <c:v>126.55</c:v>
                </c:pt>
                <c:pt idx="1">
                  <c:v>126.8</c:v>
                </c:pt>
                <c:pt idx="2">
                  <c:v>126.8</c:v>
                </c:pt>
                <c:pt idx="3">
                  <c:v>126.8</c:v>
                </c:pt>
                <c:pt idx="4">
                  <c:v>126.8</c:v>
                </c:pt>
                <c:pt idx="5">
                  <c:v>127.04</c:v>
                </c:pt>
                <c:pt idx="6">
                  <c:v>127.04</c:v>
                </c:pt>
                <c:pt idx="7">
                  <c:v>127.28</c:v>
                </c:pt>
                <c:pt idx="8">
                  <c:v>127.52</c:v>
                </c:pt>
                <c:pt idx="9">
                  <c:v>127.52</c:v>
                </c:pt>
                <c:pt idx="10">
                  <c:v>127.76</c:v>
                </c:pt>
                <c:pt idx="11">
                  <c:v>127.76</c:v>
                </c:pt>
                <c:pt idx="12">
                  <c:v>127.76</c:v>
                </c:pt>
                <c:pt idx="13">
                  <c:v>128.24</c:v>
                </c:pt>
                <c:pt idx="14">
                  <c:v>128.24</c:v>
                </c:pt>
                <c:pt idx="15">
                  <c:v>128.49</c:v>
                </c:pt>
                <c:pt idx="16">
                  <c:v>128.49</c:v>
                </c:pt>
                <c:pt idx="17">
                  <c:v>128.49</c:v>
                </c:pt>
                <c:pt idx="18">
                  <c:v>128.72999999999999</c:v>
                </c:pt>
                <c:pt idx="19">
                  <c:v>128.72999999999999</c:v>
                </c:pt>
                <c:pt idx="20">
                  <c:v>129.21</c:v>
                </c:pt>
                <c:pt idx="21">
                  <c:v>129.21</c:v>
                </c:pt>
                <c:pt idx="22">
                  <c:v>129.69999999999999</c:v>
                </c:pt>
                <c:pt idx="23">
                  <c:v>129.44999999999999</c:v>
                </c:pt>
                <c:pt idx="24">
                  <c:v>129.69999999999999</c:v>
                </c:pt>
                <c:pt idx="25">
                  <c:v>129.69999999999999</c:v>
                </c:pt>
                <c:pt idx="26">
                  <c:v>129.69999999999999</c:v>
                </c:pt>
                <c:pt idx="27">
                  <c:v>129.94</c:v>
                </c:pt>
                <c:pt idx="28">
                  <c:v>130.18</c:v>
                </c:pt>
                <c:pt idx="29">
                  <c:v>130.41999999999999</c:v>
                </c:pt>
                <c:pt idx="30">
                  <c:v>130.66999999999999</c:v>
                </c:pt>
                <c:pt idx="31">
                  <c:v>130.41999999999999</c:v>
                </c:pt>
                <c:pt idx="32">
                  <c:v>130.91</c:v>
                </c:pt>
                <c:pt idx="33">
                  <c:v>131.15</c:v>
                </c:pt>
                <c:pt idx="34">
                  <c:v>131.15</c:v>
                </c:pt>
                <c:pt idx="35">
                  <c:v>131.63999999999999</c:v>
                </c:pt>
                <c:pt idx="36">
                  <c:v>131.63999999999999</c:v>
                </c:pt>
                <c:pt idx="37">
                  <c:v>131.63999999999999</c:v>
                </c:pt>
                <c:pt idx="38">
                  <c:v>131.63999999999999</c:v>
                </c:pt>
                <c:pt idx="39">
                  <c:v>132.12</c:v>
                </c:pt>
                <c:pt idx="40">
                  <c:v>132.37</c:v>
                </c:pt>
                <c:pt idx="41">
                  <c:v>132.12</c:v>
                </c:pt>
                <c:pt idx="42">
                  <c:v>132.37</c:v>
                </c:pt>
                <c:pt idx="43">
                  <c:v>132.37</c:v>
                </c:pt>
                <c:pt idx="44">
                  <c:v>132.61000000000001</c:v>
                </c:pt>
                <c:pt idx="45">
                  <c:v>133.1</c:v>
                </c:pt>
                <c:pt idx="46">
                  <c:v>132.86000000000001</c:v>
                </c:pt>
                <c:pt idx="47">
                  <c:v>133.1</c:v>
                </c:pt>
                <c:pt idx="48">
                  <c:v>133.1</c:v>
                </c:pt>
                <c:pt idx="49">
                  <c:v>133.34</c:v>
                </c:pt>
                <c:pt idx="50">
                  <c:v>133.59</c:v>
                </c:pt>
                <c:pt idx="51">
                  <c:v>133.59</c:v>
                </c:pt>
                <c:pt idx="52">
                  <c:v>133.59</c:v>
                </c:pt>
                <c:pt idx="53">
                  <c:v>133.59</c:v>
                </c:pt>
                <c:pt idx="54">
                  <c:v>133.83000000000001</c:v>
                </c:pt>
                <c:pt idx="55">
                  <c:v>134.08000000000001</c:v>
                </c:pt>
                <c:pt idx="56">
                  <c:v>134.08000000000001</c:v>
                </c:pt>
                <c:pt idx="57">
                  <c:v>134.32</c:v>
                </c:pt>
                <c:pt idx="58">
                  <c:v>134.32</c:v>
                </c:pt>
                <c:pt idx="59">
                  <c:v>134.32</c:v>
                </c:pt>
                <c:pt idx="60">
                  <c:v>134.32</c:v>
                </c:pt>
                <c:pt idx="61">
                  <c:v>134.81</c:v>
                </c:pt>
                <c:pt idx="62">
                  <c:v>134.56</c:v>
                </c:pt>
                <c:pt idx="63">
                  <c:v>134.81</c:v>
                </c:pt>
                <c:pt idx="64">
                  <c:v>135.05000000000001</c:v>
                </c:pt>
                <c:pt idx="65">
                  <c:v>135.30000000000001</c:v>
                </c:pt>
                <c:pt idx="66">
                  <c:v>135.54</c:v>
                </c:pt>
                <c:pt idx="67">
                  <c:v>135.30000000000001</c:v>
                </c:pt>
                <c:pt idx="68">
                  <c:v>135.79</c:v>
                </c:pt>
                <c:pt idx="69">
                  <c:v>135.79</c:v>
                </c:pt>
                <c:pt idx="70">
                  <c:v>135.79</c:v>
                </c:pt>
                <c:pt idx="71">
                  <c:v>135.54</c:v>
                </c:pt>
                <c:pt idx="72">
                  <c:v>136.03</c:v>
                </c:pt>
                <c:pt idx="73">
                  <c:v>136.03</c:v>
                </c:pt>
                <c:pt idx="74">
                  <c:v>136.03</c:v>
                </c:pt>
                <c:pt idx="75">
                  <c:v>136.28</c:v>
                </c:pt>
                <c:pt idx="76">
                  <c:v>136.03</c:v>
                </c:pt>
                <c:pt idx="77">
                  <c:v>136.52000000000001</c:v>
                </c:pt>
                <c:pt idx="78">
                  <c:v>136.77000000000001</c:v>
                </c:pt>
                <c:pt idx="79">
                  <c:v>136.52000000000001</c:v>
                </c:pt>
                <c:pt idx="80">
                  <c:v>136.77000000000001</c:v>
                </c:pt>
                <c:pt idx="81">
                  <c:v>136.77000000000001</c:v>
                </c:pt>
                <c:pt idx="82">
                  <c:v>137.01</c:v>
                </c:pt>
                <c:pt idx="83">
                  <c:v>137.01</c:v>
                </c:pt>
                <c:pt idx="84">
                  <c:v>137.01</c:v>
                </c:pt>
                <c:pt idx="85">
                  <c:v>137.26</c:v>
                </c:pt>
                <c:pt idx="86">
                  <c:v>137.26</c:v>
                </c:pt>
                <c:pt idx="87">
                  <c:v>137.26</c:v>
                </c:pt>
                <c:pt idx="88">
                  <c:v>137.51</c:v>
                </c:pt>
                <c:pt idx="89">
                  <c:v>137.75</c:v>
                </c:pt>
                <c:pt idx="90">
                  <c:v>142.44</c:v>
                </c:pt>
                <c:pt idx="91">
                  <c:v>142.69</c:v>
                </c:pt>
                <c:pt idx="92">
                  <c:v>143.19</c:v>
                </c:pt>
                <c:pt idx="93">
                  <c:v>143.19</c:v>
                </c:pt>
                <c:pt idx="94">
                  <c:v>143.19</c:v>
                </c:pt>
                <c:pt idx="95">
                  <c:v>143.44</c:v>
                </c:pt>
                <c:pt idx="96">
                  <c:v>143.93</c:v>
                </c:pt>
                <c:pt idx="97">
                  <c:v>143.69</c:v>
                </c:pt>
                <c:pt idx="98">
                  <c:v>144.18</c:v>
                </c:pt>
                <c:pt idx="99">
                  <c:v>144.18</c:v>
                </c:pt>
                <c:pt idx="100">
                  <c:v>144.43</c:v>
                </c:pt>
                <c:pt idx="101">
                  <c:v>144.43</c:v>
                </c:pt>
                <c:pt idx="102">
                  <c:v>144.68</c:v>
                </c:pt>
                <c:pt idx="103">
                  <c:v>144.93</c:v>
                </c:pt>
                <c:pt idx="104">
                  <c:v>144.93</c:v>
                </c:pt>
                <c:pt idx="105">
                  <c:v>144.68</c:v>
                </c:pt>
                <c:pt idx="106">
                  <c:v>145.18</c:v>
                </c:pt>
                <c:pt idx="107">
                  <c:v>145.18</c:v>
                </c:pt>
                <c:pt idx="108">
                  <c:v>145.18</c:v>
                </c:pt>
                <c:pt idx="109">
                  <c:v>145.68</c:v>
                </c:pt>
                <c:pt idx="110">
                  <c:v>145.68</c:v>
                </c:pt>
                <c:pt idx="111">
                  <c:v>145.93</c:v>
                </c:pt>
                <c:pt idx="112">
                  <c:v>145.93</c:v>
                </c:pt>
                <c:pt idx="113">
                  <c:v>146.43</c:v>
                </c:pt>
                <c:pt idx="114">
                  <c:v>146.43</c:v>
                </c:pt>
                <c:pt idx="115">
                  <c:v>146.18</c:v>
                </c:pt>
                <c:pt idx="116">
                  <c:v>146.68</c:v>
                </c:pt>
                <c:pt idx="117">
                  <c:v>146.68</c:v>
                </c:pt>
                <c:pt idx="118">
                  <c:v>146.93</c:v>
                </c:pt>
                <c:pt idx="119">
                  <c:v>147.18</c:v>
                </c:pt>
                <c:pt idx="120">
                  <c:v>147.18</c:v>
                </c:pt>
                <c:pt idx="121">
                  <c:v>147.18</c:v>
                </c:pt>
                <c:pt idx="122">
                  <c:v>147.43</c:v>
                </c:pt>
                <c:pt idx="123">
                  <c:v>147.68</c:v>
                </c:pt>
                <c:pt idx="124">
                  <c:v>147.68</c:v>
                </c:pt>
                <c:pt idx="125">
                  <c:v>147.93</c:v>
                </c:pt>
                <c:pt idx="126">
                  <c:v>147.93</c:v>
                </c:pt>
                <c:pt idx="127">
                  <c:v>148.18</c:v>
                </c:pt>
                <c:pt idx="128">
                  <c:v>147.93</c:v>
                </c:pt>
                <c:pt idx="129">
                  <c:v>148.43</c:v>
                </c:pt>
                <c:pt idx="130">
                  <c:v>148.68</c:v>
                </c:pt>
                <c:pt idx="131">
                  <c:v>148.68</c:v>
                </c:pt>
                <c:pt idx="132">
                  <c:v>148.68</c:v>
                </c:pt>
                <c:pt idx="133">
                  <c:v>148.93</c:v>
                </c:pt>
                <c:pt idx="134">
                  <c:v>149.43</c:v>
                </c:pt>
                <c:pt idx="135">
                  <c:v>149.43</c:v>
                </c:pt>
                <c:pt idx="136">
                  <c:v>149.43</c:v>
                </c:pt>
                <c:pt idx="137">
                  <c:v>149.68</c:v>
                </c:pt>
                <c:pt idx="138">
                  <c:v>149.93</c:v>
                </c:pt>
                <c:pt idx="139">
                  <c:v>149.93</c:v>
                </c:pt>
                <c:pt idx="140">
                  <c:v>149.93</c:v>
                </c:pt>
                <c:pt idx="141">
                  <c:v>149.68</c:v>
                </c:pt>
                <c:pt idx="142">
                  <c:v>150.19</c:v>
                </c:pt>
                <c:pt idx="143">
                  <c:v>150.19</c:v>
                </c:pt>
                <c:pt idx="144">
                  <c:v>150.44</c:v>
                </c:pt>
                <c:pt idx="145">
                  <c:v>150.44</c:v>
                </c:pt>
                <c:pt idx="146">
                  <c:v>150.69</c:v>
                </c:pt>
                <c:pt idx="147">
                  <c:v>150.69</c:v>
                </c:pt>
                <c:pt idx="148">
                  <c:v>151.19</c:v>
                </c:pt>
                <c:pt idx="149">
                  <c:v>150.94</c:v>
                </c:pt>
                <c:pt idx="150">
                  <c:v>150.94</c:v>
                </c:pt>
                <c:pt idx="151">
                  <c:v>151.19</c:v>
                </c:pt>
                <c:pt idx="152">
                  <c:v>151.19</c:v>
                </c:pt>
                <c:pt idx="153">
                  <c:v>151.19</c:v>
                </c:pt>
                <c:pt idx="154">
                  <c:v>151.69999999999999</c:v>
                </c:pt>
                <c:pt idx="155">
                  <c:v>151.44999999999999</c:v>
                </c:pt>
                <c:pt idx="156">
                  <c:v>151.69999999999999</c:v>
                </c:pt>
                <c:pt idx="157">
                  <c:v>151.94999999999999</c:v>
                </c:pt>
                <c:pt idx="158">
                  <c:v>151.69999999999999</c:v>
                </c:pt>
                <c:pt idx="159">
                  <c:v>152.19999999999999</c:v>
                </c:pt>
                <c:pt idx="160">
                  <c:v>152.19999999999999</c:v>
                </c:pt>
                <c:pt idx="161">
                  <c:v>152.19999999999999</c:v>
                </c:pt>
                <c:pt idx="162">
                  <c:v>152.19999999999999</c:v>
                </c:pt>
                <c:pt idx="163">
                  <c:v>152.44999999999999</c:v>
                </c:pt>
                <c:pt idx="164">
                  <c:v>152.44999999999999</c:v>
                </c:pt>
                <c:pt idx="165">
                  <c:v>152.71</c:v>
                </c:pt>
                <c:pt idx="166">
                  <c:v>152.71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6-493B-A14D-E1CFA03C5D7A}"/>
            </c:ext>
          </c:extLst>
        </c:ser>
        <c:ser>
          <c:idx val="5"/>
          <c:order val="5"/>
          <c:tx>
            <c:strRef>
              <c:f>'30 deg'!$M$13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deg'!$M$14:$M$180</c:f>
              <c:numCache>
                <c:formatCode>General</c:formatCode>
                <c:ptCount val="167"/>
                <c:pt idx="0">
                  <c:v>125.11</c:v>
                </c:pt>
                <c:pt idx="1">
                  <c:v>125.35</c:v>
                </c:pt>
                <c:pt idx="2">
                  <c:v>125.35</c:v>
                </c:pt>
                <c:pt idx="3">
                  <c:v>125.59</c:v>
                </c:pt>
                <c:pt idx="4">
                  <c:v>125.59</c:v>
                </c:pt>
                <c:pt idx="5">
                  <c:v>125.59</c:v>
                </c:pt>
                <c:pt idx="6">
                  <c:v>125.83</c:v>
                </c:pt>
                <c:pt idx="7">
                  <c:v>125.83</c:v>
                </c:pt>
                <c:pt idx="8">
                  <c:v>126.07</c:v>
                </c:pt>
                <c:pt idx="9">
                  <c:v>126.07</c:v>
                </c:pt>
                <c:pt idx="10">
                  <c:v>126.31</c:v>
                </c:pt>
                <c:pt idx="11">
                  <c:v>126.07</c:v>
                </c:pt>
                <c:pt idx="12">
                  <c:v>126.07</c:v>
                </c:pt>
                <c:pt idx="13">
                  <c:v>126.31</c:v>
                </c:pt>
                <c:pt idx="14">
                  <c:v>126.55</c:v>
                </c:pt>
                <c:pt idx="15">
                  <c:v>126.55</c:v>
                </c:pt>
                <c:pt idx="16">
                  <c:v>126.8</c:v>
                </c:pt>
                <c:pt idx="17">
                  <c:v>126.55</c:v>
                </c:pt>
                <c:pt idx="18">
                  <c:v>127.04</c:v>
                </c:pt>
                <c:pt idx="19">
                  <c:v>126.8</c:v>
                </c:pt>
                <c:pt idx="20">
                  <c:v>127.04</c:v>
                </c:pt>
                <c:pt idx="21">
                  <c:v>127.28</c:v>
                </c:pt>
                <c:pt idx="22">
                  <c:v>127.52</c:v>
                </c:pt>
                <c:pt idx="23">
                  <c:v>127.52</c:v>
                </c:pt>
                <c:pt idx="24">
                  <c:v>127.52</c:v>
                </c:pt>
                <c:pt idx="25">
                  <c:v>127.76</c:v>
                </c:pt>
                <c:pt idx="26">
                  <c:v>127.52</c:v>
                </c:pt>
                <c:pt idx="27">
                  <c:v>127.76</c:v>
                </c:pt>
                <c:pt idx="28">
                  <c:v>128</c:v>
                </c:pt>
                <c:pt idx="29">
                  <c:v>128.24</c:v>
                </c:pt>
                <c:pt idx="30">
                  <c:v>128.49</c:v>
                </c:pt>
                <c:pt idx="31">
                  <c:v>128.24</c:v>
                </c:pt>
                <c:pt idx="32">
                  <c:v>128.72999999999999</c:v>
                </c:pt>
                <c:pt idx="33">
                  <c:v>128.72999999999999</c:v>
                </c:pt>
                <c:pt idx="34">
                  <c:v>128.97</c:v>
                </c:pt>
                <c:pt idx="35">
                  <c:v>129.21</c:v>
                </c:pt>
                <c:pt idx="36">
                  <c:v>128.97</c:v>
                </c:pt>
                <c:pt idx="37">
                  <c:v>129.21</c:v>
                </c:pt>
                <c:pt idx="38">
                  <c:v>129.21</c:v>
                </c:pt>
                <c:pt idx="39">
                  <c:v>129.69999999999999</c:v>
                </c:pt>
                <c:pt idx="40">
                  <c:v>129.94</c:v>
                </c:pt>
                <c:pt idx="41">
                  <c:v>129.94</c:v>
                </c:pt>
                <c:pt idx="42">
                  <c:v>129.94</c:v>
                </c:pt>
                <c:pt idx="43">
                  <c:v>130.18</c:v>
                </c:pt>
                <c:pt idx="44">
                  <c:v>130.18</c:v>
                </c:pt>
                <c:pt idx="45">
                  <c:v>130.66999999999999</c:v>
                </c:pt>
                <c:pt idx="46">
                  <c:v>130.66999999999999</c:v>
                </c:pt>
                <c:pt idx="47">
                  <c:v>130.66999999999999</c:v>
                </c:pt>
                <c:pt idx="48">
                  <c:v>130.91</c:v>
                </c:pt>
                <c:pt idx="49">
                  <c:v>131.15</c:v>
                </c:pt>
                <c:pt idx="50">
                  <c:v>131.15</c:v>
                </c:pt>
                <c:pt idx="51">
                  <c:v>131.38999999999999</c:v>
                </c:pt>
                <c:pt idx="52">
                  <c:v>131.38999999999999</c:v>
                </c:pt>
                <c:pt idx="53">
                  <c:v>131.63999999999999</c:v>
                </c:pt>
                <c:pt idx="54">
                  <c:v>131.63999999999999</c:v>
                </c:pt>
                <c:pt idx="55">
                  <c:v>131.63999999999999</c:v>
                </c:pt>
                <c:pt idx="56">
                  <c:v>132.12</c:v>
                </c:pt>
                <c:pt idx="57">
                  <c:v>131.88</c:v>
                </c:pt>
                <c:pt idx="58">
                  <c:v>132.12</c:v>
                </c:pt>
                <c:pt idx="59">
                  <c:v>132.12</c:v>
                </c:pt>
                <c:pt idx="60">
                  <c:v>132.37</c:v>
                </c:pt>
                <c:pt idx="61">
                  <c:v>132.61000000000001</c:v>
                </c:pt>
                <c:pt idx="62">
                  <c:v>132.37</c:v>
                </c:pt>
                <c:pt idx="63">
                  <c:v>132.61000000000001</c:v>
                </c:pt>
                <c:pt idx="64">
                  <c:v>132.86000000000001</c:v>
                </c:pt>
                <c:pt idx="65">
                  <c:v>133.1</c:v>
                </c:pt>
                <c:pt idx="66">
                  <c:v>133.34</c:v>
                </c:pt>
                <c:pt idx="67">
                  <c:v>133.34</c:v>
                </c:pt>
                <c:pt idx="68">
                  <c:v>133.34</c:v>
                </c:pt>
                <c:pt idx="69">
                  <c:v>133.59</c:v>
                </c:pt>
                <c:pt idx="70">
                  <c:v>133.59</c:v>
                </c:pt>
                <c:pt idx="71">
                  <c:v>133.59</c:v>
                </c:pt>
                <c:pt idx="72">
                  <c:v>133.83000000000001</c:v>
                </c:pt>
                <c:pt idx="73">
                  <c:v>134.08000000000001</c:v>
                </c:pt>
                <c:pt idx="74">
                  <c:v>134.08000000000001</c:v>
                </c:pt>
                <c:pt idx="75">
                  <c:v>134.08000000000001</c:v>
                </c:pt>
                <c:pt idx="76">
                  <c:v>134.08000000000001</c:v>
                </c:pt>
                <c:pt idx="77">
                  <c:v>134.56</c:v>
                </c:pt>
                <c:pt idx="78">
                  <c:v>134.56</c:v>
                </c:pt>
                <c:pt idx="79">
                  <c:v>134.56</c:v>
                </c:pt>
                <c:pt idx="80">
                  <c:v>134.81</c:v>
                </c:pt>
                <c:pt idx="81">
                  <c:v>134.81</c:v>
                </c:pt>
                <c:pt idx="82">
                  <c:v>135.30000000000001</c:v>
                </c:pt>
                <c:pt idx="83">
                  <c:v>135.30000000000001</c:v>
                </c:pt>
                <c:pt idx="84">
                  <c:v>135.54</c:v>
                </c:pt>
                <c:pt idx="85">
                  <c:v>135.05000000000001</c:v>
                </c:pt>
                <c:pt idx="86">
                  <c:v>135.05000000000001</c:v>
                </c:pt>
                <c:pt idx="87">
                  <c:v>135.79</c:v>
                </c:pt>
                <c:pt idx="88">
                  <c:v>135.79</c:v>
                </c:pt>
                <c:pt idx="89">
                  <c:v>136.03</c:v>
                </c:pt>
                <c:pt idx="90">
                  <c:v>138.49</c:v>
                </c:pt>
                <c:pt idx="91">
                  <c:v>138.97999999999999</c:v>
                </c:pt>
                <c:pt idx="92">
                  <c:v>138.74</c:v>
                </c:pt>
                <c:pt idx="93">
                  <c:v>139.47999999999999</c:v>
                </c:pt>
                <c:pt idx="94">
                  <c:v>138.97999999999999</c:v>
                </c:pt>
                <c:pt idx="95">
                  <c:v>139.22999999999999</c:v>
                </c:pt>
                <c:pt idx="96">
                  <c:v>139.47999999999999</c:v>
                </c:pt>
                <c:pt idx="97">
                  <c:v>139.22999999999999</c:v>
                </c:pt>
                <c:pt idx="98">
                  <c:v>139.72</c:v>
                </c:pt>
                <c:pt idx="99">
                  <c:v>139.97</c:v>
                </c:pt>
                <c:pt idx="100">
                  <c:v>139.97</c:v>
                </c:pt>
                <c:pt idx="101">
                  <c:v>140.22</c:v>
                </c:pt>
                <c:pt idx="102">
                  <c:v>140.22</c:v>
                </c:pt>
                <c:pt idx="103">
                  <c:v>140.46</c:v>
                </c:pt>
                <c:pt idx="104">
                  <c:v>140.71</c:v>
                </c:pt>
                <c:pt idx="105">
                  <c:v>140.46</c:v>
                </c:pt>
                <c:pt idx="106">
                  <c:v>140.71</c:v>
                </c:pt>
                <c:pt idx="107">
                  <c:v>140.96</c:v>
                </c:pt>
                <c:pt idx="108">
                  <c:v>141.21</c:v>
                </c:pt>
                <c:pt idx="109">
                  <c:v>141.44999999999999</c:v>
                </c:pt>
                <c:pt idx="110">
                  <c:v>141.69999999999999</c:v>
                </c:pt>
                <c:pt idx="111">
                  <c:v>141.69999999999999</c:v>
                </c:pt>
                <c:pt idx="112">
                  <c:v>141.94999999999999</c:v>
                </c:pt>
                <c:pt idx="113">
                  <c:v>141.94999999999999</c:v>
                </c:pt>
                <c:pt idx="114">
                  <c:v>142.19999999999999</c:v>
                </c:pt>
                <c:pt idx="115">
                  <c:v>142.19999999999999</c:v>
                </c:pt>
                <c:pt idx="116">
                  <c:v>142.44</c:v>
                </c:pt>
                <c:pt idx="117">
                  <c:v>142.19999999999999</c:v>
                </c:pt>
                <c:pt idx="118">
                  <c:v>142.69</c:v>
                </c:pt>
                <c:pt idx="119">
                  <c:v>142.94</c:v>
                </c:pt>
                <c:pt idx="120">
                  <c:v>142.69</c:v>
                </c:pt>
                <c:pt idx="121">
                  <c:v>143.19</c:v>
                </c:pt>
                <c:pt idx="122">
                  <c:v>143.19</c:v>
                </c:pt>
                <c:pt idx="123">
                  <c:v>143.19</c:v>
                </c:pt>
                <c:pt idx="124">
                  <c:v>143.69</c:v>
                </c:pt>
                <c:pt idx="125">
                  <c:v>143.69</c:v>
                </c:pt>
                <c:pt idx="126">
                  <c:v>143.93</c:v>
                </c:pt>
                <c:pt idx="127">
                  <c:v>144.18</c:v>
                </c:pt>
                <c:pt idx="128">
                  <c:v>144.18</c:v>
                </c:pt>
                <c:pt idx="129">
                  <c:v>144.43</c:v>
                </c:pt>
                <c:pt idx="130">
                  <c:v>144.43</c:v>
                </c:pt>
                <c:pt idx="131">
                  <c:v>144.43</c:v>
                </c:pt>
                <c:pt idx="132">
                  <c:v>144.43</c:v>
                </c:pt>
                <c:pt idx="133">
                  <c:v>144.93</c:v>
                </c:pt>
                <c:pt idx="134">
                  <c:v>145.18</c:v>
                </c:pt>
                <c:pt idx="135">
                  <c:v>145.18</c:v>
                </c:pt>
                <c:pt idx="136">
                  <c:v>145.68</c:v>
                </c:pt>
                <c:pt idx="137">
                  <c:v>145.68</c:v>
                </c:pt>
                <c:pt idx="138">
                  <c:v>145.68</c:v>
                </c:pt>
                <c:pt idx="139">
                  <c:v>146.18</c:v>
                </c:pt>
                <c:pt idx="140">
                  <c:v>146.18</c:v>
                </c:pt>
                <c:pt idx="141">
                  <c:v>145.93</c:v>
                </c:pt>
                <c:pt idx="142">
                  <c:v>146.43</c:v>
                </c:pt>
                <c:pt idx="143">
                  <c:v>146.43</c:v>
                </c:pt>
                <c:pt idx="144">
                  <c:v>146.68</c:v>
                </c:pt>
                <c:pt idx="145">
                  <c:v>146.43</c:v>
                </c:pt>
                <c:pt idx="146">
                  <c:v>146.93</c:v>
                </c:pt>
                <c:pt idx="147">
                  <c:v>147.18</c:v>
                </c:pt>
                <c:pt idx="148">
                  <c:v>147.18</c:v>
                </c:pt>
                <c:pt idx="149">
                  <c:v>147.18</c:v>
                </c:pt>
                <c:pt idx="150">
                  <c:v>147.43</c:v>
                </c:pt>
                <c:pt idx="151">
                  <c:v>147.43</c:v>
                </c:pt>
                <c:pt idx="152">
                  <c:v>147.68</c:v>
                </c:pt>
                <c:pt idx="153">
                  <c:v>147.93</c:v>
                </c:pt>
                <c:pt idx="154">
                  <c:v>148.18</c:v>
                </c:pt>
                <c:pt idx="155">
                  <c:v>148.18</c:v>
                </c:pt>
                <c:pt idx="156">
                  <c:v>147.93</c:v>
                </c:pt>
                <c:pt idx="157">
                  <c:v>148.18</c:v>
                </c:pt>
                <c:pt idx="158">
                  <c:v>148.68</c:v>
                </c:pt>
                <c:pt idx="159">
                  <c:v>148.68</c:v>
                </c:pt>
                <c:pt idx="160">
                  <c:v>148.43</c:v>
                </c:pt>
                <c:pt idx="161">
                  <c:v>148.93</c:v>
                </c:pt>
                <c:pt idx="162">
                  <c:v>148.93</c:v>
                </c:pt>
                <c:pt idx="163">
                  <c:v>149.18</c:v>
                </c:pt>
                <c:pt idx="164">
                  <c:v>149.18</c:v>
                </c:pt>
                <c:pt idx="165">
                  <c:v>149.18</c:v>
                </c:pt>
                <c:pt idx="166">
                  <c:v>149.43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6-493B-A14D-E1CFA03C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772014"/>
        <c:axId val="81457998"/>
      </c:scatterChart>
      <c:valAx>
        <c:axId val="167477201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1457998"/>
        <c:crosses val="autoZero"/>
        <c:crossBetween val="midCat"/>
      </c:valAx>
      <c:valAx>
        <c:axId val="81457998"/>
        <c:scaling>
          <c:orientation val="minMax"/>
          <c:min val="12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7477201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deg'!$M$13</c:f>
              <c:strCache>
                <c:ptCount val="1"/>
                <c:pt idx="0">
                  <c:v>RT362_1B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139169802924224"/>
                  <c:y val="-0.167469658973006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deg'!$C$82:$C$114</c:f>
              <c:numCache>
                <c:formatCode>General</c:formatCode>
                <c:ptCount val="33"/>
                <c:pt idx="0">
                  <c:v>17.05</c:v>
                </c:pt>
                <c:pt idx="1">
                  <c:v>17.3</c:v>
                </c:pt>
                <c:pt idx="2">
                  <c:v>17.55</c:v>
                </c:pt>
                <c:pt idx="3">
                  <c:v>17.8</c:v>
                </c:pt>
                <c:pt idx="4">
                  <c:v>18.05</c:v>
                </c:pt>
                <c:pt idx="5">
                  <c:v>18.3</c:v>
                </c:pt>
                <c:pt idx="6">
                  <c:v>18.55</c:v>
                </c:pt>
                <c:pt idx="7">
                  <c:v>18.8</c:v>
                </c:pt>
                <c:pt idx="8">
                  <c:v>19.05</c:v>
                </c:pt>
                <c:pt idx="9">
                  <c:v>19.3</c:v>
                </c:pt>
                <c:pt idx="10">
                  <c:v>19.55</c:v>
                </c:pt>
                <c:pt idx="11">
                  <c:v>19.8</c:v>
                </c:pt>
                <c:pt idx="12">
                  <c:v>20.05</c:v>
                </c:pt>
                <c:pt idx="13">
                  <c:v>20.3</c:v>
                </c:pt>
                <c:pt idx="14">
                  <c:v>20.55</c:v>
                </c:pt>
                <c:pt idx="15">
                  <c:v>20.8</c:v>
                </c:pt>
                <c:pt idx="16">
                  <c:v>21.07</c:v>
                </c:pt>
                <c:pt idx="17">
                  <c:v>21.32</c:v>
                </c:pt>
                <c:pt idx="18">
                  <c:v>21.57</c:v>
                </c:pt>
                <c:pt idx="19">
                  <c:v>21.82</c:v>
                </c:pt>
                <c:pt idx="20">
                  <c:v>22.07</c:v>
                </c:pt>
                <c:pt idx="21">
                  <c:v>22.32</c:v>
                </c:pt>
                <c:pt idx="22">
                  <c:v>22.57</c:v>
                </c:pt>
                <c:pt idx="23">
                  <c:v>22.82</c:v>
                </c:pt>
                <c:pt idx="24">
                  <c:v>23.07</c:v>
                </c:pt>
                <c:pt idx="25">
                  <c:v>23.32</c:v>
                </c:pt>
                <c:pt idx="26">
                  <c:v>23.57</c:v>
                </c:pt>
                <c:pt idx="27">
                  <c:v>23.82</c:v>
                </c:pt>
                <c:pt idx="28">
                  <c:v>24.07</c:v>
                </c:pt>
                <c:pt idx="29">
                  <c:v>24.32</c:v>
                </c:pt>
                <c:pt idx="30">
                  <c:v>24.57</c:v>
                </c:pt>
                <c:pt idx="31">
                  <c:v>24.82</c:v>
                </c:pt>
                <c:pt idx="32">
                  <c:v>25.07</c:v>
                </c:pt>
              </c:numCache>
            </c:numRef>
          </c:xVal>
          <c:yVal>
            <c:numRef>
              <c:f>'26 deg'!$M$82:$M$114</c:f>
              <c:numCache>
                <c:formatCode>General</c:formatCode>
                <c:ptCount val="33"/>
                <c:pt idx="0">
                  <c:v>172.81</c:v>
                </c:pt>
                <c:pt idx="1">
                  <c:v>173.09</c:v>
                </c:pt>
                <c:pt idx="2">
                  <c:v>173.38</c:v>
                </c:pt>
                <c:pt idx="3">
                  <c:v>173.94</c:v>
                </c:pt>
                <c:pt idx="4">
                  <c:v>175.09</c:v>
                </c:pt>
                <c:pt idx="5">
                  <c:v>175.37</c:v>
                </c:pt>
                <c:pt idx="6">
                  <c:v>175.94</c:v>
                </c:pt>
                <c:pt idx="7">
                  <c:v>176.51</c:v>
                </c:pt>
                <c:pt idx="8">
                  <c:v>176.8</c:v>
                </c:pt>
                <c:pt idx="9">
                  <c:v>177.95</c:v>
                </c:pt>
                <c:pt idx="10">
                  <c:v>178.81</c:v>
                </c:pt>
                <c:pt idx="11">
                  <c:v>179.09</c:v>
                </c:pt>
                <c:pt idx="12">
                  <c:v>179.96</c:v>
                </c:pt>
                <c:pt idx="13">
                  <c:v>180.82</c:v>
                </c:pt>
                <c:pt idx="14">
                  <c:v>181.68</c:v>
                </c:pt>
                <c:pt idx="15">
                  <c:v>182.26</c:v>
                </c:pt>
                <c:pt idx="16">
                  <c:v>182.55</c:v>
                </c:pt>
                <c:pt idx="17">
                  <c:v>183.7</c:v>
                </c:pt>
                <c:pt idx="18">
                  <c:v>184.28</c:v>
                </c:pt>
                <c:pt idx="19">
                  <c:v>185.15</c:v>
                </c:pt>
                <c:pt idx="20">
                  <c:v>186.02</c:v>
                </c:pt>
                <c:pt idx="21">
                  <c:v>186.89</c:v>
                </c:pt>
                <c:pt idx="22">
                  <c:v>187.19</c:v>
                </c:pt>
                <c:pt idx="23">
                  <c:v>187.77</c:v>
                </c:pt>
                <c:pt idx="24">
                  <c:v>188.35</c:v>
                </c:pt>
                <c:pt idx="25">
                  <c:v>189.81</c:v>
                </c:pt>
                <c:pt idx="26">
                  <c:v>190.1</c:v>
                </c:pt>
                <c:pt idx="27">
                  <c:v>190.69</c:v>
                </c:pt>
                <c:pt idx="28">
                  <c:v>191.86</c:v>
                </c:pt>
                <c:pt idx="29">
                  <c:v>192.15</c:v>
                </c:pt>
                <c:pt idx="30">
                  <c:v>192.44</c:v>
                </c:pt>
                <c:pt idx="31">
                  <c:v>193.32</c:v>
                </c:pt>
                <c:pt idx="32">
                  <c:v>194.21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1-45EF-BFF1-08E493544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114255"/>
        <c:axId val="1851958815"/>
      </c:scatterChart>
      <c:valAx>
        <c:axId val="191811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958815"/>
        <c:crosses val="autoZero"/>
        <c:crossBetween val="midCat"/>
      </c:valAx>
      <c:valAx>
        <c:axId val="18519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1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'30 deg'!$BL$13</c:f>
              <c:strCache>
                <c:ptCount val="1"/>
                <c:pt idx="0">
                  <c:v>RT362_1A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deg'!$BL$14:$BL$180</c:f>
              <c:numCache>
                <c:formatCode>General</c:formatCode>
                <c:ptCount val="167"/>
                <c:pt idx="0">
                  <c:v>175.66</c:v>
                </c:pt>
                <c:pt idx="1">
                  <c:v>174.09</c:v>
                </c:pt>
                <c:pt idx="2">
                  <c:v>174.09</c:v>
                </c:pt>
                <c:pt idx="3">
                  <c:v>174.09</c:v>
                </c:pt>
                <c:pt idx="4">
                  <c:v>174.09</c:v>
                </c:pt>
                <c:pt idx="5">
                  <c:v>173.82</c:v>
                </c:pt>
                <c:pt idx="6">
                  <c:v>173.3</c:v>
                </c:pt>
                <c:pt idx="7">
                  <c:v>173.3</c:v>
                </c:pt>
                <c:pt idx="8">
                  <c:v>173.56</c:v>
                </c:pt>
                <c:pt idx="9">
                  <c:v>173.3</c:v>
                </c:pt>
                <c:pt idx="10">
                  <c:v>173.3</c:v>
                </c:pt>
                <c:pt idx="11">
                  <c:v>173.3</c:v>
                </c:pt>
                <c:pt idx="12">
                  <c:v>173.04</c:v>
                </c:pt>
                <c:pt idx="13">
                  <c:v>173.04</c:v>
                </c:pt>
                <c:pt idx="14">
                  <c:v>172.51</c:v>
                </c:pt>
                <c:pt idx="15">
                  <c:v>172.25</c:v>
                </c:pt>
                <c:pt idx="16">
                  <c:v>172.25</c:v>
                </c:pt>
                <c:pt idx="17">
                  <c:v>171.99</c:v>
                </c:pt>
                <c:pt idx="18">
                  <c:v>171.99</c:v>
                </c:pt>
                <c:pt idx="19">
                  <c:v>171.99</c:v>
                </c:pt>
                <c:pt idx="20">
                  <c:v>171.47</c:v>
                </c:pt>
                <c:pt idx="21">
                  <c:v>171.47</c:v>
                </c:pt>
                <c:pt idx="22">
                  <c:v>171.21</c:v>
                </c:pt>
                <c:pt idx="23">
                  <c:v>170.94</c:v>
                </c:pt>
                <c:pt idx="24">
                  <c:v>170.42</c:v>
                </c:pt>
                <c:pt idx="25">
                  <c:v>170.42</c:v>
                </c:pt>
                <c:pt idx="26">
                  <c:v>170.42</c:v>
                </c:pt>
                <c:pt idx="27">
                  <c:v>170.16</c:v>
                </c:pt>
                <c:pt idx="28">
                  <c:v>169.9</c:v>
                </c:pt>
                <c:pt idx="29">
                  <c:v>169.9</c:v>
                </c:pt>
                <c:pt idx="30">
                  <c:v>169.64</c:v>
                </c:pt>
                <c:pt idx="31">
                  <c:v>169.38</c:v>
                </c:pt>
                <c:pt idx="32">
                  <c:v>169.38</c:v>
                </c:pt>
                <c:pt idx="33">
                  <c:v>168.86</c:v>
                </c:pt>
                <c:pt idx="34">
                  <c:v>168.86</c:v>
                </c:pt>
                <c:pt idx="35">
                  <c:v>168.86</c:v>
                </c:pt>
                <c:pt idx="36">
                  <c:v>168.34</c:v>
                </c:pt>
                <c:pt idx="37">
                  <c:v>168.08</c:v>
                </c:pt>
                <c:pt idx="38">
                  <c:v>168.08</c:v>
                </c:pt>
                <c:pt idx="39">
                  <c:v>167.82</c:v>
                </c:pt>
                <c:pt idx="40">
                  <c:v>167.56</c:v>
                </c:pt>
                <c:pt idx="41">
                  <c:v>167.82</c:v>
                </c:pt>
                <c:pt idx="42">
                  <c:v>167.3</c:v>
                </c:pt>
                <c:pt idx="43">
                  <c:v>167.04</c:v>
                </c:pt>
                <c:pt idx="44">
                  <c:v>167.04</c:v>
                </c:pt>
                <c:pt idx="45">
                  <c:v>166.78</c:v>
                </c:pt>
                <c:pt idx="46">
                  <c:v>166.78</c:v>
                </c:pt>
                <c:pt idx="47">
                  <c:v>166.26</c:v>
                </c:pt>
                <c:pt idx="48">
                  <c:v>166.26</c:v>
                </c:pt>
                <c:pt idx="49">
                  <c:v>166.26</c:v>
                </c:pt>
                <c:pt idx="50">
                  <c:v>166</c:v>
                </c:pt>
                <c:pt idx="51">
                  <c:v>165.49</c:v>
                </c:pt>
                <c:pt idx="52">
                  <c:v>165.49</c:v>
                </c:pt>
                <c:pt idx="53">
                  <c:v>165.23</c:v>
                </c:pt>
                <c:pt idx="54">
                  <c:v>164.97</c:v>
                </c:pt>
                <c:pt idx="55">
                  <c:v>165.23</c:v>
                </c:pt>
                <c:pt idx="56">
                  <c:v>164.45</c:v>
                </c:pt>
                <c:pt idx="57">
                  <c:v>164.45</c:v>
                </c:pt>
                <c:pt idx="58">
                  <c:v>164.2</c:v>
                </c:pt>
                <c:pt idx="59">
                  <c:v>164.2</c:v>
                </c:pt>
                <c:pt idx="60">
                  <c:v>163.94</c:v>
                </c:pt>
                <c:pt idx="61">
                  <c:v>164.2</c:v>
                </c:pt>
                <c:pt idx="62">
                  <c:v>163.68</c:v>
                </c:pt>
                <c:pt idx="63">
                  <c:v>163.16999999999999</c:v>
                </c:pt>
                <c:pt idx="64">
                  <c:v>162.91</c:v>
                </c:pt>
                <c:pt idx="65">
                  <c:v>162.91</c:v>
                </c:pt>
                <c:pt idx="66">
                  <c:v>162.65</c:v>
                </c:pt>
                <c:pt idx="67">
                  <c:v>163.16999999999999</c:v>
                </c:pt>
                <c:pt idx="68">
                  <c:v>162.91</c:v>
                </c:pt>
                <c:pt idx="69">
                  <c:v>162.65</c:v>
                </c:pt>
                <c:pt idx="70">
                  <c:v>162.38999999999999</c:v>
                </c:pt>
                <c:pt idx="71">
                  <c:v>162.13999999999999</c:v>
                </c:pt>
                <c:pt idx="72">
                  <c:v>166.78</c:v>
                </c:pt>
                <c:pt idx="73">
                  <c:v>162.13999999999999</c:v>
                </c:pt>
                <c:pt idx="74">
                  <c:v>160.6</c:v>
                </c:pt>
                <c:pt idx="75">
                  <c:v>160.85</c:v>
                </c:pt>
                <c:pt idx="76">
                  <c:v>162.38999999999999</c:v>
                </c:pt>
                <c:pt idx="77">
                  <c:v>164.2</c:v>
                </c:pt>
                <c:pt idx="78">
                  <c:v>166.52</c:v>
                </c:pt>
                <c:pt idx="79">
                  <c:v>168.6</c:v>
                </c:pt>
                <c:pt idx="80">
                  <c:v>170.42</c:v>
                </c:pt>
                <c:pt idx="81">
                  <c:v>172.78</c:v>
                </c:pt>
                <c:pt idx="82">
                  <c:v>174.87</c:v>
                </c:pt>
                <c:pt idx="83">
                  <c:v>176.98</c:v>
                </c:pt>
                <c:pt idx="84">
                  <c:v>178.3</c:v>
                </c:pt>
                <c:pt idx="85">
                  <c:v>179.89</c:v>
                </c:pt>
                <c:pt idx="86">
                  <c:v>181.22</c:v>
                </c:pt>
                <c:pt idx="87">
                  <c:v>182.82</c:v>
                </c:pt>
                <c:pt idx="88">
                  <c:v>184.16</c:v>
                </c:pt>
                <c:pt idx="89">
                  <c:v>185.23</c:v>
                </c:pt>
                <c:pt idx="90">
                  <c:v>186.84</c:v>
                </c:pt>
                <c:pt idx="91">
                  <c:v>188.18</c:v>
                </c:pt>
                <c:pt idx="92">
                  <c:v>189.26</c:v>
                </c:pt>
                <c:pt idx="93">
                  <c:v>190.34</c:v>
                </c:pt>
                <c:pt idx="94">
                  <c:v>191.69</c:v>
                </c:pt>
                <c:pt idx="95">
                  <c:v>192.51</c:v>
                </c:pt>
                <c:pt idx="96">
                  <c:v>193.32</c:v>
                </c:pt>
                <c:pt idx="97">
                  <c:v>194.41</c:v>
                </c:pt>
                <c:pt idx="98">
                  <c:v>195.5</c:v>
                </c:pt>
                <c:pt idx="99">
                  <c:v>196.32</c:v>
                </c:pt>
                <c:pt idx="100">
                  <c:v>197.14</c:v>
                </c:pt>
                <c:pt idx="101">
                  <c:v>198.51</c:v>
                </c:pt>
                <c:pt idx="102">
                  <c:v>199.06</c:v>
                </c:pt>
                <c:pt idx="103">
                  <c:v>200.16</c:v>
                </c:pt>
                <c:pt idx="104">
                  <c:v>201.26</c:v>
                </c:pt>
                <c:pt idx="105">
                  <c:v>201.81</c:v>
                </c:pt>
                <c:pt idx="106">
                  <c:v>202.64</c:v>
                </c:pt>
                <c:pt idx="107">
                  <c:v>203.19</c:v>
                </c:pt>
                <c:pt idx="108">
                  <c:v>204.02</c:v>
                </c:pt>
                <c:pt idx="109">
                  <c:v>205.41</c:v>
                </c:pt>
                <c:pt idx="110">
                  <c:v>205.96</c:v>
                </c:pt>
                <c:pt idx="111">
                  <c:v>206.8</c:v>
                </c:pt>
                <c:pt idx="112">
                  <c:v>207.63</c:v>
                </c:pt>
                <c:pt idx="113">
                  <c:v>208.47</c:v>
                </c:pt>
                <c:pt idx="114">
                  <c:v>209.03</c:v>
                </c:pt>
                <c:pt idx="115">
                  <c:v>209.59</c:v>
                </c:pt>
                <c:pt idx="116">
                  <c:v>210.43</c:v>
                </c:pt>
                <c:pt idx="117">
                  <c:v>211.55</c:v>
                </c:pt>
                <c:pt idx="118">
                  <c:v>211.83</c:v>
                </c:pt>
                <c:pt idx="119">
                  <c:v>212.96</c:v>
                </c:pt>
                <c:pt idx="120">
                  <c:v>213.52</c:v>
                </c:pt>
                <c:pt idx="121">
                  <c:v>214.08</c:v>
                </c:pt>
                <c:pt idx="122">
                  <c:v>214.65</c:v>
                </c:pt>
                <c:pt idx="123">
                  <c:v>215.21</c:v>
                </c:pt>
                <c:pt idx="124">
                  <c:v>216.34</c:v>
                </c:pt>
                <c:pt idx="125">
                  <c:v>217.19</c:v>
                </c:pt>
                <c:pt idx="126">
                  <c:v>217.19</c:v>
                </c:pt>
                <c:pt idx="127">
                  <c:v>218.33</c:v>
                </c:pt>
                <c:pt idx="128">
                  <c:v>218.61</c:v>
                </c:pt>
                <c:pt idx="129">
                  <c:v>218.9</c:v>
                </c:pt>
                <c:pt idx="130">
                  <c:v>220.03</c:v>
                </c:pt>
                <c:pt idx="131">
                  <c:v>220.6</c:v>
                </c:pt>
                <c:pt idx="132">
                  <c:v>221.17</c:v>
                </c:pt>
                <c:pt idx="133">
                  <c:v>221.75</c:v>
                </c:pt>
                <c:pt idx="134">
                  <c:v>222.03</c:v>
                </c:pt>
                <c:pt idx="135">
                  <c:v>222.89</c:v>
                </c:pt>
                <c:pt idx="136">
                  <c:v>223.75</c:v>
                </c:pt>
                <c:pt idx="137">
                  <c:v>224.04</c:v>
                </c:pt>
                <c:pt idx="138">
                  <c:v>224.61</c:v>
                </c:pt>
                <c:pt idx="139">
                  <c:v>225.47</c:v>
                </c:pt>
                <c:pt idx="140">
                  <c:v>225.47</c:v>
                </c:pt>
                <c:pt idx="141">
                  <c:v>226.05</c:v>
                </c:pt>
                <c:pt idx="142">
                  <c:v>226.63</c:v>
                </c:pt>
                <c:pt idx="143">
                  <c:v>227.49</c:v>
                </c:pt>
                <c:pt idx="144">
                  <c:v>227.78</c:v>
                </c:pt>
                <c:pt idx="145">
                  <c:v>228.36</c:v>
                </c:pt>
                <c:pt idx="146">
                  <c:v>228.65</c:v>
                </c:pt>
                <c:pt idx="147">
                  <c:v>229.23</c:v>
                </c:pt>
                <c:pt idx="148">
                  <c:v>229.52</c:v>
                </c:pt>
                <c:pt idx="149">
                  <c:v>230.39</c:v>
                </c:pt>
                <c:pt idx="150">
                  <c:v>230.68</c:v>
                </c:pt>
                <c:pt idx="151">
                  <c:v>231.26</c:v>
                </c:pt>
                <c:pt idx="152">
                  <c:v>231.84</c:v>
                </c:pt>
                <c:pt idx="153">
                  <c:v>232.42</c:v>
                </c:pt>
                <c:pt idx="154">
                  <c:v>232.71</c:v>
                </c:pt>
                <c:pt idx="155">
                  <c:v>233</c:v>
                </c:pt>
                <c:pt idx="156">
                  <c:v>233.59</c:v>
                </c:pt>
                <c:pt idx="157">
                  <c:v>233.59</c:v>
                </c:pt>
                <c:pt idx="158">
                  <c:v>234.46</c:v>
                </c:pt>
                <c:pt idx="159">
                  <c:v>234.75</c:v>
                </c:pt>
                <c:pt idx="160">
                  <c:v>235.34</c:v>
                </c:pt>
                <c:pt idx="161">
                  <c:v>235.63</c:v>
                </c:pt>
                <c:pt idx="162">
                  <c:v>236.22</c:v>
                </c:pt>
                <c:pt idx="163">
                  <c:v>236.51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4-4704-A2AB-A8264228328B}"/>
            </c:ext>
          </c:extLst>
        </c:ser>
        <c:ser>
          <c:idx val="1"/>
          <c:order val="1"/>
          <c:tx>
            <c:strRef>
              <c:f>'30 deg'!$BM$13</c:f>
              <c:strCache>
                <c:ptCount val="1"/>
                <c:pt idx="0">
                  <c:v>RT362_1B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deg'!$BM$14:$BM$180</c:f>
              <c:numCache>
                <c:formatCode>General</c:formatCode>
                <c:ptCount val="167"/>
                <c:pt idx="0">
                  <c:v>181.22</c:v>
                </c:pt>
                <c:pt idx="1">
                  <c:v>179.36</c:v>
                </c:pt>
                <c:pt idx="2">
                  <c:v>178.83</c:v>
                </c:pt>
                <c:pt idx="3">
                  <c:v>178.57</c:v>
                </c:pt>
                <c:pt idx="4">
                  <c:v>179.1</c:v>
                </c:pt>
                <c:pt idx="5">
                  <c:v>178.57</c:v>
                </c:pt>
                <c:pt idx="6">
                  <c:v>178.3</c:v>
                </c:pt>
                <c:pt idx="7">
                  <c:v>178.04</c:v>
                </c:pt>
                <c:pt idx="8">
                  <c:v>178.3</c:v>
                </c:pt>
                <c:pt idx="9">
                  <c:v>178.57</c:v>
                </c:pt>
                <c:pt idx="10">
                  <c:v>178.57</c:v>
                </c:pt>
                <c:pt idx="11">
                  <c:v>178.83</c:v>
                </c:pt>
                <c:pt idx="12">
                  <c:v>178.57</c:v>
                </c:pt>
                <c:pt idx="13">
                  <c:v>178.3</c:v>
                </c:pt>
                <c:pt idx="14">
                  <c:v>178.57</c:v>
                </c:pt>
                <c:pt idx="15">
                  <c:v>178.3</c:v>
                </c:pt>
                <c:pt idx="16">
                  <c:v>178.57</c:v>
                </c:pt>
                <c:pt idx="17">
                  <c:v>178.83</c:v>
                </c:pt>
                <c:pt idx="18">
                  <c:v>178.57</c:v>
                </c:pt>
                <c:pt idx="19">
                  <c:v>178.57</c:v>
                </c:pt>
                <c:pt idx="20">
                  <c:v>178.3</c:v>
                </c:pt>
                <c:pt idx="21">
                  <c:v>178.57</c:v>
                </c:pt>
                <c:pt idx="22">
                  <c:v>178.83</c:v>
                </c:pt>
                <c:pt idx="23">
                  <c:v>178.83</c:v>
                </c:pt>
                <c:pt idx="24">
                  <c:v>178.3</c:v>
                </c:pt>
                <c:pt idx="25">
                  <c:v>178.83</c:v>
                </c:pt>
                <c:pt idx="26">
                  <c:v>178.57</c:v>
                </c:pt>
                <c:pt idx="27">
                  <c:v>178.57</c:v>
                </c:pt>
                <c:pt idx="28">
                  <c:v>178.57</c:v>
                </c:pt>
                <c:pt idx="29">
                  <c:v>178.3</c:v>
                </c:pt>
                <c:pt idx="30">
                  <c:v>175.93</c:v>
                </c:pt>
                <c:pt idx="31">
                  <c:v>176.19</c:v>
                </c:pt>
                <c:pt idx="32">
                  <c:v>175.93</c:v>
                </c:pt>
                <c:pt idx="33">
                  <c:v>175.4</c:v>
                </c:pt>
                <c:pt idx="34">
                  <c:v>175.4</c:v>
                </c:pt>
                <c:pt idx="35">
                  <c:v>175.4</c:v>
                </c:pt>
                <c:pt idx="36">
                  <c:v>175.14</c:v>
                </c:pt>
                <c:pt idx="37">
                  <c:v>175.4</c:v>
                </c:pt>
                <c:pt idx="38">
                  <c:v>174.87</c:v>
                </c:pt>
                <c:pt idx="39">
                  <c:v>175.14</c:v>
                </c:pt>
                <c:pt idx="40">
                  <c:v>175.14</c:v>
                </c:pt>
                <c:pt idx="41">
                  <c:v>175.14</c:v>
                </c:pt>
                <c:pt idx="42">
                  <c:v>174.87</c:v>
                </c:pt>
                <c:pt idx="43">
                  <c:v>175.14</c:v>
                </c:pt>
                <c:pt idx="44">
                  <c:v>175.14</c:v>
                </c:pt>
                <c:pt idx="45">
                  <c:v>174.61</c:v>
                </c:pt>
                <c:pt idx="46">
                  <c:v>174.87</c:v>
                </c:pt>
                <c:pt idx="47">
                  <c:v>174.61</c:v>
                </c:pt>
                <c:pt idx="48">
                  <c:v>174.61</c:v>
                </c:pt>
                <c:pt idx="49">
                  <c:v>174.35</c:v>
                </c:pt>
                <c:pt idx="50">
                  <c:v>174.35</c:v>
                </c:pt>
                <c:pt idx="51">
                  <c:v>174.09</c:v>
                </c:pt>
                <c:pt idx="52">
                  <c:v>174.61</c:v>
                </c:pt>
                <c:pt idx="53">
                  <c:v>174.61</c:v>
                </c:pt>
                <c:pt idx="54">
                  <c:v>174.35</c:v>
                </c:pt>
                <c:pt idx="55">
                  <c:v>174.61</c:v>
                </c:pt>
                <c:pt idx="56">
                  <c:v>174.09</c:v>
                </c:pt>
                <c:pt idx="57">
                  <c:v>173.56</c:v>
                </c:pt>
                <c:pt idx="58">
                  <c:v>174.09</c:v>
                </c:pt>
                <c:pt idx="59">
                  <c:v>173.56</c:v>
                </c:pt>
                <c:pt idx="60">
                  <c:v>173.56</c:v>
                </c:pt>
                <c:pt idx="61">
                  <c:v>173.56</c:v>
                </c:pt>
                <c:pt idx="62">
                  <c:v>173.56</c:v>
                </c:pt>
                <c:pt idx="63">
                  <c:v>173.04</c:v>
                </c:pt>
                <c:pt idx="64">
                  <c:v>172.78</c:v>
                </c:pt>
                <c:pt idx="65">
                  <c:v>172.78</c:v>
                </c:pt>
                <c:pt idx="66">
                  <c:v>172.51</c:v>
                </c:pt>
                <c:pt idx="67">
                  <c:v>172.51</c:v>
                </c:pt>
                <c:pt idx="68">
                  <c:v>172.78</c:v>
                </c:pt>
                <c:pt idx="69">
                  <c:v>172.25</c:v>
                </c:pt>
                <c:pt idx="70">
                  <c:v>172.25</c:v>
                </c:pt>
                <c:pt idx="71">
                  <c:v>171.99</c:v>
                </c:pt>
                <c:pt idx="72">
                  <c:v>178.04</c:v>
                </c:pt>
                <c:pt idx="73">
                  <c:v>174.35</c:v>
                </c:pt>
                <c:pt idx="74">
                  <c:v>172.78</c:v>
                </c:pt>
                <c:pt idx="75">
                  <c:v>172.78</c:v>
                </c:pt>
                <c:pt idx="76">
                  <c:v>174.61</c:v>
                </c:pt>
                <c:pt idx="77">
                  <c:v>176.72</c:v>
                </c:pt>
                <c:pt idx="78">
                  <c:v>179.1</c:v>
                </c:pt>
                <c:pt idx="79">
                  <c:v>181.22</c:v>
                </c:pt>
                <c:pt idx="80">
                  <c:v>183.35</c:v>
                </c:pt>
                <c:pt idx="81">
                  <c:v>185.23</c:v>
                </c:pt>
                <c:pt idx="82">
                  <c:v>187.64</c:v>
                </c:pt>
                <c:pt idx="83">
                  <c:v>189.8</c:v>
                </c:pt>
                <c:pt idx="84">
                  <c:v>191.96</c:v>
                </c:pt>
                <c:pt idx="85">
                  <c:v>193.32</c:v>
                </c:pt>
                <c:pt idx="86">
                  <c:v>194.68</c:v>
                </c:pt>
                <c:pt idx="87">
                  <c:v>196.59</c:v>
                </c:pt>
                <c:pt idx="88">
                  <c:v>197.69</c:v>
                </c:pt>
                <c:pt idx="89">
                  <c:v>198.51</c:v>
                </c:pt>
                <c:pt idx="90">
                  <c:v>199.61</c:v>
                </c:pt>
                <c:pt idx="91">
                  <c:v>200.98</c:v>
                </c:pt>
                <c:pt idx="92">
                  <c:v>201.81</c:v>
                </c:pt>
                <c:pt idx="93">
                  <c:v>202.91</c:v>
                </c:pt>
                <c:pt idx="94">
                  <c:v>204.58</c:v>
                </c:pt>
                <c:pt idx="95">
                  <c:v>205.13</c:v>
                </c:pt>
                <c:pt idx="96">
                  <c:v>206.24</c:v>
                </c:pt>
                <c:pt idx="97">
                  <c:v>207.08</c:v>
                </c:pt>
                <c:pt idx="98">
                  <c:v>207.91</c:v>
                </c:pt>
                <c:pt idx="99">
                  <c:v>208.47</c:v>
                </c:pt>
                <c:pt idx="100">
                  <c:v>209.03</c:v>
                </c:pt>
                <c:pt idx="101">
                  <c:v>209.87</c:v>
                </c:pt>
                <c:pt idx="102">
                  <c:v>210.71</c:v>
                </c:pt>
                <c:pt idx="103">
                  <c:v>211.55</c:v>
                </c:pt>
                <c:pt idx="104">
                  <c:v>212.67</c:v>
                </c:pt>
                <c:pt idx="105">
                  <c:v>212.96</c:v>
                </c:pt>
                <c:pt idx="106">
                  <c:v>214.08</c:v>
                </c:pt>
                <c:pt idx="107">
                  <c:v>214.65</c:v>
                </c:pt>
                <c:pt idx="108">
                  <c:v>215.21</c:v>
                </c:pt>
                <c:pt idx="109">
                  <c:v>216.63</c:v>
                </c:pt>
                <c:pt idx="110">
                  <c:v>217.19</c:v>
                </c:pt>
                <c:pt idx="111">
                  <c:v>217.76</c:v>
                </c:pt>
                <c:pt idx="112">
                  <c:v>218.61</c:v>
                </c:pt>
                <c:pt idx="113">
                  <c:v>219.18</c:v>
                </c:pt>
                <c:pt idx="114">
                  <c:v>220.03</c:v>
                </c:pt>
                <c:pt idx="115">
                  <c:v>220.32</c:v>
                </c:pt>
                <c:pt idx="116">
                  <c:v>220.89</c:v>
                </c:pt>
                <c:pt idx="117">
                  <c:v>221.75</c:v>
                </c:pt>
                <c:pt idx="118">
                  <c:v>222.32</c:v>
                </c:pt>
                <c:pt idx="119">
                  <c:v>223.18</c:v>
                </c:pt>
                <c:pt idx="120">
                  <c:v>224.04</c:v>
                </c:pt>
                <c:pt idx="121">
                  <c:v>224.61</c:v>
                </c:pt>
                <c:pt idx="122">
                  <c:v>225.19</c:v>
                </c:pt>
                <c:pt idx="123">
                  <c:v>225.47</c:v>
                </c:pt>
                <c:pt idx="124">
                  <c:v>226.05</c:v>
                </c:pt>
                <c:pt idx="125">
                  <c:v>226.91</c:v>
                </c:pt>
                <c:pt idx="126">
                  <c:v>227.2</c:v>
                </c:pt>
                <c:pt idx="127">
                  <c:v>227.78</c:v>
                </c:pt>
                <c:pt idx="128">
                  <c:v>228.07</c:v>
                </c:pt>
                <c:pt idx="129">
                  <c:v>228.94</c:v>
                </c:pt>
                <c:pt idx="130">
                  <c:v>229.52</c:v>
                </c:pt>
                <c:pt idx="131">
                  <c:v>230.39</c:v>
                </c:pt>
                <c:pt idx="132">
                  <c:v>230.68</c:v>
                </c:pt>
                <c:pt idx="133">
                  <c:v>231.84</c:v>
                </c:pt>
                <c:pt idx="134">
                  <c:v>231.84</c:v>
                </c:pt>
                <c:pt idx="135">
                  <c:v>233</c:v>
                </c:pt>
                <c:pt idx="136">
                  <c:v>233.59</c:v>
                </c:pt>
                <c:pt idx="137">
                  <c:v>233.59</c:v>
                </c:pt>
                <c:pt idx="138">
                  <c:v>234.46</c:v>
                </c:pt>
                <c:pt idx="139">
                  <c:v>235.34</c:v>
                </c:pt>
                <c:pt idx="140">
                  <c:v>235.05</c:v>
                </c:pt>
                <c:pt idx="141">
                  <c:v>235.92</c:v>
                </c:pt>
                <c:pt idx="142">
                  <c:v>236.22</c:v>
                </c:pt>
                <c:pt idx="143">
                  <c:v>236.8</c:v>
                </c:pt>
                <c:pt idx="144">
                  <c:v>237.39</c:v>
                </c:pt>
                <c:pt idx="145">
                  <c:v>237.98</c:v>
                </c:pt>
                <c:pt idx="146">
                  <c:v>238.27</c:v>
                </c:pt>
                <c:pt idx="147">
                  <c:v>238.86</c:v>
                </c:pt>
                <c:pt idx="148">
                  <c:v>239.16</c:v>
                </c:pt>
                <c:pt idx="149">
                  <c:v>239.75</c:v>
                </c:pt>
                <c:pt idx="150">
                  <c:v>240.34</c:v>
                </c:pt>
                <c:pt idx="151">
                  <c:v>240.93</c:v>
                </c:pt>
                <c:pt idx="152">
                  <c:v>241.22</c:v>
                </c:pt>
                <c:pt idx="153">
                  <c:v>241.81</c:v>
                </c:pt>
                <c:pt idx="154">
                  <c:v>242.11</c:v>
                </c:pt>
                <c:pt idx="155">
                  <c:v>242.7</c:v>
                </c:pt>
                <c:pt idx="156">
                  <c:v>243.3</c:v>
                </c:pt>
                <c:pt idx="157">
                  <c:v>243.89</c:v>
                </c:pt>
                <c:pt idx="158">
                  <c:v>243.89</c:v>
                </c:pt>
                <c:pt idx="159">
                  <c:v>244.48</c:v>
                </c:pt>
                <c:pt idx="160">
                  <c:v>245.08</c:v>
                </c:pt>
                <c:pt idx="161">
                  <c:v>245.08</c:v>
                </c:pt>
                <c:pt idx="162">
                  <c:v>245.68</c:v>
                </c:pt>
                <c:pt idx="163">
                  <c:v>246.27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4-4704-A2AB-A82642283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822497"/>
        <c:axId val="1794266018"/>
      </c:scatterChart>
      <c:valAx>
        <c:axId val="203282249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94266018"/>
        <c:crosses val="autoZero"/>
        <c:crossBetween val="midCat"/>
      </c:valAx>
      <c:valAx>
        <c:axId val="1794266018"/>
        <c:scaling>
          <c:orientation val="minMax"/>
          <c:min val="12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3282249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'30 deg'!$BR$13</c:f>
              <c:strCache>
                <c:ptCount val="1"/>
                <c:pt idx="0">
                  <c:v>RT362_4A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deg'!$BR$14:$BR$180</c:f>
              <c:numCache>
                <c:formatCode>General</c:formatCode>
                <c:ptCount val="167"/>
                <c:pt idx="0">
                  <c:v>200.98</c:v>
                </c:pt>
                <c:pt idx="1">
                  <c:v>199.61</c:v>
                </c:pt>
                <c:pt idx="2">
                  <c:v>199.06</c:v>
                </c:pt>
                <c:pt idx="3">
                  <c:v>199.06</c:v>
                </c:pt>
                <c:pt idx="4">
                  <c:v>199.33</c:v>
                </c:pt>
                <c:pt idx="5">
                  <c:v>199.33</c:v>
                </c:pt>
                <c:pt idx="6">
                  <c:v>199.06</c:v>
                </c:pt>
                <c:pt idx="7">
                  <c:v>198.78</c:v>
                </c:pt>
                <c:pt idx="8">
                  <c:v>198.51</c:v>
                </c:pt>
                <c:pt idx="9">
                  <c:v>198.23</c:v>
                </c:pt>
                <c:pt idx="10">
                  <c:v>198.23</c:v>
                </c:pt>
                <c:pt idx="11">
                  <c:v>198.51</c:v>
                </c:pt>
                <c:pt idx="12">
                  <c:v>198.78</c:v>
                </c:pt>
                <c:pt idx="13">
                  <c:v>198.51</c:v>
                </c:pt>
                <c:pt idx="14">
                  <c:v>198.51</c:v>
                </c:pt>
                <c:pt idx="15">
                  <c:v>198.78</c:v>
                </c:pt>
                <c:pt idx="16">
                  <c:v>198.78</c:v>
                </c:pt>
                <c:pt idx="17">
                  <c:v>198.78</c:v>
                </c:pt>
                <c:pt idx="18">
                  <c:v>199.06</c:v>
                </c:pt>
                <c:pt idx="19">
                  <c:v>199.33</c:v>
                </c:pt>
                <c:pt idx="20">
                  <c:v>199.06</c:v>
                </c:pt>
                <c:pt idx="21">
                  <c:v>199.61</c:v>
                </c:pt>
                <c:pt idx="22">
                  <c:v>199.33</c:v>
                </c:pt>
                <c:pt idx="23">
                  <c:v>198.78</c:v>
                </c:pt>
                <c:pt idx="24">
                  <c:v>198.51</c:v>
                </c:pt>
                <c:pt idx="25">
                  <c:v>198.23</c:v>
                </c:pt>
                <c:pt idx="26">
                  <c:v>198.23</c:v>
                </c:pt>
                <c:pt idx="27">
                  <c:v>198.51</c:v>
                </c:pt>
                <c:pt idx="28">
                  <c:v>198.23</c:v>
                </c:pt>
                <c:pt idx="29">
                  <c:v>198.51</c:v>
                </c:pt>
                <c:pt idx="30">
                  <c:v>198.23</c:v>
                </c:pt>
                <c:pt idx="31">
                  <c:v>198.23</c:v>
                </c:pt>
                <c:pt idx="32">
                  <c:v>198.23</c:v>
                </c:pt>
                <c:pt idx="33">
                  <c:v>198.23</c:v>
                </c:pt>
                <c:pt idx="34">
                  <c:v>198.51</c:v>
                </c:pt>
                <c:pt idx="35">
                  <c:v>198.51</c:v>
                </c:pt>
                <c:pt idx="36">
                  <c:v>197.69</c:v>
                </c:pt>
                <c:pt idx="37">
                  <c:v>198.23</c:v>
                </c:pt>
                <c:pt idx="38">
                  <c:v>198.23</c:v>
                </c:pt>
                <c:pt idx="39">
                  <c:v>198.23</c:v>
                </c:pt>
                <c:pt idx="40">
                  <c:v>197.96</c:v>
                </c:pt>
                <c:pt idx="41">
                  <c:v>197.96</c:v>
                </c:pt>
                <c:pt idx="42">
                  <c:v>197.41</c:v>
                </c:pt>
                <c:pt idx="43">
                  <c:v>197.69</c:v>
                </c:pt>
                <c:pt idx="44">
                  <c:v>197.41</c:v>
                </c:pt>
                <c:pt idx="45">
                  <c:v>197.41</c:v>
                </c:pt>
                <c:pt idx="46">
                  <c:v>197.14</c:v>
                </c:pt>
                <c:pt idx="47">
                  <c:v>197.14</c:v>
                </c:pt>
                <c:pt idx="48">
                  <c:v>197.14</c:v>
                </c:pt>
                <c:pt idx="49">
                  <c:v>196.87</c:v>
                </c:pt>
                <c:pt idx="50">
                  <c:v>196.87</c:v>
                </c:pt>
                <c:pt idx="51">
                  <c:v>196.87</c:v>
                </c:pt>
                <c:pt idx="52">
                  <c:v>196.32</c:v>
                </c:pt>
                <c:pt idx="53">
                  <c:v>196.59</c:v>
                </c:pt>
                <c:pt idx="54">
                  <c:v>196.59</c:v>
                </c:pt>
                <c:pt idx="55">
                  <c:v>196.87</c:v>
                </c:pt>
                <c:pt idx="56">
                  <c:v>196.32</c:v>
                </c:pt>
                <c:pt idx="57">
                  <c:v>196.32</c:v>
                </c:pt>
                <c:pt idx="58">
                  <c:v>196.05</c:v>
                </c:pt>
                <c:pt idx="59">
                  <c:v>195.77</c:v>
                </c:pt>
                <c:pt idx="60">
                  <c:v>195.77</c:v>
                </c:pt>
                <c:pt idx="61">
                  <c:v>196.05</c:v>
                </c:pt>
                <c:pt idx="62">
                  <c:v>195.77</c:v>
                </c:pt>
                <c:pt idx="63">
                  <c:v>195.77</c:v>
                </c:pt>
                <c:pt idx="64">
                  <c:v>195.23</c:v>
                </c:pt>
                <c:pt idx="65">
                  <c:v>195.23</c:v>
                </c:pt>
                <c:pt idx="66">
                  <c:v>195.23</c:v>
                </c:pt>
                <c:pt idx="67">
                  <c:v>195.5</c:v>
                </c:pt>
                <c:pt idx="68">
                  <c:v>195.5</c:v>
                </c:pt>
                <c:pt idx="69">
                  <c:v>195.23</c:v>
                </c:pt>
                <c:pt idx="70">
                  <c:v>195.5</c:v>
                </c:pt>
                <c:pt idx="71">
                  <c:v>195.23</c:v>
                </c:pt>
                <c:pt idx="72">
                  <c:v>199.33</c:v>
                </c:pt>
                <c:pt idx="73">
                  <c:v>193.59</c:v>
                </c:pt>
                <c:pt idx="74">
                  <c:v>190.88</c:v>
                </c:pt>
                <c:pt idx="75">
                  <c:v>190.34</c:v>
                </c:pt>
                <c:pt idx="76">
                  <c:v>191.69</c:v>
                </c:pt>
                <c:pt idx="77">
                  <c:v>193.86</c:v>
                </c:pt>
                <c:pt idx="78">
                  <c:v>196.05</c:v>
                </c:pt>
                <c:pt idx="79">
                  <c:v>198.23</c:v>
                </c:pt>
                <c:pt idx="80">
                  <c:v>200.16</c:v>
                </c:pt>
                <c:pt idx="81">
                  <c:v>202.36</c:v>
                </c:pt>
                <c:pt idx="82">
                  <c:v>205.13</c:v>
                </c:pt>
                <c:pt idx="83">
                  <c:v>207.08</c:v>
                </c:pt>
                <c:pt idx="84">
                  <c:v>208.75</c:v>
                </c:pt>
                <c:pt idx="85">
                  <c:v>210.15</c:v>
                </c:pt>
                <c:pt idx="86">
                  <c:v>211.55</c:v>
                </c:pt>
                <c:pt idx="87">
                  <c:v>212.96</c:v>
                </c:pt>
                <c:pt idx="88">
                  <c:v>213.8</c:v>
                </c:pt>
                <c:pt idx="89">
                  <c:v>214.93</c:v>
                </c:pt>
                <c:pt idx="90">
                  <c:v>216.34</c:v>
                </c:pt>
                <c:pt idx="91">
                  <c:v>217.48</c:v>
                </c:pt>
                <c:pt idx="92">
                  <c:v>218.9</c:v>
                </c:pt>
                <c:pt idx="93">
                  <c:v>220.03</c:v>
                </c:pt>
                <c:pt idx="94">
                  <c:v>221.17</c:v>
                </c:pt>
                <c:pt idx="95">
                  <c:v>222.03</c:v>
                </c:pt>
                <c:pt idx="96">
                  <c:v>222.89</c:v>
                </c:pt>
                <c:pt idx="97">
                  <c:v>223.75</c:v>
                </c:pt>
                <c:pt idx="98">
                  <c:v>224.9</c:v>
                </c:pt>
                <c:pt idx="99">
                  <c:v>225.76</c:v>
                </c:pt>
                <c:pt idx="100">
                  <c:v>226.63</c:v>
                </c:pt>
                <c:pt idx="101">
                  <c:v>227.49</c:v>
                </c:pt>
                <c:pt idx="102">
                  <c:v>228.36</c:v>
                </c:pt>
                <c:pt idx="103">
                  <c:v>229.23</c:v>
                </c:pt>
                <c:pt idx="104">
                  <c:v>229.81</c:v>
                </c:pt>
                <c:pt idx="105">
                  <c:v>230.1</c:v>
                </c:pt>
                <c:pt idx="106">
                  <c:v>231.26</c:v>
                </c:pt>
                <c:pt idx="107">
                  <c:v>231.26</c:v>
                </c:pt>
                <c:pt idx="108">
                  <c:v>232.42</c:v>
                </c:pt>
                <c:pt idx="109">
                  <c:v>233.59</c:v>
                </c:pt>
                <c:pt idx="110">
                  <c:v>234.46</c:v>
                </c:pt>
                <c:pt idx="111">
                  <c:v>235.63</c:v>
                </c:pt>
                <c:pt idx="112">
                  <c:v>236.51</c:v>
                </c:pt>
                <c:pt idx="113">
                  <c:v>237.39</c:v>
                </c:pt>
                <c:pt idx="114">
                  <c:v>237.69</c:v>
                </c:pt>
                <c:pt idx="115">
                  <c:v>238.27</c:v>
                </c:pt>
                <c:pt idx="116">
                  <c:v>238.57</c:v>
                </c:pt>
                <c:pt idx="117">
                  <c:v>239.75</c:v>
                </c:pt>
                <c:pt idx="118">
                  <c:v>239.75</c:v>
                </c:pt>
                <c:pt idx="119">
                  <c:v>240.34</c:v>
                </c:pt>
                <c:pt idx="120">
                  <c:v>241.52</c:v>
                </c:pt>
                <c:pt idx="121">
                  <c:v>242.41</c:v>
                </c:pt>
                <c:pt idx="122">
                  <c:v>243.3</c:v>
                </c:pt>
                <c:pt idx="123">
                  <c:v>244.19</c:v>
                </c:pt>
                <c:pt idx="124">
                  <c:v>244.78</c:v>
                </c:pt>
                <c:pt idx="125">
                  <c:v>245.68</c:v>
                </c:pt>
                <c:pt idx="126">
                  <c:v>246.27</c:v>
                </c:pt>
                <c:pt idx="127">
                  <c:v>247.47</c:v>
                </c:pt>
                <c:pt idx="128">
                  <c:v>247.77</c:v>
                </c:pt>
                <c:pt idx="129">
                  <c:v>248.66</c:v>
                </c:pt>
                <c:pt idx="130">
                  <c:v>249.26</c:v>
                </c:pt>
                <c:pt idx="131">
                  <c:v>250.16</c:v>
                </c:pt>
                <c:pt idx="132">
                  <c:v>250.46</c:v>
                </c:pt>
                <c:pt idx="133">
                  <c:v>251.06</c:v>
                </c:pt>
                <c:pt idx="134">
                  <c:v>251.67</c:v>
                </c:pt>
                <c:pt idx="135">
                  <c:v>252.57</c:v>
                </c:pt>
                <c:pt idx="136">
                  <c:v>253.48</c:v>
                </c:pt>
                <c:pt idx="137">
                  <c:v>253.78</c:v>
                </c:pt>
                <c:pt idx="138">
                  <c:v>254.69</c:v>
                </c:pt>
                <c:pt idx="139">
                  <c:v>254.99</c:v>
                </c:pt>
                <c:pt idx="140">
                  <c:v>255.59</c:v>
                </c:pt>
                <c:pt idx="141">
                  <c:v>256.2</c:v>
                </c:pt>
                <c:pt idx="142">
                  <c:v>256.81</c:v>
                </c:pt>
                <c:pt idx="143">
                  <c:v>258.02</c:v>
                </c:pt>
                <c:pt idx="144">
                  <c:v>258.02</c:v>
                </c:pt>
                <c:pt idx="145">
                  <c:v>258.94</c:v>
                </c:pt>
                <c:pt idx="146">
                  <c:v>259.55</c:v>
                </c:pt>
                <c:pt idx="147">
                  <c:v>260.16000000000003</c:v>
                </c:pt>
                <c:pt idx="148">
                  <c:v>260.77</c:v>
                </c:pt>
                <c:pt idx="149">
                  <c:v>261.38</c:v>
                </c:pt>
                <c:pt idx="150">
                  <c:v>262</c:v>
                </c:pt>
                <c:pt idx="151">
                  <c:v>262.92</c:v>
                </c:pt>
                <c:pt idx="152">
                  <c:v>263.22000000000003</c:v>
                </c:pt>
                <c:pt idx="153">
                  <c:v>263.83999999999997</c:v>
                </c:pt>
                <c:pt idx="154">
                  <c:v>264.14999999999998</c:v>
                </c:pt>
                <c:pt idx="155">
                  <c:v>264.76</c:v>
                </c:pt>
                <c:pt idx="156">
                  <c:v>265.07</c:v>
                </c:pt>
                <c:pt idx="157">
                  <c:v>265.38</c:v>
                </c:pt>
                <c:pt idx="158">
                  <c:v>265.69</c:v>
                </c:pt>
                <c:pt idx="159">
                  <c:v>266.61</c:v>
                </c:pt>
                <c:pt idx="160">
                  <c:v>267.54000000000002</c:v>
                </c:pt>
                <c:pt idx="161">
                  <c:v>267.54000000000002</c:v>
                </c:pt>
                <c:pt idx="162">
                  <c:v>268.47000000000003</c:v>
                </c:pt>
                <c:pt idx="163">
                  <c:v>268.47000000000003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0-4A1C-974B-69F7275D9C67}"/>
            </c:ext>
          </c:extLst>
        </c:ser>
        <c:ser>
          <c:idx val="1"/>
          <c:order val="1"/>
          <c:tx>
            <c:strRef>
              <c:f>'30 deg'!$BS$13</c:f>
              <c:strCache>
                <c:ptCount val="1"/>
                <c:pt idx="0">
                  <c:v>RT362_4B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deg'!$BS$14:$BS$180</c:f>
              <c:numCache>
                <c:formatCode>General</c:formatCode>
                <c:ptCount val="167"/>
                <c:pt idx="0">
                  <c:v>173.04</c:v>
                </c:pt>
                <c:pt idx="1">
                  <c:v>171.21</c:v>
                </c:pt>
                <c:pt idx="2">
                  <c:v>171.47</c:v>
                </c:pt>
                <c:pt idx="3">
                  <c:v>171.47</c:v>
                </c:pt>
                <c:pt idx="4">
                  <c:v>171.47</c:v>
                </c:pt>
                <c:pt idx="5">
                  <c:v>171.21</c:v>
                </c:pt>
                <c:pt idx="6">
                  <c:v>171.47</c:v>
                </c:pt>
                <c:pt idx="7">
                  <c:v>171.47</c:v>
                </c:pt>
                <c:pt idx="8">
                  <c:v>171.21</c:v>
                </c:pt>
                <c:pt idx="9">
                  <c:v>171.21</c:v>
                </c:pt>
                <c:pt idx="10">
                  <c:v>170.94</c:v>
                </c:pt>
                <c:pt idx="11">
                  <c:v>170.94</c:v>
                </c:pt>
                <c:pt idx="12">
                  <c:v>170.68</c:v>
                </c:pt>
                <c:pt idx="13">
                  <c:v>170.68</c:v>
                </c:pt>
                <c:pt idx="14">
                  <c:v>170.68</c:v>
                </c:pt>
                <c:pt idx="15">
                  <c:v>170.42</c:v>
                </c:pt>
                <c:pt idx="16">
                  <c:v>170.42</c:v>
                </c:pt>
                <c:pt idx="17">
                  <c:v>170.42</c:v>
                </c:pt>
                <c:pt idx="18">
                  <c:v>170.42</c:v>
                </c:pt>
                <c:pt idx="19">
                  <c:v>170.42</c:v>
                </c:pt>
                <c:pt idx="20">
                  <c:v>170.16</c:v>
                </c:pt>
                <c:pt idx="21">
                  <c:v>170.42</c:v>
                </c:pt>
                <c:pt idx="22">
                  <c:v>170.42</c:v>
                </c:pt>
                <c:pt idx="23">
                  <c:v>170.16</c:v>
                </c:pt>
                <c:pt idx="24">
                  <c:v>169.9</c:v>
                </c:pt>
                <c:pt idx="25">
                  <c:v>169.9</c:v>
                </c:pt>
                <c:pt idx="26">
                  <c:v>169.64</c:v>
                </c:pt>
                <c:pt idx="27">
                  <c:v>169.64</c:v>
                </c:pt>
                <c:pt idx="28">
                  <c:v>169.64</c:v>
                </c:pt>
                <c:pt idx="29">
                  <c:v>169.64</c:v>
                </c:pt>
                <c:pt idx="30">
                  <c:v>169.38</c:v>
                </c:pt>
                <c:pt idx="31">
                  <c:v>169.12</c:v>
                </c:pt>
                <c:pt idx="32">
                  <c:v>169.12</c:v>
                </c:pt>
                <c:pt idx="33">
                  <c:v>169.12</c:v>
                </c:pt>
                <c:pt idx="34">
                  <c:v>169.12</c:v>
                </c:pt>
                <c:pt idx="35">
                  <c:v>169.12</c:v>
                </c:pt>
                <c:pt idx="36">
                  <c:v>168.6</c:v>
                </c:pt>
                <c:pt idx="37">
                  <c:v>168.6</c:v>
                </c:pt>
                <c:pt idx="38">
                  <c:v>168.6</c:v>
                </c:pt>
                <c:pt idx="39">
                  <c:v>168.34</c:v>
                </c:pt>
                <c:pt idx="40">
                  <c:v>168.34</c:v>
                </c:pt>
                <c:pt idx="41">
                  <c:v>168.34</c:v>
                </c:pt>
                <c:pt idx="42">
                  <c:v>168.08</c:v>
                </c:pt>
                <c:pt idx="43">
                  <c:v>168.08</c:v>
                </c:pt>
                <c:pt idx="44">
                  <c:v>168.08</c:v>
                </c:pt>
                <c:pt idx="45">
                  <c:v>167.56</c:v>
                </c:pt>
                <c:pt idx="46">
                  <c:v>167.82</c:v>
                </c:pt>
                <c:pt idx="47">
                  <c:v>167.56</c:v>
                </c:pt>
                <c:pt idx="48">
                  <c:v>167.56</c:v>
                </c:pt>
                <c:pt idx="49">
                  <c:v>167.56</c:v>
                </c:pt>
                <c:pt idx="50">
                  <c:v>167.56</c:v>
                </c:pt>
                <c:pt idx="51">
                  <c:v>167.3</c:v>
                </c:pt>
                <c:pt idx="52">
                  <c:v>167.3</c:v>
                </c:pt>
                <c:pt idx="53">
                  <c:v>167.3</c:v>
                </c:pt>
                <c:pt idx="54">
                  <c:v>167.3</c:v>
                </c:pt>
                <c:pt idx="55">
                  <c:v>167.04</c:v>
                </c:pt>
                <c:pt idx="56">
                  <c:v>166.78</c:v>
                </c:pt>
                <c:pt idx="57">
                  <c:v>166.78</c:v>
                </c:pt>
                <c:pt idx="58">
                  <c:v>166.78</c:v>
                </c:pt>
                <c:pt idx="59">
                  <c:v>166.26</c:v>
                </c:pt>
                <c:pt idx="60">
                  <c:v>166.52</c:v>
                </c:pt>
                <c:pt idx="61">
                  <c:v>166.26</c:v>
                </c:pt>
                <c:pt idx="62">
                  <c:v>166</c:v>
                </c:pt>
                <c:pt idx="63">
                  <c:v>166</c:v>
                </c:pt>
                <c:pt idx="64">
                  <c:v>166</c:v>
                </c:pt>
                <c:pt idx="65">
                  <c:v>166</c:v>
                </c:pt>
                <c:pt idx="66">
                  <c:v>165.75</c:v>
                </c:pt>
                <c:pt idx="67">
                  <c:v>165.75</c:v>
                </c:pt>
                <c:pt idx="68">
                  <c:v>165.75</c:v>
                </c:pt>
                <c:pt idx="69">
                  <c:v>165.23</c:v>
                </c:pt>
                <c:pt idx="70">
                  <c:v>165.23</c:v>
                </c:pt>
                <c:pt idx="71">
                  <c:v>165.49</c:v>
                </c:pt>
                <c:pt idx="72">
                  <c:v>167.3</c:v>
                </c:pt>
                <c:pt idx="73">
                  <c:v>161.11000000000001</c:v>
                </c:pt>
                <c:pt idx="74">
                  <c:v>158.55000000000001</c:v>
                </c:pt>
                <c:pt idx="75">
                  <c:v>158.55000000000001</c:v>
                </c:pt>
                <c:pt idx="76">
                  <c:v>159.57</c:v>
                </c:pt>
                <c:pt idx="77">
                  <c:v>161.11000000000001</c:v>
                </c:pt>
                <c:pt idx="78">
                  <c:v>163.41999999999999</c:v>
                </c:pt>
                <c:pt idx="79">
                  <c:v>164.97</c:v>
                </c:pt>
                <c:pt idx="80">
                  <c:v>166.78</c:v>
                </c:pt>
                <c:pt idx="81">
                  <c:v>168.6</c:v>
                </c:pt>
                <c:pt idx="82">
                  <c:v>170.68</c:v>
                </c:pt>
                <c:pt idx="83">
                  <c:v>171.99</c:v>
                </c:pt>
                <c:pt idx="84">
                  <c:v>173.82</c:v>
                </c:pt>
                <c:pt idx="85">
                  <c:v>174.87</c:v>
                </c:pt>
                <c:pt idx="86">
                  <c:v>175.93</c:v>
                </c:pt>
                <c:pt idx="87">
                  <c:v>177.25</c:v>
                </c:pt>
                <c:pt idx="88">
                  <c:v>178.3</c:v>
                </c:pt>
                <c:pt idx="89">
                  <c:v>179.36</c:v>
                </c:pt>
                <c:pt idx="90">
                  <c:v>180.42</c:v>
                </c:pt>
                <c:pt idx="91">
                  <c:v>182.02</c:v>
                </c:pt>
                <c:pt idx="92">
                  <c:v>182.82</c:v>
                </c:pt>
                <c:pt idx="93">
                  <c:v>183.62</c:v>
                </c:pt>
                <c:pt idx="94">
                  <c:v>185.23</c:v>
                </c:pt>
                <c:pt idx="95">
                  <c:v>185.23</c:v>
                </c:pt>
                <c:pt idx="96">
                  <c:v>186.3</c:v>
                </c:pt>
                <c:pt idx="97">
                  <c:v>187.1</c:v>
                </c:pt>
                <c:pt idx="98">
                  <c:v>187.91</c:v>
                </c:pt>
                <c:pt idx="99">
                  <c:v>188.99</c:v>
                </c:pt>
                <c:pt idx="100">
                  <c:v>189.8</c:v>
                </c:pt>
                <c:pt idx="101">
                  <c:v>190.61</c:v>
                </c:pt>
                <c:pt idx="102">
                  <c:v>191.69</c:v>
                </c:pt>
                <c:pt idx="103">
                  <c:v>192.78</c:v>
                </c:pt>
                <c:pt idx="104">
                  <c:v>193.59</c:v>
                </c:pt>
                <c:pt idx="105">
                  <c:v>194.14</c:v>
                </c:pt>
                <c:pt idx="106">
                  <c:v>195.23</c:v>
                </c:pt>
                <c:pt idx="107">
                  <c:v>195.77</c:v>
                </c:pt>
                <c:pt idx="108">
                  <c:v>196.05</c:v>
                </c:pt>
                <c:pt idx="109">
                  <c:v>197.41</c:v>
                </c:pt>
                <c:pt idx="110">
                  <c:v>198.23</c:v>
                </c:pt>
                <c:pt idx="111">
                  <c:v>198.78</c:v>
                </c:pt>
                <c:pt idx="112">
                  <c:v>199.61</c:v>
                </c:pt>
                <c:pt idx="113">
                  <c:v>200.71</c:v>
                </c:pt>
                <c:pt idx="114">
                  <c:v>201.53</c:v>
                </c:pt>
                <c:pt idx="115">
                  <c:v>202.09</c:v>
                </c:pt>
                <c:pt idx="116">
                  <c:v>202.64</c:v>
                </c:pt>
                <c:pt idx="117">
                  <c:v>203.74</c:v>
                </c:pt>
                <c:pt idx="118">
                  <c:v>204.58</c:v>
                </c:pt>
                <c:pt idx="119">
                  <c:v>205.13</c:v>
                </c:pt>
                <c:pt idx="120">
                  <c:v>206.24</c:v>
                </c:pt>
                <c:pt idx="121">
                  <c:v>206.8</c:v>
                </c:pt>
                <c:pt idx="122">
                  <c:v>207.91</c:v>
                </c:pt>
                <c:pt idx="123">
                  <c:v>208.47</c:v>
                </c:pt>
                <c:pt idx="124">
                  <c:v>209.31</c:v>
                </c:pt>
                <c:pt idx="125">
                  <c:v>209.87</c:v>
                </c:pt>
                <c:pt idx="126">
                  <c:v>210.15</c:v>
                </c:pt>
                <c:pt idx="127">
                  <c:v>211.27</c:v>
                </c:pt>
                <c:pt idx="128">
                  <c:v>211.55</c:v>
                </c:pt>
                <c:pt idx="129">
                  <c:v>212.39</c:v>
                </c:pt>
                <c:pt idx="130">
                  <c:v>213.24</c:v>
                </c:pt>
                <c:pt idx="131">
                  <c:v>214.08</c:v>
                </c:pt>
                <c:pt idx="132">
                  <c:v>214.93</c:v>
                </c:pt>
                <c:pt idx="133">
                  <c:v>214.93</c:v>
                </c:pt>
                <c:pt idx="134">
                  <c:v>215.49</c:v>
                </c:pt>
                <c:pt idx="135">
                  <c:v>216.63</c:v>
                </c:pt>
                <c:pt idx="136">
                  <c:v>217.48</c:v>
                </c:pt>
                <c:pt idx="137">
                  <c:v>217.76</c:v>
                </c:pt>
                <c:pt idx="138">
                  <c:v>218.33</c:v>
                </c:pt>
                <c:pt idx="139">
                  <c:v>219.46</c:v>
                </c:pt>
                <c:pt idx="140">
                  <c:v>219.46</c:v>
                </c:pt>
                <c:pt idx="141">
                  <c:v>220.32</c:v>
                </c:pt>
                <c:pt idx="142">
                  <c:v>220.89</c:v>
                </c:pt>
                <c:pt idx="143">
                  <c:v>221.46</c:v>
                </c:pt>
                <c:pt idx="144">
                  <c:v>221.75</c:v>
                </c:pt>
                <c:pt idx="145">
                  <c:v>222.89</c:v>
                </c:pt>
                <c:pt idx="146">
                  <c:v>222.89</c:v>
                </c:pt>
                <c:pt idx="147">
                  <c:v>223.75</c:v>
                </c:pt>
                <c:pt idx="148">
                  <c:v>224.32</c:v>
                </c:pt>
                <c:pt idx="149">
                  <c:v>225.19</c:v>
                </c:pt>
                <c:pt idx="150">
                  <c:v>225.47</c:v>
                </c:pt>
                <c:pt idx="151">
                  <c:v>226.63</c:v>
                </c:pt>
                <c:pt idx="152">
                  <c:v>226.91</c:v>
                </c:pt>
                <c:pt idx="153">
                  <c:v>227.49</c:v>
                </c:pt>
                <c:pt idx="154">
                  <c:v>228.36</c:v>
                </c:pt>
                <c:pt idx="155">
                  <c:v>228.65</c:v>
                </c:pt>
                <c:pt idx="156">
                  <c:v>229.23</c:v>
                </c:pt>
                <c:pt idx="157">
                  <c:v>229.81</c:v>
                </c:pt>
                <c:pt idx="158">
                  <c:v>230.39</c:v>
                </c:pt>
                <c:pt idx="159">
                  <c:v>230.68</c:v>
                </c:pt>
                <c:pt idx="160">
                  <c:v>231.55</c:v>
                </c:pt>
                <c:pt idx="161">
                  <c:v>231.55</c:v>
                </c:pt>
                <c:pt idx="162">
                  <c:v>232.42</c:v>
                </c:pt>
                <c:pt idx="163">
                  <c:v>232.71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0-4A1C-974B-69F7275D9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24563"/>
        <c:axId val="271867273"/>
      </c:scatterChart>
      <c:valAx>
        <c:axId val="86812456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71867273"/>
        <c:crosses val="autoZero"/>
        <c:crossBetween val="midCat"/>
      </c:valAx>
      <c:valAx>
        <c:axId val="271867273"/>
        <c:scaling>
          <c:orientation val="minMax"/>
          <c:min val="12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6812456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CCMP2464_1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'30 deg'!$BT$13</c:f>
              <c:strCache>
                <c:ptCount val="1"/>
                <c:pt idx="0">
                  <c:v>CCMP2464_1A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deg'!$BT$14:$BT$180</c:f>
              <c:numCache>
                <c:formatCode>General</c:formatCode>
                <c:ptCount val="167"/>
                <c:pt idx="0">
                  <c:v>157.27000000000001</c:v>
                </c:pt>
                <c:pt idx="1">
                  <c:v>156.26</c:v>
                </c:pt>
                <c:pt idx="2">
                  <c:v>156.26</c:v>
                </c:pt>
                <c:pt idx="3">
                  <c:v>156.26</c:v>
                </c:pt>
                <c:pt idx="4">
                  <c:v>156</c:v>
                </c:pt>
                <c:pt idx="5">
                  <c:v>156</c:v>
                </c:pt>
                <c:pt idx="6">
                  <c:v>155.75</c:v>
                </c:pt>
                <c:pt idx="7">
                  <c:v>156</c:v>
                </c:pt>
                <c:pt idx="8">
                  <c:v>155.49</c:v>
                </c:pt>
                <c:pt idx="9">
                  <c:v>155.24</c:v>
                </c:pt>
                <c:pt idx="10">
                  <c:v>154.99</c:v>
                </c:pt>
                <c:pt idx="11">
                  <c:v>155.24</c:v>
                </c:pt>
                <c:pt idx="12">
                  <c:v>154.72999999999999</c:v>
                </c:pt>
                <c:pt idx="13">
                  <c:v>154.99</c:v>
                </c:pt>
                <c:pt idx="14">
                  <c:v>154.47999999999999</c:v>
                </c:pt>
                <c:pt idx="15">
                  <c:v>154.22999999999999</c:v>
                </c:pt>
                <c:pt idx="16">
                  <c:v>153.97</c:v>
                </c:pt>
                <c:pt idx="17">
                  <c:v>153.72</c:v>
                </c:pt>
                <c:pt idx="18">
                  <c:v>153.72</c:v>
                </c:pt>
                <c:pt idx="19">
                  <c:v>153.72</c:v>
                </c:pt>
                <c:pt idx="20">
                  <c:v>152.96</c:v>
                </c:pt>
                <c:pt idx="21">
                  <c:v>152.96</c:v>
                </c:pt>
                <c:pt idx="22">
                  <c:v>152.96</c:v>
                </c:pt>
                <c:pt idx="23">
                  <c:v>152.44999999999999</c:v>
                </c:pt>
                <c:pt idx="24">
                  <c:v>152.44999999999999</c:v>
                </c:pt>
                <c:pt idx="25">
                  <c:v>152.19999999999999</c:v>
                </c:pt>
                <c:pt idx="26">
                  <c:v>152.19999999999999</c:v>
                </c:pt>
                <c:pt idx="27">
                  <c:v>151.69999999999999</c:v>
                </c:pt>
                <c:pt idx="28">
                  <c:v>151.44999999999999</c:v>
                </c:pt>
                <c:pt idx="29">
                  <c:v>151.44999999999999</c:v>
                </c:pt>
                <c:pt idx="30">
                  <c:v>151.19</c:v>
                </c:pt>
                <c:pt idx="31">
                  <c:v>150.69</c:v>
                </c:pt>
                <c:pt idx="32">
                  <c:v>150.69</c:v>
                </c:pt>
                <c:pt idx="33">
                  <c:v>150.44</c:v>
                </c:pt>
                <c:pt idx="34">
                  <c:v>150.44</c:v>
                </c:pt>
                <c:pt idx="35">
                  <c:v>150.19</c:v>
                </c:pt>
                <c:pt idx="36">
                  <c:v>149.68</c:v>
                </c:pt>
                <c:pt idx="37">
                  <c:v>149.68</c:v>
                </c:pt>
                <c:pt idx="38">
                  <c:v>149.43</c:v>
                </c:pt>
                <c:pt idx="39">
                  <c:v>149.43</c:v>
                </c:pt>
                <c:pt idx="40">
                  <c:v>149.18</c:v>
                </c:pt>
                <c:pt idx="41">
                  <c:v>148.93</c:v>
                </c:pt>
                <c:pt idx="42">
                  <c:v>148.68</c:v>
                </c:pt>
                <c:pt idx="43">
                  <c:v>148.43</c:v>
                </c:pt>
                <c:pt idx="44">
                  <c:v>148.43</c:v>
                </c:pt>
                <c:pt idx="45">
                  <c:v>148.18</c:v>
                </c:pt>
                <c:pt idx="46">
                  <c:v>148.18</c:v>
                </c:pt>
                <c:pt idx="47">
                  <c:v>147.43</c:v>
                </c:pt>
                <c:pt idx="48">
                  <c:v>147.43</c:v>
                </c:pt>
                <c:pt idx="49">
                  <c:v>147.43</c:v>
                </c:pt>
                <c:pt idx="50">
                  <c:v>147.18</c:v>
                </c:pt>
                <c:pt idx="51">
                  <c:v>146.68</c:v>
                </c:pt>
                <c:pt idx="52">
                  <c:v>146.68</c:v>
                </c:pt>
                <c:pt idx="53">
                  <c:v>146.43</c:v>
                </c:pt>
                <c:pt idx="54">
                  <c:v>146.18</c:v>
                </c:pt>
                <c:pt idx="55">
                  <c:v>146.18</c:v>
                </c:pt>
                <c:pt idx="56">
                  <c:v>145.68</c:v>
                </c:pt>
                <c:pt idx="57">
                  <c:v>145.43</c:v>
                </c:pt>
                <c:pt idx="58">
                  <c:v>145.43</c:v>
                </c:pt>
                <c:pt idx="59">
                  <c:v>144.93</c:v>
                </c:pt>
                <c:pt idx="60">
                  <c:v>144.68</c:v>
                </c:pt>
                <c:pt idx="61">
                  <c:v>144.93</c:v>
                </c:pt>
                <c:pt idx="62">
                  <c:v>144.68</c:v>
                </c:pt>
                <c:pt idx="63">
                  <c:v>144.18</c:v>
                </c:pt>
                <c:pt idx="64">
                  <c:v>143.69</c:v>
                </c:pt>
                <c:pt idx="65">
                  <c:v>143.69</c:v>
                </c:pt>
                <c:pt idx="66">
                  <c:v>143.19</c:v>
                </c:pt>
                <c:pt idx="67">
                  <c:v>143.44</c:v>
                </c:pt>
                <c:pt idx="68">
                  <c:v>143.19</c:v>
                </c:pt>
                <c:pt idx="69">
                  <c:v>142.94</c:v>
                </c:pt>
                <c:pt idx="70">
                  <c:v>142.69</c:v>
                </c:pt>
                <c:pt idx="71">
                  <c:v>142.69</c:v>
                </c:pt>
                <c:pt idx="72">
                  <c:v>145.68</c:v>
                </c:pt>
                <c:pt idx="73">
                  <c:v>142.44</c:v>
                </c:pt>
                <c:pt idx="74">
                  <c:v>141.44999999999999</c:v>
                </c:pt>
                <c:pt idx="75">
                  <c:v>141.44999999999999</c:v>
                </c:pt>
                <c:pt idx="76">
                  <c:v>142.69</c:v>
                </c:pt>
                <c:pt idx="77">
                  <c:v>143.69</c:v>
                </c:pt>
                <c:pt idx="78">
                  <c:v>144.93</c:v>
                </c:pt>
                <c:pt idx="79">
                  <c:v>145.68</c:v>
                </c:pt>
                <c:pt idx="80">
                  <c:v>147.43</c:v>
                </c:pt>
                <c:pt idx="81">
                  <c:v>148.43</c:v>
                </c:pt>
                <c:pt idx="82">
                  <c:v>149.68</c:v>
                </c:pt>
                <c:pt idx="83">
                  <c:v>150.94</c:v>
                </c:pt>
                <c:pt idx="84">
                  <c:v>151.94999999999999</c:v>
                </c:pt>
                <c:pt idx="85">
                  <c:v>153.21</c:v>
                </c:pt>
                <c:pt idx="86">
                  <c:v>154.72999999999999</c:v>
                </c:pt>
                <c:pt idx="87">
                  <c:v>155.75</c:v>
                </c:pt>
                <c:pt idx="88">
                  <c:v>156.77000000000001</c:v>
                </c:pt>
                <c:pt idx="89">
                  <c:v>157.53</c:v>
                </c:pt>
                <c:pt idx="90">
                  <c:v>158.81</c:v>
                </c:pt>
                <c:pt idx="91">
                  <c:v>159.83000000000001</c:v>
                </c:pt>
                <c:pt idx="92">
                  <c:v>161.11000000000001</c:v>
                </c:pt>
                <c:pt idx="93">
                  <c:v>161.88</c:v>
                </c:pt>
                <c:pt idx="94">
                  <c:v>163.41999999999999</c:v>
                </c:pt>
                <c:pt idx="95">
                  <c:v>164.2</c:v>
                </c:pt>
                <c:pt idx="96">
                  <c:v>164.97</c:v>
                </c:pt>
                <c:pt idx="97">
                  <c:v>165.75</c:v>
                </c:pt>
                <c:pt idx="98">
                  <c:v>166.78</c:v>
                </c:pt>
                <c:pt idx="99">
                  <c:v>167.56</c:v>
                </c:pt>
                <c:pt idx="100">
                  <c:v>168.34</c:v>
                </c:pt>
                <c:pt idx="101">
                  <c:v>169.12</c:v>
                </c:pt>
                <c:pt idx="102">
                  <c:v>170.16</c:v>
                </c:pt>
                <c:pt idx="103">
                  <c:v>170.94</c:v>
                </c:pt>
                <c:pt idx="104">
                  <c:v>171.99</c:v>
                </c:pt>
                <c:pt idx="105">
                  <c:v>172.25</c:v>
                </c:pt>
                <c:pt idx="106">
                  <c:v>173.3</c:v>
                </c:pt>
                <c:pt idx="107">
                  <c:v>173.56</c:v>
                </c:pt>
                <c:pt idx="108">
                  <c:v>174.61</c:v>
                </c:pt>
                <c:pt idx="109">
                  <c:v>175.66</c:v>
                </c:pt>
                <c:pt idx="110">
                  <c:v>175.93</c:v>
                </c:pt>
                <c:pt idx="111">
                  <c:v>176.72</c:v>
                </c:pt>
                <c:pt idx="112">
                  <c:v>177.51</c:v>
                </c:pt>
                <c:pt idx="113">
                  <c:v>178.57</c:v>
                </c:pt>
                <c:pt idx="114">
                  <c:v>178.83</c:v>
                </c:pt>
                <c:pt idx="115">
                  <c:v>179.63</c:v>
                </c:pt>
                <c:pt idx="116">
                  <c:v>179.89</c:v>
                </c:pt>
                <c:pt idx="117">
                  <c:v>180.69</c:v>
                </c:pt>
                <c:pt idx="118">
                  <c:v>181.75</c:v>
                </c:pt>
                <c:pt idx="119">
                  <c:v>182.29</c:v>
                </c:pt>
                <c:pt idx="120">
                  <c:v>183.09</c:v>
                </c:pt>
                <c:pt idx="121">
                  <c:v>183.35</c:v>
                </c:pt>
                <c:pt idx="122">
                  <c:v>184.16</c:v>
                </c:pt>
                <c:pt idx="123">
                  <c:v>184.42</c:v>
                </c:pt>
                <c:pt idx="124">
                  <c:v>185.23</c:v>
                </c:pt>
                <c:pt idx="125">
                  <c:v>186.03</c:v>
                </c:pt>
                <c:pt idx="126">
                  <c:v>186.3</c:v>
                </c:pt>
                <c:pt idx="127">
                  <c:v>187.37</c:v>
                </c:pt>
                <c:pt idx="128">
                  <c:v>187.37</c:v>
                </c:pt>
                <c:pt idx="129">
                  <c:v>187.91</c:v>
                </c:pt>
                <c:pt idx="130">
                  <c:v>188.99</c:v>
                </c:pt>
                <c:pt idx="131">
                  <c:v>189.26</c:v>
                </c:pt>
                <c:pt idx="132">
                  <c:v>190.07</c:v>
                </c:pt>
                <c:pt idx="133">
                  <c:v>190.34</c:v>
                </c:pt>
                <c:pt idx="134">
                  <c:v>190.61</c:v>
                </c:pt>
                <c:pt idx="135">
                  <c:v>191.69</c:v>
                </c:pt>
                <c:pt idx="136">
                  <c:v>192.23</c:v>
                </c:pt>
                <c:pt idx="137">
                  <c:v>193.05</c:v>
                </c:pt>
                <c:pt idx="138">
                  <c:v>193.32</c:v>
                </c:pt>
                <c:pt idx="139">
                  <c:v>194.14</c:v>
                </c:pt>
                <c:pt idx="140">
                  <c:v>194.41</c:v>
                </c:pt>
                <c:pt idx="141">
                  <c:v>194.68</c:v>
                </c:pt>
                <c:pt idx="142">
                  <c:v>195.23</c:v>
                </c:pt>
                <c:pt idx="143">
                  <c:v>195.77</c:v>
                </c:pt>
                <c:pt idx="144">
                  <c:v>196.05</c:v>
                </c:pt>
                <c:pt idx="145">
                  <c:v>196.59</c:v>
                </c:pt>
                <c:pt idx="146">
                  <c:v>197.41</c:v>
                </c:pt>
                <c:pt idx="147">
                  <c:v>197.96</c:v>
                </c:pt>
                <c:pt idx="148">
                  <c:v>198.23</c:v>
                </c:pt>
                <c:pt idx="149">
                  <c:v>198.51</c:v>
                </c:pt>
                <c:pt idx="150">
                  <c:v>199.33</c:v>
                </c:pt>
                <c:pt idx="151">
                  <c:v>199.88</c:v>
                </c:pt>
                <c:pt idx="152">
                  <c:v>200.16</c:v>
                </c:pt>
                <c:pt idx="153">
                  <c:v>200.71</c:v>
                </c:pt>
                <c:pt idx="154">
                  <c:v>201.26</c:v>
                </c:pt>
                <c:pt idx="155">
                  <c:v>201.81</c:v>
                </c:pt>
                <c:pt idx="156">
                  <c:v>202.09</c:v>
                </c:pt>
                <c:pt idx="157">
                  <c:v>202.64</c:v>
                </c:pt>
                <c:pt idx="158">
                  <c:v>202.91</c:v>
                </c:pt>
                <c:pt idx="159">
                  <c:v>203.47</c:v>
                </c:pt>
                <c:pt idx="160">
                  <c:v>204.02</c:v>
                </c:pt>
                <c:pt idx="161">
                  <c:v>204.02</c:v>
                </c:pt>
                <c:pt idx="162">
                  <c:v>205.13</c:v>
                </c:pt>
                <c:pt idx="163">
                  <c:v>204.85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7-4A24-9323-63B3DB245176}"/>
            </c:ext>
          </c:extLst>
        </c:ser>
        <c:ser>
          <c:idx val="1"/>
          <c:order val="1"/>
          <c:tx>
            <c:strRef>
              <c:f>'30 deg'!$BU$13</c:f>
              <c:strCache>
                <c:ptCount val="1"/>
                <c:pt idx="0">
                  <c:v>CCMP2464_1B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deg'!$BU$14:$BU$180</c:f>
              <c:numCache>
                <c:formatCode>General</c:formatCode>
                <c:ptCount val="167"/>
                <c:pt idx="0">
                  <c:v>156</c:v>
                </c:pt>
                <c:pt idx="1">
                  <c:v>154.99</c:v>
                </c:pt>
                <c:pt idx="2">
                  <c:v>154.99</c:v>
                </c:pt>
                <c:pt idx="3">
                  <c:v>155.49</c:v>
                </c:pt>
                <c:pt idx="4">
                  <c:v>154.99</c:v>
                </c:pt>
                <c:pt idx="5">
                  <c:v>154.72999999999999</c:v>
                </c:pt>
                <c:pt idx="6">
                  <c:v>154.47999999999999</c:v>
                </c:pt>
                <c:pt idx="7">
                  <c:v>154.22999999999999</c:v>
                </c:pt>
                <c:pt idx="8">
                  <c:v>154.22999999999999</c:v>
                </c:pt>
                <c:pt idx="9">
                  <c:v>153.97</c:v>
                </c:pt>
                <c:pt idx="10">
                  <c:v>153.72</c:v>
                </c:pt>
                <c:pt idx="11">
                  <c:v>153.72</c:v>
                </c:pt>
                <c:pt idx="12">
                  <c:v>153.47</c:v>
                </c:pt>
                <c:pt idx="13">
                  <c:v>153.47</c:v>
                </c:pt>
                <c:pt idx="14">
                  <c:v>153.21</c:v>
                </c:pt>
                <c:pt idx="15">
                  <c:v>153.21</c:v>
                </c:pt>
                <c:pt idx="16">
                  <c:v>152.96</c:v>
                </c:pt>
                <c:pt idx="17">
                  <c:v>152.71</c:v>
                </c:pt>
                <c:pt idx="18">
                  <c:v>152.96</c:v>
                </c:pt>
                <c:pt idx="19">
                  <c:v>152.71</c:v>
                </c:pt>
                <c:pt idx="20">
                  <c:v>152.19999999999999</c:v>
                </c:pt>
                <c:pt idx="21">
                  <c:v>152.44999999999999</c:v>
                </c:pt>
                <c:pt idx="22">
                  <c:v>151.94999999999999</c:v>
                </c:pt>
                <c:pt idx="23">
                  <c:v>151.69999999999999</c:v>
                </c:pt>
                <c:pt idx="24">
                  <c:v>151.69999999999999</c:v>
                </c:pt>
                <c:pt idx="25">
                  <c:v>151.69999999999999</c:v>
                </c:pt>
                <c:pt idx="26">
                  <c:v>151.69999999999999</c:v>
                </c:pt>
                <c:pt idx="27">
                  <c:v>151.44999999999999</c:v>
                </c:pt>
                <c:pt idx="28">
                  <c:v>151.19</c:v>
                </c:pt>
                <c:pt idx="29">
                  <c:v>151.44999999999999</c:v>
                </c:pt>
                <c:pt idx="30">
                  <c:v>150.94</c:v>
                </c:pt>
                <c:pt idx="31">
                  <c:v>150.94</c:v>
                </c:pt>
                <c:pt idx="32">
                  <c:v>150.44</c:v>
                </c:pt>
                <c:pt idx="33">
                  <c:v>150.44</c:v>
                </c:pt>
                <c:pt idx="34">
                  <c:v>150.44</c:v>
                </c:pt>
                <c:pt idx="35">
                  <c:v>150.44</c:v>
                </c:pt>
                <c:pt idx="36">
                  <c:v>149.68</c:v>
                </c:pt>
                <c:pt idx="37">
                  <c:v>149.93</c:v>
                </c:pt>
                <c:pt idx="38">
                  <c:v>149.93</c:v>
                </c:pt>
                <c:pt idx="39">
                  <c:v>149.93</c:v>
                </c:pt>
                <c:pt idx="40">
                  <c:v>149.93</c:v>
                </c:pt>
                <c:pt idx="41">
                  <c:v>149.93</c:v>
                </c:pt>
                <c:pt idx="42">
                  <c:v>149.43</c:v>
                </c:pt>
                <c:pt idx="43">
                  <c:v>149.43</c:v>
                </c:pt>
                <c:pt idx="44">
                  <c:v>149.43</c:v>
                </c:pt>
                <c:pt idx="45">
                  <c:v>149.18</c:v>
                </c:pt>
                <c:pt idx="46">
                  <c:v>149.18</c:v>
                </c:pt>
                <c:pt idx="47">
                  <c:v>148.93</c:v>
                </c:pt>
                <c:pt idx="48">
                  <c:v>148.93</c:v>
                </c:pt>
                <c:pt idx="49">
                  <c:v>148.43</c:v>
                </c:pt>
                <c:pt idx="50">
                  <c:v>148.18</c:v>
                </c:pt>
                <c:pt idx="51">
                  <c:v>147.93</c:v>
                </c:pt>
                <c:pt idx="52">
                  <c:v>147.43</c:v>
                </c:pt>
                <c:pt idx="53">
                  <c:v>147.68</c:v>
                </c:pt>
                <c:pt idx="54">
                  <c:v>147.68</c:v>
                </c:pt>
                <c:pt idx="55">
                  <c:v>147.43</c:v>
                </c:pt>
                <c:pt idx="56">
                  <c:v>147.43</c:v>
                </c:pt>
                <c:pt idx="57">
                  <c:v>147.18</c:v>
                </c:pt>
                <c:pt idx="58">
                  <c:v>147.43</c:v>
                </c:pt>
                <c:pt idx="59">
                  <c:v>147.18</c:v>
                </c:pt>
                <c:pt idx="60">
                  <c:v>147.18</c:v>
                </c:pt>
                <c:pt idx="61">
                  <c:v>147.18</c:v>
                </c:pt>
                <c:pt idx="62">
                  <c:v>146.93</c:v>
                </c:pt>
                <c:pt idx="63">
                  <c:v>146.93</c:v>
                </c:pt>
                <c:pt idx="64">
                  <c:v>146.18</c:v>
                </c:pt>
                <c:pt idx="65">
                  <c:v>145.93</c:v>
                </c:pt>
                <c:pt idx="66">
                  <c:v>145.68</c:v>
                </c:pt>
                <c:pt idx="67">
                  <c:v>145.93</c:v>
                </c:pt>
                <c:pt idx="68">
                  <c:v>145.68</c:v>
                </c:pt>
                <c:pt idx="69">
                  <c:v>145.68</c:v>
                </c:pt>
                <c:pt idx="70">
                  <c:v>145.68</c:v>
                </c:pt>
                <c:pt idx="71">
                  <c:v>145.43</c:v>
                </c:pt>
                <c:pt idx="72">
                  <c:v>149.93</c:v>
                </c:pt>
                <c:pt idx="73">
                  <c:v>148.18</c:v>
                </c:pt>
                <c:pt idx="74">
                  <c:v>147.43</c:v>
                </c:pt>
                <c:pt idx="75">
                  <c:v>147.93</c:v>
                </c:pt>
                <c:pt idx="76">
                  <c:v>149.43</c:v>
                </c:pt>
                <c:pt idx="77">
                  <c:v>150.19</c:v>
                </c:pt>
                <c:pt idx="78">
                  <c:v>151.69999999999999</c:v>
                </c:pt>
                <c:pt idx="79">
                  <c:v>152.44999999999999</c:v>
                </c:pt>
                <c:pt idx="80">
                  <c:v>153.97</c:v>
                </c:pt>
                <c:pt idx="81">
                  <c:v>154.99</c:v>
                </c:pt>
                <c:pt idx="82">
                  <c:v>156.26</c:v>
                </c:pt>
                <c:pt idx="83">
                  <c:v>157.53</c:v>
                </c:pt>
                <c:pt idx="84">
                  <c:v>158.81</c:v>
                </c:pt>
                <c:pt idx="85">
                  <c:v>160.34</c:v>
                </c:pt>
                <c:pt idx="86">
                  <c:v>161.62</c:v>
                </c:pt>
                <c:pt idx="87">
                  <c:v>162.91</c:v>
                </c:pt>
                <c:pt idx="88">
                  <c:v>163.94</c:v>
                </c:pt>
                <c:pt idx="89">
                  <c:v>164.71</c:v>
                </c:pt>
                <c:pt idx="90">
                  <c:v>166</c:v>
                </c:pt>
                <c:pt idx="91">
                  <c:v>167.3</c:v>
                </c:pt>
                <c:pt idx="92">
                  <c:v>168.08</c:v>
                </c:pt>
                <c:pt idx="93">
                  <c:v>169.12</c:v>
                </c:pt>
                <c:pt idx="94">
                  <c:v>170.68</c:v>
                </c:pt>
                <c:pt idx="95">
                  <c:v>171.21</c:v>
                </c:pt>
                <c:pt idx="96">
                  <c:v>172.51</c:v>
                </c:pt>
                <c:pt idx="97">
                  <c:v>173.56</c:v>
                </c:pt>
                <c:pt idx="98">
                  <c:v>174.35</c:v>
                </c:pt>
                <c:pt idx="99">
                  <c:v>174.61</c:v>
                </c:pt>
                <c:pt idx="100">
                  <c:v>175.4</c:v>
                </c:pt>
                <c:pt idx="101">
                  <c:v>176.19</c:v>
                </c:pt>
                <c:pt idx="102">
                  <c:v>176.72</c:v>
                </c:pt>
                <c:pt idx="103">
                  <c:v>177.78</c:v>
                </c:pt>
                <c:pt idx="104">
                  <c:v>178.3</c:v>
                </c:pt>
                <c:pt idx="105">
                  <c:v>178.83</c:v>
                </c:pt>
                <c:pt idx="106">
                  <c:v>179.63</c:v>
                </c:pt>
                <c:pt idx="107">
                  <c:v>180.16</c:v>
                </c:pt>
                <c:pt idx="108">
                  <c:v>180.69</c:v>
                </c:pt>
                <c:pt idx="109">
                  <c:v>181.75</c:v>
                </c:pt>
                <c:pt idx="110">
                  <c:v>182.02</c:v>
                </c:pt>
                <c:pt idx="111">
                  <c:v>182.55</c:v>
                </c:pt>
                <c:pt idx="112">
                  <c:v>183.09</c:v>
                </c:pt>
                <c:pt idx="113">
                  <c:v>183.89</c:v>
                </c:pt>
                <c:pt idx="114">
                  <c:v>184.16</c:v>
                </c:pt>
                <c:pt idx="115">
                  <c:v>184.42</c:v>
                </c:pt>
                <c:pt idx="116">
                  <c:v>184.96</c:v>
                </c:pt>
                <c:pt idx="117">
                  <c:v>185.76</c:v>
                </c:pt>
                <c:pt idx="118">
                  <c:v>186.3</c:v>
                </c:pt>
                <c:pt idx="119">
                  <c:v>186.3</c:v>
                </c:pt>
                <c:pt idx="120">
                  <c:v>186.84</c:v>
                </c:pt>
                <c:pt idx="121">
                  <c:v>187.1</c:v>
                </c:pt>
                <c:pt idx="122">
                  <c:v>187.64</c:v>
                </c:pt>
                <c:pt idx="123">
                  <c:v>187.64</c:v>
                </c:pt>
                <c:pt idx="124">
                  <c:v>188.45</c:v>
                </c:pt>
                <c:pt idx="125">
                  <c:v>188.99</c:v>
                </c:pt>
                <c:pt idx="126">
                  <c:v>188.99</c:v>
                </c:pt>
                <c:pt idx="127">
                  <c:v>190.07</c:v>
                </c:pt>
                <c:pt idx="128">
                  <c:v>190.34</c:v>
                </c:pt>
                <c:pt idx="129">
                  <c:v>190.88</c:v>
                </c:pt>
                <c:pt idx="130">
                  <c:v>191.15</c:v>
                </c:pt>
                <c:pt idx="131">
                  <c:v>191.69</c:v>
                </c:pt>
                <c:pt idx="132">
                  <c:v>192.23</c:v>
                </c:pt>
                <c:pt idx="133">
                  <c:v>192.51</c:v>
                </c:pt>
                <c:pt idx="134">
                  <c:v>192.78</c:v>
                </c:pt>
                <c:pt idx="135">
                  <c:v>193.32</c:v>
                </c:pt>
                <c:pt idx="136">
                  <c:v>194.14</c:v>
                </c:pt>
                <c:pt idx="137">
                  <c:v>194.41</c:v>
                </c:pt>
                <c:pt idx="138">
                  <c:v>195.23</c:v>
                </c:pt>
                <c:pt idx="139">
                  <c:v>196.05</c:v>
                </c:pt>
                <c:pt idx="140">
                  <c:v>196.59</c:v>
                </c:pt>
                <c:pt idx="141">
                  <c:v>197.14</c:v>
                </c:pt>
                <c:pt idx="142">
                  <c:v>197.96</c:v>
                </c:pt>
                <c:pt idx="143">
                  <c:v>198.78</c:v>
                </c:pt>
                <c:pt idx="144">
                  <c:v>199.06</c:v>
                </c:pt>
                <c:pt idx="145">
                  <c:v>199.88</c:v>
                </c:pt>
                <c:pt idx="146">
                  <c:v>200.71</c:v>
                </c:pt>
                <c:pt idx="147">
                  <c:v>200.71</c:v>
                </c:pt>
                <c:pt idx="148">
                  <c:v>200.98</c:v>
                </c:pt>
                <c:pt idx="149">
                  <c:v>201.53</c:v>
                </c:pt>
                <c:pt idx="150">
                  <c:v>201.81</c:v>
                </c:pt>
                <c:pt idx="151">
                  <c:v>202.64</c:v>
                </c:pt>
                <c:pt idx="152">
                  <c:v>202.91</c:v>
                </c:pt>
                <c:pt idx="153">
                  <c:v>203.47</c:v>
                </c:pt>
                <c:pt idx="154">
                  <c:v>203.74</c:v>
                </c:pt>
                <c:pt idx="155">
                  <c:v>204.58</c:v>
                </c:pt>
                <c:pt idx="156">
                  <c:v>204.85</c:v>
                </c:pt>
                <c:pt idx="157">
                  <c:v>205.41</c:v>
                </c:pt>
                <c:pt idx="158">
                  <c:v>205.96</c:v>
                </c:pt>
                <c:pt idx="159">
                  <c:v>206.24</c:v>
                </c:pt>
                <c:pt idx="160">
                  <c:v>207.35</c:v>
                </c:pt>
                <c:pt idx="161">
                  <c:v>207.08</c:v>
                </c:pt>
                <c:pt idx="162">
                  <c:v>207.35</c:v>
                </c:pt>
                <c:pt idx="163">
                  <c:v>207.91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17-4A24-9323-63B3DB24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360091"/>
        <c:axId val="1969829817"/>
      </c:scatterChart>
      <c:valAx>
        <c:axId val="88236009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69829817"/>
        <c:crosses val="autoZero"/>
        <c:crossBetween val="midCat"/>
      </c:valAx>
      <c:valAx>
        <c:axId val="1969829817"/>
        <c:scaling>
          <c:orientation val="minMax"/>
          <c:min val="12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88236009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2464_4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'30 deg'!$BZ$13</c:f>
              <c:strCache>
                <c:ptCount val="1"/>
                <c:pt idx="0">
                  <c:v>CCMP2464_4A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deg'!$BZ$14:$BZ$180</c:f>
              <c:numCache>
                <c:formatCode>General</c:formatCode>
                <c:ptCount val="167"/>
                <c:pt idx="0">
                  <c:v>153.72</c:v>
                </c:pt>
                <c:pt idx="1">
                  <c:v>152.96</c:v>
                </c:pt>
                <c:pt idx="2">
                  <c:v>152.71</c:v>
                </c:pt>
                <c:pt idx="3">
                  <c:v>152.44999999999999</c:v>
                </c:pt>
                <c:pt idx="4">
                  <c:v>152.19999999999999</c:v>
                </c:pt>
                <c:pt idx="5">
                  <c:v>151.94999999999999</c:v>
                </c:pt>
                <c:pt idx="6">
                  <c:v>150.94</c:v>
                </c:pt>
                <c:pt idx="7">
                  <c:v>151.19</c:v>
                </c:pt>
                <c:pt idx="8">
                  <c:v>150.94</c:v>
                </c:pt>
                <c:pt idx="9">
                  <c:v>150.94</c:v>
                </c:pt>
                <c:pt idx="10">
                  <c:v>150.44</c:v>
                </c:pt>
                <c:pt idx="11">
                  <c:v>150.44</c:v>
                </c:pt>
                <c:pt idx="12">
                  <c:v>150.44</c:v>
                </c:pt>
                <c:pt idx="13">
                  <c:v>149.93</c:v>
                </c:pt>
                <c:pt idx="14">
                  <c:v>149.93</c:v>
                </c:pt>
                <c:pt idx="15">
                  <c:v>149.68</c:v>
                </c:pt>
                <c:pt idx="16">
                  <c:v>149.18</c:v>
                </c:pt>
                <c:pt idx="17">
                  <c:v>148.93</c:v>
                </c:pt>
                <c:pt idx="18">
                  <c:v>148.93</c:v>
                </c:pt>
                <c:pt idx="19">
                  <c:v>148.68</c:v>
                </c:pt>
                <c:pt idx="20">
                  <c:v>148.18</c:v>
                </c:pt>
                <c:pt idx="21">
                  <c:v>148.18</c:v>
                </c:pt>
                <c:pt idx="22">
                  <c:v>147.93</c:v>
                </c:pt>
                <c:pt idx="23">
                  <c:v>147.68</c:v>
                </c:pt>
                <c:pt idx="24">
                  <c:v>147.43</c:v>
                </c:pt>
                <c:pt idx="25">
                  <c:v>147.18</c:v>
                </c:pt>
                <c:pt idx="26">
                  <c:v>147.18</c:v>
                </c:pt>
                <c:pt idx="27">
                  <c:v>146.93</c:v>
                </c:pt>
                <c:pt idx="28">
                  <c:v>146.68</c:v>
                </c:pt>
                <c:pt idx="29">
                  <c:v>146.43</c:v>
                </c:pt>
                <c:pt idx="30">
                  <c:v>146.18</c:v>
                </c:pt>
                <c:pt idx="31">
                  <c:v>145.68</c:v>
                </c:pt>
                <c:pt idx="32">
                  <c:v>145.68</c:v>
                </c:pt>
                <c:pt idx="33">
                  <c:v>145.68</c:v>
                </c:pt>
                <c:pt idx="34">
                  <c:v>144.93</c:v>
                </c:pt>
                <c:pt idx="35">
                  <c:v>144.93</c:v>
                </c:pt>
                <c:pt idx="36">
                  <c:v>143.93</c:v>
                </c:pt>
                <c:pt idx="37">
                  <c:v>143.69</c:v>
                </c:pt>
                <c:pt idx="38">
                  <c:v>143.44</c:v>
                </c:pt>
                <c:pt idx="39">
                  <c:v>143.19</c:v>
                </c:pt>
                <c:pt idx="40">
                  <c:v>142.94</c:v>
                </c:pt>
                <c:pt idx="41">
                  <c:v>143.19</c:v>
                </c:pt>
                <c:pt idx="42">
                  <c:v>142.69</c:v>
                </c:pt>
                <c:pt idx="43">
                  <c:v>142.44</c:v>
                </c:pt>
                <c:pt idx="44">
                  <c:v>142.19999999999999</c:v>
                </c:pt>
                <c:pt idx="45">
                  <c:v>141.69999999999999</c:v>
                </c:pt>
                <c:pt idx="46">
                  <c:v>141.69999999999999</c:v>
                </c:pt>
                <c:pt idx="47">
                  <c:v>141.44999999999999</c:v>
                </c:pt>
                <c:pt idx="48">
                  <c:v>141.44999999999999</c:v>
                </c:pt>
                <c:pt idx="49">
                  <c:v>141.21</c:v>
                </c:pt>
                <c:pt idx="50">
                  <c:v>141.21</c:v>
                </c:pt>
                <c:pt idx="51">
                  <c:v>140.71</c:v>
                </c:pt>
                <c:pt idx="52">
                  <c:v>140.22</c:v>
                </c:pt>
                <c:pt idx="53">
                  <c:v>140.22</c:v>
                </c:pt>
                <c:pt idx="54">
                  <c:v>139.97</c:v>
                </c:pt>
                <c:pt idx="55">
                  <c:v>139.72</c:v>
                </c:pt>
                <c:pt idx="56">
                  <c:v>139.47999999999999</c:v>
                </c:pt>
                <c:pt idx="57">
                  <c:v>138.74</c:v>
                </c:pt>
                <c:pt idx="58">
                  <c:v>138.97999999999999</c:v>
                </c:pt>
                <c:pt idx="59">
                  <c:v>138.24</c:v>
                </c:pt>
                <c:pt idx="60">
                  <c:v>137.51</c:v>
                </c:pt>
                <c:pt idx="61">
                  <c:v>137.51</c:v>
                </c:pt>
                <c:pt idx="62">
                  <c:v>137.51</c:v>
                </c:pt>
                <c:pt idx="63">
                  <c:v>137.51</c:v>
                </c:pt>
                <c:pt idx="64">
                  <c:v>137.01</c:v>
                </c:pt>
                <c:pt idx="65">
                  <c:v>137.01</c:v>
                </c:pt>
                <c:pt idx="66">
                  <c:v>136.77000000000001</c:v>
                </c:pt>
                <c:pt idx="67">
                  <c:v>136.52000000000001</c:v>
                </c:pt>
                <c:pt idx="68">
                  <c:v>136.52000000000001</c:v>
                </c:pt>
                <c:pt idx="69">
                  <c:v>136.28</c:v>
                </c:pt>
                <c:pt idx="70">
                  <c:v>135.79</c:v>
                </c:pt>
                <c:pt idx="71">
                  <c:v>135.79</c:v>
                </c:pt>
                <c:pt idx="72">
                  <c:v>135.54</c:v>
                </c:pt>
                <c:pt idx="73">
                  <c:v>133.1</c:v>
                </c:pt>
                <c:pt idx="74">
                  <c:v>132.61000000000001</c:v>
                </c:pt>
                <c:pt idx="75">
                  <c:v>132.37</c:v>
                </c:pt>
                <c:pt idx="76">
                  <c:v>133.83000000000001</c:v>
                </c:pt>
                <c:pt idx="77">
                  <c:v>135.05000000000001</c:v>
                </c:pt>
                <c:pt idx="78">
                  <c:v>136.77000000000001</c:v>
                </c:pt>
                <c:pt idx="79">
                  <c:v>137.75</c:v>
                </c:pt>
                <c:pt idx="80">
                  <c:v>138.97999999999999</c:v>
                </c:pt>
                <c:pt idx="81">
                  <c:v>139.97</c:v>
                </c:pt>
                <c:pt idx="82">
                  <c:v>141.44999999999999</c:v>
                </c:pt>
                <c:pt idx="83">
                  <c:v>142.94</c:v>
                </c:pt>
                <c:pt idx="84">
                  <c:v>144.18</c:v>
                </c:pt>
                <c:pt idx="85">
                  <c:v>144.93</c:v>
                </c:pt>
                <c:pt idx="86">
                  <c:v>146.18</c:v>
                </c:pt>
                <c:pt idx="87">
                  <c:v>147.68</c:v>
                </c:pt>
                <c:pt idx="88">
                  <c:v>148.43</c:v>
                </c:pt>
                <c:pt idx="89">
                  <c:v>149.18</c:v>
                </c:pt>
                <c:pt idx="90">
                  <c:v>150.44</c:v>
                </c:pt>
                <c:pt idx="91">
                  <c:v>151.44999999999999</c:v>
                </c:pt>
                <c:pt idx="92">
                  <c:v>151.94999999999999</c:v>
                </c:pt>
                <c:pt idx="93">
                  <c:v>153.21</c:v>
                </c:pt>
                <c:pt idx="94">
                  <c:v>154.72999999999999</c:v>
                </c:pt>
                <c:pt idx="95">
                  <c:v>155.49</c:v>
                </c:pt>
                <c:pt idx="96">
                  <c:v>156.51</c:v>
                </c:pt>
                <c:pt idx="97">
                  <c:v>157.27000000000001</c:v>
                </c:pt>
                <c:pt idx="98">
                  <c:v>158.04</c:v>
                </c:pt>
                <c:pt idx="99">
                  <c:v>158.55000000000001</c:v>
                </c:pt>
                <c:pt idx="100">
                  <c:v>159.32</c:v>
                </c:pt>
                <c:pt idx="101">
                  <c:v>160.34</c:v>
                </c:pt>
                <c:pt idx="102">
                  <c:v>161.11000000000001</c:v>
                </c:pt>
                <c:pt idx="103">
                  <c:v>161.88</c:v>
                </c:pt>
                <c:pt idx="104">
                  <c:v>162.91</c:v>
                </c:pt>
                <c:pt idx="105">
                  <c:v>163.16999999999999</c:v>
                </c:pt>
                <c:pt idx="106">
                  <c:v>163.94</c:v>
                </c:pt>
                <c:pt idx="107">
                  <c:v>164.71</c:v>
                </c:pt>
                <c:pt idx="108">
                  <c:v>165.23</c:v>
                </c:pt>
                <c:pt idx="109">
                  <c:v>166</c:v>
                </c:pt>
                <c:pt idx="110">
                  <c:v>167.04</c:v>
                </c:pt>
                <c:pt idx="111">
                  <c:v>167.3</c:v>
                </c:pt>
                <c:pt idx="112">
                  <c:v>168.34</c:v>
                </c:pt>
                <c:pt idx="113">
                  <c:v>169.12</c:v>
                </c:pt>
                <c:pt idx="114">
                  <c:v>169.38</c:v>
                </c:pt>
                <c:pt idx="115">
                  <c:v>170.42</c:v>
                </c:pt>
                <c:pt idx="116">
                  <c:v>171.21</c:v>
                </c:pt>
                <c:pt idx="117">
                  <c:v>171.73</c:v>
                </c:pt>
                <c:pt idx="118">
                  <c:v>172.51</c:v>
                </c:pt>
                <c:pt idx="119">
                  <c:v>172.78</c:v>
                </c:pt>
                <c:pt idx="120">
                  <c:v>173.82</c:v>
                </c:pt>
                <c:pt idx="121">
                  <c:v>174.09</c:v>
                </c:pt>
                <c:pt idx="122">
                  <c:v>174.61</c:v>
                </c:pt>
                <c:pt idx="123">
                  <c:v>175.4</c:v>
                </c:pt>
                <c:pt idx="124">
                  <c:v>176.19</c:v>
                </c:pt>
                <c:pt idx="125">
                  <c:v>176.98</c:v>
                </c:pt>
                <c:pt idx="126">
                  <c:v>177.51</c:v>
                </c:pt>
                <c:pt idx="127">
                  <c:v>178.04</c:v>
                </c:pt>
                <c:pt idx="128">
                  <c:v>178.3</c:v>
                </c:pt>
                <c:pt idx="129">
                  <c:v>179.1</c:v>
                </c:pt>
                <c:pt idx="130">
                  <c:v>179.89</c:v>
                </c:pt>
                <c:pt idx="131">
                  <c:v>180.42</c:v>
                </c:pt>
                <c:pt idx="132">
                  <c:v>180.96</c:v>
                </c:pt>
                <c:pt idx="133">
                  <c:v>181.49</c:v>
                </c:pt>
                <c:pt idx="134">
                  <c:v>182.02</c:v>
                </c:pt>
                <c:pt idx="135">
                  <c:v>182.55</c:v>
                </c:pt>
                <c:pt idx="136">
                  <c:v>183.35</c:v>
                </c:pt>
                <c:pt idx="137">
                  <c:v>183.35</c:v>
                </c:pt>
                <c:pt idx="138">
                  <c:v>184.42</c:v>
                </c:pt>
                <c:pt idx="139">
                  <c:v>184.96</c:v>
                </c:pt>
                <c:pt idx="140">
                  <c:v>185.23</c:v>
                </c:pt>
                <c:pt idx="141">
                  <c:v>185.76</c:v>
                </c:pt>
                <c:pt idx="142">
                  <c:v>186.3</c:v>
                </c:pt>
                <c:pt idx="143">
                  <c:v>187.37</c:v>
                </c:pt>
                <c:pt idx="144">
                  <c:v>187.37</c:v>
                </c:pt>
                <c:pt idx="145">
                  <c:v>188.45</c:v>
                </c:pt>
                <c:pt idx="146">
                  <c:v>188.72</c:v>
                </c:pt>
                <c:pt idx="147">
                  <c:v>189.26</c:v>
                </c:pt>
                <c:pt idx="148">
                  <c:v>189.53</c:v>
                </c:pt>
                <c:pt idx="149">
                  <c:v>190.34</c:v>
                </c:pt>
                <c:pt idx="150">
                  <c:v>190.61</c:v>
                </c:pt>
                <c:pt idx="151">
                  <c:v>191.42</c:v>
                </c:pt>
                <c:pt idx="152">
                  <c:v>191.69</c:v>
                </c:pt>
                <c:pt idx="153">
                  <c:v>192.51</c:v>
                </c:pt>
                <c:pt idx="154">
                  <c:v>192.78</c:v>
                </c:pt>
                <c:pt idx="155">
                  <c:v>193.59</c:v>
                </c:pt>
                <c:pt idx="156">
                  <c:v>194.14</c:v>
                </c:pt>
                <c:pt idx="157">
                  <c:v>194.41</c:v>
                </c:pt>
                <c:pt idx="158">
                  <c:v>194.68</c:v>
                </c:pt>
                <c:pt idx="159">
                  <c:v>195.5</c:v>
                </c:pt>
                <c:pt idx="160">
                  <c:v>196.32</c:v>
                </c:pt>
                <c:pt idx="161">
                  <c:v>196.59</c:v>
                </c:pt>
                <c:pt idx="162">
                  <c:v>196.87</c:v>
                </c:pt>
                <c:pt idx="163">
                  <c:v>197.14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8-4158-8C3C-BA09B981D6B6}"/>
            </c:ext>
          </c:extLst>
        </c:ser>
        <c:ser>
          <c:idx val="1"/>
          <c:order val="1"/>
          <c:tx>
            <c:strRef>
              <c:f>'30 deg'!$CA$13</c:f>
              <c:strCache>
                <c:ptCount val="1"/>
                <c:pt idx="0">
                  <c:v>CCMP2464_4B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'30 deg'!$C$14:$C$180</c:f>
              <c:numCache>
                <c:formatCode>General</c:formatCode>
                <c:ptCount val="167"/>
                <c:pt idx="0">
                  <c:v>0.03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7.82</c:v>
                </c:pt>
                <c:pt idx="32">
                  <c:v>8.07</c:v>
                </c:pt>
                <c:pt idx="33">
                  <c:v>8.32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9.57</c:v>
                </c:pt>
                <c:pt idx="39">
                  <c:v>9.82</c:v>
                </c:pt>
                <c:pt idx="40">
                  <c:v>10.07</c:v>
                </c:pt>
                <c:pt idx="41">
                  <c:v>10.32</c:v>
                </c:pt>
                <c:pt idx="42">
                  <c:v>10.57</c:v>
                </c:pt>
                <c:pt idx="43">
                  <c:v>10.82</c:v>
                </c:pt>
                <c:pt idx="44">
                  <c:v>11.07</c:v>
                </c:pt>
                <c:pt idx="45">
                  <c:v>11.32</c:v>
                </c:pt>
                <c:pt idx="46">
                  <c:v>11.57</c:v>
                </c:pt>
                <c:pt idx="47">
                  <c:v>11.82</c:v>
                </c:pt>
                <c:pt idx="48">
                  <c:v>12.07</c:v>
                </c:pt>
                <c:pt idx="49">
                  <c:v>12.32</c:v>
                </c:pt>
                <c:pt idx="50">
                  <c:v>12.57</c:v>
                </c:pt>
                <c:pt idx="51">
                  <c:v>12.82</c:v>
                </c:pt>
                <c:pt idx="52">
                  <c:v>13.07</c:v>
                </c:pt>
                <c:pt idx="53">
                  <c:v>13.32</c:v>
                </c:pt>
                <c:pt idx="54">
                  <c:v>13.57</c:v>
                </c:pt>
                <c:pt idx="55">
                  <c:v>13.82</c:v>
                </c:pt>
                <c:pt idx="56">
                  <c:v>14.07</c:v>
                </c:pt>
                <c:pt idx="57">
                  <c:v>14.32</c:v>
                </c:pt>
                <c:pt idx="58">
                  <c:v>14.57</c:v>
                </c:pt>
                <c:pt idx="59">
                  <c:v>14.82</c:v>
                </c:pt>
                <c:pt idx="60">
                  <c:v>15.07</c:v>
                </c:pt>
                <c:pt idx="61">
                  <c:v>15.32</c:v>
                </c:pt>
                <c:pt idx="62">
                  <c:v>15.57</c:v>
                </c:pt>
                <c:pt idx="63">
                  <c:v>16.079999999999998</c:v>
                </c:pt>
                <c:pt idx="64">
                  <c:v>16.32</c:v>
                </c:pt>
                <c:pt idx="65">
                  <c:v>16.57</c:v>
                </c:pt>
                <c:pt idx="66">
                  <c:v>16.82</c:v>
                </c:pt>
                <c:pt idx="67">
                  <c:v>17.079999999999998</c:v>
                </c:pt>
                <c:pt idx="68">
                  <c:v>17.329999999999998</c:v>
                </c:pt>
                <c:pt idx="69">
                  <c:v>17.579999999999998</c:v>
                </c:pt>
                <c:pt idx="70">
                  <c:v>17.829999999999998</c:v>
                </c:pt>
                <c:pt idx="71">
                  <c:v>18.079999999999998</c:v>
                </c:pt>
                <c:pt idx="72">
                  <c:v>18.329999999999998</c:v>
                </c:pt>
                <c:pt idx="73">
                  <c:v>18.579999999999998</c:v>
                </c:pt>
                <c:pt idx="74">
                  <c:v>18.829999999999998</c:v>
                </c:pt>
                <c:pt idx="75">
                  <c:v>19.079999999999998</c:v>
                </c:pt>
                <c:pt idx="76">
                  <c:v>19.329999999999998</c:v>
                </c:pt>
                <c:pt idx="77">
                  <c:v>19.579999999999998</c:v>
                </c:pt>
                <c:pt idx="78">
                  <c:v>19.829999999999998</c:v>
                </c:pt>
                <c:pt idx="79">
                  <c:v>20.079999999999998</c:v>
                </c:pt>
                <c:pt idx="80">
                  <c:v>20.329999999999998</c:v>
                </c:pt>
                <c:pt idx="81">
                  <c:v>20.58</c:v>
                </c:pt>
                <c:pt idx="82">
                  <c:v>20.83</c:v>
                </c:pt>
                <c:pt idx="83">
                  <c:v>21.08</c:v>
                </c:pt>
                <c:pt idx="84">
                  <c:v>21.33</c:v>
                </c:pt>
                <c:pt idx="85">
                  <c:v>21.58</c:v>
                </c:pt>
                <c:pt idx="86">
                  <c:v>21.83</c:v>
                </c:pt>
                <c:pt idx="87">
                  <c:v>22.08</c:v>
                </c:pt>
                <c:pt idx="88">
                  <c:v>22.33</c:v>
                </c:pt>
                <c:pt idx="89">
                  <c:v>22.58</c:v>
                </c:pt>
                <c:pt idx="90">
                  <c:v>22.83</c:v>
                </c:pt>
                <c:pt idx="91">
                  <c:v>23.08</c:v>
                </c:pt>
                <c:pt idx="92">
                  <c:v>23.33</c:v>
                </c:pt>
                <c:pt idx="93">
                  <c:v>23.58</c:v>
                </c:pt>
                <c:pt idx="94">
                  <c:v>23.83</c:v>
                </c:pt>
                <c:pt idx="95">
                  <c:v>24.08</c:v>
                </c:pt>
                <c:pt idx="96">
                  <c:v>24.33</c:v>
                </c:pt>
                <c:pt idx="97">
                  <c:v>24.58</c:v>
                </c:pt>
                <c:pt idx="98">
                  <c:v>24.83</c:v>
                </c:pt>
                <c:pt idx="99">
                  <c:v>25.08</c:v>
                </c:pt>
                <c:pt idx="100">
                  <c:v>25.33</c:v>
                </c:pt>
                <c:pt idx="101">
                  <c:v>25.58</c:v>
                </c:pt>
                <c:pt idx="102">
                  <c:v>25.83</c:v>
                </c:pt>
                <c:pt idx="103">
                  <c:v>26.1</c:v>
                </c:pt>
                <c:pt idx="104">
                  <c:v>26.35</c:v>
                </c:pt>
                <c:pt idx="105">
                  <c:v>26.6</c:v>
                </c:pt>
                <c:pt idx="106">
                  <c:v>26.85</c:v>
                </c:pt>
                <c:pt idx="107">
                  <c:v>27.1</c:v>
                </c:pt>
                <c:pt idx="108">
                  <c:v>27.35</c:v>
                </c:pt>
                <c:pt idx="109">
                  <c:v>27.6</c:v>
                </c:pt>
                <c:pt idx="110">
                  <c:v>27.85</c:v>
                </c:pt>
                <c:pt idx="111">
                  <c:v>28.1</c:v>
                </c:pt>
                <c:pt idx="112">
                  <c:v>28.35</c:v>
                </c:pt>
                <c:pt idx="113">
                  <c:v>28.6</c:v>
                </c:pt>
                <c:pt idx="114">
                  <c:v>28.85</c:v>
                </c:pt>
                <c:pt idx="115">
                  <c:v>29.1</c:v>
                </c:pt>
                <c:pt idx="116">
                  <c:v>29.35</c:v>
                </c:pt>
                <c:pt idx="117">
                  <c:v>29.6</c:v>
                </c:pt>
                <c:pt idx="118">
                  <c:v>29.85</c:v>
                </c:pt>
                <c:pt idx="119">
                  <c:v>30.1</c:v>
                </c:pt>
                <c:pt idx="120">
                  <c:v>30.35</c:v>
                </c:pt>
                <c:pt idx="121">
                  <c:v>30.6</c:v>
                </c:pt>
                <c:pt idx="122">
                  <c:v>30.85</c:v>
                </c:pt>
                <c:pt idx="123">
                  <c:v>31.1</c:v>
                </c:pt>
                <c:pt idx="124">
                  <c:v>31.35</c:v>
                </c:pt>
                <c:pt idx="125">
                  <c:v>31.6</c:v>
                </c:pt>
                <c:pt idx="126">
                  <c:v>31.85</c:v>
                </c:pt>
                <c:pt idx="127">
                  <c:v>32.1</c:v>
                </c:pt>
                <c:pt idx="128">
                  <c:v>32.35</c:v>
                </c:pt>
                <c:pt idx="129">
                  <c:v>32.6</c:v>
                </c:pt>
                <c:pt idx="130">
                  <c:v>32.85</c:v>
                </c:pt>
                <c:pt idx="131">
                  <c:v>33.1</c:v>
                </c:pt>
                <c:pt idx="132">
                  <c:v>33.35</c:v>
                </c:pt>
                <c:pt idx="133">
                  <c:v>33.6</c:v>
                </c:pt>
                <c:pt idx="134">
                  <c:v>33.85</c:v>
                </c:pt>
                <c:pt idx="135">
                  <c:v>34.1</c:v>
                </c:pt>
                <c:pt idx="136">
                  <c:v>34.35</c:v>
                </c:pt>
                <c:pt idx="137">
                  <c:v>34.6</c:v>
                </c:pt>
                <c:pt idx="138">
                  <c:v>34.85</c:v>
                </c:pt>
                <c:pt idx="139">
                  <c:v>35.1</c:v>
                </c:pt>
                <c:pt idx="140">
                  <c:v>35.35</c:v>
                </c:pt>
                <c:pt idx="141">
                  <c:v>35.6</c:v>
                </c:pt>
                <c:pt idx="142">
                  <c:v>35.85</c:v>
                </c:pt>
                <c:pt idx="143">
                  <c:v>36.1</c:v>
                </c:pt>
                <c:pt idx="144">
                  <c:v>36.35</c:v>
                </c:pt>
                <c:pt idx="145">
                  <c:v>36.6</c:v>
                </c:pt>
                <c:pt idx="146">
                  <c:v>36.85</c:v>
                </c:pt>
                <c:pt idx="147">
                  <c:v>37.1</c:v>
                </c:pt>
                <c:pt idx="148">
                  <c:v>37.35</c:v>
                </c:pt>
                <c:pt idx="149">
                  <c:v>37.6</c:v>
                </c:pt>
                <c:pt idx="150">
                  <c:v>37.85</c:v>
                </c:pt>
                <c:pt idx="151">
                  <c:v>38.1</c:v>
                </c:pt>
                <c:pt idx="152">
                  <c:v>38.35</c:v>
                </c:pt>
                <c:pt idx="153">
                  <c:v>38.6</c:v>
                </c:pt>
                <c:pt idx="154">
                  <c:v>38.85</c:v>
                </c:pt>
                <c:pt idx="155">
                  <c:v>39.1</c:v>
                </c:pt>
                <c:pt idx="156">
                  <c:v>39.35</c:v>
                </c:pt>
                <c:pt idx="157">
                  <c:v>39.6</c:v>
                </c:pt>
                <c:pt idx="158">
                  <c:v>39.869999999999997</c:v>
                </c:pt>
                <c:pt idx="159">
                  <c:v>40.119999999999997</c:v>
                </c:pt>
                <c:pt idx="160">
                  <c:v>40.369999999999997</c:v>
                </c:pt>
                <c:pt idx="161">
                  <c:v>40.619999999999997</c:v>
                </c:pt>
                <c:pt idx="162">
                  <c:v>40.869999999999997</c:v>
                </c:pt>
                <c:pt idx="163">
                  <c:v>41.12</c:v>
                </c:pt>
                <c:pt idx="164">
                  <c:v>41.37</c:v>
                </c:pt>
                <c:pt idx="165">
                  <c:v>41.62</c:v>
                </c:pt>
                <c:pt idx="166">
                  <c:v>41.62</c:v>
                </c:pt>
              </c:numCache>
            </c:numRef>
          </c:xVal>
          <c:yVal>
            <c:numRef>
              <c:f>'30 deg'!$CA$14:$CA$180</c:f>
              <c:numCache>
                <c:formatCode>General</c:formatCode>
                <c:ptCount val="167"/>
                <c:pt idx="0">
                  <c:v>152.71</c:v>
                </c:pt>
                <c:pt idx="1">
                  <c:v>151.94999999999999</c:v>
                </c:pt>
                <c:pt idx="2">
                  <c:v>151.69999999999999</c:v>
                </c:pt>
                <c:pt idx="3">
                  <c:v>151.44999999999999</c:v>
                </c:pt>
                <c:pt idx="4">
                  <c:v>151.44999999999999</c:v>
                </c:pt>
                <c:pt idx="5">
                  <c:v>151.19</c:v>
                </c:pt>
                <c:pt idx="6">
                  <c:v>150.44</c:v>
                </c:pt>
                <c:pt idx="7">
                  <c:v>150.44</c:v>
                </c:pt>
                <c:pt idx="8">
                  <c:v>150.19</c:v>
                </c:pt>
                <c:pt idx="9">
                  <c:v>149.93</c:v>
                </c:pt>
                <c:pt idx="10">
                  <c:v>149.93</c:v>
                </c:pt>
                <c:pt idx="11">
                  <c:v>149.68</c:v>
                </c:pt>
                <c:pt idx="12">
                  <c:v>149.43</c:v>
                </c:pt>
                <c:pt idx="13">
                  <c:v>149.18</c:v>
                </c:pt>
                <c:pt idx="14">
                  <c:v>148.93</c:v>
                </c:pt>
                <c:pt idx="15">
                  <c:v>148.43</c:v>
                </c:pt>
                <c:pt idx="16">
                  <c:v>148.43</c:v>
                </c:pt>
                <c:pt idx="17">
                  <c:v>147.93</c:v>
                </c:pt>
                <c:pt idx="18">
                  <c:v>147.68</c:v>
                </c:pt>
                <c:pt idx="19">
                  <c:v>147.18</c:v>
                </c:pt>
                <c:pt idx="20">
                  <c:v>147.18</c:v>
                </c:pt>
                <c:pt idx="21">
                  <c:v>147.43</c:v>
                </c:pt>
                <c:pt idx="22">
                  <c:v>146.68</c:v>
                </c:pt>
                <c:pt idx="23">
                  <c:v>146.68</c:v>
                </c:pt>
                <c:pt idx="24">
                  <c:v>146.43</c:v>
                </c:pt>
                <c:pt idx="25">
                  <c:v>146.18</c:v>
                </c:pt>
                <c:pt idx="26">
                  <c:v>146.18</c:v>
                </c:pt>
                <c:pt idx="27">
                  <c:v>145.93</c:v>
                </c:pt>
                <c:pt idx="28">
                  <c:v>145.68</c:v>
                </c:pt>
                <c:pt idx="29">
                  <c:v>145.43</c:v>
                </c:pt>
                <c:pt idx="30">
                  <c:v>145.18</c:v>
                </c:pt>
                <c:pt idx="31">
                  <c:v>144.68</c:v>
                </c:pt>
                <c:pt idx="32">
                  <c:v>144.18</c:v>
                </c:pt>
                <c:pt idx="33">
                  <c:v>143.93</c:v>
                </c:pt>
                <c:pt idx="34">
                  <c:v>143.69</c:v>
                </c:pt>
                <c:pt idx="35">
                  <c:v>143.69</c:v>
                </c:pt>
                <c:pt idx="36">
                  <c:v>143.19</c:v>
                </c:pt>
                <c:pt idx="37">
                  <c:v>142.94</c:v>
                </c:pt>
                <c:pt idx="38">
                  <c:v>142.44</c:v>
                </c:pt>
                <c:pt idx="39">
                  <c:v>142.19999999999999</c:v>
                </c:pt>
                <c:pt idx="40">
                  <c:v>141.69999999999999</c:v>
                </c:pt>
                <c:pt idx="41">
                  <c:v>141.69999999999999</c:v>
                </c:pt>
                <c:pt idx="42">
                  <c:v>140.96</c:v>
                </c:pt>
                <c:pt idx="43">
                  <c:v>140.71</c:v>
                </c:pt>
                <c:pt idx="44">
                  <c:v>140.71</c:v>
                </c:pt>
                <c:pt idx="45">
                  <c:v>139.97</c:v>
                </c:pt>
                <c:pt idx="46">
                  <c:v>139.97</c:v>
                </c:pt>
                <c:pt idx="47">
                  <c:v>138.97999999999999</c:v>
                </c:pt>
                <c:pt idx="48">
                  <c:v>138.97999999999999</c:v>
                </c:pt>
                <c:pt idx="49">
                  <c:v>138.97999999999999</c:v>
                </c:pt>
                <c:pt idx="50">
                  <c:v>138.74</c:v>
                </c:pt>
                <c:pt idx="51">
                  <c:v>138.24</c:v>
                </c:pt>
                <c:pt idx="52">
                  <c:v>138</c:v>
                </c:pt>
                <c:pt idx="53">
                  <c:v>137.75</c:v>
                </c:pt>
                <c:pt idx="54">
                  <c:v>137.51</c:v>
                </c:pt>
                <c:pt idx="55">
                  <c:v>136.77000000000001</c:v>
                </c:pt>
                <c:pt idx="56">
                  <c:v>136.52000000000001</c:v>
                </c:pt>
                <c:pt idx="57">
                  <c:v>136.03</c:v>
                </c:pt>
                <c:pt idx="58">
                  <c:v>135.79</c:v>
                </c:pt>
                <c:pt idx="59">
                  <c:v>135.54</c:v>
                </c:pt>
                <c:pt idx="60">
                  <c:v>135.05000000000001</c:v>
                </c:pt>
                <c:pt idx="61">
                  <c:v>135.30000000000001</c:v>
                </c:pt>
                <c:pt idx="62">
                  <c:v>135.05000000000001</c:v>
                </c:pt>
                <c:pt idx="63">
                  <c:v>134.56</c:v>
                </c:pt>
                <c:pt idx="64">
                  <c:v>134.08000000000001</c:v>
                </c:pt>
                <c:pt idx="65">
                  <c:v>133.83000000000001</c:v>
                </c:pt>
                <c:pt idx="66">
                  <c:v>133.34</c:v>
                </c:pt>
                <c:pt idx="67">
                  <c:v>133.34</c:v>
                </c:pt>
                <c:pt idx="68">
                  <c:v>132.86000000000001</c:v>
                </c:pt>
                <c:pt idx="69">
                  <c:v>132.12</c:v>
                </c:pt>
                <c:pt idx="70">
                  <c:v>132.37</c:v>
                </c:pt>
                <c:pt idx="71">
                  <c:v>132.12</c:v>
                </c:pt>
                <c:pt idx="72">
                  <c:v>130.66999999999999</c:v>
                </c:pt>
                <c:pt idx="73">
                  <c:v>127.76</c:v>
                </c:pt>
                <c:pt idx="74">
                  <c:v>126.8</c:v>
                </c:pt>
                <c:pt idx="75">
                  <c:v>127.04</c:v>
                </c:pt>
                <c:pt idx="76">
                  <c:v>128</c:v>
                </c:pt>
                <c:pt idx="77">
                  <c:v>128.72999999999999</c:v>
                </c:pt>
                <c:pt idx="78">
                  <c:v>130.18</c:v>
                </c:pt>
                <c:pt idx="79">
                  <c:v>130.66999999999999</c:v>
                </c:pt>
                <c:pt idx="80">
                  <c:v>132.12</c:v>
                </c:pt>
                <c:pt idx="81">
                  <c:v>133.34</c:v>
                </c:pt>
                <c:pt idx="82">
                  <c:v>134.56</c:v>
                </c:pt>
                <c:pt idx="83">
                  <c:v>135.54</c:v>
                </c:pt>
                <c:pt idx="84">
                  <c:v>136.52000000000001</c:v>
                </c:pt>
                <c:pt idx="85">
                  <c:v>137.75</c:v>
                </c:pt>
                <c:pt idx="86">
                  <c:v>138.74</c:v>
                </c:pt>
                <c:pt idx="87">
                  <c:v>139.72</c:v>
                </c:pt>
                <c:pt idx="88">
                  <c:v>140.96</c:v>
                </c:pt>
                <c:pt idx="89">
                  <c:v>141.44999999999999</c:v>
                </c:pt>
                <c:pt idx="90">
                  <c:v>142.44</c:v>
                </c:pt>
                <c:pt idx="91">
                  <c:v>143.69</c:v>
                </c:pt>
                <c:pt idx="92">
                  <c:v>144.43</c:v>
                </c:pt>
                <c:pt idx="93">
                  <c:v>145.43</c:v>
                </c:pt>
                <c:pt idx="94">
                  <c:v>146.43</c:v>
                </c:pt>
                <c:pt idx="95">
                  <c:v>147.18</c:v>
                </c:pt>
                <c:pt idx="96">
                  <c:v>147.68</c:v>
                </c:pt>
                <c:pt idx="97">
                  <c:v>148.68</c:v>
                </c:pt>
                <c:pt idx="98">
                  <c:v>149.68</c:v>
                </c:pt>
                <c:pt idx="99">
                  <c:v>150.19</c:v>
                </c:pt>
                <c:pt idx="100">
                  <c:v>150.94</c:v>
                </c:pt>
                <c:pt idx="101">
                  <c:v>151.94999999999999</c:v>
                </c:pt>
                <c:pt idx="102">
                  <c:v>152.96</c:v>
                </c:pt>
                <c:pt idx="103">
                  <c:v>153.47</c:v>
                </c:pt>
                <c:pt idx="104">
                  <c:v>154.47999999999999</c:v>
                </c:pt>
                <c:pt idx="105">
                  <c:v>154.99</c:v>
                </c:pt>
                <c:pt idx="106">
                  <c:v>155.75</c:v>
                </c:pt>
                <c:pt idx="107">
                  <c:v>156.26</c:v>
                </c:pt>
                <c:pt idx="108">
                  <c:v>156.77000000000001</c:v>
                </c:pt>
                <c:pt idx="109">
                  <c:v>158.04</c:v>
                </c:pt>
                <c:pt idx="110">
                  <c:v>158.81</c:v>
                </c:pt>
                <c:pt idx="111">
                  <c:v>159.32</c:v>
                </c:pt>
                <c:pt idx="112">
                  <c:v>160.08000000000001</c:v>
                </c:pt>
                <c:pt idx="113">
                  <c:v>161.11000000000001</c:v>
                </c:pt>
                <c:pt idx="114">
                  <c:v>161.37</c:v>
                </c:pt>
                <c:pt idx="115">
                  <c:v>161.88</c:v>
                </c:pt>
                <c:pt idx="116">
                  <c:v>162.38999999999999</c:v>
                </c:pt>
                <c:pt idx="117">
                  <c:v>163.41999999999999</c:v>
                </c:pt>
                <c:pt idx="118">
                  <c:v>164.2</c:v>
                </c:pt>
                <c:pt idx="119">
                  <c:v>164.71</c:v>
                </c:pt>
                <c:pt idx="120">
                  <c:v>165.75</c:v>
                </c:pt>
                <c:pt idx="121">
                  <c:v>166</c:v>
                </c:pt>
                <c:pt idx="122">
                  <c:v>166.78</c:v>
                </c:pt>
                <c:pt idx="123">
                  <c:v>167.3</c:v>
                </c:pt>
                <c:pt idx="124">
                  <c:v>168.34</c:v>
                </c:pt>
                <c:pt idx="125">
                  <c:v>168.6</c:v>
                </c:pt>
                <c:pt idx="126">
                  <c:v>169.38</c:v>
                </c:pt>
                <c:pt idx="127">
                  <c:v>169.9</c:v>
                </c:pt>
                <c:pt idx="128">
                  <c:v>170.16</c:v>
                </c:pt>
                <c:pt idx="129">
                  <c:v>170.94</c:v>
                </c:pt>
                <c:pt idx="130">
                  <c:v>171.73</c:v>
                </c:pt>
                <c:pt idx="131">
                  <c:v>172.51</c:v>
                </c:pt>
                <c:pt idx="132">
                  <c:v>173.04</c:v>
                </c:pt>
                <c:pt idx="133">
                  <c:v>173.56</c:v>
                </c:pt>
                <c:pt idx="134">
                  <c:v>174.09</c:v>
                </c:pt>
                <c:pt idx="135">
                  <c:v>174.61</c:v>
                </c:pt>
                <c:pt idx="136">
                  <c:v>175.4</c:v>
                </c:pt>
                <c:pt idx="137">
                  <c:v>175.66</c:v>
                </c:pt>
                <c:pt idx="138">
                  <c:v>176.19</c:v>
                </c:pt>
                <c:pt idx="139">
                  <c:v>176.72</c:v>
                </c:pt>
                <c:pt idx="140">
                  <c:v>176.98</c:v>
                </c:pt>
                <c:pt idx="141">
                  <c:v>177.78</c:v>
                </c:pt>
                <c:pt idx="142">
                  <c:v>178.3</c:v>
                </c:pt>
                <c:pt idx="143">
                  <c:v>179.1</c:v>
                </c:pt>
                <c:pt idx="144">
                  <c:v>179.89</c:v>
                </c:pt>
                <c:pt idx="145">
                  <c:v>179.89</c:v>
                </c:pt>
                <c:pt idx="146">
                  <c:v>180.69</c:v>
                </c:pt>
                <c:pt idx="147">
                  <c:v>181.22</c:v>
                </c:pt>
                <c:pt idx="148">
                  <c:v>181.75</c:v>
                </c:pt>
                <c:pt idx="149">
                  <c:v>182.02</c:v>
                </c:pt>
                <c:pt idx="150">
                  <c:v>182.82</c:v>
                </c:pt>
                <c:pt idx="151">
                  <c:v>183.35</c:v>
                </c:pt>
                <c:pt idx="152">
                  <c:v>183.35</c:v>
                </c:pt>
                <c:pt idx="153">
                  <c:v>184.42</c:v>
                </c:pt>
                <c:pt idx="154">
                  <c:v>184.69</c:v>
                </c:pt>
                <c:pt idx="155">
                  <c:v>185.49</c:v>
                </c:pt>
                <c:pt idx="156">
                  <c:v>185.76</c:v>
                </c:pt>
                <c:pt idx="157">
                  <c:v>186.3</c:v>
                </c:pt>
                <c:pt idx="158">
                  <c:v>186.84</c:v>
                </c:pt>
                <c:pt idx="159">
                  <c:v>187.1</c:v>
                </c:pt>
                <c:pt idx="160">
                  <c:v>188.18</c:v>
                </c:pt>
                <c:pt idx="161">
                  <c:v>188.45</c:v>
                </c:pt>
                <c:pt idx="162">
                  <c:v>189.26</c:v>
                </c:pt>
                <c:pt idx="163">
                  <c:v>189.26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8-4158-8C3C-BA09B981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00515"/>
        <c:axId val="653425442"/>
      </c:scatterChart>
      <c:valAx>
        <c:axId val="169880051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53425442"/>
        <c:crosses val="autoZero"/>
        <c:crossBetween val="midCat"/>
      </c:valAx>
      <c:valAx>
        <c:axId val="653425442"/>
        <c:scaling>
          <c:orientation val="minMax"/>
          <c:min val="12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69880051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deg'!$R$13</c:f>
              <c:strCache>
                <c:ptCount val="1"/>
                <c:pt idx="0">
                  <c:v>RT362_4A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449256342957135E-2"/>
                  <c:y val="-0.19345326625838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deg'!$C$94:$C$142</c:f>
              <c:numCache>
                <c:formatCode>General</c:formatCode>
                <c:ptCount val="49"/>
                <c:pt idx="0">
                  <c:v>20.05</c:v>
                </c:pt>
                <c:pt idx="1">
                  <c:v>20.3</c:v>
                </c:pt>
                <c:pt idx="2">
                  <c:v>20.55</c:v>
                </c:pt>
                <c:pt idx="3">
                  <c:v>20.8</c:v>
                </c:pt>
                <c:pt idx="4">
                  <c:v>21.05</c:v>
                </c:pt>
                <c:pt idx="5">
                  <c:v>21.3</c:v>
                </c:pt>
                <c:pt idx="6">
                  <c:v>21.55</c:v>
                </c:pt>
                <c:pt idx="7">
                  <c:v>21.8</c:v>
                </c:pt>
                <c:pt idx="8">
                  <c:v>22.05</c:v>
                </c:pt>
                <c:pt idx="9">
                  <c:v>22.3</c:v>
                </c:pt>
                <c:pt idx="10">
                  <c:v>22.55</c:v>
                </c:pt>
                <c:pt idx="11">
                  <c:v>22.8</c:v>
                </c:pt>
                <c:pt idx="12">
                  <c:v>23.05</c:v>
                </c:pt>
                <c:pt idx="13">
                  <c:v>23.3</c:v>
                </c:pt>
                <c:pt idx="14">
                  <c:v>23.55</c:v>
                </c:pt>
                <c:pt idx="15">
                  <c:v>23.8</c:v>
                </c:pt>
                <c:pt idx="16">
                  <c:v>24.05</c:v>
                </c:pt>
                <c:pt idx="17">
                  <c:v>24.3</c:v>
                </c:pt>
                <c:pt idx="18">
                  <c:v>24.55</c:v>
                </c:pt>
                <c:pt idx="19">
                  <c:v>24.8</c:v>
                </c:pt>
                <c:pt idx="20">
                  <c:v>25.05</c:v>
                </c:pt>
                <c:pt idx="21">
                  <c:v>25.3</c:v>
                </c:pt>
                <c:pt idx="22">
                  <c:v>25.55</c:v>
                </c:pt>
                <c:pt idx="23">
                  <c:v>25.8</c:v>
                </c:pt>
                <c:pt idx="24">
                  <c:v>26.05</c:v>
                </c:pt>
                <c:pt idx="25">
                  <c:v>26.3</c:v>
                </c:pt>
                <c:pt idx="26">
                  <c:v>26.55</c:v>
                </c:pt>
                <c:pt idx="27">
                  <c:v>26.8</c:v>
                </c:pt>
                <c:pt idx="28">
                  <c:v>27.05</c:v>
                </c:pt>
                <c:pt idx="29">
                  <c:v>27.3</c:v>
                </c:pt>
                <c:pt idx="30">
                  <c:v>27.55</c:v>
                </c:pt>
                <c:pt idx="31">
                  <c:v>27.8</c:v>
                </c:pt>
                <c:pt idx="32">
                  <c:v>28.05</c:v>
                </c:pt>
                <c:pt idx="33">
                  <c:v>28.3</c:v>
                </c:pt>
                <c:pt idx="34">
                  <c:v>28.55</c:v>
                </c:pt>
                <c:pt idx="35">
                  <c:v>28.8</c:v>
                </c:pt>
                <c:pt idx="36">
                  <c:v>29.05</c:v>
                </c:pt>
                <c:pt idx="37">
                  <c:v>29.3</c:v>
                </c:pt>
                <c:pt idx="38">
                  <c:v>29.55</c:v>
                </c:pt>
                <c:pt idx="39">
                  <c:v>29.8</c:v>
                </c:pt>
                <c:pt idx="40">
                  <c:v>30.05</c:v>
                </c:pt>
                <c:pt idx="41">
                  <c:v>30.3</c:v>
                </c:pt>
                <c:pt idx="42">
                  <c:v>30.55</c:v>
                </c:pt>
                <c:pt idx="43">
                  <c:v>30.8</c:v>
                </c:pt>
                <c:pt idx="44">
                  <c:v>31.05</c:v>
                </c:pt>
                <c:pt idx="45">
                  <c:v>31.3</c:v>
                </c:pt>
                <c:pt idx="46">
                  <c:v>31.55</c:v>
                </c:pt>
                <c:pt idx="47">
                  <c:v>31.8</c:v>
                </c:pt>
                <c:pt idx="48">
                  <c:v>32.049999999999997</c:v>
                </c:pt>
              </c:numCache>
            </c:numRef>
          </c:xVal>
          <c:yVal>
            <c:numRef>
              <c:f>'32 deg'!$R$94:$R$142</c:f>
              <c:numCache>
                <c:formatCode>General</c:formatCode>
                <c:ptCount val="49"/>
                <c:pt idx="0">
                  <c:v>118.03</c:v>
                </c:pt>
                <c:pt idx="1">
                  <c:v>118.03</c:v>
                </c:pt>
                <c:pt idx="2">
                  <c:v>118.7</c:v>
                </c:pt>
                <c:pt idx="3">
                  <c:v>118.93</c:v>
                </c:pt>
                <c:pt idx="4">
                  <c:v>119.16</c:v>
                </c:pt>
                <c:pt idx="5">
                  <c:v>119.38</c:v>
                </c:pt>
                <c:pt idx="6">
                  <c:v>119.38</c:v>
                </c:pt>
                <c:pt idx="7">
                  <c:v>120.29</c:v>
                </c:pt>
                <c:pt idx="8">
                  <c:v>120.75</c:v>
                </c:pt>
                <c:pt idx="9">
                  <c:v>120.97</c:v>
                </c:pt>
                <c:pt idx="10">
                  <c:v>121.43</c:v>
                </c:pt>
                <c:pt idx="11">
                  <c:v>121.43</c:v>
                </c:pt>
                <c:pt idx="12">
                  <c:v>121.88</c:v>
                </c:pt>
                <c:pt idx="13">
                  <c:v>122.34</c:v>
                </c:pt>
                <c:pt idx="14">
                  <c:v>122.8</c:v>
                </c:pt>
                <c:pt idx="15">
                  <c:v>123.25</c:v>
                </c:pt>
                <c:pt idx="16">
                  <c:v>123.48</c:v>
                </c:pt>
                <c:pt idx="17">
                  <c:v>124.17</c:v>
                </c:pt>
                <c:pt idx="18">
                  <c:v>124.4</c:v>
                </c:pt>
                <c:pt idx="19">
                  <c:v>124.85</c:v>
                </c:pt>
                <c:pt idx="20">
                  <c:v>125.31</c:v>
                </c:pt>
                <c:pt idx="21">
                  <c:v>125.54</c:v>
                </c:pt>
                <c:pt idx="22">
                  <c:v>126.46</c:v>
                </c:pt>
                <c:pt idx="23">
                  <c:v>126.69</c:v>
                </c:pt>
                <c:pt idx="24">
                  <c:v>127.38</c:v>
                </c:pt>
                <c:pt idx="25">
                  <c:v>127.38</c:v>
                </c:pt>
                <c:pt idx="26">
                  <c:v>128.07</c:v>
                </c:pt>
                <c:pt idx="27">
                  <c:v>128.53</c:v>
                </c:pt>
                <c:pt idx="28">
                  <c:v>129.22999999999999</c:v>
                </c:pt>
                <c:pt idx="29">
                  <c:v>129.46</c:v>
                </c:pt>
                <c:pt idx="30">
                  <c:v>130.15</c:v>
                </c:pt>
                <c:pt idx="31">
                  <c:v>130.38</c:v>
                </c:pt>
                <c:pt idx="32">
                  <c:v>131.31</c:v>
                </c:pt>
                <c:pt idx="33">
                  <c:v>131.77000000000001</c:v>
                </c:pt>
                <c:pt idx="34">
                  <c:v>132.01</c:v>
                </c:pt>
                <c:pt idx="35">
                  <c:v>132.69999999999999</c:v>
                </c:pt>
                <c:pt idx="36">
                  <c:v>133.16999999999999</c:v>
                </c:pt>
                <c:pt idx="37">
                  <c:v>133.63</c:v>
                </c:pt>
                <c:pt idx="38">
                  <c:v>134.1</c:v>
                </c:pt>
                <c:pt idx="39">
                  <c:v>134.57</c:v>
                </c:pt>
                <c:pt idx="40">
                  <c:v>134.80000000000001</c:v>
                </c:pt>
                <c:pt idx="41">
                  <c:v>135.5</c:v>
                </c:pt>
                <c:pt idx="42">
                  <c:v>135.97</c:v>
                </c:pt>
                <c:pt idx="43">
                  <c:v>136.66999999999999</c:v>
                </c:pt>
                <c:pt idx="44">
                  <c:v>136.66999999999999</c:v>
                </c:pt>
                <c:pt idx="45">
                  <c:v>137.13999999999999</c:v>
                </c:pt>
                <c:pt idx="46">
                  <c:v>137.85</c:v>
                </c:pt>
                <c:pt idx="47">
                  <c:v>138.32</c:v>
                </c:pt>
                <c:pt idx="48">
                  <c:v>138.79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F-43F2-8A87-860B4CFE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89968"/>
        <c:axId val="2113880128"/>
      </c:scatterChart>
      <c:valAx>
        <c:axId val="2108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80128"/>
        <c:crosses val="autoZero"/>
        <c:crossBetween val="midCat"/>
      </c:valAx>
      <c:valAx>
        <c:axId val="211388012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deg'!$BV$13</c:f>
              <c:strCache>
                <c:ptCount val="1"/>
                <c:pt idx="0">
                  <c:v>CCMP2458_2A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543963254593176E-2"/>
                  <c:y val="-0.21337160979877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deg'!$BG$16:$BG$72</c:f>
              <c:numCache>
                <c:formatCode>General</c:formatCode>
                <c:ptCount val="57"/>
                <c:pt idx="0">
                  <c:v>0.55000000000000004</c:v>
                </c:pt>
                <c:pt idx="1">
                  <c:v>0.8</c:v>
                </c:pt>
                <c:pt idx="2">
                  <c:v>1.05</c:v>
                </c:pt>
                <c:pt idx="3">
                  <c:v>1.3</c:v>
                </c:pt>
                <c:pt idx="4">
                  <c:v>1.55</c:v>
                </c:pt>
                <c:pt idx="5">
                  <c:v>1.8</c:v>
                </c:pt>
                <c:pt idx="6">
                  <c:v>2.0499999999999998</c:v>
                </c:pt>
                <c:pt idx="7">
                  <c:v>2.2999999999999998</c:v>
                </c:pt>
                <c:pt idx="8">
                  <c:v>2.5499999999999998</c:v>
                </c:pt>
                <c:pt idx="9">
                  <c:v>2.8</c:v>
                </c:pt>
                <c:pt idx="10">
                  <c:v>3.05</c:v>
                </c:pt>
                <c:pt idx="11">
                  <c:v>3.3</c:v>
                </c:pt>
                <c:pt idx="12">
                  <c:v>3.55</c:v>
                </c:pt>
                <c:pt idx="13">
                  <c:v>3.8</c:v>
                </c:pt>
                <c:pt idx="14">
                  <c:v>4.05</c:v>
                </c:pt>
                <c:pt idx="15">
                  <c:v>4.3</c:v>
                </c:pt>
                <c:pt idx="16">
                  <c:v>4.55</c:v>
                </c:pt>
                <c:pt idx="17">
                  <c:v>4.8</c:v>
                </c:pt>
                <c:pt idx="18">
                  <c:v>5.05</c:v>
                </c:pt>
                <c:pt idx="19">
                  <c:v>5.3</c:v>
                </c:pt>
                <c:pt idx="20">
                  <c:v>5.55</c:v>
                </c:pt>
                <c:pt idx="21">
                  <c:v>5.8</c:v>
                </c:pt>
                <c:pt idx="22">
                  <c:v>6.05</c:v>
                </c:pt>
                <c:pt idx="23">
                  <c:v>6.3</c:v>
                </c:pt>
                <c:pt idx="24">
                  <c:v>6.55</c:v>
                </c:pt>
                <c:pt idx="25">
                  <c:v>6.8</c:v>
                </c:pt>
                <c:pt idx="26">
                  <c:v>7.05</c:v>
                </c:pt>
                <c:pt idx="27">
                  <c:v>7.3</c:v>
                </c:pt>
                <c:pt idx="28">
                  <c:v>7.55</c:v>
                </c:pt>
                <c:pt idx="29">
                  <c:v>7.8</c:v>
                </c:pt>
                <c:pt idx="30">
                  <c:v>8.0500000000000007</c:v>
                </c:pt>
                <c:pt idx="31">
                  <c:v>8.3000000000000007</c:v>
                </c:pt>
                <c:pt idx="32">
                  <c:v>8.5500000000000007</c:v>
                </c:pt>
                <c:pt idx="33">
                  <c:v>8.8000000000000007</c:v>
                </c:pt>
                <c:pt idx="34">
                  <c:v>9.0500000000000007</c:v>
                </c:pt>
                <c:pt idx="35">
                  <c:v>9.3000000000000007</c:v>
                </c:pt>
                <c:pt idx="36">
                  <c:v>9.5500000000000007</c:v>
                </c:pt>
                <c:pt idx="37">
                  <c:v>9.8000000000000007</c:v>
                </c:pt>
                <c:pt idx="38">
                  <c:v>10.050000000000001</c:v>
                </c:pt>
                <c:pt idx="39">
                  <c:v>10.3</c:v>
                </c:pt>
                <c:pt idx="40">
                  <c:v>10.55</c:v>
                </c:pt>
                <c:pt idx="41">
                  <c:v>10.8</c:v>
                </c:pt>
                <c:pt idx="42">
                  <c:v>11.05</c:v>
                </c:pt>
                <c:pt idx="43">
                  <c:v>11.3</c:v>
                </c:pt>
                <c:pt idx="44">
                  <c:v>11.55</c:v>
                </c:pt>
                <c:pt idx="45">
                  <c:v>11.8</c:v>
                </c:pt>
                <c:pt idx="46">
                  <c:v>12.05</c:v>
                </c:pt>
                <c:pt idx="47">
                  <c:v>12.3</c:v>
                </c:pt>
                <c:pt idx="48">
                  <c:v>12.55</c:v>
                </c:pt>
                <c:pt idx="49">
                  <c:v>12.8</c:v>
                </c:pt>
                <c:pt idx="50">
                  <c:v>13.05</c:v>
                </c:pt>
                <c:pt idx="51">
                  <c:v>13.3</c:v>
                </c:pt>
                <c:pt idx="52">
                  <c:v>13.55</c:v>
                </c:pt>
                <c:pt idx="53">
                  <c:v>13.8</c:v>
                </c:pt>
                <c:pt idx="54">
                  <c:v>14.05</c:v>
                </c:pt>
                <c:pt idx="55">
                  <c:v>14.3</c:v>
                </c:pt>
                <c:pt idx="56">
                  <c:v>14.55</c:v>
                </c:pt>
              </c:numCache>
            </c:numRef>
          </c:xVal>
          <c:yVal>
            <c:numRef>
              <c:f>'32 deg'!$BV$16:$BV$72</c:f>
              <c:numCache>
                <c:formatCode>General</c:formatCode>
                <c:ptCount val="57"/>
                <c:pt idx="0">
                  <c:v>150.44999999999999</c:v>
                </c:pt>
                <c:pt idx="1">
                  <c:v>150.44999999999999</c:v>
                </c:pt>
                <c:pt idx="2">
                  <c:v>150.21</c:v>
                </c:pt>
                <c:pt idx="3">
                  <c:v>150.21</c:v>
                </c:pt>
                <c:pt idx="4">
                  <c:v>150.21</c:v>
                </c:pt>
                <c:pt idx="5">
                  <c:v>150.21</c:v>
                </c:pt>
                <c:pt idx="6">
                  <c:v>149.97</c:v>
                </c:pt>
                <c:pt idx="7">
                  <c:v>150.21</c:v>
                </c:pt>
                <c:pt idx="8">
                  <c:v>150.21</c:v>
                </c:pt>
                <c:pt idx="9">
                  <c:v>149.97</c:v>
                </c:pt>
                <c:pt idx="10">
                  <c:v>150.21</c:v>
                </c:pt>
                <c:pt idx="11">
                  <c:v>149.97</c:v>
                </c:pt>
                <c:pt idx="12">
                  <c:v>149.97</c:v>
                </c:pt>
                <c:pt idx="13">
                  <c:v>150.21</c:v>
                </c:pt>
                <c:pt idx="14">
                  <c:v>149.97</c:v>
                </c:pt>
                <c:pt idx="15">
                  <c:v>150.21</c:v>
                </c:pt>
                <c:pt idx="16">
                  <c:v>150.21</c:v>
                </c:pt>
                <c:pt idx="17">
                  <c:v>149.97</c:v>
                </c:pt>
                <c:pt idx="18">
                  <c:v>149.97</c:v>
                </c:pt>
                <c:pt idx="19">
                  <c:v>149.97</c:v>
                </c:pt>
                <c:pt idx="20">
                  <c:v>149.97</c:v>
                </c:pt>
                <c:pt idx="21">
                  <c:v>149.97</c:v>
                </c:pt>
                <c:pt idx="22">
                  <c:v>149.97</c:v>
                </c:pt>
                <c:pt idx="23">
                  <c:v>149.97</c:v>
                </c:pt>
                <c:pt idx="24">
                  <c:v>150.21</c:v>
                </c:pt>
                <c:pt idx="25">
                  <c:v>149.97</c:v>
                </c:pt>
                <c:pt idx="26">
                  <c:v>149.97</c:v>
                </c:pt>
                <c:pt idx="27">
                  <c:v>150.21</c:v>
                </c:pt>
                <c:pt idx="28">
                  <c:v>149.97</c:v>
                </c:pt>
                <c:pt idx="29">
                  <c:v>149.97</c:v>
                </c:pt>
                <c:pt idx="30">
                  <c:v>149.97</c:v>
                </c:pt>
                <c:pt idx="31">
                  <c:v>149.97</c:v>
                </c:pt>
                <c:pt idx="32">
                  <c:v>149.97</c:v>
                </c:pt>
                <c:pt idx="33">
                  <c:v>149.97</c:v>
                </c:pt>
                <c:pt idx="34">
                  <c:v>149.97</c:v>
                </c:pt>
                <c:pt idx="35">
                  <c:v>149.97</c:v>
                </c:pt>
                <c:pt idx="36">
                  <c:v>149.97</c:v>
                </c:pt>
                <c:pt idx="37">
                  <c:v>150.21</c:v>
                </c:pt>
                <c:pt idx="38">
                  <c:v>149.97</c:v>
                </c:pt>
                <c:pt idx="39">
                  <c:v>149.97</c:v>
                </c:pt>
                <c:pt idx="40">
                  <c:v>150.21</c:v>
                </c:pt>
                <c:pt idx="41">
                  <c:v>149.97</c:v>
                </c:pt>
                <c:pt idx="42">
                  <c:v>149.97</c:v>
                </c:pt>
                <c:pt idx="43">
                  <c:v>149.97</c:v>
                </c:pt>
                <c:pt idx="44">
                  <c:v>149.97</c:v>
                </c:pt>
                <c:pt idx="45">
                  <c:v>149.97</c:v>
                </c:pt>
                <c:pt idx="46">
                  <c:v>149.72999999999999</c:v>
                </c:pt>
                <c:pt idx="47">
                  <c:v>149.97</c:v>
                </c:pt>
                <c:pt idx="48">
                  <c:v>149.97</c:v>
                </c:pt>
                <c:pt idx="49">
                  <c:v>149.72999999999999</c:v>
                </c:pt>
                <c:pt idx="50">
                  <c:v>149.72999999999999</c:v>
                </c:pt>
                <c:pt idx="51">
                  <c:v>149.97</c:v>
                </c:pt>
                <c:pt idx="52">
                  <c:v>149.72999999999999</c:v>
                </c:pt>
                <c:pt idx="53">
                  <c:v>149.72999999999999</c:v>
                </c:pt>
                <c:pt idx="54">
                  <c:v>149.72999999999999</c:v>
                </c:pt>
                <c:pt idx="55">
                  <c:v>149.72999999999999</c:v>
                </c:pt>
                <c:pt idx="56">
                  <c:v>149.72999999999999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1-4D15-B04F-4F0D58A2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94864"/>
        <c:axId val="118215872"/>
      </c:scatterChart>
      <c:valAx>
        <c:axId val="3335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5872"/>
        <c:crosses val="autoZero"/>
        <c:crossBetween val="midCat"/>
      </c:valAx>
      <c:valAx>
        <c:axId val="118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deg'!$AY$13</c:f>
              <c:strCache>
                <c:ptCount val="1"/>
                <c:pt idx="0">
                  <c:v>FLCass_2B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5923009623797E-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deg'!$AE$94:$AE$142</c:f>
              <c:numCache>
                <c:formatCode>General</c:formatCode>
                <c:ptCount val="49"/>
                <c:pt idx="0">
                  <c:v>20.05</c:v>
                </c:pt>
                <c:pt idx="1">
                  <c:v>20.3</c:v>
                </c:pt>
                <c:pt idx="2">
                  <c:v>20.55</c:v>
                </c:pt>
                <c:pt idx="3">
                  <c:v>20.8</c:v>
                </c:pt>
                <c:pt idx="4">
                  <c:v>21.05</c:v>
                </c:pt>
                <c:pt idx="5">
                  <c:v>21.3</c:v>
                </c:pt>
                <c:pt idx="6">
                  <c:v>21.55</c:v>
                </c:pt>
                <c:pt idx="7">
                  <c:v>21.8</c:v>
                </c:pt>
                <c:pt idx="8">
                  <c:v>22.05</c:v>
                </c:pt>
                <c:pt idx="9">
                  <c:v>22.3</c:v>
                </c:pt>
                <c:pt idx="10">
                  <c:v>22.55</c:v>
                </c:pt>
                <c:pt idx="11">
                  <c:v>22.8</c:v>
                </c:pt>
                <c:pt idx="12">
                  <c:v>23.05</c:v>
                </c:pt>
                <c:pt idx="13">
                  <c:v>23.3</c:v>
                </c:pt>
                <c:pt idx="14">
                  <c:v>23.55</c:v>
                </c:pt>
                <c:pt idx="15">
                  <c:v>23.8</c:v>
                </c:pt>
                <c:pt idx="16">
                  <c:v>24.05</c:v>
                </c:pt>
                <c:pt idx="17">
                  <c:v>24.3</c:v>
                </c:pt>
                <c:pt idx="18">
                  <c:v>24.55</c:v>
                </c:pt>
                <c:pt idx="19">
                  <c:v>24.8</c:v>
                </c:pt>
                <c:pt idx="20">
                  <c:v>25.05</c:v>
                </c:pt>
                <c:pt idx="21">
                  <c:v>25.3</c:v>
                </c:pt>
                <c:pt idx="22">
                  <c:v>25.55</c:v>
                </c:pt>
                <c:pt idx="23">
                  <c:v>25.8</c:v>
                </c:pt>
                <c:pt idx="24">
                  <c:v>26.05</c:v>
                </c:pt>
                <c:pt idx="25">
                  <c:v>26.3</c:v>
                </c:pt>
                <c:pt idx="26">
                  <c:v>26.55</c:v>
                </c:pt>
                <c:pt idx="27">
                  <c:v>26.8</c:v>
                </c:pt>
                <c:pt idx="28">
                  <c:v>27.05</c:v>
                </c:pt>
                <c:pt idx="29">
                  <c:v>27.3</c:v>
                </c:pt>
                <c:pt idx="30">
                  <c:v>27.55</c:v>
                </c:pt>
                <c:pt idx="31">
                  <c:v>27.8</c:v>
                </c:pt>
                <c:pt idx="32">
                  <c:v>28.05</c:v>
                </c:pt>
                <c:pt idx="33">
                  <c:v>28.3</c:v>
                </c:pt>
                <c:pt idx="34">
                  <c:v>28.55</c:v>
                </c:pt>
                <c:pt idx="35">
                  <c:v>28.8</c:v>
                </c:pt>
                <c:pt idx="36">
                  <c:v>29.05</c:v>
                </c:pt>
                <c:pt idx="37">
                  <c:v>29.3</c:v>
                </c:pt>
                <c:pt idx="38">
                  <c:v>29.55</c:v>
                </c:pt>
                <c:pt idx="39">
                  <c:v>29.8</c:v>
                </c:pt>
                <c:pt idx="40">
                  <c:v>30.05</c:v>
                </c:pt>
                <c:pt idx="41">
                  <c:v>30.3</c:v>
                </c:pt>
                <c:pt idx="42">
                  <c:v>30.55</c:v>
                </c:pt>
                <c:pt idx="43">
                  <c:v>30.8</c:v>
                </c:pt>
                <c:pt idx="44">
                  <c:v>31.05</c:v>
                </c:pt>
                <c:pt idx="45">
                  <c:v>31.3</c:v>
                </c:pt>
                <c:pt idx="46">
                  <c:v>31.55</c:v>
                </c:pt>
                <c:pt idx="47">
                  <c:v>31.8</c:v>
                </c:pt>
                <c:pt idx="48">
                  <c:v>32.049999999999997</c:v>
                </c:pt>
              </c:numCache>
            </c:numRef>
          </c:xVal>
          <c:yVal>
            <c:numRef>
              <c:f>'32 deg'!$AY$94:$AY$142</c:f>
              <c:numCache>
                <c:formatCode>General</c:formatCode>
                <c:ptCount val="49"/>
                <c:pt idx="0">
                  <c:v>123.02</c:v>
                </c:pt>
                <c:pt idx="1">
                  <c:v>123.02</c:v>
                </c:pt>
                <c:pt idx="2">
                  <c:v>123.25</c:v>
                </c:pt>
                <c:pt idx="3">
                  <c:v>123.25</c:v>
                </c:pt>
                <c:pt idx="4">
                  <c:v>123.25</c:v>
                </c:pt>
                <c:pt idx="5">
                  <c:v>123.48</c:v>
                </c:pt>
                <c:pt idx="6">
                  <c:v>123.94</c:v>
                </c:pt>
                <c:pt idx="7">
                  <c:v>123.94</c:v>
                </c:pt>
                <c:pt idx="8">
                  <c:v>124.17</c:v>
                </c:pt>
                <c:pt idx="9">
                  <c:v>124.17</c:v>
                </c:pt>
                <c:pt idx="10">
                  <c:v>124.62</c:v>
                </c:pt>
                <c:pt idx="11">
                  <c:v>124.85</c:v>
                </c:pt>
                <c:pt idx="12">
                  <c:v>124.85</c:v>
                </c:pt>
                <c:pt idx="13">
                  <c:v>125.31</c:v>
                </c:pt>
                <c:pt idx="14">
                  <c:v>125.08</c:v>
                </c:pt>
                <c:pt idx="15">
                  <c:v>125.31</c:v>
                </c:pt>
                <c:pt idx="16">
                  <c:v>125.77</c:v>
                </c:pt>
                <c:pt idx="17">
                  <c:v>126.23</c:v>
                </c:pt>
                <c:pt idx="18">
                  <c:v>126.23</c:v>
                </c:pt>
                <c:pt idx="19">
                  <c:v>126.46</c:v>
                </c:pt>
                <c:pt idx="20">
                  <c:v>126.46</c:v>
                </c:pt>
                <c:pt idx="21">
                  <c:v>127.15</c:v>
                </c:pt>
                <c:pt idx="22">
                  <c:v>127.15</c:v>
                </c:pt>
                <c:pt idx="23">
                  <c:v>127.38</c:v>
                </c:pt>
                <c:pt idx="24">
                  <c:v>127.61</c:v>
                </c:pt>
                <c:pt idx="25">
                  <c:v>127.61</c:v>
                </c:pt>
                <c:pt idx="26">
                  <c:v>128.07</c:v>
                </c:pt>
                <c:pt idx="27">
                  <c:v>128.07</c:v>
                </c:pt>
                <c:pt idx="28">
                  <c:v>128.53</c:v>
                </c:pt>
                <c:pt idx="29">
                  <c:v>128.76</c:v>
                </c:pt>
                <c:pt idx="30">
                  <c:v>128.99</c:v>
                </c:pt>
                <c:pt idx="31">
                  <c:v>129.22999999999999</c:v>
                </c:pt>
                <c:pt idx="32">
                  <c:v>129.46</c:v>
                </c:pt>
                <c:pt idx="33">
                  <c:v>129.46</c:v>
                </c:pt>
                <c:pt idx="34">
                  <c:v>129.69</c:v>
                </c:pt>
                <c:pt idx="35">
                  <c:v>130.15</c:v>
                </c:pt>
                <c:pt idx="36">
                  <c:v>130.38</c:v>
                </c:pt>
                <c:pt idx="37">
                  <c:v>130.38</c:v>
                </c:pt>
                <c:pt idx="38">
                  <c:v>130.61000000000001</c:v>
                </c:pt>
                <c:pt idx="39">
                  <c:v>130.85</c:v>
                </c:pt>
                <c:pt idx="40">
                  <c:v>130.85</c:v>
                </c:pt>
                <c:pt idx="41">
                  <c:v>131.08000000000001</c:v>
                </c:pt>
                <c:pt idx="42">
                  <c:v>131.08000000000001</c:v>
                </c:pt>
                <c:pt idx="43">
                  <c:v>131.77000000000001</c:v>
                </c:pt>
                <c:pt idx="44">
                  <c:v>131.77000000000001</c:v>
                </c:pt>
                <c:pt idx="45">
                  <c:v>132.24</c:v>
                </c:pt>
                <c:pt idx="46">
                  <c:v>132.24</c:v>
                </c:pt>
                <c:pt idx="47">
                  <c:v>132.47</c:v>
                </c:pt>
                <c:pt idx="48">
                  <c:v>132.69999999999999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2-49B5-A2FA-65A8A4609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9024"/>
        <c:axId val="109961776"/>
      </c:scatterChart>
      <c:valAx>
        <c:axId val="3285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776"/>
        <c:crosses val="autoZero"/>
        <c:crossBetween val="midCat"/>
      </c:valAx>
      <c:valAx>
        <c:axId val="109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deg'!$X$13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305336832895895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deg'!$C$15:$C$152</c:f>
              <c:numCache>
                <c:formatCode>General</c:formatCode>
                <c:ptCount val="138"/>
                <c:pt idx="0">
                  <c:v>0.28000000000000003</c:v>
                </c:pt>
                <c:pt idx="1">
                  <c:v>0.53</c:v>
                </c:pt>
                <c:pt idx="2">
                  <c:v>0.78</c:v>
                </c:pt>
                <c:pt idx="3">
                  <c:v>1.03</c:v>
                </c:pt>
                <c:pt idx="4">
                  <c:v>1.28</c:v>
                </c:pt>
                <c:pt idx="5">
                  <c:v>1.53</c:v>
                </c:pt>
                <c:pt idx="6">
                  <c:v>1.78</c:v>
                </c:pt>
                <c:pt idx="7">
                  <c:v>2.0299999999999998</c:v>
                </c:pt>
                <c:pt idx="8">
                  <c:v>2.2799999999999998</c:v>
                </c:pt>
                <c:pt idx="9">
                  <c:v>2.5299999999999998</c:v>
                </c:pt>
                <c:pt idx="10">
                  <c:v>2.78</c:v>
                </c:pt>
                <c:pt idx="11">
                  <c:v>3.03</c:v>
                </c:pt>
                <c:pt idx="12">
                  <c:v>3.28</c:v>
                </c:pt>
                <c:pt idx="13">
                  <c:v>3.53</c:v>
                </c:pt>
                <c:pt idx="14">
                  <c:v>3.78</c:v>
                </c:pt>
                <c:pt idx="15">
                  <c:v>4.03</c:v>
                </c:pt>
                <c:pt idx="16">
                  <c:v>4.28</c:v>
                </c:pt>
                <c:pt idx="17">
                  <c:v>4.53</c:v>
                </c:pt>
                <c:pt idx="18">
                  <c:v>4.78</c:v>
                </c:pt>
                <c:pt idx="19">
                  <c:v>5.03</c:v>
                </c:pt>
                <c:pt idx="20">
                  <c:v>5.28</c:v>
                </c:pt>
                <c:pt idx="21">
                  <c:v>5.53</c:v>
                </c:pt>
                <c:pt idx="22">
                  <c:v>5.78</c:v>
                </c:pt>
                <c:pt idx="23">
                  <c:v>6.03</c:v>
                </c:pt>
                <c:pt idx="24">
                  <c:v>6.28</c:v>
                </c:pt>
                <c:pt idx="25">
                  <c:v>6.53</c:v>
                </c:pt>
                <c:pt idx="26">
                  <c:v>6.78</c:v>
                </c:pt>
                <c:pt idx="27">
                  <c:v>7.03</c:v>
                </c:pt>
                <c:pt idx="28">
                  <c:v>7.28</c:v>
                </c:pt>
                <c:pt idx="29">
                  <c:v>7.53</c:v>
                </c:pt>
                <c:pt idx="30">
                  <c:v>7.78</c:v>
                </c:pt>
                <c:pt idx="31">
                  <c:v>8.0299999999999994</c:v>
                </c:pt>
                <c:pt idx="32">
                  <c:v>8.2799999999999994</c:v>
                </c:pt>
                <c:pt idx="33">
                  <c:v>8.5299999999999994</c:v>
                </c:pt>
                <c:pt idx="34">
                  <c:v>8.7799999999999994</c:v>
                </c:pt>
                <c:pt idx="35">
                  <c:v>9.0299999999999994</c:v>
                </c:pt>
                <c:pt idx="36">
                  <c:v>9.2799999999999994</c:v>
                </c:pt>
                <c:pt idx="37">
                  <c:v>9.5299999999999994</c:v>
                </c:pt>
                <c:pt idx="38">
                  <c:v>9.7799999999999994</c:v>
                </c:pt>
                <c:pt idx="39">
                  <c:v>10.029999999999999</c:v>
                </c:pt>
                <c:pt idx="40">
                  <c:v>10.28</c:v>
                </c:pt>
                <c:pt idx="41">
                  <c:v>10.53</c:v>
                </c:pt>
                <c:pt idx="42">
                  <c:v>10.78</c:v>
                </c:pt>
                <c:pt idx="43">
                  <c:v>11.03</c:v>
                </c:pt>
                <c:pt idx="44">
                  <c:v>11.28</c:v>
                </c:pt>
                <c:pt idx="45">
                  <c:v>11.53</c:v>
                </c:pt>
                <c:pt idx="46">
                  <c:v>11.78</c:v>
                </c:pt>
                <c:pt idx="47">
                  <c:v>12.03</c:v>
                </c:pt>
                <c:pt idx="48">
                  <c:v>12.28</c:v>
                </c:pt>
                <c:pt idx="49">
                  <c:v>12.53</c:v>
                </c:pt>
                <c:pt idx="50">
                  <c:v>12.78</c:v>
                </c:pt>
                <c:pt idx="51">
                  <c:v>13.03</c:v>
                </c:pt>
                <c:pt idx="52">
                  <c:v>13.28</c:v>
                </c:pt>
                <c:pt idx="53">
                  <c:v>13.53</c:v>
                </c:pt>
                <c:pt idx="54">
                  <c:v>13.78</c:v>
                </c:pt>
                <c:pt idx="55">
                  <c:v>14.03</c:v>
                </c:pt>
                <c:pt idx="56">
                  <c:v>14.28</c:v>
                </c:pt>
                <c:pt idx="57">
                  <c:v>14.53</c:v>
                </c:pt>
                <c:pt idx="58">
                  <c:v>14.78</c:v>
                </c:pt>
                <c:pt idx="59">
                  <c:v>15.03</c:v>
                </c:pt>
                <c:pt idx="60">
                  <c:v>15.28</c:v>
                </c:pt>
                <c:pt idx="61">
                  <c:v>15.53</c:v>
                </c:pt>
                <c:pt idx="62">
                  <c:v>15.78</c:v>
                </c:pt>
                <c:pt idx="63">
                  <c:v>16.03</c:v>
                </c:pt>
                <c:pt idx="64">
                  <c:v>16.28</c:v>
                </c:pt>
                <c:pt idx="65">
                  <c:v>16.53</c:v>
                </c:pt>
                <c:pt idx="66">
                  <c:v>16.78</c:v>
                </c:pt>
                <c:pt idx="67">
                  <c:v>17.03</c:v>
                </c:pt>
                <c:pt idx="68">
                  <c:v>17.28</c:v>
                </c:pt>
                <c:pt idx="69">
                  <c:v>17.53</c:v>
                </c:pt>
                <c:pt idx="70">
                  <c:v>17.78</c:v>
                </c:pt>
                <c:pt idx="71">
                  <c:v>18.03</c:v>
                </c:pt>
                <c:pt idx="72">
                  <c:v>18.28</c:v>
                </c:pt>
                <c:pt idx="73">
                  <c:v>18.53</c:v>
                </c:pt>
                <c:pt idx="74">
                  <c:v>18.78</c:v>
                </c:pt>
                <c:pt idx="75">
                  <c:v>19.05</c:v>
                </c:pt>
                <c:pt idx="76">
                  <c:v>19.3</c:v>
                </c:pt>
                <c:pt idx="77">
                  <c:v>19.55</c:v>
                </c:pt>
                <c:pt idx="78">
                  <c:v>19.8</c:v>
                </c:pt>
                <c:pt idx="79">
                  <c:v>20.05</c:v>
                </c:pt>
                <c:pt idx="80">
                  <c:v>20.3</c:v>
                </c:pt>
                <c:pt idx="81">
                  <c:v>20.55</c:v>
                </c:pt>
                <c:pt idx="82">
                  <c:v>20.8</c:v>
                </c:pt>
                <c:pt idx="83">
                  <c:v>21.05</c:v>
                </c:pt>
                <c:pt idx="84">
                  <c:v>21.3</c:v>
                </c:pt>
                <c:pt idx="85">
                  <c:v>21.55</c:v>
                </c:pt>
                <c:pt idx="86">
                  <c:v>21.8</c:v>
                </c:pt>
                <c:pt idx="87">
                  <c:v>22.05</c:v>
                </c:pt>
                <c:pt idx="88">
                  <c:v>22.3</c:v>
                </c:pt>
                <c:pt idx="89">
                  <c:v>22.55</c:v>
                </c:pt>
                <c:pt idx="90">
                  <c:v>22.8</c:v>
                </c:pt>
                <c:pt idx="91">
                  <c:v>23.05</c:v>
                </c:pt>
                <c:pt idx="92">
                  <c:v>23.3</c:v>
                </c:pt>
                <c:pt idx="93">
                  <c:v>23.55</c:v>
                </c:pt>
                <c:pt idx="94">
                  <c:v>23.8</c:v>
                </c:pt>
                <c:pt idx="95">
                  <c:v>24.05</c:v>
                </c:pt>
                <c:pt idx="96">
                  <c:v>24.3</c:v>
                </c:pt>
                <c:pt idx="97">
                  <c:v>24.55</c:v>
                </c:pt>
                <c:pt idx="98">
                  <c:v>24.8</c:v>
                </c:pt>
                <c:pt idx="99">
                  <c:v>25.05</c:v>
                </c:pt>
                <c:pt idx="100">
                  <c:v>25.3</c:v>
                </c:pt>
                <c:pt idx="101">
                  <c:v>25.55</c:v>
                </c:pt>
                <c:pt idx="102">
                  <c:v>25.8</c:v>
                </c:pt>
                <c:pt idx="103">
                  <c:v>26.05</c:v>
                </c:pt>
                <c:pt idx="104">
                  <c:v>26.3</c:v>
                </c:pt>
                <c:pt idx="105">
                  <c:v>26.55</c:v>
                </c:pt>
                <c:pt idx="106">
                  <c:v>26.8</c:v>
                </c:pt>
                <c:pt idx="107">
                  <c:v>27.05</c:v>
                </c:pt>
                <c:pt idx="108">
                  <c:v>27.3</c:v>
                </c:pt>
                <c:pt idx="109">
                  <c:v>27.55</c:v>
                </c:pt>
                <c:pt idx="110">
                  <c:v>27.8</c:v>
                </c:pt>
                <c:pt idx="111">
                  <c:v>28.05</c:v>
                </c:pt>
                <c:pt idx="112">
                  <c:v>28.3</c:v>
                </c:pt>
                <c:pt idx="113">
                  <c:v>28.55</c:v>
                </c:pt>
                <c:pt idx="114">
                  <c:v>28.8</c:v>
                </c:pt>
                <c:pt idx="115">
                  <c:v>29.05</c:v>
                </c:pt>
                <c:pt idx="116">
                  <c:v>29.3</c:v>
                </c:pt>
                <c:pt idx="117">
                  <c:v>29.55</c:v>
                </c:pt>
                <c:pt idx="118">
                  <c:v>29.8</c:v>
                </c:pt>
                <c:pt idx="119">
                  <c:v>30.05</c:v>
                </c:pt>
                <c:pt idx="120">
                  <c:v>30.3</c:v>
                </c:pt>
                <c:pt idx="121">
                  <c:v>30.55</c:v>
                </c:pt>
                <c:pt idx="122">
                  <c:v>30.8</c:v>
                </c:pt>
                <c:pt idx="123">
                  <c:v>31.05</c:v>
                </c:pt>
                <c:pt idx="124">
                  <c:v>31.3</c:v>
                </c:pt>
                <c:pt idx="125">
                  <c:v>31.55</c:v>
                </c:pt>
                <c:pt idx="126">
                  <c:v>31.8</c:v>
                </c:pt>
                <c:pt idx="127">
                  <c:v>32.049999999999997</c:v>
                </c:pt>
                <c:pt idx="128">
                  <c:v>32.299999999999997</c:v>
                </c:pt>
                <c:pt idx="129">
                  <c:v>32.549999999999997</c:v>
                </c:pt>
                <c:pt idx="130">
                  <c:v>32.799999999999997</c:v>
                </c:pt>
                <c:pt idx="131">
                  <c:v>33.049999999999997</c:v>
                </c:pt>
                <c:pt idx="132">
                  <c:v>33.299999999999997</c:v>
                </c:pt>
                <c:pt idx="133">
                  <c:v>33.549999999999997</c:v>
                </c:pt>
                <c:pt idx="134">
                  <c:v>33.799999999999997</c:v>
                </c:pt>
                <c:pt idx="135">
                  <c:v>34.049999999999997</c:v>
                </c:pt>
                <c:pt idx="136">
                  <c:v>34.299999999999997</c:v>
                </c:pt>
              </c:numCache>
            </c:numRef>
          </c:xVal>
          <c:yVal>
            <c:numRef>
              <c:f>'32 deg'!$X$15:$X$152</c:f>
              <c:numCache>
                <c:formatCode>General</c:formatCode>
                <c:ptCount val="138"/>
                <c:pt idx="0">
                  <c:v>125.77</c:v>
                </c:pt>
                <c:pt idx="1">
                  <c:v>126</c:v>
                </c:pt>
                <c:pt idx="2">
                  <c:v>126.23</c:v>
                </c:pt>
                <c:pt idx="3">
                  <c:v>126.46</c:v>
                </c:pt>
                <c:pt idx="4">
                  <c:v>126.92</c:v>
                </c:pt>
                <c:pt idx="5">
                  <c:v>126.92</c:v>
                </c:pt>
                <c:pt idx="6">
                  <c:v>127.15</c:v>
                </c:pt>
                <c:pt idx="7">
                  <c:v>127.38</c:v>
                </c:pt>
                <c:pt idx="8">
                  <c:v>127.61</c:v>
                </c:pt>
                <c:pt idx="9">
                  <c:v>127.84</c:v>
                </c:pt>
                <c:pt idx="10">
                  <c:v>127.84</c:v>
                </c:pt>
                <c:pt idx="11">
                  <c:v>128.07</c:v>
                </c:pt>
                <c:pt idx="12">
                  <c:v>128.30000000000001</c:v>
                </c:pt>
                <c:pt idx="13">
                  <c:v>128.30000000000001</c:v>
                </c:pt>
                <c:pt idx="14">
                  <c:v>128.76</c:v>
                </c:pt>
                <c:pt idx="15">
                  <c:v>128.76</c:v>
                </c:pt>
                <c:pt idx="16">
                  <c:v>128.99</c:v>
                </c:pt>
                <c:pt idx="17">
                  <c:v>129.46</c:v>
                </c:pt>
                <c:pt idx="18">
                  <c:v>129.46</c:v>
                </c:pt>
                <c:pt idx="19">
                  <c:v>129.69</c:v>
                </c:pt>
                <c:pt idx="20">
                  <c:v>129.69</c:v>
                </c:pt>
                <c:pt idx="21">
                  <c:v>130.15</c:v>
                </c:pt>
                <c:pt idx="22">
                  <c:v>130.38</c:v>
                </c:pt>
                <c:pt idx="23">
                  <c:v>130.38</c:v>
                </c:pt>
                <c:pt idx="24">
                  <c:v>130.61000000000001</c:v>
                </c:pt>
                <c:pt idx="25">
                  <c:v>130.85</c:v>
                </c:pt>
                <c:pt idx="26">
                  <c:v>131.08000000000001</c:v>
                </c:pt>
                <c:pt idx="27">
                  <c:v>130.85</c:v>
                </c:pt>
                <c:pt idx="28">
                  <c:v>131.54</c:v>
                </c:pt>
                <c:pt idx="29">
                  <c:v>131.54</c:v>
                </c:pt>
                <c:pt idx="30">
                  <c:v>131.77000000000001</c:v>
                </c:pt>
                <c:pt idx="31">
                  <c:v>131.77000000000001</c:v>
                </c:pt>
                <c:pt idx="32">
                  <c:v>132.01</c:v>
                </c:pt>
                <c:pt idx="33">
                  <c:v>132.01</c:v>
                </c:pt>
                <c:pt idx="34">
                  <c:v>132.47</c:v>
                </c:pt>
                <c:pt idx="35">
                  <c:v>132.47</c:v>
                </c:pt>
                <c:pt idx="36">
                  <c:v>132.94</c:v>
                </c:pt>
                <c:pt idx="37">
                  <c:v>132.94</c:v>
                </c:pt>
                <c:pt idx="38">
                  <c:v>132.94</c:v>
                </c:pt>
                <c:pt idx="39">
                  <c:v>133.16999999999999</c:v>
                </c:pt>
                <c:pt idx="40">
                  <c:v>133.4</c:v>
                </c:pt>
                <c:pt idx="41">
                  <c:v>133.16999999999999</c:v>
                </c:pt>
                <c:pt idx="42">
                  <c:v>133.63</c:v>
                </c:pt>
                <c:pt idx="43">
                  <c:v>133.87</c:v>
                </c:pt>
                <c:pt idx="44">
                  <c:v>133.87</c:v>
                </c:pt>
                <c:pt idx="45">
                  <c:v>134.1</c:v>
                </c:pt>
                <c:pt idx="46">
                  <c:v>134.33000000000001</c:v>
                </c:pt>
                <c:pt idx="47">
                  <c:v>134.80000000000001</c:v>
                </c:pt>
                <c:pt idx="48">
                  <c:v>134.80000000000001</c:v>
                </c:pt>
                <c:pt idx="49">
                  <c:v>134.80000000000001</c:v>
                </c:pt>
                <c:pt idx="50">
                  <c:v>135.04</c:v>
                </c:pt>
                <c:pt idx="51">
                  <c:v>134.80000000000001</c:v>
                </c:pt>
                <c:pt idx="52">
                  <c:v>135.27000000000001</c:v>
                </c:pt>
                <c:pt idx="53">
                  <c:v>135.04</c:v>
                </c:pt>
                <c:pt idx="54">
                  <c:v>135.04</c:v>
                </c:pt>
                <c:pt idx="55">
                  <c:v>135.74</c:v>
                </c:pt>
                <c:pt idx="56">
                  <c:v>135.74</c:v>
                </c:pt>
                <c:pt idx="57">
                  <c:v>135.74</c:v>
                </c:pt>
                <c:pt idx="58">
                  <c:v>135.74</c:v>
                </c:pt>
                <c:pt idx="59">
                  <c:v>135.97</c:v>
                </c:pt>
                <c:pt idx="60">
                  <c:v>136.19999999999999</c:v>
                </c:pt>
                <c:pt idx="61">
                  <c:v>136.19999999999999</c:v>
                </c:pt>
                <c:pt idx="62">
                  <c:v>136.66999999999999</c:v>
                </c:pt>
                <c:pt idx="63">
                  <c:v>136.44</c:v>
                </c:pt>
                <c:pt idx="64">
                  <c:v>136.44</c:v>
                </c:pt>
                <c:pt idx="65">
                  <c:v>136.91</c:v>
                </c:pt>
                <c:pt idx="66">
                  <c:v>136.91</c:v>
                </c:pt>
                <c:pt idx="67">
                  <c:v>137.13999999999999</c:v>
                </c:pt>
                <c:pt idx="68">
                  <c:v>137.13999999999999</c:v>
                </c:pt>
                <c:pt idx="69">
                  <c:v>137.38</c:v>
                </c:pt>
                <c:pt idx="70">
                  <c:v>137.61000000000001</c:v>
                </c:pt>
                <c:pt idx="71">
                  <c:v>136.66999999999999</c:v>
                </c:pt>
                <c:pt idx="72">
                  <c:v>136.44</c:v>
                </c:pt>
                <c:pt idx="73">
                  <c:v>135.5</c:v>
                </c:pt>
                <c:pt idx="74">
                  <c:v>136.91</c:v>
                </c:pt>
                <c:pt idx="75">
                  <c:v>136.66999999999999</c:v>
                </c:pt>
                <c:pt idx="76">
                  <c:v>137.13999999999999</c:v>
                </c:pt>
                <c:pt idx="77">
                  <c:v>137.13999999999999</c:v>
                </c:pt>
                <c:pt idx="78">
                  <c:v>137.13999999999999</c:v>
                </c:pt>
                <c:pt idx="79">
                  <c:v>137.38</c:v>
                </c:pt>
                <c:pt idx="80">
                  <c:v>137.38</c:v>
                </c:pt>
                <c:pt idx="81">
                  <c:v>137.38</c:v>
                </c:pt>
                <c:pt idx="82">
                  <c:v>137.61000000000001</c:v>
                </c:pt>
                <c:pt idx="83">
                  <c:v>138.08000000000001</c:v>
                </c:pt>
                <c:pt idx="84">
                  <c:v>138.32</c:v>
                </c:pt>
                <c:pt idx="85">
                  <c:v>137.85</c:v>
                </c:pt>
                <c:pt idx="86">
                  <c:v>138.55000000000001</c:v>
                </c:pt>
                <c:pt idx="87">
                  <c:v>138.79</c:v>
                </c:pt>
                <c:pt idx="88">
                  <c:v>138.79</c:v>
                </c:pt>
                <c:pt idx="89">
                  <c:v>138.79</c:v>
                </c:pt>
                <c:pt idx="90">
                  <c:v>138.79</c:v>
                </c:pt>
                <c:pt idx="91">
                  <c:v>139.02000000000001</c:v>
                </c:pt>
                <c:pt idx="92">
                  <c:v>139.26</c:v>
                </c:pt>
                <c:pt idx="93">
                  <c:v>139.26</c:v>
                </c:pt>
                <c:pt idx="94">
                  <c:v>139.49</c:v>
                </c:pt>
                <c:pt idx="95">
                  <c:v>139.72999999999999</c:v>
                </c:pt>
                <c:pt idx="96">
                  <c:v>140.19999999999999</c:v>
                </c:pt>
                <c:pt idx="97">
                  <c:v>140.19999999999999</c:v>
                </c:pt>
                <c:pt idx="98">
                  <c:v>140.19999999999999</c:v>
                </c:pt>
                <c:pt idx="99">
                  <c:v>140.19999999999999</c:v>
                </c:pt>
                <c:pt idx="100">
                  <c:v>140.66999999999999</c:v>
                </c:pt>
                <c:pt idx="101">
                  <c:v>140.91</c:v>
                </c:pt>
                <c:pt idx="102">
                  <c:v>140.91</c:v>
                </c:pt>
                <c:pt idx="103">
                  <c:v>141.15</c:v>
                </c:pt>
                <c:pt idx="104">
                  <c:v>141.15</c:v>
                </c:pt>
                <c:pt idx="105">
                  <c:v>141.15</c:v>
                </c:pt>
                <c:pt idx="106">
                  <c:v>141.15</c:v>
                </c:pt>
                <c:pt idx="107">
                  <c:v>141.86000000000001</c:v>
                </c:pt>
                <c:pt idx="108">
                  <c:v>141.62</c:v>
                </c:pt>
                <c:pt idx="109">
                  <c:v>142.33000000000001</c:v>
                </c:pt>
                <c:pt idx="110">
                  <c:v>142.33000000000001</c:v>
                </c:pt>
                <c:pt idx="111">
                  <c:v>142.33000000000001</c:v>
                </c:pt>
                <c:pt idx="112">
                  <c:v>142.57</c:v>
                </c:pt>
                <c:pt idx="113">
                  <c:v>142.57</c:v>
                </c:pt>
                <c:pt idx="114">
                  <c:v>142.81</c:v>
                </c:pt>
                <c:pt idx="115">
                  <c:v>142.81</c:v>
                </c:pt>
                <c:pt idx="116">
                  <c:v>143.04</c:v>
                </c:pt>
                <c:pt idx="117">
                  <c:v>143.04</c:v>
                </c:pt>
                <c:pt idx="118">
                  <c:v>143.04</c:v>
                </c:pt>
                <c:pt idx="119">
                  <c:v>143.52000000000001</c:v>
                </c:pt>
                <c:pt idx="120">
                  <c:v>143.76</c:v>
                </c:pt>
                <c:pt idx="121">
                  <c:v>143.76</c:v>
                </c:pt>
                <c:pt idx="122">
                  <c:v>143.76</c:v>
                </c:pt>
                <c:pt idx="123">
                  <c:v>143.76</c:v>
                </c:pt>
                <c:pt idx="124">
                  <c:v>143.52000000000001</c:v>
                </c:pt>
                <c:pt idx="125">
                  <c:v>143.99</c:v>
                </c:pt>
                <c:pt idx="126">
                  <c:v>144.22999999999999</c:v>
                </c:pt>
                <c:pt idx="127">
                  <c:v>144.22999999999999</c:v>
                </c:pt>
                <c:pt idx="128">
                  <c:v>144.47</c:v>
                </c:pt>
                <c:pt idx="129">
                  <c:v>144.47</c:v>
                </c:pt>
                <c:pt idx="130">
                  <c:v>144.47</c:v>
                </c:pt>
                <c:pt idx="131">
                  <c:v>144.47</c:v>
                </c:pt>
                <c:pt idx="132">
                  <c:v>144.94999999999999</c:v>
                </c:pt>
                <c:pt idx="133">
                  <c:v>144.94999999999999</c:v>
                </c:pt>
                <c:pt idx="134">
                  <c:v>144.94999999999999</c:v>
                </c:pt>
                <c:pt idx="135">
                  <c:v>144.94999999999999</c:v>
                </c:pt>
                <c:pt idx="136">
                  <c:v>144.94999999999999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B-45FB-A9EF-F1849477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89968"/>
        <c:axId val="2113880128"/>
      </c:scatterChart>
      <c:valAx>
        <c:axId val="2108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80128"/>
        <c:crosses val="autoZero"/>
        <c:crossBetween val="midCat"/>
      </c:valAx>
      <c:valAx>
        <c:axId val="21138801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deg'!$S$13</c:f>
              <c:strCache>
                <c:ptCount val="1"/>
                <c:pt idx="0">
                  <c:v>RT362_4B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65266841644795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deg'!$C$14:$C$57</c:f>
              <c:numCache>
                <c:formatCode>General</c:formatCode>
                <c:ptCount val="44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</c:numCache>
            </c:numRef>
          </c:xVal>
          <c:yVal>
            <c:numRef>
              <c:f>'32 deg'!$S$14:$S$57</c:f>
              <c:numCache>
                <c:formatCode>General</c:formatCode>
                <c:ptCount val="44"/>
                <c:pt idx="0">
                  <c:v>115.77</c:v>
                </c:pt>
                <c:pt idx="1">
                  <c:v>115.54</c:v>
                </c:pt>
                <c:pt idx="2">
                  <c:v>115.32</c:v>
                </c:pt>
                <c:pt idx="3">
                  <c:v>115.32</c:v>
                </c:pt>
                <c:pt idx="4">
                  <c:v>115.32</c:v>
                </c:pt>
                <c:pt idx="5">
                  <c:v>115.54</c:v>
                </c:pt>
                <c:pt idx="6">
                  <c:v>115.09</c:v>
                </c:pt>
                <c:pt idx="7">
                  <c:v>115.09</c:v>
                </c:pt>
                <c:pt idx="8">
                  <c:v>115.32</c:v>
                </c:pt>
                <c:pt idx="9">
                  <c:v>115.54</c:v>
                </c:pt>
                <c:pt idx="10">
                  <c:v>115.09</c:v>
                </c:pt>
                <c:pt idx="11">
                  <c:v>115.09</c:v>
                </c:pt>
                <c:pt idx="12">
                  <c:v>115.09</c:v>
                </c:pt>
                <c:pt idx="13">
                  <c:v>115.32</c:v>
                </c:pt>
                <c:pt idx="14">
                  <c:v>115.09</c:v>
                </c:pt>
                <c:pt idx="15">
                  <c:v>115.54</c:v>
                </c:pt>
                <c:pt idx="16">
                  <c:v>115.54</c:v>
                </c:pt>
                <c:pt idx="17">
                  <c:v>115.54</c:v>
                </c:pt>
                <c:pt idx="18">
                  <c:v>115.32</c:v>
                </c:pt>
                <c:pt idx="19">
                  <c:v>115.77</c:v>
                </c:pt>
                <c:pt idx="20">
                  <c:v>115.77</c:v>
                </c:pt>
                <c:pt idx="21">
                  <c:v>115.77</c:v>
                </c:pt>
                <c:pt idx="22">
                  <c:v>115.77</c:v>
                </c:pt>
                <c:pt idx="23">
                  <c:v>115.99</c:v>
                </c:pt>
                <c:pt idx="24">
                  <c:v>115.77</c:v>
                </c:pt>
                <c:pt idx="25">
                  <c:v>115.99</c:v>
                </c:pt>
                <c:pt idx="26">
                  <c:v>115.99</c:v>
                </c:pt>
                <c:pt idx="27">
                  <c:v>116.22</c:v>
                </c:pt>
                <c:pt idx="28">
                  <c:v>116.22</c:v>
                </c:pt>
                <c:pt idx="29">
                  <c:v>116.45</c:v>
                </c:pt>
                <c:pt idx="30">
                  <c:v>116.45</c:v>
                </c:pt>
                <c:pt idx="31">
                  <c:v>116.9</c:v>
                </c:pt>
                <c:pt idx="32">
                  <c:v>116.67</c:v>
                </c:pt>
                <c:pt idx="33">
                  <c:v>116.9</c:v>
                </c:pt>
                <c:pt idx="34">
                  <c:v>116.9</c:v>
                </c:pt>
                <c:pt idx="35">
                  <c:v>116.9</c:v>
                </c:pt>
                <c:pt idx="36">
                  <c:v>117.12</c:v>
                </c:pt>
                <c:pt idx="37">
                  <c:v>117.57</c:v>
                </c:pt>
                <c:pt idx="38">
                  <c:v>117.12</c:v>
                </c:pt>
                <c:pt idx="39">
                  <c:v>117.12</c:v>
                </c:pt>
                <c:pt idx="40">
                  <c:v>117.12</c:v>
                </c:pt>
                <c:pt idx="41">
                  <c:v>117.35</c:v>
                </c:pt>
                <c:pt idx="42">
                  <c:v>117.12</c:v>
                </c:pt>
                <c:pt idx="43">
                  <c:v>117.35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7-4E0C-A722-D4987462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89968"/>
        <c:axId val="2113880128"/>
      </c:scatterChart>
      <c:valAx>
        <c:axId val="2108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80128"/>
        <c:crosses val="autoZero"/>
        <c:crossBetween val="midCat"/>
      </c:valAx>
      <c:valAx>
        <c:axId val="21138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3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deg'!$AW$13</c:f>
              <c:strCache>
                <c:ptCount val="1"/>
                <c:pt idx="0">
                  <c:v>FLCass_1B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deg'!$AE$15:$AE$83</c:f>
              <c:numCache>
                <c:formatCode>General</c:formatCode>
                <c:ptCount val="69"/>
                <c:pt idx="0">
                  <c:v>0.28000000000000003</c:v>
                </c:pt>
                <c:pt idx="1">
                  <c:v>0.53</c:v>
                </c:pt>
                <c:pt idx="2">
                  <c:v>0.78</c:v>
                </c:pt>
                <c:pt idx="3">
                  <c:v>1.03</c:v>
                </c:pt>
                <c:pt idx="4">
                  <c:v>1.28</c:v>
                </c:pt>
                <c:pt idx="5">
                  <c:v>1.53</c:v>
                </c:pt>
                <c:pt idx="6">
                  <c:v>1.78</c:v>
                </c:pt>
                <c:pt idx="7">
                  <c:v>2.0299999999999998</c:v>
                </c:pt>
                <c:pt idx="8">
                  <c:v>2.2799999999999998</c:v>
                </c:pt>
                <c:pt idx="9">
                  <c:v>2.5299999999999998</c:v>
                </c:pt>
                <c:pt idx="10">
                  <c:v>2.78</c:v>
                </c:pt>
                <c:pt idx="11">
                  <c:v>3.03</c:v>
                </c:pt>
                <c:pt idx="12">
                  <c:v>3.28</c:v>
                </c:pt>
                <c:pt idx="13">
                  <c:v>3.53</c:v>
                </c:pt>
                <c:pt idx="14">
                  <c:v>3.78</c:v>
                </c:pt>
                <c:pt idx="15">
                  <c:v>4.03</c:v>
                </c:pt>
                <c:pt idx="16">
                  <c:v>4.28</c:v>
                </c:pt>
                <c:pt idx="17">
                  <c:v>4.53</c:v>
                </c:pt>
                <c:pt idx="18">
                  <c:v>4.78</c:v>
                </c:pt>
                <c:pt idx="19">
                  <c:v>5.03</c:v>
                </c:pt>
                <c:pt idx="20">
                  <c:v>5.28</c:v>
                </c:pt>
                <c:pt idx="21">
                  <c:v>5.53</c:v>
                </c:pt>
                <c:pt idx="22">
                  <c:v>5.78</c:v>
                </c:pt>
                <c:pt idx="23">
                  <c:v>6.03</c:v>
                </c:pt>
                <c:pt idx="24">
                  <c:v>6.28</c:v>
                </c:pt>
                <c:pt idx="25">
                  <c:v>6.53</c:v>
                </c:pt>
                <c:pt idx="26">
                  <c:v>6.78</c:v>
                </c:pt>
                <c:pt idx="27">
                  <c:v>7.03</c:v>
                </c:pt>
                <c:pt idx="28">
                  <c:v>7.28</c:v>
                </c:pt>
                <c:pt idx="29">
                  <c:v>7.53</c:v>
                </c:pt>
                <c:pt idx="30">
                  <c:v>7.78</c:v>
                </c:pt>
                <c:pt idx="31">
                  <c:v>8.0299999999999994</c:v>
                </c:pt>
                <c:pt idx="32">
                  <c:v>8.2799999999999994</c:v>
                </c:pt>
                <c:pt idx="33">
                  <c:v>8.5299999999999994</c:v>
                </c:pt>
                <c:pt idx="34">
                  <c:v>8.7799999999999994</c:v>
                </c:pt>
                <c:pt idx="35">
                  <c:v>9.0299999999999994</c:v>
                </c:pt>
                <c:pt idx="36">
                  <c:v>9.2799999999999994</c:v>
                </c:pt>
                <c:pt idx="37">
                  <c:v>9.5299999999999994</c:v>
                </c:pt>
                <c:pt idx="38">
                  <c:v>9.7799999999999994</c:v>
                </c:pt>
                <c:pt idx="39">
                  <c:v>10.029999999999999</c:v>
                </c:pt>
                <c:pt idx="40">
                  <c:v>10.28</c:v>
                </c:pt>
                <c:pt idx="41">
                  <c:v>10.53</c:v>
                </c:pt>
                <c:pt idx="42">
                  <c:v>10.78</c:v>
                </c:pt>
                <c:pt idx="43">
                  <c:v>11.03</c:v>
                </c:pt>
                <c:pt idx="44">
                  <c:v>11.28</c:v>
                </c:pt>
                <c:pt idx="45">
                  <c:v>11.53</c:v>
                </c:pt>
                <c:pt idx="46">
                  <c:v>11.78</c:v>
                </c:pt>
                <c:pt idx="47">
                  <c:v>12.03</c:v>
                </c:pt>
                <c:pt idx="48">
                  <c:v>12.28</c:v>
                </c:pt>
                <c:pt idx="49">
                  <c:v>12.53</c:v>
                </c:pt>
                <c:pt idx="50">
                  <c:v>12.78</c:v>
                </c:pt>
                <c:pt idx="51">
                  <c:v>13.03</c:v>
                </c:pt>
                <c:pt idx="52">
                  <c:v>13.28</c:v>
                </c:pt>
                <c:pt idx="53">
                  <c:v>13.53</c:v>
                </c:pt>
                <c:pt idx="54">
                  <c:v>13.78</c:v>
                </c:pt>
                <c:pt idx="55">
                  <c:v>14.03</c:v>
                </c:pt>
                <c:pt idx="56">
                  <c:v>14.28</c:v>
                </c:pt>
                <c:pt idx="57">
                  <c:v>14.53</c:v>
                </c:pt>
                <c:pt idx="58">
                  <c:v>14.78</c:v>
                </c:pt>
                <c:pt idx="59">
                  <c:v>15.03</c:v>
                </c:pt>
                <c:pt idx="60">
                  <c:v>15.28</c:v>
                </c:pt>
                <c:pt idx="61">
                  <c:v>15.53</c:v>
                </c:pt>
                <c:pt idx="62">
                  <c:v>15.78</c:v>
                </c:pt>
                <c:pt idx="63">
                  <c:v>16.03</c:v>
                </c:pt>
                <c:pt idx="64">
                  <c:v>16.28</c:v>
                </c:pt>
                <c:pt idx="65">
                  <c:v>16.53</c:v>
                </c:pt>
                <c:pt idx="66">
                  <c:v>16.78</c:v>
                </c:pt>
                <c:pt idx="67">
                  <c:v>17.03</c:v>
                </c:pt>
                <c:pt idx="68">
                  <c:v>17.28</c:v>
                </c:pt>
              </c:numCache>
            </c:numRef>
          </c:xVal>
          <c:yVal>
            <c:numRef>
              <c:f>'32 deg'!$AW$15:$AW$83</c:f>
              <c:numCache>
                <c:formatCode>General</c:formatCode>
                <c:ptCount val="69"/>
                <c:pt idx="0">
                  <c:v>114.42</c:v>
                </c:pt>
                <c:pt idx="1">
                  <c:v>114.42</c:v>
                </c:pt>
                <c:pt idx="2">
                  <c:v>114.42</c:v>
                </c:pt>
                <c:pt idx="3">
                  <c:v>114.42</c:v>
                </c:pt>
                <c:pt idx="4">
                  <c:v>114.42</c:v>
                </c:pt>
                <c:pt idx="5">
                  <c:v>114.42</c:v>
                </c:pt>
                <c:pt idx="6">
                  <c:v>114.42</c:v>
                </c:pt>
                <c:pt idx="7">
                  <c:v>114.65</c:v>
                </c:pt>
                <c:pt idx="8">
                  <c:v>114.42</c:v>
                </c:pt>
                <c:pt idx="9">
                  <c:v>114.42</c:v>
                </c:pt>
                <c:pt idx="10">
                  <c:v>114.65</c:v>
                </c:pt>
                <c:pt idx="11">
                  <c:v>114.42</c:v>
                </c:pt>
                <c:pt idx="12">
                  <c:v>114.42</c:v>
                </c:pt>
                <c:pt idx="13">
                  <c:v>114.2</c:v>
                </c:pt>
                <c:pt idx="14">
                  <c:v>114.42</c:v>
                </c:pt>
                <c:pt idx="15">
                  <c:v>114.42</c:v>
                </c:pt>
                <c:pt idx="16">
                  <c:v>114.42</c:v>
                </c:pt>
                <c:pt idx="17">
                  <c:v>114.2</c:v>
                </c:pt>
                <c:pt idx="18">
                  <c:v>114.65</c:v>
                </c:pt>
                <c:pt idx="19">
                  <c:v>114.65</c:v>
                </c:pt>
                <c:pt idx="20">
                  <c:v>114.42</c:v>
                </c:pt>
                <c:pt idx="21">
                  <c:v>114.42</c:v>
                </c:pt>
                <c:pt idx="22">
                  <c:v>114.42</c:v>
                </c:pt>
                <c:pt idx="23">
                  <c:v>114.42</c:v>
                </c:pt>
                <c:pt idx="24">
                  <c:v>114.65</c:v>
                </c:pt>
                <c:pt idx="25">
                  <c:v>114.42</c:v>
                </c:pt>
                <c:pt idx="26">
                  <c:v>114.65</c:v>
                </c:pt>
                <c:pt idx="27">
                  <c:v>114.42</c:v>
                </c:pt>
                <c:pt idx="28">
                  <c:v>114.87</c:v>
                </c:pt>
                <c:pt idx="29">
                  <c:v>114.42</c:v>
                </c:pt>
                <c:pt idx="30">
                  <c:v>114.65</c:v>
                </c:pt>
                <c:pt idx="31">
                  <c:v>114.87</c:v>
                </c:pt>
                <c:pt idx="32">
                  <c:v>114.65</c:v>
                </c:pt>
                <c:pt idx="33">
                  <c:v>114.65</c:v>
                </c:pt>
                <c:pt idx="34">
                  <c:v>114.87</c:v>
                </c:pt>
                <c:pt idx="35">
                  <c:v>114.42</c:v>
                </c:pt>
                <c:pt idx="36">
                  <c:v>114.87</c:v>
                </c:pt>
                <c:pt idx="37">
                  <c:v>114.65</c:v>
                </c:pt>
                <c:pt idx="38">
                  <c:v>114.87</c:v>
                </c:pt>
                <c:pt idx="39">
                  <c:v>115.09</c:v>
                </c:pt>
                <c:pt idx="40">
                  <c:v>114.87</c:v>
                </c:pt>
                <c:pt idx="41">
                  <c:v>114.87</c:v>
                </c:pt>
                <c:pt idx="42">
                  <c:v>114.87</c:v>
                </c:pt>
                <c:pt idx="43">
                  <c:v>114.87</c:v>
                </c:pt>
                <c:pt idx="44">
                  <c:v>114.65</c:v>
                </c:pt>
                <c:pt idx="45">
                  <c:v>114.87</c:v>
                </c:pt>
                <c:pt idx="46">
                  <c:v>114.87</c:v>
                </c:pt>
                <c:pt idx="47">
                  <c:v>114.87</c:v>
                </c:pt>
                <c:pt idx="48">
                  <c:v>114.65</c:v>
                </c:pt>
                <c:pt idx="49">
                  <c:v>114.87</c:v>
                </c:pt>
                <c:pt idx="50">
                  <c:v>114.65</c:v>
                </c:pt>
                <c:pt idx="51">
                  <c:v>114.87</c:v>
                </c:pt>
                <c:pt idx="52">
                  <c:v>114.87</c:v>
                </c:pt>
                <c:pt idx="53">
                  <c:v>114.65</c:v>
                </c:pt>
                <c:pt idx="54">
                  <c:v>114.87</c:v>
                </c:pt>
                <c:pt idx="55">
                  <c:v>115.09</c:v>
                </c:pt>
                <c:pt idx="56">
                  <c:v>114.87</c:v>
                </c:pt>
                <c:pt idx="57">
                  <c:v>114.87</c:v>
                </c:pt>
                <c:pt idx="58">
                  <c:v>114.87</c:v>
                </c:pt>
                <c:pt idx="59">
                  <c:v>114.87</c:v>
                </c:pt>
                <c:pt idx="60">
                  <c:v>114.65</c:v>
                </c:pt>
                <c:pt idx="61">
                  <c:v>114.65</c:v>
                </c:pt>
                <c:pt idx="62">
                  <c:v>114.65</c:v>
                </c:pt>
                <c:pt idx="63">
                  <c:v>114.87</c:v>
                </c:pt>
                <c:pt idx="64">
                  <c:v>115.09</c:v>
                </c:pt>
                <c:pt idx="65">
                  <c:v>114.87</c:v>
                </c:pt>
                <c:pt idx="66">
                  <c:v>114.87</c:v>
                </c:pt>
                <c:pt idx="67">
                  <c:v>114.87</c:v>
                </c:pt>
                <c:pt idx="68">
                  <c:v>115.09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3-4153-B7A7-9D734F4E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9024"/>
        <c:axId val="109961776"/>
      </c:scatterChart>
      <c:valAx>
        <c:axId val="3285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776"/>
        <c:crosses val="autoZero"/>
        <c:crossBetween val="midCat"/>
      </c:valAx>
      <c:valAx>
        <c:axId val="109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deg'!$W$13</c:f>
              <c:strCache>
                <c:ptCount val="1"/>
                <c:pt idx="0">
                  <c:v>CCMP2458_2B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191557188504868E-2"/>
                  <c:y val="-0.56469337630515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4646353962447153E-2"/>
                  <c:y val="-0.75825073230059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deg'!$C$22:$C$74</c:f>
              <c:numCache>
                <c:formatCode>General</c:formatCode>
                <c:ptCount val="53"/>
                <c:pt idx="0">
                  <c:v>2.0299999999999998</c:v>
                </c:pt>
                <c:pt idx="1">
                  <c:v>2.2799999999999998</c:v>
                </c:pt>
                <c:pt idx="2">
                  <c:v>2.5299999999999998</c:v>
                </c:pt>
                <c:pt idx="3">
                  <c:v>2.78</c:v>
                </c:pt>
                <c:pt idx="4">
                  <c:v>3.03</c:v>
                </c:pt>
                <c:pt idx="5">
                  <c:v>3.28</c:v>
                </c:pt>
                <c:pt idx="6">
                  <c:v>3.53</c:v>
                </c:pt>
                <c:pt idx="7">
                  <c:v>3.78</c:v>
                </c:pt>
                <c:pt idx="8">
                  <c:v>4.03</c:v>
                </c:pt>
                <c:pt idx="9">
                  <c:v>4.28</c:v>
                </c:pt>
                <c:pt idx="10">
                  <c:v>4.53</c:v>
                </c:pt>
                <c:pt idx="11">
                  <c:v>4.78</c:v>
                </c:pt>
                <c:pt idx="12">
                  <c:v>5.03</c:v>
                </c:pt>
                <c:pt idx="13">
                  <c:v>5.28</c:v>
                </c:pt>
                <c:pt idx="14">
                  <c:v>5.55</c:v>
                </c:pt>
                <c:pt idx="15">
                  <c:v>5.8</c:v>
                </c:pt>
                <c:pt idx="16">
                  <c:v>6.05</c:v>
                </c:pt>
                <c:pt idx="17">
                  <c:v>6.3</c:v>
                </c:pt>
                <c:pt idx="18">
                  <c:v>6.55</c:v>
                </c:pt>
                <c:pt idx="19">
                  <c:v>6.8</c:v>
                </c:pt>
                <c:pt idx="20">
                  <c:v>7.05</c:v>
                </c:pt>
                <c:pt idx="21">
                  <c:v>7.3</c:v>
                </c:pt>
                <c:pt idx="22">
                  <c:v>7.55</c:v>
                </c:pt>
                <c:pt idx="23">
                  <c:v>7.8</c:v>
                </c:pt>
                <c:pt idx="24">
                  <c:v>8.0500000000000007</c:v>
                </c:pt>
                <c:pt idx="25">
                  <c:v>8.3000000000000007</c:v>
                </c:pt>
                <c:pt idx="26">
                  <c:v>8.5500000000000007</c:v>
                </c:pt>
                <c:pt idx="27">
                  <c:v>8.8000000000000007</c:v>
                </c:pt>
                <c:pt idx="28">
                  <c:v>9.0500000000000007</c:v>
                </c:pt>
                <c:pt idx="29">
                  <c:v>9.3000000000000007</c:v>
                </c:pt>
                <c:pt idx="30">
                  <c:v>9.5500000000000007</c:v>
                </c:pt>
                <c:pt idx="31">
                  <c:v>9.8000000000000007</c:v>
                </c:pt>
                <c:pt idx="32">
                  <c:v>10.050000000000001</c:v>
                </c:pt>
                <c:pt idx="33">
                  <c:v>10.3</c:v>
                </c:pt>
                <c:pt idx="34">
                  <c:v>10.55</c:v>
                </c:pt>
                <c:pt idx="35">
                  <c:v>10.8</c:v>
                </c:pt>
                <c:pt idx="36">
                  <c:v>11.05</c:v>
                </c:pt>
                <c:pt idx="37">
                  <c:v>11.3</c:v>
                </c:pt>
                <c:pt idx="38">
                  <c:v>11.55</c:v>
                </c:pt>
                <c:pt idx="39">
                  <c:v>11.8</c:v>
                </c:pt>
                <c:pt idx="40">
                  <c:v>12.05</c:v>
                </c:pt>
                <c:pt idx="41">
                  <c:v>12.3</c:v>
                </c:pt>
                <c:pt idx="42">
                  <c:v>12.55</c:v>
                </c:pt>
                <c:pt idx="43">
                  <c:v>12.8</c:v>
                </c:pt>
                <c:pt idx="44">
                  <c:v>13.05</c:v>
                </c:pt>
                <c:pt idx="45">
                  <c:v>13.3</c:v>
                </c:pt>
                <c:pt idx="46">
                  <c:v>13.55</c:v>
                </c:pt>
                <c:pt idx="47">
                  <c:v>13.8</c:v>
                </c:pt>
                <c:pt idx="48">
                  <c:v>14.05</c:v>
                </c:pt>
                <c:pt idx="49">
                  <c:v>14.3</c:v>
                </c:pt>
                <c:pt idx="50">
                  <c:v>14.55</c:v>
                </c:pt>
                <c:pt idx="51">
                  <c:v>14.8</c:v>
                </c:pt>
                <c:pt idx="52">
                  <c:v>15.05</c:v>
                </c:pt>
              </c:numCache>
            </c:numRef>
          </c:xVal>
          <c:yVal>
            <c:numRef>
              <c:f>'26 deg'!$W$22:$W$74</c:f>
              <c:numCache>
                <c:formatCode>General</c:formatCode>
                <c:ptCount val="53"/>
                <c:pt idx="0">
                  <c:v>212.41</c:v>
                </c:pt>
                <c:pt idx="1">
                  <c:v>211.8</c:v>
                </c:pt>
                <c:pt idx="2">
                  <c:v>211.5</c:v>
                </c:pt>
                <c:pt idx="3">
                  <c:v>211.5</c:v>
                </c:pt>
                <c:pt idx="4">
                  <c:v>211.2</c:v>
                </c:pt>
                <c:pt idx="5">
                  <c:v>210.9</c:v>
                </c:pt>
                <c:pt idx="6">
                  <c:v>210.29</c:v>
                </c:pt>
                <c:pt idx="7">
                  <c:v>210.59</c:v>
                </c:pt>
                <c:pt idx="8">
                  <c:v>210.59</c:v>
                </c:pt>
                <c:pt idx="9">
                  <c:v>209.99</c:v>
                </c:pt>
                <c:pt idx="10">
                  <c:v>209.69</c:v>
                </c:pt>
                <c:pt idx="11">
                  <c:v>209.99</c:v>
                </c:pt>
                <c:pt idx="12">
                  <c:v>209.69</c:v>
                </c:pt>
                <c:pt idx="13">
                  <c:v>209.39</c:v>
                </c:pt>
                <c:pt idx="14">
                  <c:v>208.78</c:v>
                </c:pt>
                <c:pt idx="15">
                  <c:v>209.09</c:v>
                </c:pt>
                <c:pt idx="16">
                  <c:v>208.18</c:v>
                </c:pt>
                <c:pt idx="17">
                  <c:v>208.48</c:v>
                </c:pt>
                <c:pt idx="18">
                  <c:v>208.48</c:v>
                </c:pt>
                <c:pt idx="19">
                  <c:v>208.78</c:v>
                </c:pt>
                <c:pt idx="20">
                  <c:v>207.88</c:v>
                </c:pt>
                <c:pt idx="21">
                  <c:v>207.88</c:v>
                </c:pt>
                <c:pt idx="22">
                  <c:v>208.18</c:v>
                </c:pt>
                <c:pt idx="23">
                  <c:v>208.18</c:v>
                </c:pt>
                <c:pt idx="24">
                  <c:v>207.58</c:v>
                </c:pt>
                <c:pt idx="25">
                  <c:v>207.58</c:v>
                </c:pt>
                <c:pt idx="26">
                  <c:v>207.58</c:v>
                </c:pt>
                <c:pt idx="27">
                  <c:v>207.28</c:v>
                </c:pt>
                <c:pt idx="28">
                  <c:v>207.28</c:v>
                </c:pt>
                <c:pt idx="29">
                  <c:v>206.98</c:v>
                </c:pt>
                <c:pt idx="30">
                  <c:v>207.28</c:v>
                </c:pt>
                <c:pt idx="31">
                  <c:v>206.68</c:v>
                </c:pt>
                <c:pt idx="32">
                  <c:v>206.68</c:v>
                </c:pt>
                <c:pt idx="33">
                  <c:v>206.38</c:v>
                </c:pt>
                <c:pt idx="34">
                  <c:v>206.08</c:v>
                </c:pt>
                <c:pt idx="35">
                  <c:v>206.38</c:v>
                </c:pt>
                <c:pt idx="36">
                  <c:v>206.38</c:v>
                </c:pt>
                <c:pt idx="37">
                  <c:v>206.38</c:v>
                </c:pt>
                <c:pt idx="38">
                  <c:v>206.08</c:v>
                </c:pt>
                <c:pt idx="39">
                  <c:v>205.48</c:v>
                </c:pt>
                <c:pt idx="40">
                  <c:v>205.48</c:v>
                </c:pt>
                <c:pt idx="41">
                  <c:v>205.48</c:v>
                </c:pt>
                <c:pt idx="42">
                  <c:v>205.18</c:v>
                </c:pt>
                <c:pt idx="43">
                  <c:v>204.88</c:v>
                </c:pt>
                <c:pt idx="44">
                  <c:v>204.59</c:v>
                </c:pt>
                <c:pt idx="45">
                  <c:v>204.88</c:v>
                </c:pt>
                <c:pt idx="46">
                  <c:v>204.88</c:v>
                </c:pt>
                <c:pt idx="47">
                  <c:v>204.88</c:v>
                </c:pt>
                <c:pt idx="48">
                  <c:v>203.99</c:v>
                </c:pt>
                <c:pt idx="49">
                  <c:v>204.29</c:v>
                </c:pt>
                <c:pt idx="50">
                  <c:v>204.29</c:v>
                </c:pt>
                <c:pt idx="51">
                  <c:v>203.99</c:v>
                </c:pt>
                <c:pt idx="52">
                  <c:v>204.29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3-436C-A0BD-4D2B9C63D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74639"/>
        <c:axId val="1858939439"/>
      </c:scatterChart>
      <c:valAx>
        <c:axId val="18104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39439"/>
        <c:crosses val="autoZero"/>
        <c:crossBetween val="midCat"/>
      </c:valAx>
      <c:valAx>
        <c:axId val="18589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7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deg'!$AW$13</c:f>
              <c:strCache>
                <c:ptCount val="1"/>
                <c:pt idx="0">
                  <c:v>FLCass_1B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102362204724414E-4"/>
                  <c:y val="-0.691689997083697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deg'!$AE$14:$AE$60</c:f>
              <c:numCache>
                <c:formatCode>General</c:formatCode>
                <c:ptCount val="47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</c:numCache>
            </c:numRef>
          </c:xVal>
          <c:yVal>
            <c:numRef>
              <c:f>'32 deg'!$AW$14:$AW$60</c:f>
              <c:numCache>
                <c:formatCode>General</c:formatCode>
                <c:ptCount val="47"/>
                <c:pt idx="0">
                  <c:v>114.2</c:v>
                </c:pt>
                <c:pt idx="1">
                  <c:v>114.42</c:v>
                </c:pt>
                <c:pt idx="2">
                  <c:v>114.42</c:v>
                </c:pt>
                <c:pt idx="3">
                  <c:v>114.42</c:v>
                </c:pt>
                <c:pt idx="4">
                  <c:v>114.42</c:v>
                </c:pt>
                <c:pt idx="5">
                  <c:v>114.42</c:v>
                </c:pt>
                <c:pt idx="6">
                  <c:v>114.42</c:v>
                </c:pt>
                <c:pt idx="7">
                  <c:v>114.42</c:v>
                </c:pt>
                <c:pt idx="8">
                  <c:v>114.65</c:v>
                </c:pt>
                <c:pt idx="9">
                  <c:v>114.42</c:v>
                </c:pt>
                <c:pt idx="10">
                  <c:v>114.42</c:v>
                </c:pt>
                <c:pt idx="11">
                  <c:v>114.65</c:v>
                </c:pt>
                <c:pt idx="12">
                  <c:v>114.42</c:v>
                </c:pt>
                <c:pt idx="13">
                  <c:v>114.42</c:v>
                </c:pt>
                <c:pt idx="14">
                  <c:v>114.2</c:v>
                </c:pt>
                <c:pt idx="15">
                  <c:v>114.42</c:v>
                </c:pt>
                <c:pt idx="16">
                  <c:v>114.42</c:v>
                </c:pt>
                <c:pt idx="17">
                  <c:v>114.42</c:v>
                </c:pt>
                <c:pt idx="18">
                  <c:v>114.2</c:v>
                </c:pt>
                <c:pt idx="19">
                  <c:v>114.65</c:v>
                </c:pt>
                <c:pt idx="20">
                  <c:v>114.65</c:v>
                </c:pt>
                <c:pt idx="21">
                  <c:v>114.42</c:v>
                </c:pt>
                <c:pt idx="22">
                  <c:v>114.42</c:v>
                </c:pt>
                <c:pt idx="23">
                  <c:v>114.42</c:v>
                </c:pt>
                <c:pt idx="24">
                  <c:v>114.42</c:v>
                </c:pt>
                <c:pt idx="25">
                  <c:v>114.65</c:v>
                </c:pt>
                <c:pt idx="26">
                  <c:v>114.42</c:v>
                </c:pt>
                <c:pt idx="27">
                  <c:v>114.65</c:v>
                </c:pt>
                <c:pt idx="28">
                  <c:v>114.42</c:v>
                </c:pt>
                <c:pt idx="29">
                  <c:v>114.87</c:v>
                </c:pt>
                <c:pt idx="30">
                  <c:v>114.42</c:v>
                </c:pt>
                <c:pt idx="31">
                  <c:v>114.65</c:v>
                </c:pt>
                <c:pt idx="32">
                  <c:v>114.87</c:v>
                </c:pt>
                <c:pt idx="33">
                  <c:v>114.65</c:v>
                </c:pt>
                <c:pt idx="34">
                  <c:v>114.65</c:v>
                </c:pt>
                <c:pt idx="35">
                  <c:v>114.87</c:v>
                </c:pt>
                <c:pt idx="36">
                  <c:v>114.42</c:v>
                </c:pt>
                <c:pt idx="37">
                  <c:v>114.87</c:v>
                </c:pt>
                <c:pt idx="38">
                  <c:v>114.65</c:v>
                </c:pt>
                <c:pt idx="39">
                  <c:v>114.87</c:v>
                </c:pt>
                <c:pt idx="40">
                  <c:v>115.09</c:v>
                </c:pt>
                <c:pt idx="41">
                  <c:v>114.87</c:v>
                </c:pt>
                <c:pt idx="42">
                  <c:v>114.87</c:v>
                </c:pt>
                <c:pt idx="43">
                  <c:v>114.87</c:v>
                </c:pt>
                <c:pt idx="44">
                  <c:v>114.87</c:v>
                </c:pt>
                <c:pt idx="45">
                  <c:v>114.65</c:v>
                </c:pt>
                <c:pt idx="46">
                  <c:v>114.87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8-4873-A87A-34D1910A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9024"/>
        <c:axId val="109961776"/>
      </c:scatterChart>
      <c:valAx>
        <c:axId val="3285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776"/>
        <c:crosses val="autoZero"/>
        <c:crossBetween val="midCat"/>
      </c:valAx>
      <c:valAx>
        <c:axId val="109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deg'!$BW$13</c:f>
              <c:strCache>
                <c:ptCount val="1"/>
                <c:pt idx="0">
                  <c:v>CCMP2458_2B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754593175853019E-2"/>
                  <c:y val="-0.69963400408282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deg'!$BG$22:$BG$72</c:f>
              <c:numCache>
                <c:formatCode>General</c:formatCode>
                <c:ptCount val="51"/>
                <c:pt idx="0">
                  <c:v>2.0499999999999998</c:v>
                </c:pt>
                <c:pt idx="1">
                  <c:v>2.2999999999999998</c:v>
                </c:pt>
                <c:pt idx="2">
                  <c:v>2.5499999999999998</c:v>
                </c:pt>
                <c:pt idx="3">
                  <c:v>2.8</c:v>
                </c:pt>
                <c:pt idx="4">
                  <c:v>3.05</c:v>
                </c:pt>
                <c:pt idx="5">
                  <c:v>3.3</c:v>
                </c:pt>
                <c:pt idx="6">
                  <c:v>3.55</c:v>
                </c:pt>
                <c:pt idx="7">
                  <c:v>3.8</c:v>
                </c:pt>
                <c:pt idx="8">
                  <c:v>4.05</c:v>
                </c:pt>
                <c:pt idx="9">
                  <c:v>4.3</c:v>
                </c:pt>
                <c:pt idx="10">
                  <c:v>4.55</c:v>
                </c:pt>
                <c:pt idx="11">
                  <c:v>4.8</c:v>
                </c:pt>
                <c:pt idx="12">
                  <c:v>5.05</c:v>
                </c:pt>
                <c:pt idx="13">
                  <c:v>5.3</c:v>
                </c:pt>
                <c:pt idx="14">
                  <c:v>5.55</c:v>
                </c:pt>
                <c:pt idx="15">
                  <c:v>5.8</c:v>
                </c:pt>
                <c:pt idx="16">
                  <c:v>6.05</c:v>
                </c:pt>
                <c:pt idx="17">
                  <c:v>6.3</c:v>
                </c:pt>
                <c:pt idx="18">
                  <c:v>6.55</c:v>
                </c:pt>
                <c:pt idx="19">
                  <c:v>6.8</c:v>
                </c:pt>
                <c:pt idx="20">
                  <c:v>7.05</c:v>
                </c:pt>
                <c:pt idx="21">
                  <c:v>7.3</c:v>
                </c:pt>
                <c:pt idx="22">
                  <c:v>7.55</c:v>
                </c:pt>
                <c:pt idx="23">
                  <c:v>7.8</c:v>
                </c:pt>
                <c:pt idx="24">
                  <c:v>8.0500000000000007</c:v>
                </c:pt>
                <c:pt idx="25">
                  <c:v>8.3000000000000007</c:v>
                </c:pt>
                <c:pt idx="26">
                  <c:v>8.5500000000000007</c:v>
                </c:pt>
                <c:pt idx="27">
                  <c:v>8.8000000000000007</c:v>
                </c:pt>
                <c:pt idx="28">
                  <c:v>9.0500000000000007</c:v>
                </c:pt>
                <c:pt idx="29">
                  <c:v>9.3000000000000007</c:v>
                </c:pt>
                <c:pt idx="30">
                  <c:v>9.5500000000000007</c:v>
                </c:pt>
                <c:pt idx="31">
                  <c:v>9.8000000000000007</c:v>
                </c:pt>
                <c:pt idx="32">
                  <c:v>10.050000000000001</c:v>
                </c:pt>
                <c:pt idx="33">
                  <c:v>10.3</c:v>
                </c:pt>
                <c:pt idx="34">
                  <c:v>10.55</c:v>
                </c:pt>
                <c:pt idx="35">
                  <c:v>10.8</c:v>
                </c:pt>
                <c:pt idx="36">
                  <c:v>11.05</c:v>
                </c:pt>
                <c:pt idx="37">
                  <c:v>11.3</c:v>
                </c:pt>
                <c:pt idx="38">
                  <c:v>11.55</c:v>
                </c:pt>
                <c:pt idx="39">
                  <c:v>11.8</c:v>
                </c:pt>
                <c:pt idx="40">
                  <c:v>12.05</c:v>
                </c:pt>
                <c:pt idx="41">
                  <c:v>12.3</c:v>
                </c:pt>
                <c:pt idx="42">
                  <c:v>12.55</c:v>
                </c:pt>
                <c:pt idx="43">
                  <c:v>12.8</c:v>
                </c:pt>
                <c:pt idx="44">
                  <c:v>13.05</c:v>
                </c:pt>
                <c:pt idx="45">
                  <c:v>13.3</c:v>
                </c:pt>
                <c:pt idx="46">
                  <c:v>13.55</c:v>
                </c:pt>
                <c:pt idx="47">
                  <c:v>13.8</c:v>
                </c:pt>
                <c:pt idx="48">
                  <c:v>14.05</c:v>
                </c:pt>
                <c:pt idx="49">
                  <c:v>14.3</c:v>
                </c:pt>
                <c:pt idx="50">
                  <c:v>14.55</c:v>
                </c:pt>
              </c:numCache>
            </c:numRef>
          </c:xVal>
          <c:yVal>
            <c:numRef>
              <c:f>'32 deg'!$BW$22:$BW$72</c:f>
              <c:numCache>
                <c:formatCode>General</c:formatCode>
                <c:ptCount val="51"/>
                <c:pt idx="0">
                  <c:v>156.02000000000001</c:v>
                </c:pt>
                <c:pt idx="1">
                  <c:v>156.02000000000001</c:v>
                </c:pt>
                <c:pt idx="2">
                  <c:v>156.27000000000001</c:v>
                </c:pt>
                <c:pt idx="3">
                  <c:v>156.27000000000001</c:v>
                </c:pt>
                <c:pt idx="4">
                  <c:v>156.27000000000001</c:v>
                </c:pt>
                <c:pt idx="5">
                  <c:v>156.02000000000001</c:v>
                </c:pt>
                <c:pt idx="6">
                  <c:v>156.02000000000001</c:v>
                </c:pt>
                <c:pt idx="7">
                  <c:v>156.02000000000001</c:v>
                </c:pt>
                <c:pt idx="8">
                  <c:v>155.78</c:v>
                </c:pt>
                <c:pt idx="9">
                  <c:v>155.78</c:v>
                </c:pt>
                <c:pt idx="10">
                  <c:v>155.78</c:v>
                </c:pt>
                <c:pt idx="11">
                  <c:v>155.54</c:v>
                </c:pt>
                <c:pt idx="12">
                  <c:v>155.54</c:v>
                </c:pt>
                <c:pt idx="13">
                  <c:v>155.54</c:v>
                </c:pt>
                <c:pt idx="14">
                  <c:v>155.54</c:v>
                </c:pt>
                <c:pt idx="15">
                  <c:v>155.29</c:v>
                </c:pt>
                <c:pt idx="16">
                  <c:v>155.54</c:v>
                </c:pt>
                <c:pt idx="17">
                  <c:v>155.54</c:v>
                </c:pt>
                <c:pt idx="18">
                  <c:v>155.29</c:v>
                </c:pt>
                <c:pt idx="19">
                  <c:v>155.29</c:v>
                </c:pt>
                <c:pt idx="20">
                  <c:v>155.29</c:v>
                </c:pt>
                <c:pt idx="21">
                  <c:v>155.29</c:v>
                </c:pt>
                <c:pt idx="22">
                  <c:v>155.05000000000001</c:v>
                </c:pt>
                <c:pt idx="23">
                  <c:v>155.05000000000001</c:v>
                </c:pt>
                <c:pt idx="24">
                  <c:v>154.81</c:v>
                </c:pt>
                <c:pt idx="25">
                  <c:v>154.81</c:v>
                </c:pt>
                <c:pt idx="26">
                  <c:v>154.81</c:v>
                </c:pt>
                <c:pt idx="27">
                  <c:v>155.05000000000001</c:v>
                </c:pt>
                <c:pt idx="28">
                  <c:v>154.81</c:v>
                </c:pt>
                <c:pt idx="29">
                  <c:v>154.81</c:v>
                </c:pt>
                <c:pt idx="30">
                  <c:v>154.81</c:v>
                </c:pt>
                <c:pt idx="31">
                  <c:v>154.81</c:v>
                </c:pt>
                <c:pt idx="32">
                  <c:v>154.56</c:v>
                </c:pt>
                <c:pt idx="33">
                  <c:v>154.56</c:v>
                </c:pt>
                <c:pt idx="34">
                  <c:v>154.81</c:v>
                </c:pt>
                <c:pt idx="35">
                  <c:v>154.32</c:v>
                </c:pt>
                <c:pt idx="36">
                  <c:v>154.56</c:v>
                </c:pt>
                <c:pt idx="37">
                  <c:v>154.32</c:v>
                </c:pt>
                <c:pt idx="38">
                  <c:v>154.56</c:v>
                </c:pt>
                <c:pt idx="39">
                  <c:v>154.32</c:v>
                </c:pt>
                <c:pt idx="40">
                  <c:v>154.08000000000001</c:v>
                </c:pt>
                <c:pt idx="41">
                  <c:v>154.32</c:v>
                </c:pt>
                <c:pt idx="42">
                  <c:v>154.08000000000001</c:v>
                </c:pt>
                <c:pt idx="43">
                  <c:v>154.08000000000001</c:v>
                </c:pt>
                <c:pt idx="44">
                  <c:v>154.08000000000001</c:v>
                </c:pt>
                <c:pt idx="45">
                  <c:v>154.08000000000001</c:v>
                </c:pt>
                <c:pt idx="46">
                  <c:v>153.84</c:v>
                </c:pt>
                <c:pt idx="47">
                  <c:v>154.08000000000001</c:v>
                </c:pt>
                <c:pt idx="48">
                  <c:v>153.84</c:v>
                </c:pt>
                <c:pt idx="49">
                  <c:v>153.84</c:v>
                </c:pt>
                <c:pt idx="50">
                  <c:v>153.84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E-4A9C-8073-135B7AE8B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94864"/>
        <c:axId val="118215872"/>
      </c:scatterChart>
      <c:valAx>
        <c:axId val="3335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5872"/>
        <c:crosses val="autoZero"/>
        <c:crossBetween val="midCat"/>
      </c:valAx>
      <c:valAx>
        <c:axId val="118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'32 deg'!$BV$13</c:f>
              <c:strCache>
                <c:ptCount val="1"/>
                <c:pt idx="0">
                  <c:v>CCMP2458_2A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543963254593176E-2"/>
                  <c:y val="-0.21337160979877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'32 deg'!$BG$82:$BG$140</c:f>
              <c:numCache>
                <c:formatCode>General</c:formatCode>
                <c:ptCount val="59"/>
                <c:pt idx="0">
                  <c:v>17.05</c:v>
                </c:pt>
                <c:pt idx="1">
                  <c:v>17.3</c:v>
                </c:pt>
                <c:pt idx="2">
                  <c:v>17.55</c:v>
                </c:pt>
                <c:pt idx="3">
                  <c:v>17.8</c:v>
                </c:pt>
                <c:pt idx="4">
                  <c:v>18.05</c:v>
                </c:pt>
                <c:pt idx="5">
                  <c:v>18.3</c:v>
                </c:pt>
                <c:pt idx="6">
                  <c:v>18.55</c:v>
                </c:pt>
                <c:pt idx="7">
                  <c:v>18.8</c:v>
                </c:pt>
                <c:pt idx="8">
                  <c:v>19.05</c:v>
                </c:pt>
                <c:pt idx="9">
                  <c:v>19.3</c:v>
                </c:pt>
                <c:pt idx="10">
                  <c:v>19.55</c:v>
                </c:pt>
                <c:pt idx="11">
                  <c:v>19.8</c:v>
                </c:pt>
                <c:pt idx="12">
                  <c:v>20.05</c:v>
                </c:pt>
                <c:pt idx="13">
                  <c:v>20.3</c:v>
                </c:pt>
                <c:pt idx="14">
                  <c:v>20.55</c:v>
                </c:pt>
                <c:pt idx="15">
                  <c:v>20.8</c:v>
                </c:pt>
                <c:pt idx="16">
                  <c:v>21.05</c:v>
                </c:pt>
                <c:pt idx="17">
                  <c:v>21.3</c:v>
                </c:pt>
                <c:pt idx="18">
                  <c:v>21.57</c:v>
                </c:pt>
                <c:pt idx="19">
                  <c:v>21.82</c:v>
                </c:pt>
                <c:pt idx="20">
                  <c:v>22.07</c:v>
                </c:pt>
                <c:pt idx="21">
                  <c:v>22.32</c:v>
                </c:pt>
                <c:pt idx="22">
                  <c:v>22.57</c:v>
                </c:pt>
                <c:pt idx="23">
                  <c:v>22.82</c:v>
                </c:pt>
                <c:pt idx="24">
                  <c:v>23.07</c:v>
                </c:pt>
                <c:pt idx="25">
                  <c:v>23.32</c:v>
                </c:pt>
                <c:pt idx="26">
                  <c:v>23.57</c:v>
                </c:pt>
                <c:pt idx="27">
                  <c:v>23.82</c:v>
                </c:pt>
                <c:pt idx="28">
                  <c:v>24.07</c:v>
                </c:pt>
                <c:pt idx="29">
                  <c:v>24.32</c:v>
                </c:pt>
                <c:pt idx="30">
                  <c:v>24.57</c:v>
                </c:pt>
                <c:pt idx="31">
                  <c:v>24.82</c:v>
                </c:pt>
                <c:pt idx="32">
                  <c:v>25.07</c:v>
                </c:pt>
                <c:pt idx="33">
                  <c:v>25.32</c:v>
                </c:pt>
                <c:pt idx="34">
                  <c:v>25.57</c:v>
                </c:pt>
                <c:pt idx="35">
                  <c:v>25.82</c:v>
                </c:pt>
                <c:pt idx="36">
                  <c:v>26.07</c:v>
                </c:pt>
                <c:pt idx="37">
                  <c:v>26.32</c:v>
                </c:pt>
                <c:pt idx="38">
                  <c:v>26.57</c:v>
                </c:pt>
                <c:pt idx="39">
                  <c:v>26.82</c:v>
                </c:pt>
                <c:pt idx="40">
                  <c:v>27.07</c:v>
                </c:pt>
                <c:pt idx="41">
                  <c:v>27.32</c:v>
                </c:pt>
                <c:pt idx="42">
                  <c:v>27.57</c:v>
                </c:pt>
                <c:pt idx="43">
                  <c:v>27.82</c:v>
                </c:pt>
                <c:pt idx="44">
                  <c:v>28.07</c:v>
                </c:pt>
                <c:pt idx="45">
                  <c:v>28.32</c:v>
                </c:pt>
                <c:pt idx="46">
                  <c:v>28.57</c:v>
                </c:pt>
                <c:pt idx="47">
                  <c:v>28.82</c:v>
                </c:pt>
                <c:pt idx="48">
                  <c:v>29.07</c:v>
                </c:pt>
                <c:pt idx="49">
                  <c:v>29.32</c:v>
                </c:pt>
                <c:pt idx="50">
                  <c:v>29.57</c:v>
                </c:pt>
                <c:pt idx="51">
                  <c:v>29.82</c:v>
                </c:pt>
                <c:pt idx="52">
                  <c:v>30.07</c:v>
                </c:pt>
                <c:pt idx="53">
                  <c:v>30.32</c:v>
                </c:pt>
                <c:pt idx="54">
                  <c:v>30.57</c:v>
                </c:pt>
                <c:pt idx="55">
                  <c:v>30.82</c:v>
                </c:pt>
                <c:pt idx="56">
                  <c:v>31.07</c:v>
                </c:pt>
                <c:pt idx="57">
                  <c:v>31.32</c:v>
                </c:pt>
                <c:pt idx="58">
                  <c:v>31.57</c:v>
                </c:pt>
              </c:numCache>
            </c:numRef>
          </c:xVal>
          <c:yVal>
            <c:numRef>
              <c:f>'32 deg'!$BV$82:$BV$140</c:f>
              <c:numCache>
                <c:formatCode>General</c:formatCode>
                <c:ptCount val="59"/>
                <c:pt idx="0">
                  <c:v>160.66999999999999</c:v>
                </c:pt>
                <c:pt idx="1">
                  <c:v>162.63</c:v>
                </c:pt>
                <c:pt idx="2">
                  <c:v>164.36</c:v>
                </c:pt>
                <c:pt idx="3">
                  <c:v>165.35</c:v>
                </c:pt>
                <c:pt idx="4">
                  <c:v>166.59</c:v>
                </c:pt>
                <c:pt idx="5">
                  <c:v>168.09</c:v>
                </c:pt>
                <c:pt idx="6">
                  <c:v>169.33</c:v>
                </c:pt>
                <c:pt idx="7">
                  <c:v>170.58</c:v>
                </c:pt>
                <c:pt idx="8">
                  <c:v>171.58</c:v>
                </c:pt>
                <c:pt idx="9">
                  <c:v>172.59</c:v>
                </c:pt>
                <c:pt idx="10">
                  <c:v>173.59</c:v>
                </c:pt>
                <c:pt idx="11">
                  <c:v>174.85</c:v>
                </c:pt>
                <c:pt idx="12">
                  <c:v>175.87</c:v>
                </c:pt>
                <c:pt idx="13">
                  <c:v>176.88</c:v>
                </c:pt>
                <c:pt idx="14">
                  <c:v>177.89</c:v>
                </c:pt>
                <c:pt idx="15">
                  <c:v>178.4</c:v>
                </c:pt>
                <c:pt idx="16">
                  <c:v>179.42</c:v>
                </c:pt>
                <c:pt idx="17">
                  <c:v>180.95</c:v>
                </c:pt>
                <c:pt idx="18">
                  <c:v>181.71</c:v>
                </c:pt>
                <c:pt idx="19">
                  <c:v>182.48</c:v>
                </c:pt>
                <c:pt idx="20">
                  <c:v>182.99</c:v>
                </c:pt>
                <c:pt idx="21">
                  <c:v>184.27</c:v>
                </c:pt>
                <c:pt idx="22">
                  <c:v>184.79</c:v>
                </c:pt>
                <c:pt idx="23">
                  <c:v>186.08</c:v>
                </c:pt>
                <c:pt idx="24">
                  <c:v>186.33</c:v>
                </c:pt>
                <c:pt idx="25">
                  <c:v>187.11</c:v>
                </c:pt>
                <c:pt idx="26">
                  <c:v>188.14</c:v>
                </c:pt>
                <c:pt idx="27">
                  <c:v>189.18</c:v>
                </c:pt>
                <c:pt idx="28">
                  <c:v>189.7</c:v>
                </c:pt>
                <c:pt idx="29">
                  <c:v>190.22</c:v>
                </c:pt>
                <c:pt idx="30">
                  <c:v>191.52</c:v>
                </c:pt>
                <c:pt idx="31">
                  <c:v>191.78</c:v>
                </c:pt>
                <c:pt idx="32">
                  <c:v>192.82</c:v>
                </c:pt>
                <c:pt idx="33">
                  <c:v>193.61</c:v>
                </c:pt>
                <c:pt idx="34">
                  <c:v>194.13</c:v>
                </c:pt>
                <c:pt idx="35">
                  <c:v>194.65</c:v>
                </c:pt>
                <c:pt idx="36">
                  <c:v>195.44</c:v>
                </c:pt>
                <c:pt idx="37">
                  <c:v>196.49</c:v>
                </c:pt>
                <c:pt idx="38">
                  <c:v>197.28</c:v>
                </c:pt>
                <c:pt idx="39">
                  <c:v>197.81</c:v>
                </c:pt>
                <c:pt idx="40">
                  <c:v>198.6</c:v>
                </c:pt>
                <c:pt idx="41">
                  <c:v>198.86</c:v>
                </c:pt>
                <c:pt idx="42">
                  <c:v>199.65</c:v>
                </c:pt>
                <c:pt idx="43">
                  <c:v>200.45</c:v>
                </c:pt>
                <c:pt idx="44">
                  <c:v>200.71</c:v>
                </c:pt>
                <c:pt idx="45">
                  <c:v>201.77</c:v>
                </c:pt>
                <c:pt idx="46">
                  <c:v>202.31</c:v>
                </c:pt>
                <c:pt idx="47">
                  <c:v>202.57</c:v>
                </c:pt>
                <c:pt idx="48">
                  <c:v>203.1</c:v>
                </c:pt>
                <c:pt idx="49">
                  <c:v>204.17</c:v>
                </c:pt>
                <c:pt idx="50">
                  <c:v>204.7</c:v>
                </c:pt>
                <c:pt idx="51">
                  <c:v>205.24</c:v>
                </c:pt>
                <c:pt idx="52">
                  <c:v>205.77</c:v>
                </c:pt>
                <c:pt idx="53">
                  <c:v>206.31</c:v>
                </c:pt>
                <c:pt idx="54">
                  <c:v>207.11</c:v>
                </c:pt>
                <c:pt idx="55">
                  <c:v>207.65</c:v>
                </c:pt>
                <c:pt idx="56">
                  <c:v>208.19</c:v>
                </c:pt>
                <c:pt idx="57">
                  <c:v>208.99</c:v>
                </c:pt>
                <c:pt idx="58">
                  <c:v>209.26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C-428D-98CC-AA722AE1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94864"/>
        <c:axId val="118215872"/>
      </c:scatterChart>
      <c:valAx>
        <c:axId val="3335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5872"/>
        <c:crosses val="autoZero"/>
        <c:crossBetween val="midCat"/>
      </c:valAx>
      <c:valAx>
        <c:axId val="1182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59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 2464_1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'32 deg'!$D$13</c:f>
              <c:strCache>
                <c:ptCount val="1"/>
                <c:pt idx="0">
                  <c:v>CCMP2464_1A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deg'!$D$14:$D$151</c:f>
              <c:numCache>
                <c:formatCode>General</c:formatCode>
                <c:ptCount val="138"/>
                <c:pt idx="0">
                  <c:v>121.43</c:v>
                </c:pt>
                <c:pt idx="1">
                  <c:v>121.2</c:v>
                </c:pt>
                <c:pt idx="2">
                  <c:v>121.2</c:v>
                </c:pt>
                <c:pt idx="3">
                  <c:v>120.97</c:v>
                </c:pt>
                <c:pt idx="4">
                  <c:v>120.97</c:v>
                </c:pt>
                <c:pt idx="5">
                  <c:v>120.97</c:v>
                </c:pt>
                <c:pt idx="6">
                  <c:v>120.97</c:v>
                </c:pt>
                <c:pt idx="7">
                  <c:v>120.52</c:v>
                </c:pt>
                <c:pt idx="8">
                  <c:v>120.75</c:v>
                </c:pt>
                <c:pt idx="9">
                  <c:v>120.97</c:v>
                </c:pt>
                <c:pt idx="10">
                  <c:v>120.97</c:v>
                </c:pt>
                <c:pt idx="11">
                  <c:v>120.75</c:v>
                </c:pt>
                <c:pt idx="12">
                  <c:v>120.75</c:v>
                </c:pt>
                <c:pt idx="13">
                  <c:v>120.97</c:v>
                </c:pt>
                <c:pt idx="14">
                  <c:v>120.75</c:v>
                </c:pt>
                <c:pt idx="15">
                  <c:v>120.97</c:v>
                </c:pt>
                <c:pt idx="16">
                  <c:v>120.97</c:v>
                </c:pt>
                <c:pt idx="17">
                  <c:v>120.97</c:v>
                </c:pt>
                <c:pt idx="18">
                  <c:v>121.2</c:v>
                </c:pt>
                <c:pt idx="19">
                  <c:v>121.2</c:v>
                </c:pt>
                <c:pt idx="20">
                  <c:v>121.2</c:v>
                </c:pt>
                <c:pt idx="21">
                  <c:v>121.2</c:v>
                </c:pt>
                <c:pt idx="22">
                  <c:v>121.66</c:v>
                </c:pt>
                <c:pt idx="23">
                  <c:v>121.66</c:v>
                </c:pt>
                <c:pt idx="24">
                  <c:v>121.66</c:v>
                </c:pt>
                <c:pt idx="25">
                  <c:v>121.88</c:v>
                </c:pt>
                <c:pt idx="26">
                  <c:v>121.88</c:v>
                </c:pt>
                <c:pt idx="27">
                  <c:v>121.88</c:v>
                </c:pt>
                <c:pt idx="28">
                  <c:v>121.88</c:v>
                </c:pt>
                <c:pt idx="29">
                  <c:v>122.34</c:v>
                </c:pt>
                <c:pt idx="30">
                  <c:v>122.11</c:v>
                </c:pt>
                <c:pt idx="31">
                  <c:v>122.34</c:v>
                </c:pt>
                <c:pt idx="32">
                  <c:v>122.34</c:v>
                </c:pt>
                <c:pt idx="33">
                  <c:v>122.34</c:v>
                </c:pt>
                <c:pt idx="34">
                  <c:v>122.34</c:v>
                </c:pt>
                <c:pt idx="35">
                  <c:v>122.34</c:v>
                </c:pt>
                <c:pt idx="36">
                  <c:v>122.34</c:v>
                </c:pt>
                <c:pt idx="37">
                  <c:v>122.57</c:v>
                </c:pt>
                <c:pt idx="38">
                  <c:v>122.34</c:v>
                </c:pt>
                <c:pt idx="39">
                  <c:v>122.34</c:v>
                </c:pt>
                <c:pt idx="40">
                  <c:v>122.11</c:v>
                </c:pt>
                <c:pt idx="41">
                  <c:v>122.34</c:v>
                </c:pt>
                <c:pt idx="42">
                  <c:v>121.88</c:v>
                </c:pt>
                <c:pt idx="43">
                  <c:v>122.11</c:v>
                </c:pt>
                <c:pt idx="44">
                  <c:v>122.11</c:v>
                </c:pt>
                <c:pt idx="45">
                  <c:v>121.88</c:v>
                </c:pt>
                <c:pt idx="46">
                  <c:v>122.11</c:v>
                </c:pt>
                <c:pt idx="47">
                  <c:v>122.11</c:v>
                </c:pt>
                <c:pt idx="48">
                  <c:v>122.11</c:v>
                </c:pt>
                <c:pt idx="49">
                  <c:v>122.34</c:v>
                </c:pt>
                <c:pt idx="50">
                  <c:v>122.11</c:v>
                </c:pt>
                <c:pt idx="51">
                  <c:v>122.11</c:v>
                </c:pt>
                <c:pt idx="52">
                  <c:v>121.66</c:v>
                </c:pt>
                <c:pt idx="53">
                  <c:v>122.11</c:v>
                </c:pt>
                <c:pt idx="54">
                  <c:v>121.66</c:v>
                </c:pt>
                <c:pt idx="55">
                  <c:v>121.66</c:v>
                </c:pt>
                <c:pt idx="56">
                  <c:v>121.88</c:v>
                </c:pt>
                <c:pt idx="57">
                  <c:v>121.88</c:v>
                </c:pt>
                <c:pt idx="58">
                  <c:v>121.43</c:v>
                </c:pt>
                <c:pt idx="59">
                  <c:v>121.66</c:v>
                </c:pt>
                <c:pt idx="60">
                  <c:v>121.66</c:v>
                </c:pt>
                <c:pt idx="61">
                  <c:v>121.66</c:v>
                </c:pt>
                <c:pt idx="62">
                  <c:v>121.2</c:v>
                </c:pt>
                <c:pt idx="63">
                  <c:v>121.66</c:v>
                </c:pt>
                <c:pt idx="64">
                  <c:v>121.43</c:v>
                </c:pt>
                <c:pt idx="65">
                  <c:v>121.2</c:v>
                </c:pt>
                <c:pt idx="66">
                  <c:v>121.2</c:v>
                </c:pt>
                <c:pt idx="67">
                  <c:v>121.2</c:v>
                </c:pt>
                <c:pt idx="68">
                  <c:v>120.97</c:v>
                </c:pt>
                <c:pt idx="69">
                  <c:v>120.97</c:v>
                </c:pt>
                <c:pt idx="70">
                  <c:v>120.97</c:v>
                </c:pt>
                <c:pt idx="71">
                  <c:v>120.97</c:v>
                </c:pt>
                <c:pt idx="72">
                  <c:v>124.62</c:v>
                </c:pt>
                <c:pt idx="73">
                  <c:v>123.02</c:v>
                </c:pt>
                <c:pt idx="74">
                  <c:v>121.43</c:v>
                </c:pt>
                <c:pt idx="75">
                  <c:v>122.57</c:v>
                </c:pt>
                <c:pt idx="76">
                  <c:v>122.34</c:v>
                </c:pt>
                <c:pt idx="77">
                  <c:v>122.8</c:v>
                </c:pt>
                <c:pt idx="78">
                  <c:v>123.25</c:v>
                </c:pt>
                <c:pt idx="79">
                  <c:v>123.71</c:v>
                </c:pt>
                <c:pt idx="80">
                  <c:v>124.17</c:v>
                </c:pt>
                <c:pt idx="81">
                  <c:v>124.62</c:v>
                </c:pt>
                <c:pt idx="82">
                  <c:v>125.31</c:v>
                </c:pt>
                <c:pt idx="83">
                  <c:v>126</c:v>
                </c:pt>
                <c:pt idx="84">
                  <c:v>126.46</c:v>
                </c:pt>
                <c:pt idx="85">
                  <c:v>127.15</c:v>
                </c:pt>
                <c:pt idx="86">
                  <c:v>127.38</c:v>
                </c:pt>
                <c:pt idx="87">
                  <c:v>128.30000000000001</c:v>
                </c:pt>
                <c:pt idx="88">
                  <c:v>128.99</c:v>
                </c:pt>
                <c:pt idx="89">
                  <c:v>129.46</c:v>
                </c:pt>
                <c:pt idx="90">
                  <c:v>130.15</c:v>
                </c:pt>
                <c:pt idx="91">
                  <c:v>130.15</c:v>
                </c:pt>
                <c:pt idx="92">
                  <c:v>131.08000000000001</c:v>
                </c:pt>
                <c:pt idx="93">
                  <c:v>131.77000000000001</c:v>
                </c:pt>
                <c:pt idx="94">
                  <c:v>132.24</c:v>
                </c:pt>
                <c:pt idx="95">
                  <c:v>132.47</c:v>
                </c:pt>
                <c:pt idx="96">
                  <c:v>133.16999999999999</c:v>
                </c:pt>
                <c:pt idx="97">
                  <c:v>133.87</c:v>
                </c:pt>
                <c:pt idx="98">
                  <c:v>134.33000000000001</c:v>
                </c:pt>
                <c:pt idx="99">
                  <c:v>134.33000000000001</c:v>
                </c:pt>
                <c:pt idx="100">
                  <c:v>135.04</c:v>
                </c:pt>
                <c:pt idx="101">
                  <c:v>135.5</c:v>
                </c:pt>
                <c:pt idx="102">
                  <c:v>135.97</c:v>
                </c:pt>
                <c:pt idx="103">
                  <c:v>136.44</c:v>
                </c:pt>
                <c:pt idx="104">
                  <c:v>136.91</c:v>
                </c:pt>
                <c:pt idx="105">
                  <c:v>137.13999999999999</c:v>
                </c:pt>
                <c:pt idx="106">
                  <c:v>137.61000000000001</c:v>
                </c:pt>
                <c:pt idx="107">
                  <c:v>138.08000000000001</c:v>
                </c:pt>
                <c:pt idx="108">
                  <c:v>138.55000000000001</c:v>
                </c:pt>
                <c:pt idx="109">
                  <c:v>138.79</c:v>
                </c:pt>
                <c:pt idx="110">
                  <c:v>139.26</c:v>
                </c:pt>
                <c:pt idx="111">
                  <c:v>139.49</c:v>
                </c:pt>
                <c:pt idx="112">
                  <c:v>140.19999999999999</c:v>
                </c:pt>
                <c:pt idx="113">
                  <c:v>140.44</c:v>
                </c:pt>
                <c:pt idx="114">
                  <c:v>140.66999999999999</c:v>
                </c:pt>
                <c:pt idx="115">
                  <c:v>141.15</c:v>
                </c:pt>
                <c:pt idx="116">
                  <c:v>141.62</c:v>
                </c:pt>
                <c:pt idx="117">
                  <c:v>141.86000000000001</c:v>
                </c:pt>
                <c:pt idx="118">
                  <c:v>142.09</c:v>
                </c:pt>
                <c:pt idx="119">
                  <c:v>142.33000000000001</c:v>
                </c:pt>
                <c:pt idx="120">
                  <c:v>142.81</c:v>
                </c:pt>
                <c:pt idx="121">
                  <c:v>143.28</c:v>
                </c:pt>
                <c:pt idx="122">
                  <c:v>143.52000000000001</c:v>
                </c:pt>
                <c:pt idx="123">
                  <c:v>143.99</c:v>
                </c:pt>
                <c:pt idx="124">
                  <c:v>144.22999999999999</c:v>
                </c:pt>
                <c:pt idx="125">
                  <c:v>144.47</c:v>
                </c:pt>
                <c:pt idx="126">
                  <c:v>144.94999999999999</c:v>
                </c:pt>
                <c:pt idx="127">
                  <c:v>145.18</c:v>
                </c:pt>
                <c:pt idx="128">
                  <c:v>145.66</c:v>
                </c:pt>
                <c:pt idx="129">
                  <c:v>145.9</c:v>
                </c:pt>
                <c:pt idx="130">
                  <c:v>146.13999999999999</c:v>
                </c:pt>
                <c:pt idx="131">
                  <c:v>146.38</c:v>
                </c:pt>
                <c:pt idx="132">
                  <c:v>146.62</c:v>
                </c:pt>
                <c:pt idx="133">
                  <c:v>147.09</c:v>
                </c:pt>
                <c:pt idx="134">
                  <c:v>147.57</c:v>
                </c:pt>
                <c:pt idx="135">
                  <c:v>147.57</c:v>
                </c:pt>
                <c:pt idx="136">
                  <c:v>148.05000000000001</c:v>
                </c:pt>
                <c:pt idx="137">
                  <c:v>148.29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3-4EC0-9009-C66F443863DE}"/>
            </c:ext>
          </c:extLst>
        </c:ser>
        <c:ser>
          <c:idx val="1"/>
          <c:order val="1"/>
          <c:tx>
            <c:strRef>
              <c:f>'32 deg'!$E$13</c:f>
              <c:strCache>
                <c:ptCount val="1"/>
                <c:pt idx="0">
                  <c:v>CCMP2464_1B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deg'!$E$14:$E$151</c:f>
              <c:numCache>
                <c:formatCode>General</c:formatCode>
                <c:ptCount val="138"/>
                <c:pt idx="0">
                  <c:v>120.29</c:v>
                </c:pt>
                <c:pt idx="1">
                  <c:v>120.29</c:v>
                </c:pt>
                <c:pt idx="2">
                  <c:v>120.29</c:v>
                </c:pt>
                <c:pt idx="3">
                  <c:v>119.84</c:v>
                </c:pt>
                <c:pt idx="4">
                  <c:v>120.06</c:v>
                </c:pt>
                <c:pt idx="5">
                  <c:v>120.75</c:v>
                </c:pt>
                <c:pt idx="6">
                  <c:v>120.52</c:v>
                </c:pt>
                <c:pt idx="7">
                  <c:v>120.75</c:v>
                </c:pt>
                <c:pt idx="8">
                  <c:v>120.75</c:v>
                </c:pt>
                <c:pt idx="9">
                  <c:v>120.97</c:v>
                </c:pt>
                <c:pt idx="10">
                  <c:v>120.75</c:v>
                </c:pt>
                <c:pt idx="11">
                  <c:v>120.75</c:v>
                </c:pt>
                <c:pt idx="12">
                  <c:v>120.97</c:v>
                </c:pt>
                <c:pt idx="13">
                  <c:v>120.97</c:v>
                </c:pt>
                <c:pt idx="14">
                  <c:v>121.2</c:v>
                </c:pt>
                <c:pt idx="15">
                  <c:v>121.2</c:v>
                </c:pt>
                <c:pt idx="16">
                  <c:v>120.97</c:v>
                </c:pt>
                <c:pt idx="17">
                  <c:v>121.2</c:v>
                </c:pt>
                <c:pt idx="18">
                  <c:v>121.43</c:v>
                </c:pt>
                <c:pt idx="19">
                  <c:v>121.66</c:v>
                </c:pt>
                <c:pt idx="20">
                  <c:v>121.43</c:v>
                </c:pt>
                <c:pt idx="21">
                  <c:v>121.43</c:v>
                </c:pt>
                <c:pt idx="22">
                  <c:v>121.66</c:v>
                </c:pt>
                <c:pt idx="23">
                  <c:v>121.88</c:v>
                </c:pt>
                <c:pt idx="24">
                  <c:v>121.88</c:v>
                </c:pt>
                <c:pt idx="25">
                  <c:v>121.88</c:v>
                </c:pt>
                <c:pt idx="26">
                  <c:v>121.88</c:v>
                </c:pt>
                <c:pt idx="27">
                  <c:v>122.11</c:v>
                </c:pt>
                <c:pt idx="28">
                  <c:v>121.88</c:v>
                </c:pt>
                <c:pt idx="29">
                  <c:v>122.34</c:v>
                </c:pt>
                <c:pt idx="30">
                  <c:v>122.11</c:v>
                </c:pt>
                <c:pt idx="31">
                  <c:v>122.34</c:v>
                </c:pt>
                <c:pt idx="32">
                  <c:v>122.34</c:v>
                </c:pt>
                <c:pt idx="33">
                  <c:v>122.34</c:v>
                </c:pt>
                <c:pt idx="34">
                  <c:v>122.57</c:v>
                </c:pt>
                <c:pt idx="35">
                  <c:v>122.34</c:v>
                </c:pt>
                <c:pt idx="36">
                  <c:v>122.34</c:v>
                </c:pt>
                <c:pt idx="37">
                  <c:v>122.57</c:v>
                </c:pt>
                <c:pt idx="38">
                  <c:v>122.34</c:v>
                </c:pt>
                <c:pt idx="39">
                  <c:v>122.57</c:v>
                </c:pt>
                <c:pt idx="40">
                  <c:v>122.34</c:v>
                </c:pt>
                <c:pt idx="41">
                  <c:v>122.34</c:v>
                </c:pt>
                <c:pt idx="42">
                  <c:v>122.34</c:v>
                </c:pt>
                <c:pt idx="43">
                  <c:v>122.34</c:v>
                </c:pt>
                <c:pt idx="44">
                  <c:v>122.57</c:v>
                </c:pt>
                <c:pt idx="45">
                  <c:v>122.34</c:v>
                </c:pt>
                <c:pt idx="46">
                  <c:v>122.57</c:v>
                </c:pt>
                <c:pt idx="47">
                  <c:v>122.8</c:v>
                </c:pt>
                <c:pt idx="48">
                  <c:v>122.8</c:v>
                </c:pt>
                <c:pt idx="49">
                  <c:v>122.8</c:v>
                </c:pt>
                <c:pt idx="50">
                  <c:v>122.8</c:v>
                </c:pt>
                <c:pt idx="51">
                  <c:v>122.8</c:v>
                </c:pt>
                <c:pt idx="52">
                  <c:v>122.57</c:v>
                </c:pt>
                <c:pt idx="53">
                  <c:v>122.8</c:v>
                </c:pt>
                <c:pt idx="54">
                  <c:v>122.8</c:v>
                </c:pt>
                <c:pt idx="55">
                  <c:v>122.57</c:v>
                </c:pt>
                <c:pt idx="56">
                  <c:v>123.02</c:v>
                </c:pt>
                <c:pt idx="57">
                  <c:v>122.8</c:v>
                </c:pt>
                <c:pt idx="58">
                  <c:v>122.57</c:v>
                </c:pt>
                <c:pt idx="59">
                  <c:v>122.8</c:v>
                </c:pt>
                <c:pt idx="60">
                  <c:v>122.8</c:v>
                </c:pt>
                <c:pt idx="61">
                  <c:v>122.8</c:v>
                </c:pt>
                <c:pt idx="62">
                  <c:v>122.8</c:v>
                </c:pt>
                <c:pt idx="63">
                  <c:v>123.02</c:v>
                </c:pt>
                <c:pt idx="64">
                  <c:v>122.57</c:v>
                </c:pt>
                <c:pt idx="65">
                  <c:v>122.8</c:v>
                </c:pt>
                <c:pt idx="66">
                  <c:v>122.8</c:v>
                </c:pt>
                <c:pt idx="67">
                  <c:v>122.8</c:v>
                </c:pt>
                <c:pt idx="68">
                  <c:v>122.8</c:v>
                </c:pt>
                <c:pt idx="69">
                  <c:v>122.57</c:v>
                </c:pt>
                <c:pt idx="70">
                  <c:v>122.8</c:v>
                </c:pt>
                <c:pt idx="71">
                  <c:v>122.8</c:v>
                </c:pt>
                <c:pt idx="72">
                  <c:v>126.69</c:v>
                </c:pt>
                <c:pt idx="73">
                  <c:v>125.31</c:v>
                </c:pt>
                <c:pt idx="74">
                  <c:v>123.48</c:v>
                </c:pt>
                <c:pt idx="75">
                  <c:v>124.62</c:v>
                </c:pt>
                <c:pt idx="76">
                  <c:v>124.62</c:v>
                </c:pt>
                <c:pt idx="77">
                  <c:v>124.85</c:v>
                </c:pt>
                <c:pt idx="78">
                  <c:v>125.08</c:v>
                </c:pt>
                <c:pt idx="79">
                  <c:v>125.77</c:v>
                </c:pt>
                <c:pt idx="80">
                  <c:v>126.23</c:v>
                </c:pt>
                <c:pt idx="81">
                  <c:v>126.23</c:v>
                </c:pt>
                <c:pt idx="82">
                  <c:v>126.92</c:v>
                </c:pt>
                <c:pt idx="83">
                  <c:v>127.15</c:v>
                </c:pt>
                <c:pt idx="84">
                  <c:v>127.84</c:v>
                </c:pt>
                <c:pt idx="85">
                  <c:v>128.30000000000001</c:v>
                </c:pt>
                <c:pt idx="86">
                  <c:v>128.53</c:v>
                </c:pt>
                <c:pt idx="87">
                  <c:v>129.22999999999999</c:v>
                </c:pt>
                <c:pt idx="88">
                  <c:v>129.69</c:v>
                </c:pt>
                <c:pt idx="89">
                  <c:v>130.15</c:v>
                </c:pt>
                <c:pt idx="90">
                  <c:v>130.85</c:v>
                </c:pt>
                <c:pt idx="91">
                  <c:v>130.61000000000001</c:v>
                </c:pt>
                <c:pt idx="92">
                  <c:v>131.31</c:v>
                </c:pt>
                <c:pt idx="93">
                  <c:v>131.77000000000001</c:v>
                </c:pt>
                <c:pt idx="94">
                  <c:v>132.01</c:v>
                </c:pt>
                <c:pt idx="95">
                  <c:v>132.47</c:v>
                </c:pt>
                <c:pt idx="96">
                  <c:v>132.69999999999999</c:v>
                </c:pt>
                <c:pt idx="97">
                  <c:v>133.63</c:v>
                </c:pt>
                <c:pt idx="98">
                  <c:v>133.87</c:v>
                </c:pt>
                <c:pt idx="99">
                  <c:v>134.1</c:v>
                </c:pt>
                <c:pt idx="100">
                  <c:v>134.33000000000001</c:v>
                </c:pt>
                <c:pt idx="101">
                  <c:v>134.80000000000001</c:v>
                </c:pt>
                <c:pt idx="102">
                  <c:v>135.5</c:v>
                </c:pt>
                <c:pt idx="103">
                  <c:v>135.5</c:v>
                </c:pt>
                <c:pt idx="104">
                  <c:v>135.97</c:v>
                </c:pt>
                <c:pt idx="105">
                  <c:v>136.19999999999999</c:v>
                </c:pt>
                <c:pt idx="106">
                  <c:v>136.44</c:v>
                </c:pt>
                <c:pt idx="107">
                  <c:v>136.91</c:v>
                </c:pt>
                <c:pt idx="108">
                  <c:v>137.61000000000001</c:v>
                </c:pt>
                <c:pt idx="109">
                  <c:v>137.38</c:v>
                </c:pt>
                <c:pt idx="110">
                  <c:v>137.85</c:v>
                </c:pt>
                <c:pt idx="111">
                  <c:v>138.32</c:v>
                </c:pt>
                <c:pt idx="112">
                  <c:v>138.79</c:v>
                </c:pt>
                <c:pt idx="113">
                  <c:v>139.26</c:v>
                </c:pt>
                <c:pt idx="114">
                  <c:v>139.49</c:v>
                </c:pt>
                <c:pt idx="115">
                  <c:v>139.72999999999999</c:v>
                </c:pt>
                <c:pt idx="116">
                  <c:v>140.19999999999999</c:v>
                </c:pt>
                <c:pt idx="117">
                  <c:v>140.44</c:v>
                </c:pt>
                <c:pt idx="118">
                  <c:v>140.66999999999999</c:v>
                </c:pt>
                <c:pt idx="119">
                  <c:v>141.15</c:v>
                </c:pt>
                <c:pt idx="120">
                  <c:v>141.38</c:v>
                </c:pt>
                <c:pt idx="121">
                  <c:v>142.09</c:v>
                </c:pt>
                <c:pt idx="122">
                  <c:v>142.33000000000001</c:v>
                </c:pt>
                <c:pt idx="123">
                  <c:v>142.57</c:v>
                </c:pt>
                <c:pt idx="124">
                  <c:v>142.81</c:v>
                </c:pt>
                <c:pt idx="125">
                  <c:v>142.81</c:v>
                </c:pt>
                <c:pt idx="126">
                  <c:v>143.52000000000001</c:v>
                </c:pt>
                <c:pt idx="127">
                  <c:v>143.76</c:v>
                </c:pt>
                <c:pt idx="128">
                  <c:v>143.99</c:v>
                </c:pt>
                <c:pt idx="129">
                  <c:v>144.47</c:v>
                </c:pt>
                <c:pt idx="130">
                  <c:v>144.22999999999999</c:v>
                </c:pt>
                <c:pt idx="131">
                  <c:v>144.71</c:v>
                </c:pt>
                <c:pt idx="132">
                  <c:v>145.18</c:v>
                </c:pt>
                <c:pt idx="133">
                  <c:v>145.41999999999999</c:v>
                </c:pt>
                <c:pt idx="134">
                  <c:v>145.9</c:v>
                </c:pt>
                <c:pt idx="135">
                  <c:v>146.13999999999999</c:v>
                </c:pt>
                <c:pt idx="136">
                  <c:v>146.38</c:v>
                </c:pt>
                <c:pt idx="137">
                  <c:v>146.38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3-4EC0-9009-C66F4438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99673"/>
        <c:axId val="752292015"/>
      </c:scatterChart>
      <c:valAx>
        <c:axId val="60019967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752292015"/>
        <c:crosses val="autoZero"/>
        <c:crossBetween val="midCat"/>
      </c:valAx>
      <c:valAx>
        <c:axId val="752292015"/>
        <c:scaling>
          <c:orientation val="minMax"/>
          <c:min val="1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600199673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CCMP2464_4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'32 deg'!$J$13</c:f>
              <c:strCache>
                <c:ptCount val="1"/>
                <c:pt idx="0">
                  <c:v>CCMP2464_4A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deg'!$J$14:$J$151</c:f>
              <c:numCache>
                <c:formatCode>General</c:formatCode>
                <c:ptCount val="138"/>
                <c:pt idx="0">
                  <c:v>115.54</c:v>
                </c:pt>
                <c:pt idx="1">
                  <c:v>115.32</c:v>
                </c:pt>
                <c:pt idx="2">
                  <c:v>115.54</c:v>
                </c:pt>
                <c:pt idx="3">
                  <c:v>115.32</c:v>
                </c:pt>
                <c:pt idx="4">
                  <c:v>115.32</c:v>
                </c:pt>
                <c:pt idx="5">
                  <c:v>115.54</c:v>
                </c:pt>
                <c:pt idx="6">
                  <c:v>115.32</c:v>
                </c:pt>
                <c:pt idx="7">
                  <c:v>115.32</c:v>
                </c:pt>
                <c:pt idx="8">
                  <c:v>115.54</c:v>
                </c:pt>
                <c:pt idx="9">
                  <c:v>115.54</c:v>
                </c:pt>
                <c:pt idx="10">
                  <c:v>115.09</c:v>
                </c:pt>
                <c:pt idx="11">
                  <c:v>115.32</c:v>
                </c:pt>
                <c:pt idx="12">
                  <c:v>115.32</c:v>
                </c:pt>
                <c:pt idx="13">
                  <c:v>115.54</c:v>
                </c:pt>
                <c:pt idx="14">
                  <c:v>115.32</c:v>
                </c:pt>
                <c:pt idx="15">
                  <c:v>115.32</c:v>
                </c:pt>
                <c:pt idx="16">
                  <c:v>115.54</c:v>
                </c:pt>
                <c:pt idx="17">
                  <c:v>115.77</c:v>
                </c:pt>
                <c:pt idx="18">
                  <c:v>115.54</c:v>
                </c:pt>
                <c:pt idx="19">
                  <c:v>115.54</c:v>
                </c:pt>
                <c:pt idx="20">
                  <c:v>115.32</c:v>
                </c:pt>
                <c:pt idx="21">
                  <c:v>115.09</c:v>
                </c:pt>
                <c:pt idx="22">
                  <c:v>115.09</c:v>
                </c:pt>
                <c:pt idx="23">
                  <c:v>114.87</c:v>
                </c:pt>
                <c:pt idx="24">
                  <c:v>114.65</c:v>
                </c:pt>
                <c:pt idx="25">
                  <c:v>115.09</c:v>
                </c:pt>
                <c:pt idx="26">
                  <c:v>115.09</c:v>
                </c:pt>
                <c:pt idx="27">
                  <c:v>115.54</c:v>
                </c:pt>
                <c:pt idx="28">
                  <c:v>115.09</c:v>
                </c:pt>
                <c:pt idx="29">
                  <c:v>115.32</c:v>
                </c:pt>
                <c:pt idx="30">
                  <c:v>115.54</c:v>
                </c:pt>
                <c:pt idx="31">
                  <c:v>115.77</c:v>
                </c:pt>
                <c:pt idx="32">
                  <c:v>115.32</c:v>
                </c:pt>
                <c:pt idx="33">
                  <c:v>115.54</c:v>
                </c:pt>
                <c:pt idx="34">
                  <c:v>115.77</c:v>
                </c:pt>
                <c:pt idx="35">
                  <c:v>115.54</c:v>
                </c:pt>
                <c:pt idx="36">
                  <c:v>115.77</c:v>
                </c:pt>
                <c:pt idx="37">
                  <c:v>115.99</c:v>
                </c:pt>
                <c:pt idx="38">
                  <c:v>115.77</c:v>
                </c:pt>
                <c:pt idx="39">
                  <c:v>115.99</c:v>
                </c:pt>
                <c:pt idx="40">
                  <c:v>115.54</c:v>
                </c:pt>
                <c:pt idx="41">
                  <c:v>115.99</c:v>
                </c:pt>
                <c:pt idx="42">
                  <c:v>115.77</c:v>
                </c:pt>
                <c:pt idx="43">
                  <c:v>115.99</c:v>
                </c:pt>
                <c:pt idx="44">
                  <c:v>116.22</c:v>
                </c:pt>
                <c:pt idx="45">
                  <c:v>115.77</c:v>
                </c:pt>
                <c:pt idx="46">
                  <c:v>115.99</c:v>
                </c:pt>
                <c:pt idx="47">
                  <c:v>116.45</c:v>
                </c:pt>
                <c:pt idx="48">
                  <c:v>116.45</c:v>
                </c:pt>
                <c:pt idx="49">
                  <c:v>116.45</c:v>
                </c:pt>
                <c:pt idx="50">
                  <c:v>116.45</c:v>
                </c:pt>
                <c:pt idx="51">
                  <c:v>116.67</c:v>
                </c:pt>
                <c:pt idx="52">
                  <c:v>116.22</c:v>
                </c:pt>
                <c:pt idx="53">
                  <c:v>116.22</c:v>
                </c:pt>
                <c:pt idx="54">
                  <c:v>116.45</c:v>
                </c:pt>
                <c:pt idx="55">
                  <c:v>116.22</c:v>
                </c:pt>
                <c:pt idx="56">
                  <c:v>116.67</c:v>
                </c:pt>
                <c:pt idx="57">
                  <c:v>116.45</c:v>
                </c:pt>
                <c:pt idx="58">
                  <c:v>116.45</c:v>
                </c:pt>
                <c:pt idx="59">
                  <c:v>116.67</c:v>
                </c:pt>
                <c:pt idx="60">
                  <c:v>116.67</c:v>
                </c:pt>
                <c:pt idx="61">
                  <c:v>116.67</c:v>
                </c:pt>
                <c:pt idx="62">
                  <c:v>116.45</c:v>
                </c:pt>
                <c:pt idx="63">
                  <c:v>116.9</c:v>
                </c:pt>
                <c:pt idx="64">
                  <c:v>116.45</c:v>
                </c:pt>
                <c:pt idx="65">
                  <c:v>116.67</c:v>
                </c:pt>
                <c:pt idx="66">
                  <c:v>116.67</c:v>
                </c:pt>
                <c:pt idx="67">
                  <c:v>117.12</c:v>
                </c:pt>
                <c:pt idx="68">
                  <c:v>116.67</c:v>
                </c:pt>
                <c:pt idx="69">
                  <c:v>116.67</c:v>
                </c:pt>
                <c:pt idx="70">
                  <c:v>116.67</c:v>
                </c:pt>
                <c:pt idx="71">
                  <c:v>116.9</c:v>
                </c:pt>
                <c:pt idx="72">
                  <c:v>120.06</c:v>
                </c:pt>
                <c:pt idx="73">
                  <c:v>119.16</c:v>
                </c:pt>
                <c:pt idx="74">
                  <c:v>117.57</c:v>
                </c:pt>
                <c:pt idx="75">
                  <c:v>118.25</c:v>
                </c:pt>
                <c:pt idx="76">
                  <c:v>118.25</c:v>
                </c:pt>
                <c:pt idx="77">
                  <c:v>118.93</c:v>
                </c:pt>
                <c:pt idx="78">
                  <c:v>118.93</c:v>
                </c:pt>
                <c:pt idx="79">
                  <c:v>119.38</c:v>
                </c:pt>
                <c:pt idx="80">
                  <c:v>119.61</c:v>
                </c:pt>
                <c:pt idx="81">
                  <c:v>120.06</c:v>
                </c:pt>
                <c:pt idx="82">
                  <c:v>120.97</c:v>
                </c:pt>
                <c:pt idx="83">
                  <c:v>121.2</c:v>
                </c:pt>
                <c:pt idx="84">
                  <c:v>121.66</c:v>
                </c:pt>
                <c:pt idx="85">
                  <c:v>122.11</c:v>
                </c:pt>
                <c:pt idx="86">
                  <c:v>122.34</c:v>
                </c:pt>
                <c:pt idx="87">
                  <c:v>123.02</c:v>
                </c:pt>
                <c:pt idx="88">
                  <c:v>123.71</c:v>
                </c:pt>
                <c:pt idx="89">
                  <c:v>124.17</c:v>
                </c:pt>
                <c:pt idx="90">
                  <c:v>124.62</c:v>
                </c:pt>
                <c:pt idx="91">
                  <c:v>124.85</c:v>
                </c:pt>
                <c:pt idx="92">
                  <c:v>125.08</c:v>
                </c:pt>
                <c:pt idx="93">
                  <c:v>125.77</c:v>
                </c:pt>
                <c:pt idx="94">
                  <c:v>126.23</c:v>
                </c:pt>
                <c:pt idx="95">
                  <c:v>126.69</c:v>
                </c:pt>
                <c:pt idx="96">
                  <c:v>127.15</c:v>
                </c:pt>
                <c:pt idx="97">
                  <c:v>127.84</c:v>
                </c:pt>
                <c:pt idx="98">
                  <c:v>128.07</c:v>
                </c:pt>
                <c:pt idx="99">
                  <c:v>128.30000000000001</c:v>
                </c:pt>
                <c:pt idx="100">
                  <c:v>128.76</c:v>
                </c:pt>
                <c:pt idx="101">
                  <c:v>129.22999999999999</c:v>
                </c:pt>
                <c:pt idx="102">
                  <c:v>129.69</c:v>
                </c:pt>
                <c:pt idx="103">
                  <c:v>129.91999999999999</c:v>
                </c:pt>
                <c:pt idx="104">
                  <c:v>130.38</c:v>
                </c:pt>
                <c:pt idx="105">
                  <c:v>130.38</c:v>
                </c:pt>
                <c:pt idx="106">
                  <c:v>131.08000000000001</c:v>
                </c:pt>
                <c:pt idx="107">
                  <c:v>131.08000000000001</c:v>
                </c:pt>
                <c:pt idx="108">
                  <c:v>131.77000000000001</c:v>
                </c:pt>
                <c:pt idx="109">
                  <c:v>132.01</c:v>
                </c:pt>
                <c:pt idx="110">
                  <c:v>132.24</c:v>
                </c:pt>
                <c:pt idx="111">
                  <c:v>132.69999999999999</c:v>
                </c:pt>
                <c:pt idx="112">
                  <c:v>133.4</c:v>
                </c:pt>
                <c:pt idx="113">
                  <c:v>133.63</c:v>
                </c:pt>
                <c:pt idx="114">
                  <c:v>134.1</c:v>
                </c:pt>
                <c:pt idx="115">
                  <c:v>134.33000000000001</c:v>
                </c:pt>
                <c:pt idx="116">
                  <c:v>134.57</c:v>
                </c:pt>
                <c:pt idx="117">
                  <c:v>134.80000000000001</c:v>
                </c:pt>
                <c:pt idx="118">
                  <c:v>135.5</c:v>
                </c:pt>
                <c:pt idx="119">
                  <c:v>135.5</c:v>
                </c:pt>
                <c:pt idx="120">
                  <c:v>135.97</c:v>
                </c:pt>
                <c:pt idx="121">
                  <c:v>136.44</c:v>
                </c:pt>
                <c:pt idx="122">
                  <c:v>136.66999999999999</c:v>
                </c:pt>
                <c:pt idx="123">
                  <c:v>136.91</c:v>
                </c:pt>
                <c:pt idx="124">
                  <c:v>137.38</c:v>
                </c:pt>
                <c:pt idx="125">
                  <c:v>137.38</c:v>
                </c:pt>
                <c:pt idx="126">
                  <c:v>138.08000000000001</c:v>
                </c:pt>
                <c:pt idx="127">
                  <c:v>138.08000000000001</c:v>
                </c:pt>
                <c:pt idx="128">
                  <c:v>138.55000000000001</c:v>
                </c:pt>
                <c:pt idx="129">
                  <c:v>139.02000000000001</c:v>
                </c:pt>
                <c:pt idx="130">
                  <c:v>139.02000000000001</c:v>
                </c:pt>
                <c:pt idx="131">
                  <c:v>139.26</c:v>
                </c:pt>
                <c:pt idx="132">
                  <c:v>139.49</c:v>
                </c:pt>
                <c:pt idx="133">
                  <c:v>139.72999999999999</c:v>
                </c:pt>
                <c:pt idx="134">
                  <c:v>140.44</c:v>
                </c:pt>
                <c:pt idx="135">
                  <c:v>140.44</c:v>
                </c:pt>
                <c:pt idx="136">
                  <c:v>140.66999999999999</c:v>
                </c:pt>
                <c:pt idx="137">
                  <c:v>140.91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4-4AFB-8531-1C338DCB5AFD}"/>
            </c:ext>
          </c:extLst>
        </c:ser>
        <c:ser>
          <c:idx val="1"/>
          <c:order val="1"/>
          <c:tx>
            <c:strRef>
              <c:f>'32 deg'!$K$13</c:f>
              <c:strCache>
                <c:ptCount val="1"/>
                <c:pt idx="0">
                  <c:v>CCMP2464_4B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deg'!$K$14:$K$151</c:f>
              <c:numCache>
                <c:formatCode>General</c:formatCode>
                <c:ptCount val="138"/>
                <c:pt idx="0">
                  <c:v>118.03</c:v>
                </c:pt>
                <c:pt idx="1">
                  <c:v>118.03</c:v>
                </c:pt>
                <c:pt idx="2">
                  <c:v>118.03</c:v>
                </c:pt>
                <c:pt idx="3">
                  <c:v>117.8</c:v>
                </c:pt>
                <c:pt idx="4">
                  <c:v>117.8</c:v>
                </c:pt>
                <c:pt idx="5">
                  <c:v>118.03</c:v>
                </c:pt>
                <c:pt idx="6">
                  <c:v>118.03</c:v>
                </c:pt>
                <c:pt idx="7">
                  <c:v>117.8</c:v>
                </c:pt>
                <c:pt idx="8">
                  <c:v>118.03</c:v>
                </c:pt>
                <c:pt idx="9">
                  <c:v>118.25</c:v>
                </c:pt>
                <c:pt idx="10">
                  <c:v>117.8</c:v>
                </c:pt>
                <c:pt idx="11">
                  <c:v>118.03</c:v>
                </c:pt>
                <c:pt idx="12">
                  <c:v>117.8</c:v>
                </c:pt>
                <c:pt idx="13">
                  <c:v>118.25</c:v>
                </c:pt>
                <c:pt idx="14">
                  <c:v>118.25</c:v>
                </c:pt>
                <c:pt idx="15">
                  <c:v>118.25</c:v>
                </c:pt>
                <c:pt idx="16">
                  <c:v>118.03</c:v>
                </c:pt>
                <c:pt idx="17">
                  <c:v>118.25</c:v>
                </c:pt>
                <c:pt idx="18">
                  <c:v>118.48</c:v>
                </c:pt>
                <c:pt idx="19">
                  <c:v>118.48</c:v>
                </c:pt>
                <c:pt idx="20">
                  <c:v>118.48</c:v>
                </c:pt>
                <c:pt idx="21">
                  <c:v>118.48</c:v>
                </c:pt>
                <c:pt idx="22">
                  <c:v>118.7</c:v>
                </c:pt>
                <c:pt idx="23">
                  <c:v>118.93</c:v>
                </c:pt>
                <c:pt idx="24">
                  <c:v>118.7</c:v>
                </c:pt>
                <c:pt idx="25">
                  <c:v>118.7</c:v>
                </c:pt>
                <c:pt idx="26">
                  <c:v>118.93</c:v>
                </c:pt>
                <c:pt idx="27">
                  <c:v>119.16</c:v>
                </c:pt>
                <c:pt idx="28">
                  <c:v>118.93</c:v>
                </c:pt>
                <c:pt idx="29">
                  <c:v>119.16</c:v>
                </c:pt>
                <c:pt idx="30">
                  <c:v>118.93</c:v>
                </c:pt>
                <c:pt idx="31">
                  <c:v>119.38</c:v>
                </c:pt>
                <c:pt idx="32">
                  <c:v>119.38</c:v>
                </c:pt>
                <c:pt idx="33">
                  <c:v>119.38</c:v>
                </c:pt>
                <c:pt idx="34">
                  <c:v>119.38</c:v>
                </c:pt>
                <c:pt idx="35">
                  <c:v>119.61</c:v>
                </c:pt>
                <c:pt idx="36">
                  <c:v>119.61</c:v>
                </c:pt>
                <c:pt idx="37">
                  <c:v>119.84</c:v>
                </c:pt>
                <c:pt idx="38">
                  <c:v>119.38</c:v>
                </c:pt>
                <c:pt idx="39">
                  <c:v>119.38</c:v>
                </c:pt>
                <c:pt idx="40">
                  <c:v>119.38</c:v>
                </c:pt>
                <c:pt idx="41">
                  <c:v>119.38</c:v>
                </c:pt>
                <c:pt idx="42">
                  <c:v>119.16</c:v>
                </c:pt>
                <c:pt idx="43">
                  <c:v>119.38</c:v>
                </c:pt>
                <c:pt idx="44">
                  <c:v>119.61</c:v>
                </c:pt>
                <c:pt idx="45">
                  <c:v>119.38</c:v>
                </c:pt>
                <c:pt idx="46">
                  <c:v>119.38</c:v>
                </c:pt>
                <c:pt idx="47">
                  <c:v>119.38</c:v>
                </c:pt>
                <c:pt idx="48">
                  <c:v>119.61</c:v>
                </c:pt>
                <c:pt idx="49">
                  <c:v>119.61</c:v>
                </c:pt>
                <c:pt idx="50">
                  <c:v>119.38</c:v>
                </c:pt>
                <c:pt idx="51">
                  <c:v>119.61</c:v>
                </c:pt>
                <c:pt idx="52">
                  <c:v>119.16</c:v>
                </c:pt>
                <c:pt idx="53">
                  <c:v>119.61</c:v>
                </c:pt>
                <c:pt idx="54">
                  <c:v>119.16</c:v>
                </c:pt>
                <c:pt idx="55">
                  <c:v>119.16</c:v>
                </c:pt>
                <c:pt idx="56">
                  <c:v>119.38</c:v>
                </c:pt>
                <c:pt idx="57">
                  <c:v>119.38</c:v>
                </c:pt>
                <c:pt idx="58">
                  <c:v>119.16</c:v>
                </c:pt>
                <c:pt idx="59">
                  <c:v>119.38</c:v>
                </c:pt>
                <c:pt idx="60">
                  <c:v>119.16</c:v>
                </c:pt>
                <c:pt idx="61">
                  <c:v>119.61</c:v>
                </c:pt>
                <c:pt idx="62">
                  <c:v>119.16</c:v>
                </c:pt>
                <c:pt idx="63">
                  <c:v>119.38</c:v>
                </c:pt>
                <c:pt idx="64">
                  <c:v>119.38</c:v>
                </c:pt>
                <c:pt idx="65">
                  <c:v>119.38</c:v>
                </c:pt>
                <c:pt idx="66">
                  <c:v>119.38</c:v>
                </c:pt>
                <c:pt idx="67">
                  <c:v>119.38</c:v>
                </c:pt>
                <c:pt idx="68">
                  <c:v>119.16</c:v>
                </c:pt>
                <c:pt idx="69">
                  <c:v>119.16</c:v>
                </c:pt>
                <c:pt idx="70">
                  <c:v>119.38</c:v>
                </c:pt>
                <c:pt idx="71">
                  <c:v>119.38</c:v>
                </c:pt>
                <c:pt idx="72">
                  <c:v>120.29</c:v>
                </c:pt>
                <c:pt idx="73">
                  <c:v>118.48</c:v>
                </c:pt>
                <c:pt idx="74">
                  <c:v>117.12</c:v>
                </c:pt>
                <c:pt idx="75">
                  <c:v>117.57</c:v>
                </c:pt>
                <c:pt idx="76">
                  <c:v>117.12</c:v>
                </c:pt>
                <c:pt idx="77">
                  <c:v>117.57</c:v>
                </c:pt>
                <c:pt idx="78">
                  <c:v>118.03</c:v>
                </c:pt>
                <c:pt idx="79">
                  <c:v>118.48</c:v>
                </c:pt>
                <c:pt idx="80">
                  <c:v>118.7</c:v>
                </c:pt>
                <c:pt idx="81">
                  <c:v>118.93</c:v>
                </c:pt>
                <c:pt idx="82">
                  <c:v>119.84</c:v>
                </c:pt>
                <c:pt idx="83">
                  <c:v>120.06</c:v>
                </c:pt>
                <c:pt idx="84">
                  <c:v>120.52</c:v>
                </c:pt>
                <c:pt idx="85">
                  <c:v>121.2</c:v>
                </c:pt>
                <c:pt idx="86">
                  <c:v>121.43</c:v>
                </c:pt>
                <c:pt idx="87">
                  <c:v>122.11</c:v>
                </c:pt>
                <c:pt idx="88">
                  <c:v>122.8</c:v>
                </c:pt>
                <c:pt idx="89">
                  <c:v>123.02</c:v>
                </c:pt>
                <c:pt idx="90">
                  <c:v>123.71</c:v>
                </c:pt>
                <c:pt idx="91">
                  <c:v>123.71</c:v>
                </c:pt>
                <c:pt idx="92">
                  <c:v>124.4</c:v>
                </c:pt>
                <c:pt idx="93">
                  <c:v>125.08</c:v>
                </c:pt>
                <c:pt idx="94">
                  <c:v>125.31</c:v>
                </c:pt>
                <c:pt idx="95">
                  <c:v>125.77</c:v>
                </c:pt>
                <c:pt idx="96">
                  <c:v>126</c:v>
                </c:pt>
                <c:pt idx="97">
                  <c:v>126.69</c:v>
                </c:pt>
                <c:pt idx="98">
                  <c:v>126.69</c:v>
                </c:pt>
                <c:pt idx="99">
                  <c:v>127.15</c:v>
                </c:pt>
                <c:pt idx="100">
                  <c:v>127.84</c:v>
                </c:pt>
                <c:pt idx="101">
                  <c:v>128.07</c:v>
                </c:pt>
                <c:pt idx="102">
                  <c:v>128.76</c:v>
                </c:pt>
                <c:pt idx="103">
                  <c:v>128.99</c:v>
                </c:pt>
                <c:pt idx="104">
                  <c:v>129.46</c:v>
                </c:pt>
                <c:pt idx="105">
                  <c:v>129.91999999999999</c:v>
                </c:pt>
                <c:pt idx="106">
                  <c:v>130.15</c:v>
                </c:pt>
                <c:pt idx="107">
                  <c:v>130.38</c:v>
                </c:pt>
                <c:pt idx="108">
                  <c:v>131.08000000000001</c:v>
                </c:pt>
                <c:pt idx="109">
                  <c:v>131.08000000000001</c:v>
                </c:pt>
                <c:pt idx="110">
                  <c:v>131.77000000000001</c:v>
                </c:pt>
                <c:pt idx="111">
                  <c:v>132.01</c:v>
                </c:pt>
                <c:pt idx="112">
                  <c:v>132.47</c:v>
                </c:pt>
                <c:pt idx="113">
                  <c:v>132.69999999999999</c:v>
                </c:pt>
                <c:pt idx="114">
                  <c:v>132.94</c:v>
                </c:pt>
                <c:pt idx="115">
                  <c:v>133.4</c:v>
                </c:pt>
                <c:pt idx="116">
                  <c:v>134.1</c:v>
                </c:pt>
                <c:pt idx="117">
                  <c:v>134.1</c:v>
                </c:pt>
                <c:pt idx="118">
                  <c:v>134.33000000000001</c:v>
                </c:pt>
                <c:pt idx="119">
                  <c:v>134.80000000000001</c:v>
                </c:pt>
                <c:pt idx="120">
                  <c:v>135.04</c:v>
                </c:pt>
                <c:pt idx="121">
                  <c:v>135.74</c:v>
                </c:pt>
                <c:pt idx="122">
                  <c:v>135.97</c:v>
                </c:pt>
                <c:pt idx="123">
                  <c:v>136.19999999999999</c:v>
                </c:pt>
                <c:pt idx="124">
                  <c:v>136.66999999999999</c:v>
                </c:pt>
                <c:pt idx="125">
                  <c:v>136.44</c:v>
                </c:pt>
                <c:pt idx="126">
                  <c:v>137.38</c:v>
                </c:pt>
                <c:pt idx="127">
                  <c:v>137.38</c:v>
                </c:pt>
                <c:pt idx="128">
                  <c:v>137.85</c:v>
                </c:pt>
                <c:pt idx="129">
                  <c:v>138.32</c:v>
                </c:pt>
                <c:pt idx="130">
                  <c:v>138.08000000000001</c:v>
                </c:pt>
                <c:pt idx="131">
                  <c:v>138.55000000000001</c:v>
                </c:pt>
                <c:pt idx="132">
                  <c:v>138.79</c:v>
                </c:pt>
                <c:pt idx="133">
                  <c:v>139.26</c:v>
                </c:pt>
                <c:pt idx="134">
                  <c:v>139.97</c:v>
                </c:pt>
                <c:pt idx="135">
                  <c:v>139.97</c:v>
                </c:pt>
                <c:pt idx="136">
                  <c:v>140.19999999999999</c:v>
                </c:pt>
                <c:pt idx="137">
                  <c:v>140.44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4-4AFB-8531-1C338DCB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621537"/>
        <c:axId val="2050713488"/>
      </c:scatterChart>
      <c:valAx>
        <c:axId val="183262153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2050713488"/>
        <c:crosses val="autoZero"/>
        <c:crossBetween val="midCat"/>
      </c:valAx>
      <c:valAx>
        <c:axId val="2050713488"/>
        <c:scaling>
          <c:orientation val="minMax"/>
          <c:min val="1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32621537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'32 deg'!$L$13</c:f>
              <c:strCache>
                <c:ptCount val="1"/>
                <c:pt idx="0">
                  <c:v>RT362_1A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deg'!$L$14:$L$151</c:f>
              <c:numCache>
                <c:formatCode>General</c:formatCode>
                <c:ptCount val="138"/>
                <c:pt idx="0">
                  <c:v>116.22</c:v>
                </c:pt>
                <c:pt idx="1">
                  <c:v>115.99</c:v>
                </c:pt>
                <c:pt idx="2">
                  <c:v>116.22</c:v>
                </c:pt>
                <c:pt idx="3">
                  <c:v>115.99</c:v>
                </c:pt>
                <c:pt idx="4">
                  <c:v>115.99</c:v>
                </c:pt>
                <c:pt idx="5">
                  <c:v>116.22</c:v>
                </c:pt>
                <c:pt idx="6">
                  <c:v>115.99</c:v>
                </c:pt>
                <c:pt idx="7">
                  <c:v>115.99</c:v>
                </c:pt>
                <c:pt idx="8">
                  <c:v>116.22</c:v>
                </c:pt>
                <c:pt idx="9">
                  <c:v>116.67</c:v>
                </c:pt>
                <c:pt idx="10">
                  <c:v>116.67</c:v>
                </c:pt>
                <c:pt idx="11">
                  <c:v>116.45</c:v>
                </c:pt>
                <c:pt idx="12">
                  <c:v>116.22</c:v>
                </c:pt>
                <c:pt idx="13">
                  <c:v>116.45</c:v>
                </c:pt>
                <c:pt idx="14">
                  <c:v>116.45</c:v>
                </c:pt>
                <c:pt idx="15">
                  <c:v>116.67</c:v>
                </c:pt>
                <c:pt idx="16">
                  <c:v>116.67</c:v>
                </c:pt>
                <c:pt idx="17">
                  <c:v>116.9</c:v>
                </c:pt>
                <c:pt idx="18">
                  <c:v>116.9</c:v>
                </c:pt>
                <c:pt idx="19">
                  <c:v>117.12</c:v>
                </c:pt>
                <c:pt idx="20">
                  <c:v>116.9</c:v>
                </c:pt>
                <c:pt idx="21">
                  <c:v>117.12</c:v>
                </c:pt>
                <c:pt idx="22">
                  <c:v>117.35</c:v>
                </c:pt>
                <c:pt idx="23">
                  <c:v>117.35</c:v>
                </c:pt>
                <c:pt idx="24">
                  <c:v>117.35</c:v>
                </c:pt>
                <c:pt idx="25">
                  <c:v>117.12</c:v>
                </c:pt>
                <c:pt idx="26">
                  <c:v>117.57</c:v>
                </c:pt>
                <c:pt idx="27">
                  <c:v>117.8</c:v>
                </c:pt>
                <c:pt idx="28">
                  <c:v>117.57</c:v>
                </c:pt>
                <c:pt idx="29">
                  <c:v>117.8</c:v>
                </c:pt>
                <c:pt idx="30">
                  <c:v>117.57</c:v>
                </c:pt>
                <c:pt idx="31">
                  <c:v>117.8</c:v>
                </c:pt>
                <c:pt idx="32">
                  <c:v>117.8</c:v>
                </c:pt>
                <c:pt idx="33">
                  <c:v>117.8</c:v>
                </c:pt>
                <c:pt idx="34">
                  <c:v>117.8</c:v>
                </c:pt>
                <c:pt idx="35">
                  <c:v>117.8</c:v>
                </c:pt>
                <c:pt idx="36">
                  <c:v>117.8</c:v>
                </c:pt>
                <c:pt idx="37">
                  <c:v>118.25</c:v>
                </c:pt>
                <c:pt idx="38">
                  <c:v>117.8</c:v>
                </c:pt>
                <c:pt idx="39">
                  <c:v>118.03</c:v>
                </c:pt>
                <c:pt idx="40">
                  <c:v>117.8</c:v>
                </c:pt>
                <c:pt idx="41">
                  <c:v>118.03</c:v>
                </c:pt>
                <c:pt idx="42">
                  <c:v>117.8</c:v>
                </c:pt>
                <c:pt idx="43">
                  <c:v>118.03</c:v>
                </c:pt>
                <c:pt idx="44">
                  <c:v>118.03</c:v>
                </c:pt>
                <c:pt idx="45">
                  <c:v>118.03</c:v>
                </c:pt>
                <c:pt idx="46">
                  <c:v>118.03</c:v>
                </c:pt>
                <c:pt idx="47">
                  <c:v>118.03</c:v>
                </c:pt>
                <c:pt idx="48">
                  <c:v>118.03</c:v>
                </c:pt>
                <c:pt idx="49">
                  <c:v>118.25</c:v>
                </c:pt>
                <c:pt idx="50">
                  <c:v>118.25</c:v>
                </c:pt>
                <c:pt idx="51">
                  <c:v>118.25</c:v>
                </c:pt>
                <c:pt idx="52">
                  <c:v>117.8</c:v>
                </c:pt>
                <c:pt idx="53">
                  <c:v>118.03</c:v>
                </c:pt>
                <c:pt idx="54">
                  <c:v>118.03</c:v>
                </c:pt>
                <c:pt idx="55">
                  <c:v>118.03</c:v>
                </c:pt>
                <c:pt idx="56">
                  <c:v>118.25</c:v>
                </c:pt>
                <c:pt idx="57">
                  <c:v>118.03</c:v>
                </c:pt>
                <c:pt idx="58">
                  <c:v>117.57</c:v>
                </c:pt>
                <c:pt idx="59">
                  <c:v>118.03</c:v>
                </c:pt>
                <c:pt idx="60">
                  <c:v>117.8</c:v>
                </c:pt>
                <c:pt idx="61">
                  <c:v>118.03</c:v>
                </c:pt>
                <c:pt idx="62">
                  <c:v>117.8</c:v>
                </c:pt>
                <c:pt idx="63">
                  <c:v>118.03</c:v>
                </c:pt>
                <c:pt idx="64">
                  <c:v>117.8</c:v>
                </c:pt>
                <c:pt idx="65">
                  <c:v>117.8</c:v>
                </c:pt>
                <c:pt idx="66">
                  <c:v>117.57</c:v>
                </c:pt>
                <c:pt idx="67">
                  <c:v>117.8</c:v>
                </c:pt>
                <c:pt idx="68">
                  <c:v>117.57</c:v>
                </c:pt>
                <c:pt idx="69">
                  <c:v>117.57</c:v>
                </c:pt>
                <c:pt idx="70">
                  <c:v>117.57</c:v>
                </c:pt>
                <c:pt idx="71">
                  <c:v>117.57</c:v>
                </c:pt>
                <c:pt idx="72">
                  <c:v>120.97</c:v>
                </c:pt>
                <c:pt idx="73">
                  <c:v>118.25</c:v>
                </c:pt>
                <c:pt idx="74">
                  <c:v>116.22</c:v>
                </c:pt>
                <c:pt idx="75">
                  <c:v>117.35</c:v>
                </c:pt>
                <c:pt idx="76">
                  <c:v>116.9</c:v>
                </c:pt>
                <c:pt idx="77">
                  <c:v>117.12</c:v>
                </c:pt>
                <c:pt idx="78">
                  <c:v>117.57</c:v>
                </c:pt>
                <c:pt idx="79">
                  <c:v>117.8</c:v>
                </c:pt>
                <c:pt idx="80">
                  <c:v>118.03</c:v>
                </c:pt>
                <c:pt idx="81">
                  <c:v>118.03</c:v>
                </c:pt>
                <c:pt idx="82">
                  <c:v>118.7</c:v>
                </c:pt>
                <c:pt idx="83">
                  <c:v>118.93</c:v>
                </c:pt>
                <c:pt idx="84">
                  <c:v>119.16</c:v>
                </c:pt>
                <c:pt idx="85">
                  <c:v>119.61</c:v>
                </c:pt>
                <c:pt idx="86">
                  <c:v>119.61</c:v>
                </c:pt>
                <c:pt idx="87">
                  <c:v>120.29</c:v>
                </c:pt>
                <c:pt idx="88">
                  <c:v>120.75</c:v>
                </c:pt>
                <c:pt idx="89">
                  <c:v>120.97</c:v>
                </c:pt>
                <c:pt idx="90">
                  <c:v>121.66</c:v>
                </c:pt>
                <c:pt idx="91">
                  <c:v>121.66</c:v>
                </c:pt>
                <c:pt idx="92">
                  <c:v>122.11</c:v>
                </c:pt>
                <c:pt idx="93">
                  <c:v>122.57</c:v>
                </c:pt>
                <c:pt idx="94">
                  <c:v>122.8</c:v>
                </c:pt>
                <c:pt idx="95">
                  <c:v>123.25</c:v>
                </c:pt>
                <c:pt idx="96">
                  <c:v>123.71</c:v>
                </c:pt>
                <c:pt idx="97">
                  <c:v>124.17</c:v>
                </c:pt>
                <c:pt idx="98">
                  <c:v>124.4</c:v>
                </c:pt>
                <c:pt idx="99">
                  <c:v>124.62</c:v>
                </c:pt>
                <c:pt idx="100">
                  <c:v>124.85</c:v>
                </c:pt>
                <c:pt idx="101">
                  <c:v>125.54</c:v>
                </c:pt>
                <c:pt idx="102">
                  <c:v>126.23</c:v>
                </c:pt>
                <c:pt idx="103">
                  <c:v>126.69</c:v>
                </c:pt>
                <c:pt idx="104">
                  <c:v>126.69</c:v>
                </c:pt>
                <c:pt idx="105">
                  <c:v>127.15</c:v>
                </c:pt>
                <c:pt idx="106">
                  <c:v>127.84</c:v>
                </c:pt>
                <c:pt idx="107">
                  <c:v>128.07</c:v>
                </c:pt>
                <c:pt idx="108">
                  <c:v>128.76</c:v>
                </c:pt>
                <c:pt idx="109">
                  <c:v>128.99</c:v>
                </c:pt>
                <c:pt idx="110">
                  <c:v>129.69</c:v>
                </c:pt>
                <c:pt idx="111">
                  <c:v>129.91999999999999</c:v>
                </c:pt>
                <c:pt idx="112">
                  <c:v>130.38</c:v>
                </c:pt>
                <c:pt idx="113">
                  <c:v>131.08000000000001</c:v>
                </c:pt>
                <c:pt idx="114">
                  <c:v>131.08000000000001</c:v>
                </c:pt>
                <c:pt idx="115">
                  <c:v>132.01</c:v>
                </c:pt>
                <c:pt idx="116">
                  <c:v>132.47</c:v>
                </c:pt>
                <c:pt idx="117">
                  <c:v>132.94</c:v>
                </c:pt>
                <c:pt idx="118">
                  <c:v>133.4</c:v>
                </c:pt>
                <c:pt idx="119">
                  <c:v>133.63</c:v>
                </c:pt>
                <c:pt idx="120">
                  <c:v>134.1</c:v>
                </c:pt>
                <c:pt idx="121">
                  <c:v>135.04</c:v>
                </c:pt>
                <c:pt idx="122">
                  <c:v>135.27000000000001</c:v>
                </c:pt>
                <c:pt idx="123">
                  <c:v>135.74</c:v>
                </c:pt>
                <c:pt idx="124">
                  <c:v>136.19999999999999</c:v>
                </c:pt>
                <c:pt idx="125">
                  <c:v>136.19999999999999</c:v>
                </c:pt>
                <c:pt idx="126">
                  <c:v>136.91</c:v>
                </c:pt>
                <c:pt idx="127">
                  <c:v>137.38</c:v>
                </c:pt>
                <c:pt idx="128">
                  <c:v>138.08000000000001</c:v>
                </c:pt>
                <c:pt idx="129">
                  <c:v>138.55000000000001</c:v>
                </c:pt>
                <c:pt idx="130">
                  <c:v>138.79</c:v>
                </c:pt>
                <c:pt idx="131">
                  <c:v>139.49</c:v>
                </c:pt>
                <c:pt idx="132">
                  <c:v>139.72999999999999</c:v>
                </c:pt>
                <c:pt idx="133">
                  <c:v>140.44</c:v>
                </c:pt>
                <c:pt idx="134">
                  <c:v>140.91</c:v>
                </c:pt>
                <c:pt idx="135">
                  <c:v>140.91</c:v>
                </c:pt>
                <c:pt idx="136">
                  <c:v>141.86000000000001</c:v>
                </c:pt>
                <c:pt idx="137">
                  <c:v>142.33000000000001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C-4CD1-8012-51153ED86778}"/>
            </c:ext>
          </c:extLst>
        </c:ser>
        <c:ser>
          <c:idx val="1"/>
          <c:order val="1"/>
          <c:tx>
            <c:strRef>
              <c:f>'32 deg'!$M$13</c:f>
              <c:strCache>
                <c:ptCount val="1"/>
                <c:pt idx="0">
                  <c:v>RT362_1B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deg'!$M$14:$M$151</c:f>
              <c:numCache>
                <c:formatCode>General</c:formatCode>
                <c:ptCount val="138"/>
                <c:pt idx="0">
                  <c:v>117.8</c:v>
                </c:pt>
                <c:pt idx="1">
                  <c:v>117.57</c:v>
                </c:pt>
                <c:pt idx="2">
                  <c:v>117.8</c:v>
                </c:pt>
                <c:pt idx="3">
                  <c:v>117.57</c:v>
                </c:pt>
                <c:pt idx="4">
                  <c:v>117.35</c:v>
                </c:pt>
                <c:pt idx="5">
                  <c:v>117.8</c:v>
                </c:pt>
                <c:pt idx="6">
                  <c:v>117.57</c:v>
                </c:pt>
                <c:pt idx="7">
                  <c:v>117.57</c:v>
                </c:pt>
                <c:pt idx="8">
                  <c:v>117.57</c:v>
                </c:pt>
                <c:pt idx="9">
                  <c:v>117.57</c:v>
                </c:pt>
                <c:pt idx="10">
                  <c:v>117.57</c:v>
                </c:pt>
                <c:pt idx="11">
                  <c:v>117.35</c:v>
                </c:pt>
                <c:pt idx="12">
                  <c:v>117.35</c:v>
                </c:pt>
                <c:pt idx="13">
                  <c:v>117.57</c:v>
                </c:pt>
                <c:pt idx="14">
                  <c:v>117.35</c:v>
                </c:pt>
                <c:pt idx="15">
                  <c:v>117.35</c:v>
                </c:pt>
                <c:pt idx="16">
                  <c:v>117.35</c:v>
                </c:pt>
                <c:pt idx="17">
                  <c:v>117.35</c:v>
                </c:pt>
                <c:pt idx="18">
                  <c:v>117.35</c:v>
                </c:pt>
                <c:pt idx="19">
                  <c:v>117.35</c:v>
                </c:pt>
                <c:pt idx="20">
                  <c:v>117.12</c:v>
                </c:pt>
                <c:pt idx="21">
                  <c:v>116.9</c:v>
                </c:pt>
                <c:pt idx="22">
                  <c:v>117.12</c:v>
                </c:pt>
                <c:pt idx="23">
                  <c:v>116.9</c:v>
                </c:pt>
                <c:pt idx="24">
                  <c:v>116.45</c:v>
                </c:pt>
                <c:pt idx="25">
                  <c:v>116.45</c:v>
                </c:pt>
                <c:pt idx="26">
                  <c:v>116.45</c:v>
                </c:pt>
                <c:pt idx="27">
                  <c:v>116.45</c:v>
                </c:pt>
                <c:pt idx="28">
                  <c:v>116.45</c:v>
                </c:pt>
                <c:pt idx="29">
                  <c:v>116.9</c:v>
                </c:pt>
                <c:pt idx="30">
                  <c:v>116.67</c:v>
                </c:pt>
                <c:pt idx="31">
                  <c:v>117.12</c:v>
                </c:pt>
                <c:pt idx="32">
                  <c:v>117.35</c:v>
                </c:pt>
                <c:pt idx="33">
                  <c:v>117.57</c:v>
                </c:pt>
                <c:pt idx="34">
                  <c:v>117.8</c:v>
                </c:pt>
                <c:pt idx="35">
                  <c:v>117.8</c:v>
                </c:pt>
                <c:pt idx="36">
                  <c:v>117.8</c:v>
                </c:pt>
                <c:pt idx="37">
                  <c:v>118.03</c:v>
                </c:pt>
                <c:pt idx="38">
                  <c:v>117.8</c:v>
                </c:pt>
                <c:pt idx="39">
                  <c:v>117.8</c:v>
                </c:pt>
                <c:pt idx="40">
                  <c:v>117.8</c:v>
                </c:pt>
                <c:pt idx="41">
                  <c:v>117.8</c:v>
                </c:pt>
                <c:pt idx="42">
                  <c:v>117.8</c:v>
                </c:pt>
                <c:pt idx="43">
                  <c:v>118.25</c:v>
                </c:pt>
                <c:pt idx="44">
                  <c:v>118.25</c:v>
                </c:pt>
                <c:pt idx="45">
                  <c:v>118.48</c:v>
                </c:pt>
                <c:pt idx="46">
                  <c:v>118.48</c:v>
                </c:pt>
                <c:pt idx="47">
                  <c:v>118.7</c:v>
                </c:pt>
                <c:pt idx="48">
                  <c:v>118.93</c:v>
                </c:pt>
                <c:pt idx="49">
                  <c:v>119.16</c:v>
                </c:pt>
                <c:pt idx="50">
                  <c:v>118.93</c:v>
                </c:pt>
                <c:pt idx="51">
                  <c:v>119.16</c:v>
                </c:pt>
                <c:pt idx="52">
                  <c:v>118.93</c:v>
                </c:pt>
                <c:pt idx="53">
                  <c:v>119.16</c:v>
                </c:pt>
                <c:pt idx="54">
                  <c:v>119.38</c:v>
                </c:pt>
                <c:pt idx="55">
                  <c:v>119.16</c:v>
                </c:pt>
                <c:pt idx="56">
                  <c:v>119.38</c:v>
                </c:pt>
                <c:pt idx="57">
                  <c:v>119.38</c:v>
                </c:pt>
                <c:pt idx="58">
                  <c:v>119.16</c:v>
                </c:pt>
                <c:pt idx="59">
                  <c:v>119.38</c:v>
                </c:pt>
                <c:pt idx="60">
                  <c:v>118.93</c:v>
                </c:pt>
                <c:pt idx="61">
                  <c:v>119.38</c:v>
                </c:pt>
                <c:pt idx="62">
                  <c:v>119.16</c:v>
                </c:pt>
                <c:pt idx="63">
                  <c:v>119.61</c:v>
                </c:pt>
                <c:pt idx="64">
                  <c:v>119.38</c:v>
                </c:pt>
                <c:pt idx="65">
                  <c:v>119.38</c:v>
                </c:pt>
                <c:pt idx="66">
                  <c:v>119.38</c:v>
                </c:pt>
                <c:pt idx="67">
                  <c:v>119.61</c:v>
                </c:pt>
                <c:pt idx="68">
                  <c:v>119.38</c:v>
                </c:pt>
                <c:pt idx="69">
                  <c:v>119.16</c:v>
                </c:pt>
                <c:pt idx="70">
                  <c:v>119.38</c:v>
                </c:pt>
                <c:pt idx="71">
                  <c:v>119.38</c:v>
                </c:pt>
                <c:pt idx="72">
                  <c:v>124.17</c:v>
                </c:pt>
                <c:pt idx="73">
                  <c:v>122.34</c:v>
                </c:pt>
                <c:pt idx="74">
                  <c:v>120.06</c:v>
                </c:pt>
                <c:pt idx="75">
                  <c:v>121.66</c:v>
                </c:pt>
                <c:pt idx="76">
                  <c:v>121.2</c:v>
                </c:pt>
                <c:pt idx="77">
                  <c:v>121.66</c:v>
                </c:pt>
                <c:pt idx="78">
                  <c:v>121.88</c:v>
                </c:pt>
                <c:pt idx="79">
                  <c:v>122.34</c:v>
                </c:pt>
                <c:pt idx="80">
                  <c:v>122.34</c:v>
                </c:pt>
                <c:pt idx="81">
                  <c:v>122.8</c:v>
                </c:pt>
                <c:pt idx="82">
                  <c:v>123.25</c:v>
                </c:pt>
                <c:pt idx="83">
                  <c:v>123.48</c:v>
                </c:pt>
                <c:pt idx="84">
                  <c:v>124.17</c:v>
                </c:pt>
                <c:pt idx="85">
                  <c:v>124.17</c:v>
                </c:pt>
                <c:pt idx="86">
                  <c:v>124.4</c:v>
                </c:pt>
                <c:pt idx="87">
                  <c:v>124.85</c:v>
                </c:pt>
                <c:pt idx="88">
                  <c:v>125.31</c:v>
                </c:pt>
                <c:pt idx="89">
                  <c:v>125.77</c:v>
                </c:pt>
                <c:pt idx="90">
                  <c:v>126.23</c:v>
                </c:pt>
                <c:pt idx="91">
                  <c:v>126.46</c:v>
                </c:pt>
                <c:pt idx="92">
                  <c:v>127.15</c:v>
                </c:pt>
                <c:pt idx="93">
                  <c:v>127.61</c:v>
                </c:pt>
                <c:pt idx="94">
                  <c:v>128.07</c:v>
                </c:pt>
                <c:pt idx="95">
                  <c:v>128.07</c:v>
                </c:pt>
                <c:pt idx="96">
                  <c:v>128.53</c:v>
                </c:pt>
                <c:pt idx="97">
                  <c:v>129.22999999999999</c:v>
                </c:pt>
                <c:pt idx="98">
                  <c:v>129.46</c:v>
                </c:pt>
                <c:pt idx="99">
                  <c:v>129.46</c:v>
                </c:pt>
                <c:pt idx="100">
                  <c:v>129.91999999999999</c:v>
                </c:pt>
                <c:pt idx="101">
                  <c:v>130.61000000000001</c:v>
                </c:pt>
                <c:pt idx="102">
                  <c:v>131.31</c:v>
                </c:pt>
                <c:pt idx="103">
                  <c:v>131.77000000000001</c:v>
                </c:pt>
                <c:pt idx="104">
                  <c:v>132.24</c:v>
                </c:pt>
                <c:pt idx="105">
                  <c:v>132.47</c:v>
                </c:pt>
                <c:pt idx="106">
                  <c:v>132.94</c:v>
                </c:pt>
                <c:pt idx="107">
                  <c:v>133.63</c:v>
                </c:pt>
                <c:pt idx="108">
                  <c:v>134.1</c:v>
                </c:pt>
                <c:pt idx="109">
                  <c:v>134.33000000000001</c:v>
                </c:pt>
                <c:pt idx="110">
                  <c:v>134.80000000000001</c:v>
                </c:pt>
                <c:pt idx="111">
                  <c:v>135.27000000000001</c:v>
                </c:pt>
                <c:pt idx="112">
                  <c:v>135.97</c:v>
                </c:pt>
                <c:pt idx="113">
                  <c:v>136.44</c:v>
                </c:pt>
                <c:pt idx="114">
                  <c:v>136.66999999999999</c:v>
                </c:pt>
                <c:pt idx="115">
                  <c:v>137.38</c:v>
                </c:pt>
                <c:pt idx="116">
                  <c:v>137.85</c:v>
                </c:pt>
                <c:pt idx="117">
                  <c:v>138.32</c:v>
                </c:pt>
                <c:pt idx="118">
                  <c:v>138.79</c:v>
                </c:pt>
                <c:pt idx="119">
                  <c:v>139.26</c:v>
                </c:pt>
                <c:pt idx="120">
                  <c:v>139.72999999999999</c:v>
                </c:pt>
                <c:pt idx="121">
                  <c:v>140.44</c:v>
                </c:pt>
                <c:pt idx="122">
                  <c:v>140.91</c:v>
                </c:pt>
                <c:pt idx="123">
                  <c:v>141.15</c:v>
                </c:pt>
                <c:pt idx="124">
                  <c:v>141.86000000000001</c:v>
                </c:pt>
                <c:pt idx="125">
                  <c:v>141.86000000000001</c:v>
                </c:pt>
                <c:pt idx="126">
                  <c:v>142.57</c:v>
                </c:pt>
                <c:pt idx="127">
                  <c:v>143.04</c:v>
                </c:pt>
                <c:pt idx="128">
                  <c:v>143.52000000000001</c:v>
                </c:pt>
                <c:pt idx="129">
                  <c:v>143.99</c:v>
                </c:pt>
                <c:pt idx="130">
                  <c:v>144.22999999999999</c:v>
                </c:pt>
                <c:pt idx="131">
                  <c:v>144.94999999999999</c:v>
                </c:pt>
                <c:pt idx="132">
                  <c:v>145.18</c:v>
                </c:pt>
                <c:pt idx="133">
                  <c:v>145.66</c:v>
                </c:pt>
                <c:pt idx="134">
                  <c:v>146.38</c:v>
                </c:pt>
                <c:pt idx="135">
                  <c:v>146.62</c:v>
                </c:pt>
                <c:pt idx="136">
                  <c:v>147.09</c:v>
                </c:pt>
                <c:pt idx="137">
                  <c:v>147.33000000000001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4C-4CD1-8012-51153ED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264175"/>
        <c:axId val="1167984781"/>
      </c:scatterChart>
      <c:valAx>
        <c:axId val="118826417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67984781"/>
        <c:crosses val="autoZero"/>
        <c:crossBetween val="midCat"/>
      </c:valAx>
      <c:valAx>
        <c:axId val="1167984781"/>
        <c:scaling>
          <c:orientation val="minMax"/>
          <c:min val="1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188264175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RT362_4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'32 deg'!$R$13</c:f>
              <c:strCache>
                <c:ptCount val="1"/>
                <c:pt idx="0">
                  <c:v>RT362_4A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deg'!$R$14:$R$151</c:f>
              <c:numCache>
                <c:formatCode>General</c:formatCode>
                <c:ptCount val="138"/>
                <c:pt idx="0">
                  <c:v>115.99</c:v>
                </c:pt>
                <c:pt idx="1">
                  <c:v>115.32</c:v>
                </c:pt>
                <c:pt idx="2">
                  <c:v>115.32</c:v>
                </c:pt>
                <c:pt idx="3">
                  <c:v>115.09</c:v>
                </c:pt>
                <c:pt idx="4">
                  <c:v>115.09</c:v>
                </c:pt>
                <c:pt idx="5">
                  <c:v>115.32</c:v>
                </c:pt>
                <c:pt idx="6">
                  <c:v>115.09</c:v>
                </c:pt>
                <c:pt idx="7">
                  <c:v>114.87</c:v>
                </c:pt>
                <c:pt idx="8">
                  <c:v>115.09</c:v>
                </c:pt>
                <c:pt idx="9">
                  <c:v>115.32</c:v>
                </c:pt>
                <c:pt idx="10">
                  <c:v>115.09</c:v>
                </c:pt>
                <c:pt idx="11">
                  <c:v>115.09</c:v>
                </c:pt>
                <c:pt idx="12">
                  <c:v>115.09</c:v>
                </c:pt>
                <c:pt idx="13">
                  <c:v>115.09</c:v>
                </c:pt>
                <c:pt idx="14">
                  <c:v>115.09</c:v>
                </c:pt>
                <c:pt idx="15">
                  <c:v>115.32</c:v>
                </c:pt>
                <c:pt idx="16">
                  <c:v>115.09</c:v>
                </c:pt>
                <c:pt idx="17">
                  <c:v>115.09</c:v>
                </c:pt>
                <c:pt idx="18">
                  <c:v>115.09</c:v>
                </c:pt>
                <c:pt idx="19">
                  <c:v>115.09</c:v>
                </c:pt>
                <c:pt idx="20">
                  <c:v>115.09</c:v>
                </c:pt>
                <c:pt idx="21">
                  <c:v>115.09</c:v>
                </c:pt>
                <c:pt idx="22">
                  <c:v>115.09</c:v>
                </c:pt>
                <c:pt idx="23">
                  <c:v>115.09</c:v>
                </c:pt>
                <c:pt idx="24">
                  <c:v>115.09</c:v>
                </c:pt>
                <c:pt idx="25">
                  <c:v>115.09</c:v>
                </c:pt>
                <c:pt idx="26">
                  <c:v>114.87</c:v>
                </c:pt>
                <c:pt idx="27">
                  <c:v>115.09</c:v>
                </c:pt>
                <c:pt idx="28">
                  <c:v>114.87</c:v>
                </c:pt>
                <c:pt idx="29">
                  <c:v>115.09</c:v>
                </c:pt>
                <c:pt idx="30">
                  <c:v>114.87</c:v>
                </c:pt>
                <c:pt idx="31">
                  <c:v>115.09</c:v>
                </c:pt>
                <c:pt idx="32">
                  <c:v>114.65</c:v>
                </c:pt>
                <c:pt idx="33">
                  <c:v>114.65</c:v>
                </c:pt>
                <c:pt idx="34">
                  <c:v>114.87</c:v>
                </c:pt>
                <c:pt idx="35">
                  <c:v>114.65</c:v>
                </c:pt>
                <c:pt idx="36">
                  <c:v>114.42</c:v>
                </c:pt>
                <c:pt idx="37">
                  <c:v>114.87</c:v>
                </c:pt>
                <c:pt idx="38">
                  <c:v>114.42</c:v>
                </c:pt>
                <c:pt idx="39">
                  <c:v>114.2</c:v>
                </c:pt>
                <c:pt idx="40">
                  <c:v>114.2</c:v>
                </c:pt>
                <c:pt idx="41">
                  <c:v>114.42</c:v>
                </c:pt>
                <c:pt idx="42">
                  <c:v>114.2</c:v>
                </c:pt>
                <c:pt idx="43">
                  <c:v>114.65</c:v>
                </c:pt>
                <c:pt idx="44">
                  <c:v>114.65</c:v>
                </c:pt>
                <c:pt idx="45">
                  <c:v>114.65</c:v>
                </c:pt>
                <c:pt idx="46">
                  <c:v>114.65</c:v>
                </c:pt>
                <c:pt idx="47">
                  <c:v>115.09</c:v>
                </c:pt>
                <c:pt idx="48">
                  <c:v>115.09</c:v>
                </c:pt>
                <c:pt idx="49">
                  <c:v>115.32</c:v>
                </c:pt>
                <c:pt idx="50">
                  <c:v>115.32</c:v>
                </c:pt>
                <c:pt idx="51">
                  <c:v>115.32</c:v>
                </c:pt>
                <c:pt idx="52">
                  <c:v>115.09</c:v>
                </c:pt>
                <c:pt idx="53">
                  <c:v>115.09</c:v>
                </c:pt>
                <c:pt idx="54">
                  <c:v>114.87</c:v>
                </c:pt>
                <c:pt idx="55">
                  <c:v>114.65</c:v>
                </c:pt>
                <c:pt idx="56">
                  <c:v>115.32</c:v>
                </c:pt>
                <c:pt idx="57">
                  <c:v>115.09</c:v>
                </c:pt>
                <c:pt idx="58">
                  <c:v>115.32</c:v>
                </c:pt>
                <c:pt idx="59">
                  <c:v>115.77</c:v>
                </c:pt>
                <c:pt idx="60">
                  <c:v>115.32</c:v>
                </c:pt>
                <c:pt idx="61">
                  <c:v>115.77</c:v>
                </c:pt>
                <c:pt idx="62">
                  <c:v>115.54</c:v>
                </c:pt>
                <c:pt idx="63">
                  <c:v>116.22</c:v>
                </c:pt>
                <c:pt idx="64">
                  <c:v>115.99</c:v>
                </c:pt>
                <c:pt idx="65">
                  <c:v>116.22</c:v>
                </c:pt>
                <c:pt idx="66">
                  <c:v>116.22</c:v>
                </c:pt>
                <c:pt idx="67">
                  <c:v>116.45</c:v>
                </c:pt>
                <c:pt idx="68">
                  <c:v>116.22</c:v>
                </c:pt>
                <c:pt idx="69">
                  <c:v>116.45</c:v>
                </c:pt>
                <c:pt idx="70">
                  <c:v>116.45</c:v>
                </c:pt>
                <c:pt idx="71">
                  <c:v>116.67</c:v>
                </c:pt>
                <c:pt idx="72">
                  <c:v>120.29</c:v>
                </c:pt>
                <c:pt idx="73">
                  <c:v>118.25</c:v>
                </c:pt>
                <c:pt idx="74">
                  <c:v>116.45</c:v>
                </c:pt>
                <c:pt idx="75">
                  <c:v>117.35</c:v>
                </c:pt>
                <c:pt idx="76">
                  <c:v>116.9</c:v>
                </c:pt>
                <c:pt idx="77">
                  <c:v>117.35</c:v>
                </c:pt>
                <c:pt idx="78">
                  <c:v>117.57</c:v>
                </c:pt>
                <c:pt idx="79">
                  <c:v>117.8</c:v>
                </c:pt>
                <c:pt idx="80">
                  <c:v>118.03</c:v>
                </c:pt>
                <c:pt idx="81">
                  <c:v>118.03</c:v>
                </c:pt>
                <c:pt idx="82">
                  <c:v>118.7</c:v>
                </c:pt>
                <c:pt idx="83">
                  <c:v>118.93</c:v>
                </c:pt>
                <c:pt idx="84">
                  <c:v>119.16</c:v>
                </c:pt>
                <c:pt idx="85">
                  <c:v>119.38</c:v>
                </c:pt>
                <c:pt idx="86">
                  <c:v>119.38</c:v>
                </c:pt>
                <c:pt idx="87">
                  <c:v>120.29</c:v>
                </c:pt>
                <c:pt idx="88">
                  <c:v>120.75</c:v>
                </c:pt>
                <c:pt idx="89">
                  <c:v>120.97</c:v>
                </c:pt>
                <c:pt idx="90">
                  <c:v>121.43</c:v>
                </c:pt>
                <c:pt idx="91">
                  <c:v>121.43</c:v>
                </c:pt>
                <c:pt idx="92">
                  <c:v>121.88</c:v>
                </c:pt>
                <c:pt idx="93">
                  <c:v>122.34</c:v>
                </c:pt>
                <c:pt idx="94">
                  <c:v>122.8</c:v>
                </c:pt>
                <c:pt idx="95">
                  <c:v>123.25</c:v>
                </c:pt>
                <c:pt idx="96">
                  <c:v>123.48</c:v>
                </c:pt>
                <c:pt idx="97">
                  <c:v>124.17</c:v>
                </c:pt>
                <c:pt idx="98">
                  <c:v>124.4</c:v>
                </c:pt>
                <c:pt idx="99">
                  <c:v>124.85</c:v>
                </c:pt>
                <c:pt idx="100">
                  <c:v>125.31</c:v>
                </c:pt>
                <c:pt idx="101">
                  <c:v>125.54</c:v>
                </c:pt>
                <c:pt idx="102">
                  <c:v>126.46</c:v>
                </c:pt>
                <c:pt idx="103">
                  <c:v>126.69</c:v>
                </c:pt>
                <c:pt idx="104">
                  <c:v>127.38</c:v>
                </c:pt>
                <c:pt idx="105">
                  <c:v>127.38</c:v>
                </c:pt>
                <c:pt idx="106">
                  <c:v>128.07</c:v>
                </c:pt>
                <c:pt idx="107">
                  <c:v>128.53</c:v>
                </c:pt>
                <c:pt idx="108">
                  <c:v>129.22999999999999</c:v>
                </c:pt>
                <c:pt idx="109">
                  <c:v>129.46</c:v>
                </c:pt>
                <c:pt idx="110">
                  <c:v>130.15</c:v>
                </c:pt>
                <c:pt idx="111">
                  <c:v>130.38</c:v>
                </c:pt>
                <c:pt idx="112">
                  <c:v>131.31</c:v>
                </c:pt>
                <c:pt idx="113">
                  <c:v>131.77000000000001</c:v>
                </c:pt>
                <c:pt idx="114">
                  <c:v>132.01</c:v>
                </c:pt>
                <c:pt idx="115">
                  <c:v>132.69999999999999</c:v>
                </c:pt>
                <c:pt idx="116">
                  <c:v>133.16999999999999</c:v>
                </c:pt>
                <c:pt idx="117">
                  <c:v>133.63</c:v>
                </c:pt>
                <c:pt idx="118">
                  <c:v>134.1</c:v>
                </c:pt>
                <c:pt idx="119">
                  <c:v>134.57</c:v>
                </c:pt>
                <c:pt idx="120">
                  <c:v>134.80000000000001</c:v>
                </c:pt>
                <c:pt idx="121">
                  <c:v>135.5</c:v>
                </c:pt>
                <c:pt idx="122">
                  <c:v>135.97</c:v>
                </c:pt>
                <c:pt idx="123">
                  <c:v>136.66999999999999</c:v>
                </c:pt>
                <c:pt idx="124">
                  <c:v>136.66999999999999</c:v>
                </c:pt>
                <c:pt idx="125">
                  <c:v>137.13999999999999</c:v>
                </c:pt>
                <c:pt idx="126">
                  <c:v>137.85</c:v>
                </c:pt>
                <c:pt idx="127">
                  <c:v>138.32</c:v>
                </c:pt>
                <c:pt idx="128">
                  <c:v>138.79</c:v>
                </c:pt>
                <c:pt idx="129">
                  <c:v>139.26</c:v>
                </c:pt>
                <c:pt idx="130">
                  <c:v>139.49</c:v>
                </c:pt>
                <c:pt idx="131">
                  <c:v>139.97</c:v>
                </c:pt>
                <c:pt idx="132">
                  <c:v>140.19999999999999</c:v>
                </c:pt>
                <c:pt idx="133">
                  <c:v>140.91</c:v>
                </c:pt>
                <c:pt idx="134">
                  <c:v>141.15</c:v>
                </c:pt>
                <c:pt idx="135">
                  <c:v>141.62</c:v>
                </c:pt>
                <c:pt idx="136">
                  <c:v>142.09</c:v>
                </c:pt>
                <c:pt idx="137">
                  <c:v>142.33000000000001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8-4F0A-A739-1595C51F522D}"/>
            </c:ext>
          </c:extLst>
        </c:ser>
        <c:ser>
          <c:idx val="1"/>
          <c:order val="1"/>
          <c:tx>
            <c:strRef>
              <c:f>'32 deg'!$S$13</c:f>
              <c:strCache>
                <c:ptCount val="1"/>
                <c:pt idx="0">
                  <c:v>RT362_4B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deg'!$S$14:$S$151</c:f>
              <c:numCache>
                <c:formatCode>General</c:formatCode>
                <c:ptCount val="138"/>
                <c:pt idx="0">
                  <c:v>115.77</c:v>
                </c:pt>
                <c:pt idx="1">
                  <c:v>115.54</c:v>
                </c:pt>
                <c:pt idx="2">
                  <c:v>115.32</c:v>
                </c:pt>
                <c:pt idx="3">
                  <c:v>115.32</c:v>
                </c:pt>
                <c:pt idx="4">
                  <c:v>115.32</c:v>
                </c:pt>
                <c:pt idx="5">
                  <c:v>115.54</c:v>
                </c:pt>
                <c:pt idx="6">
                  <c:v>115.09</c:v>
                </c:pt>
                <c:pt idx="7">
                  <c:v>115.09</c:v>
                </c:pt>
                <c:pt idx="8">
                  <c:v>115.32</c:v>
                </c:pt>
                <c:pt idx="9">
                  <c:v>115.54</c:v>
                </c:pt>
                <c:pt idx="10">
                  <c:v>115.09</c:v>
                </c:pt>
                <c:pt idx="11">
                  <c:v>115.09</c:v>
                </c:pt>
                <c:pt idx="12">
                  <c:v>115.09</c:v>
                </c:pt>
                <c:pt idx="13">
                  <c:v>115.32</c:v>
                </c:pt>
                <c:pt idx="14">
                  <c:v>115.09</c:v>
                </c:pt>
                <c:pt idx="15">
                  <c:v>115.54</c:v>
                </c:pt>
                <c:pt idx="16">
                  <c:v>115.54</c:v>
                </c:pt>
                <c:pt idx="17">
                  <c:v>115.54</c:v>
                </c:pt>
                <c:pt idx="18">
                  <c:v>115.32</c:v>
                </c:pt>
                <c:pt idx="19">
                  <c:v>115.77</c:v>
                </c:pt>
                <c:pt idx="20">
                  <c:v>115.77</c:v>
                </c:pt>
                <c:pt idx="21">
                  <c:v>115.77</c:v>
                </c:pt>
                <c:pt idx="22">
                  <c:v>115.77</c:v>
                </c:pt>
                <c:pt idx="23">
                  <c:v>115.99</c:v>
                </c:pt>
                <c:pt idx="24">
                  <c:v>115.77</c:v>
                </c:pt>
                <c:pt idx="25">
                  <c:v>115.99</c:v>
                </c:pt>
                <c:pt idx="26">
                  <c:v>115.99</c:v>
                </c:pt>
                <c:pt idx="27">
                  <c:v>116.22</c:v>
                </c:pt>
                <c:pt idx="28">
                  <c:v>116.22</c:v>
                </c:pt>
                <c:pt idx="29">
                  <c:v>116.45</c:v>
                </c:pt>
                <c:pt idx="30">
                  <c:v>116.45</c:v>
                </c:pt>
                <c:pt idx="31">
                  <c:v>116.9</c:v>
                </c:pt>
                <c:pt idx="32">
                  <c:v>116.67</c:v>
                </c:pt>
                <c:pt idx="33">
                  <c:v>116.9</c:v>
                </c:pt>
                <c:pt idx="34">
                  <c:v>116.9</c:v>
                </c:pt>
                <c:pt idx="35">
                  <c:v>116.9</c:v>
                </c:pt>
                <c:pt idx="36">
                  <c:v>117.12</c:v>
                </c:pt>
                <c:pt idx="37">
                  <c:v>117.57</c:v>
                </c:pt>
                <c:pt idx="38">
                  <c:v>117.12</c:v>
                </c:pt>
                <c:pt idx="39">
                  <c:v>117.12</c:v>
                </c:pt>
                <c:pt idx="40">
                  <c:v>117.12</c:v>
                </c:pt>
                <c:pt idx="41">
                  <c:v>117.35</c:v>
                </c:pt>
                <c:pt idx="42">
                  <c:v>117.12</c:v>
                </c:pt>
                <c:pt idx="43">
                  <c:v>117.35</c:v>
                </c:pt>
                <c:pt idx="44">
                  <c:v>117.57</c:v>
                </c:pt>
                <c:pt idx="45">
                  <c:v>117.57</c:v>
                </c:pt>
                <c:pt idx="46">
                  <c:v>117.35</c:v>
                </c:pt>
                <c:pt idx="47">
                  <c:v>117.8</c:v>
                </c:pt>
                <c:pt idx="48">
                  <c:v>117.57</c:v>
                </c:pt>
                <c:pt idx="49">
                  <c:v>117.8</c:v>
                </c:pt>
                <c:pt idx="50">
                  <c:v>117.8</c:v>
                </c:pt>
                <c:pt idx="51">
                  <c:v>117.8</c:v>
                </c:pt>
                <c:pt idx="52">
                  <c:v>117.8</c:v>
                </c:pt>
                <c:pt idx="53">
                  <c:v>118.03</c:v>
                </c:pt>
                <c:pt idx="54">
                  <c:v>117.57</c:v>
                </c:pt>
                <c:pt idx="55">
                  <c:v>117.57</c:v>
                </c:pt>
                <c:pt idx="56">
                  <c:v>118.03</c:v>
                </c:pt>
                <c:pt idx="57">
                  <c:v>117.8</c:v>
                </c:pt>
                <c:pt idx="58">
                  <c:v>117.8</c:v>
                </c:pt>
                <c:pt idx="59">
                  <c:v>118.25</c:v>
                </c:pt>
                <c:pt idx="60">
                  <c:v>118.03</c:v>
                </c:pt>
                <c:pt idx="61">
                  <c:v>118.25</c:v>
                </c:pt>
                <c:pt idx="62">
                  <c:v>118.03</c:v>
                </c:pt>
                <c:pt idx="63">
                  <c:v>118.48</c:v>
                </c:pt>
                <c:pt idx="64">
                  <c:v>118.03</c:v>
                </c:pt>
                <c:pt idx="65">
                  <c:v>118.03</c:v>
                </c:pt>
                <c:pt idx="66">
                  <c:v>118.25</c:v>
                </c:pt>
                <c:pt idx="67">
                  <c:v>118.25</c:v>
                </c:pt>
                <c:pt idx="68">
                  <c:v>118.25</c:v>
                </c:pt>
                <c:pt idx="69">
                  <c:v>118.03</c:v>
                </c:pt>
                <c:pt idx="70">
                  <c:v>118.48</c:v>
                </c:pt>
                <c:pt idx="71">
                  <c:v>118.48</c:v>
                </c:pt>
                <c:pt idx="72">
                  <c:v>119.84</c:v>
                </c:pt>
                <c:pt idx="73">
                  <c:v>117.12</c:v>
                </c:pt>
                <c:pt idx="74">
                  <c:v>115.09</c:v>
                </c:pt>
                <c:pt idx="75">
                  <c:v>115.99</c:v>
                </c:pt>
                <c:pt idx="76">
                  <c:v>115.54</c:v>
                </c:pt>
                <c:pt idx="77">
                  <c:v>115.99</c:v>
                </c:pt>
                <c:pt idx="78">
                  <c:v>116.22</c:v>
                </c:pt>
                <c:pt idx="79">
                  <c:v>116.67</c:v>
                </c:pt>
                <c:pt idx="80">
                  <c:v>116.67</c:v>
                </c:pt>
                <c:pt idx="81">
                  <c:v>117.12</c:v>
                </c:pt>
                <c:pt idx="82">
                  <c:v>117.8</c:v>
                </c:pt>
                <c:pt idx="83">
                  <c:v>117.8</c:v>
                </c:pt>
                <c:pt idx="84">
                  <c:v>118.48</c:v>
                </c:pt>
                <c:pt idx="85">
                  <c:v>119.16</c:v>
                </c:pt>
                <c:pt idx="86">
                  <c:v>118.93</c:v>
                </c:pt>
                <c:pt idx="87">
                  <c:v>119.61</c:v>
                </c:pt>
                <c:pt idx="88">
                  <c:v>120.29</c:v>
                </c:pt>
                <c:pt idx="89">
                  <c:v>120.75</c:v>
                </c:pt>
                <c:pt idx="90">
                  <c:v>121.2</c:v>
                </c:pt>
                <c:pt idx="91">
                  <c:v>121.43</c:v>
                </c:pt>
                <c:pt idx="92">
                  <c:v>121.88</c:v>
                </c:pt>
                <c:pt idx="93">
                  <c:v>122.8</c:v>
                </c:pt>
                <c:pt idx="94">
                  <c:v>122.8</c:v>
                </c:pt>
                <c:pt idx="95">
                  <c:v>123.48</c:v>
                </c:pt>
                <c:pt idx="96">
                  <c:v>123.94</c:v>
                </c:pt>
                <c:pt idx="97">
                  <c:v>124.85</c:v>
                </c:pt>
                <c:pt idx="98">
                  <c:v>125.08</c:v>
                </c:pt>
                <c:pt idx="99">
                  <c:v>125.54</c:v>
                </c:pt>
                <c:pt idx="100">
                  <c:v>126</c:v>
                </c:pt>
                <c:pt idx="101">
                  <c:v>126.46</c:v>
                </c:pt>
                <c:pt idx="102">
                  <c:v>127.15</c:v>
                </c:pt>
                <c:pt idx="103">
                  <c:v>127.61</c:v>
                </c:pt>
                <c:pt idx="104">
                  <c:v>128.30000000000001</c:v>
                </c:pt>
                <c:pt idx="105">
                  <c:v>128.53</c:v>
                </c:pt>
                <c:pt idx="106">
                  <c:v>129.22999999999999</c:v>
                </c:pt>
                <c:pt idx="107">
                  <c:v>129.69</c:v>
                </c:pt>
                <c:pt idx="108">
                  <c:v>130.38</c:v>
                </c:pt>
                <c:pt idx="109">
                  <c:v>130.85</c:v>
                </c:pt>
                <c:pt idx="110">
                  <c:v>131.54</c:v>
                </c:pt>
                <c:pt idx="111">
                  <c:v>132.01</c:v>
                </c:pt>
                <c:pt idx="112">
                  <c:v>132.69999999999999</c:v>
                </c:pt>
                <c:pt idx="113">
                  <c:v>133.4</c:v>
                </c:pt>
                <c:pt idx="114">
                  <c:v>133.87</c:v>
                </c:pt>
                <c:pt idx="115">
                  <c:v>134.33000000000001</c:v>
                </c:pt>
                <c:pt idx="116">
                  <c:v>135.04</c:v>
                </c:pt>
                <c:pt idx="117">
                  <c:v>135.74</c:v>
                </c:pt>
                <c:pt idx="118">
                  <c:v>135.97</c:v>
                </c:pt>
                <c:pt idx="119">
                  <c:v>136.66999999999999</c:v>
                </c:pt>
                <c:pt idx="120">
                  <c:v>137.13999999999999</c:v>
                </c:pt>
                <c:pt idx="121">
                  <c:v>137.85</c:v>
                </c:pt>
                <c:pt idx="122">
                  <c:v>138.32</c:v>
                </c:pt>
                <c:pt idx="123">
                  <c:v>139.02000000000001</c:v>
                </c:pt>
                <c:pt idx="124">
                  <c:v>139.49</c:v>
                </c:pt>
                <c:pt idx="125">
                  <c:v>139.72999999999999</c:v>
                </c:pt>
                <c:pt idx="126">
                  <c:v>140.66999999999999</c:v>
                </c:pt>
                <c:pt idx="127">
                  <c:v>141.15</c:v>
                </c:pt>
                <c:pt idx="128">
                  <c:v>141.62</c:v>
                </c:pt>
                <c:pt idx="129">
                  <c:v>142.33000000000001</c:v>
                </c:pt>
                <c:pt idx="130">
                  <c:v>142.57</c:v>
                </c:pt>
                <c:pt idx="131">
                  <c:v>143.28</c:v>
                </c:pt>
                <c:pt idx="132">
                  <c:v>143.52000000000001</c:v>
                </c:pt>
                <c:pt idx="133">
                  <c:v>143.99</c:v>
                </c:pt>
                <c:pt idx="134">
                  <c:v>144.71</c:v>
                </c:pt>
                <c:pt idx="135">
                  <c:v>145.18</c:v>
                </c:pt>
                <c:pt idx="136">
                  <c:v>145.66</c:v>
                </c:pt>
                <c:pt idx="137">
                  <c:v>146.13999999999999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8-4F0A-A739-1595C51F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9493"/>
        <c:axId val="1892383042"/>
      </c:scatterChart>
      <c:valAx>
        <c:axId val="41243949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892383042"/>
        <c:crosses val="autoZero"/>
        <c:crossBetween val="midCat"/>
      </c:valAx>
      <c:valAx>
        <c:axId val="1892383042"/>
        <c:scaling>
          <c:orientation val="minMax"/>
          <c:min val="1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1243949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US"/>
              <a:t>DI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'32 deg'!$F$13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deg'!$F$14:$F$151</c:f>
              <c:numCache>
                <c:formatCode>General</c:formatCode>
                <c:ptCount val="138"/>
                <c:pt idx="0">
                  <c:v>115.99</c:v>
                </c:pt>
                <c:pt idx="1">
                  <c:v>116.45</c:v>
                </c:pt>
                <c:pt idx="2">
                  <c:v>116.67</c:v>
                </c:pt>
                <c:pt idx="3">
                  <c:v>116.67</c:v>
                </c:pt>
                <c:pt idx="4">
                  <c:v>117.12</c:v>
                </c:pt>
                <c:pt idx="5">
                  <c:v>117.35</c:v>
                </c:pt>
                <c:pt idx="6">
                  <c:v>117.57</c:v>
                </c:pt>
                <c:pt idx="7">
                  <c:v>117.57</c:v>
                </c:pt>
                <c:pt idx="8">
                  <c:v>118.03</c:v>
                </c:pt>
                <c:pt idx="9">
                  <c:v>118.25</c:v>
                </c:pt>
                <c:pt idx="10">
                  <c:v>118.48</c:v>
                </c:pt>
                <c:pt idx="11">
                  <c:v>118.48</c:v>
                </c:pt>
                <c:pt idx="12">
                  <c:v>118.7</c:v>
                </c:pt>
                <c:pt idx="13">
                  <c:v>119.16</c:v>
                </c:pt>
                <c:pt idx="14">
                  <c:v>119.16</c:v>
                </c:pt>
                <c:pt idx="15">
                  <c:v>119.38</c:v>
                </c:pt>
                <c:pt idx="16">
                  <c:v>119.61</c:v>
                </c:pt>
                <c:pt idx="17">
                  <c:v>119.84</c:v>
                </c:pt>
                <c:pt idx="18">
                  <c:v>120.06</c:v>
                </c:pt>
                <c:pt idx="19">
                  <c:v>120.52</c:v>
                </c:pt>
                <c:pt idx="20">
                  <c:v>120.29</c:v>
                </c:pt>
                <c:pt idx="21">
                  <c:v>120.75</c:v>
                </c:pt>
                <c:pt idx="22">
                  <c:v>120.97</c:v>
                </c:pt>
                <c:pt idx="23">
                  <c:v>121.43</c:v>
                </c:pt>
                <c:pt idx="24">
                  <c:v>121.2</c:v>
                </c:pt>
                <c:pt idx="25">
                  <c:v>121.43</c:v>
                </c:pt>
                <c:pt idx="26">
                  <c:v>121.66</c:v>
                </c:pt>
                <c:pt idx="27">
                  <c:v>121.88</c:v>
                </c:pt>
                <c:pt idx="28">
                  <c:v>121.88</c:v>
                </c:pt>
                <c:pt idx="29">
                  <c:v>122.57</c:v>
                </c:pt>
                <c:pt idx="30">
                  <c:v>122.34</c:v>
                </c:pt>
                <c:pt idx="31">
                  <c:v>122.8</c:v>
                </c:pt>
                <c:pt idx="32">
                  <c:v>123.02</c:v>
                </c:pt>
                <c:pt idx="33">
                  <c:v>123.25</c:v>
                </c:pt>
                <c:pt idx="34">
                  <c:v>123.48</c:v>
                </c:pt>
                <c:pt idx="35">
                  <c:v>123.48</c:v>
                </c:pt>
                <c:pt idx="36">
                  <c:v>123.71</c:v>
                </c:pt>
                <c:pt idx="37">
                  <c:v>124.17</c:v>
                </c:pt>
                <c:pt idx="38">
                  <c:v>123.94</c:v>
                </c:pt>
                <c:pt idx="39">
                  <c:v>124.17</c:v>
                </c:pt>
                <c:pt idx="40">
                  <c:v>124.4</c:v>
                </c:pt>
                <c:pt idx="41">
                  <c:v>124.62</c:v>
                </c:pt>
                <c:pt idx="42">
                  <c:v>124.62</c:v>
                </c:pt>
                <c:pt idx="43">
                  <c:v>124.85</c:v>
                </c:pt>
                <c:pt idx="44">
                  <c:v>125.08</c:v>
                </c:pt>
                <c:pt idx="45">
                  <c:v>125.31</c:v>
                </c:pt>
                <c:pt idx="46">
                  <c:v>125.54</c:v>
                </c:pt>
                <c:pt idx="47">
                  <c:v>125.77</c:v>
                </c:pt>
                <c:pt idx="48">
                  <c:v>126</c:v>
                </c:pt>
                <c:pt idx="49">
                  <c:v>126.23</c:v>
                </c:pt>
                <c:pt idx="50">
                  <c:v>126.23</c:v>
                </c:pt>
                <c:pt idx="51">
                  <c:v>126.46</c:v>
                </c:pt>
                <c:pt idx="52">
                  <c:v>126.23</c:v>
                </c:pt>
                <c:pt idx="53">
                  <c:v>126.69</c:v>
                </c:pt>
                <c:pt idx="54">
                  <c:v>126.69</c:v>
                </c:pt>
                <c:pt idx="55">
                  <c:v>126.69</c:v>
                </c:pt>
                <c:pt idx="56">
                  <c:v>127.15</c:v>
                </c:pt>
                <c:pt idx="57">
                  <c:v>127.15</c:v>
                </c:pt>
                <c:pt idx="58">
                  <c:v>126.92</c:v>
                </c:pt>
                <c:pt idx="59">
                  <c:v>127.61</c:v>
                </c:pt>
                <c:pt idx="60">
                  <c:v>127.61</c:v>
                </c:pt>
                <c:pt idx="61">
                  <c:v>127.84</c:v>
                </c:pt>
                <c:pt idx="62">
                  <c:v>127.61</c:v>
                </c:pt>
                <c:pt idx="63">
                  <c:v>128.07</c:v>
                </c:pt>
                <c:pt idx="64">
                  <c:v>128.30000000000001</c:v>
                </c:pt>
                <c:pt idx="65">
                  <c:v>128.30000000000001</c:v>
                </c:pt>
                <c:pt idx="66">
                  <c:v>128.53</c:v>
                </c:pt>
                <c:pt idx="67">
                  <c:v>128.76</c:v>
                </c:pt>
                <c:pt idx="68">
                  <c:v>128.76</c:v>
                </c:pt>
                <c:pt idx="69">
                  <c:v>128.76</c:v>
                </c:pt>
                <c:pt idx="70">
                  <c:v>128.99</c:v>
                </c:pt>
                <c:pt idx="71">
                  <c:v>129.22999999999999</c:v>
                </c:pt>
                <c:pt idx="72">
                  <c:v>129.22999999999999</c:v>
                </c:pt>
                <c:pt idx="73">
                  <c:v>129.22999999999999</c:v>
                </c:pt>
                <c:pt idx="74">
                  <c:v>129.22999999999999</c:v>
                </c:pt>
                <c:pt idx="75">
                  <c:v>129.91999999999999</c:v>
                </c:pt>
                <c:pt idx="76">
                  <c:v>129.46</c:v>
                </c:pt>
                <c:pt idx="77">
                  <c:v>129.91999999999999</c:v>
                </c:pt>
                <c:pt idx="78">
                  <c:v>130.15</c:v>
                </c:pt>
                <c:pt idx="79">
                  <c:v>130.15</c:v>
                </c:pt>
                <c:pt idx="80">
                  <c:v>130.38</c:v>
                </c:pt>
                <c:pt idx="81">
                  <c:v>130.15</c:v>
                </c:pt>
                <c:pt idx="82">
                  <c:v>130.85</c:v>
                </c:pt>
                <c:pt idx="83">
                  <c:v>130.85</c:v>
                </c:pt>
                <c:pt idx="84">
                  <c:v>131.08000000000001</c:v>
                </c:pt>
                <c:pt idx="85">
                  <c:v>131.31</c:v>
                </c:pt>
                <c:pt idx="86">
                  <c:v>131.08000000000001</c:v>
                </c:pt>
                <c:pt idx="87">
                  <c:v>131.54</c:v>
                </c:pt>
                <c:pt idx="88">
                  <c:v>131.77000000000001</c:v>
                </c:pt>
                <c:pt idx="89">
                  <c:v>132.01</c:v>
                </c:pt>
                <c:pt idx="90">
                  <c:v>132.01</c:v>
                </c:pt>
                <c:pt idx="91">
                  <c:v>132.01</c:v>
                </c:pt>
                <c:pt idx="92">
                  <c:v>132.69999999999999</c:v>
                </c:pt>
                <c:pt idx="93">
                  <c:v>132.69999999999999</c:v>
                </c:pt>
                <c:pt idx="94">
                  <c:v>132.94</c:v>
                </c:pt>
                <c:pt idx="95">
                  <c:v>132.94</c:v>
                </c:pt>
                <c:pt idx="96">
                  <c:v>133.4</c:v>
                </c:pt>
                <c:pt idx="97">
                  <c:v>133.63</c:v>
                </c:pt>
                <c:pt idx="98">
                  <c:v>133.63</c:v>
                </c:pt>
                <c:pt idx="99">
                  <c:v>133.63</c:v>
                </c:pt>
                <c:pt idx="100">
                  <c:v>133.87</c:v>
                </c:pt>
                <c:pt idx="101">
                  <c:v>134.33000000000001</c:v>
                </c:pt>
                <c:pt idx="102">
                  <c:v>134.57</c:v>
                </c:pt>
                <c:pt idx="103">
                  <c:v>134.80000000000001</c:v>
                </c:pt>
                <c:pt idx="104">
                  <c:v>134.57</c:v>
                </c:pt>
                <c:pt idx="105">
                  <c:v>134.80000000000001</c:v>
                </c:pt>
                <c:pt idx="106">
                  <c:v>135.04</c:v>
                </c:pt>
                <c:pt idx="107">
                  <c:v>135.27000000000001</c:v>
                </c:pt>
                <c:pt idx="108">
                  <c:v>135.5</c:v>
                </c:pt>
                <c:pt idx="109">
                  <c:v>135.5</c:v>
                </c:pt>
                <c:pt idx="110">
                  <c:v>135.74</c:v>
                </c:pt>
                <c:pt idx="111">
                  <c:v>136.19999999999999</c:v>
                </c:pt>
                <c:pt idx="112">
                  <c:v>135.97</c:v>
                </c:pt>
                <c:pt idx="113">
                  <c:v>136.19999999999999</c:v>
                </c:pt>
                <c:pt idx="114">
                  <c:v>136.44</c:v>
                </c:pt>
                <c:pt idx="115">
                  <c:v>136.66999999999999</c:v>
                </c:pt>
                <c:pt idx="116">
                  <c:v>136.91</c:v>
                </c:pt>
                <c:pt idx="117">
                  <c:v>136.91</c:v>
                </c:pt>
                <c:pt idx="118">
                  <c:v>137.13999999999999</c:v>
                </c:pt>
                <c:pt idx="119">
                  <c:v>137.13999999999999</c:v>
                </c:pt>
                <c:pt idx="120">
                  <c:v>137.38</c:v>
                </c:pt>
                <c:pt idx="121">
                  <c:v>137.85</c:v>
                </c:pt>
                <c:pt idx="122">
                  <c:v>137.85</c:v>
                </c:pt>
                <c:pt idx="123">
                  <c:v>137.85</c:v>
                </c:pt>
                <c:pt idx="124">
                  <c:v>138.08000000000001</c:v>
                </c:pt>
                <c:pt idx="125">
                  <c:v>137.85</c:v>
                </c:pt>
                <c:pt idx="126">
                  <c:v>138.32</c:v>
                </c:pt>
                <c:pt idx="127">
                  <c:v>138.55000000000001</c:v>
                </c:pt>
                <c:pt idx="128">
                  <c:v>138.55000000000001</c:v>
                </c:pt>
                <c:pt idx="129">
                  <c:v>138.79</c:v>
                </c:pt>
                <c:pt idx="130">
                  <c:v>138.55000000000001</c:v>
                </c:pt>
                <c:pt idx="131">
                  <c:v>138.79</c:v>
                </c:pt>
                <c:pt idx="132">
                  <c:v>138.79</c:v>
                </c:pt>
                <c:pt idx="133">
                  <c:v>139.02000000000001</c:v>
                </c:pt>
                <c:pt idx="134">
                  <c:v>139.49</c:v>
                </c:pt>
                <c:pt idx="135">
                  <c:v>139.26</c:v>
                </c:pt>
                <c:pt idx="136">
                  <c:v>139.49</c:v>
                </c:pt>
                <c:pt idx="137">
                  <c:v>139.49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9-4A3E-B403-8603396FE4AE}"/>
            </c:ext>
          </c:extLst>
        </c:ser>
        <c:ser>
          <c:idx val="1"/>
          <c:order val="1"/>
          <c:tx>
            <c:strRef>
              <c:f>'32 deg'!$G$13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deg'!$G$14:$G$151</c:f>
              <c:numCache>
                <c:formatCode>General</c:formatCode>
                <c:ptCount val="138"/>
                <c:pt idx="0">
                  <c:v>120.97</c:v>
                </c:pt>
                <c:pt idx="1">
                  <c:v>121.2</c:v>
                </c:pt>
                <c:pt idx="2">
                  <c:v>121.66</c:v>
                </c:pt>
                <c:pt idx="3">
                  <c:v>121.66</c:v>
                </c:pt>
                <c:pt idx="4">
                  <c:v>121.88</c:v>
                </c:pt>
                <c:pt idx="5">
                  <c:v>122.11</c:v>
                </c:pt>
                <c:pt idx="6">
                  <c:v>122.34</c:v>
                </c:pt>
                <c:pt idx="7">
                  <c:v>122.34</c:v>
                </c:pt>
                <c:pt idx="8">
                  <c:v>122.8</c:v>
                </c:pt>
                <c:pt idx="9">
                  <c:v>123.02</c:v>
                </c:pt>
                <c:pt idx="10">
                  <c:v>123.25</c:v>
                </c:pt>
                <c:pt idx="11">
                  <c:v>123.48</c:v>
                </c:pt>
                <c:pt idx="12">
                  <c:v>123.48</c:v>
                </c:pt>
                <c:pt idx="13">
                  <c:v>124.17</c:v>
                </c:pt>
                <c:pt idx="14">
                  <c:v>124.17</c:v>
                </c:pt>
                <c:pt idx="15">
                  <c:v>124.4</c:v>
                </c:pt>
                <c:pt idx="16">
                  <c:v>124.4</c:v>
                </c:pt>
                <c:pt idx="17">
                  <c:v>124.85</c:v>
                </c:pt>
                <c:pt idx="18">
                  <c:v>124.85</c:v>
                </c:pt>
                <c:pt idx="19">
                  <c:v>125.31</c:v>
                </c:pt>
                <c:pt idx="20">
                  <c:v>125.31</c:v>
                </c:pt>
                <c:pt idx="21">
                  <c:v>125.31</c:v>
                </c:pt>
                <c:pt idx="22">
                  <c:v>125.77</c:v>
                </c:pt>
                <c:pt idx="23">
                  <c:v>126.23</c:v>
                </c:pt>
                <c:pt idx="24">
                  <c:v>126</c:v>
                </c:pt>
                <c:pt idx="25">
                  <c:v>126.46</c:v>
                </c:pt>
                <c:pt idx="26">
                  <c:v>126.69</c:v>
                </c:pt>
                <c:pt idx="27">
                  <c:v>126.69</c:v>
                </c:pt>
                <c:pt idx="28">
                  <c:v>126.92</c:v>
                </c:pt>
                <c:pt idx="29">
                  <c:v>127.15</c:v>
                </c:pt>
                <c:pt idx="30">
                  <c:v>127.38</c:v>
                </c:pt>
                <c:pt idx="31">
                  <c:v>127.84</c:v>
                </c:pt>
                <c:pt idx="32">
                  <c:v>127.84</c:v>
                </c:pt>
                <c:pt idx="33">
                  <c:v>128.07</c:v>
                </c:pt>
                <c:pt idx="34">
                  <c:v>128.30000000000001</c:v>
                </c:pt>
                <c:pt idx="35">
                  <c:v>128.53</c:v>
                </c:pt>
                <c:pt idx="36">
                  <c:v>128.53</c:v>
                </c:pt>
                <c:pt idx="37">
                  <c:v>128.76</c:v>
                </c:pt>
                <c:pt idx="38">
                  <c:v>128.53</c:v>
                </c:pt>
                <c:pt idx="39">
                  <c:v>128.99</c:v>
                </c:pt>
                <c:pt idx="40">
                  <c:v>129.22999999999999</c:v>
                </c:pt>
                <c:pt idx="41">
                  <c:v>129.22999999999999</c:v>
                </c:pt>
                <c:pt idx="42">
                  <c:v>129.22999999999999</c:v>
                </c:pt>
                <c:pt idx="43">
                  <c:v>129.69</c:v>
                </c:pt>
                <c:pt idx="44">
                  <c:v>129.91999999999999</c:v>
                </c:pt>
                <c:pt idx="45">
                  <c:v>129.91999999999999</c:v>
                </c:pt>
                <c:pt idx="46">
                  <c:v>130.15</c:v>
                </c:pt>
                <c:pt idx="47">
                  <c:v>130.38</c:v>
                </c:pt>
                <c:pt idx="48">
                  <c:v>130.61000000000001</c:v>
                </c:pt>
                <c:pt idx="49">
                  <c:v>130.85</c:v>
                </c:pt>
                <c:pt idx="50">
                  <c:v>130.85</c:v>
                </c:pt>
                <c:pt idx="51">
                  <c:v>131.31</c:v>
                </c:pt>
                <c:pt idx="52">
                  <c:v>131.08000000000001</c:v>
                </c:pt>
                <c:pt idx="53">
                  <c:v>131.31</c:v>
                </c:pt>
                <c:pt idx="54">
                  <c:v>131.31</c:v>
                </c:pt>
                <c:pt idx="55">
                  <c:v>131.31</c:v>
                </c:pt>
                <c:pt idx="56">
                  <c:v>131.77000000000001</c:v>
                </c:pt>
                <c:pt idx="57">
                  <c:v>131.77000000000001</c:v>
                </c:pt>
                <c:pt idx="58">
                  <c:v>131.54</c:v>
                </c:pt>
                <c:pt idx="59">
                  <c:v>132.01</c:v>
                </c:pt>
                <c:pt idx="60">
                  <c:v>132.24</c:v>
                </c:pt>
                <c:pt idx="61">
                  <c:v>132.47</c:v>
                </c:pt>
                <c:pt idx="62">
                  <c:v>132.24</c:v>
                </c:pt>
                <c:pt idx="63">
                  <c:v>132.69999999999999</c:v>
                </c:pt>
                <c:pt idx="64">
                  <c:v>132.69999999999999</c:v>
                </c:pt>
                <c:pt idx="65">
                  <c:v>132.69999999999999</c:v>
                </c:pt>
                <c:pt idx="66">
                  <c:v>133.16999999999999</c:v>
                </c:pt>
                <c:pt idx="67">
                  <c:v>133.16999999999999</c:v>
                </c:pt>
                <c:pt idx="68">
                  <c:v>132.94</c:v>
                </c:pt>
                <c:pt idx="69">
                  <c:v>133.4</c:v>
                </c:pt>
                <c:pt idx="70">
                  <c:v>133.63</c:v>
                </c:pt>
                <c:pt idx="71">
                  <c:v>133.63</c:v>
                </c:pt>
                <c:pt idx="72">
                  <c:v>132.69999999999999</c:v>
                </c:pt>
                <c:pt idx="73">
                  <c:v>132.47</c:v>
                </c:pt>
                <c:pt idx="74">
                  <c:v>132.69999999999999</c:v>
                </c:pt>
                <c:pt idx="75">
                  <c:v>132.94</c:v>
                </c:pt>
                <c:pt idx="76">
                  <c:v>132.94</c:v>
                </c:pt>
                <c:pt idx="77">
                  <c:v>133.16999999999999</c:v>
                </c:pt>
                <c:pt idx="78">
                  <c:v>133.16999999999999</c:v>
                </c:pt>
                <c:pt idx="79">
                  <c:v>133.4</c:v>
                </c:pt>
                <c:pt idx="80">
                  <c:v>133.4</c:v>
                </c:pt>
                <c:pt idx="81">
                  <c:v>133.4</c:v>
                </c:pt>
                <c:pt idx="82">
                  <c:v>134.1</c:v>
                </c:pt>
                <c:pt idx="83">
                  <c:v>134.1</c:v>
                </c:pt>
                <c:pt idx="84">
                  <c:v>134.33000000000001</c:v>
                </c:pt>
                <c:pt idx="85">
                  <c:v>134.57</c:v>
                </c:pt>
                <c:pt idx="86">
                  <c:v>134.57</c:v>
                </c:pt>
                <c:pt idx="87">
                  <c:v>135.04</c:v>
                </c:pt>
                <c:pt idx="88">
                  <c:v>135.27000000000001</c:v>
                </c:pt>
                <c:pt idx="89">
                  <c:v>135.27000000000001</c:v>
                </c:pt>
                <c:pt idx="90">
                  <c:v>135.74</c:v>
                </c:pt>
                <c:pt idx="91">
                  <c:v>135.5</c:v>
                </c:pt>
                <c:pt idx="92">
                  <c:v>135.74</c:v>
                </c:pt>
                <c:pt idx="93">
                  <c:v>136.19999999999999</c:v>
                </c:pt>
                <c:pt idx="94">
                  <c:v>136.19999999999999</c:v>
                </c:pt>
                <c:pt idx="95">
                  <c:v>136.44</c:v>
                </c:pt>
                <c:pt idx="96">
                  <c:v>136.66999999999999</c:v>
                </c:pt>
                <c:pt idx="97">
                  <c:v>137.13999999999999</c:v>
                </c:pt>
                <c:pt idx="98">
                  <c:v>137.13999999999999</c:v>
                </c:pt>
                <c:pt idx="99">
                  <c:v>136.91</c:v>
                </c:pt>
                <c:pt idx="100">
                  <c:v>137.13999999999999</c:v>
                </c:pt>
                <c:pt idx="101">
                  <c:v>137.38</c:v>
                </c:pt>
                <c:pt idx="102">
                  <c:v>137.85</c:v>
                </c:pt>
                <c:pt idx="103">
                  <c:v>138.08000000000001</c:v>
                </c:pt>
                <c:pt idx="104">
                  <c:v>138.08000000000001</c:v>
                </c:pt>
                <c:pt idx="105">
                  <c:v>138.08000000000001</c:v>
                </c:pt>
                <c:pt idx="106">
                  <c:v>138.32</c:v>
                </c:pt>
                <c:pt idx="107">
                  <c:v>138.32</c:v>
                </c:pt>
                <c:pt idx="108">
                  <c:v>138.79</c:v>
                </c:pt>
                <c:pt idx="109">
                  <c:v>138.79</c:v>
                </c:pt>
                <c:pt idx="110">
                  <c:v>139.02000000000001</c:v>
                </c:pt>
                <c:pt idx="111">
                  <c:v>139.26</c:v>
                </c:pt>
                <c:pt idx="112">
                  <c:v>139.49</c:v>
                </c:pt>
                <c:pt idx="113">
                  <c:v>139.49</c:v>
                </c:pt>
                <c:pt idx="114">
                  <c:v>139.72999999999999</c:v>
                </c:pt>
                <c:pt idx="115">
                  <c:v>139.97</c:v>
                </c:pt>
                <c:pt idx="116">
                  <c:v>139.97</c:v>
                </c:pt>
                <c:pt idx="117">
                  <c:v>140.19999999999999</c:v>
                </c:pt>
                <c:pt idx="118">
                  <c:v>140.19999999999999</c:v>
                </c:pt>
                <c:pt idx="119">
                  <c:v>140.44</c:v>
                </c:pt>
                <c:pt idx="120">
                  <c:v>140.66999999999999</c:v>
                </c:pt>
                <c:pt idx="121">
                  <c:v>141.15</c:v>
                </c:pt>
                <c:pt idx="122">
                  <c:v>141.15</c:v>
                </c:pt>
                <c:pt idx="123">
                  <c:v>141.15</c:v>
                </c:pt>
                <c:pt idx="124">
                  <c:v>141.15</c:v>
                </c:pt>
                <c:pt idx="125">
                  <c:v>141.15</c:v>
                </c:pt>
                <c:pt idx="126">
                  <c:v>141.38</c:v>
                </c:pt>
                <c:pt idx="127">
                  <c:v>141.62</c:v>
                </c:pt>
                <c:pt idx="128">
                  <c:v>141.62</c:v>
                </c:pt>
                <c:pt idx="129">
                  <c:v>142.09</c:v>
                </c:pt>
                <c:pt idx="130">
                  <c:v>141.62</c:v>
                </c:pt>
                <c:pt idx="131">
                  <c:v>141.86000000000001</c:v>
                </c:pt>
                <c:pt idx="132">
                  <c:v>141.62</c:v>
                </c:pt>
                <c:pt idx="133">
                  <c:v>142.33000000000001</c:v>
                </c:pt>
                <c:pt idx="134">
                  <c:v>142.33000000000001</c:v>
                </c:pt>
                <c:pt idx="135">
                  <c:v>142.33000000000001</c:v>
                </c:pt>
                <c:pt idx="136">
                  <c:v>142.57</c:v>
                </c:pt>
                <c:pt idx="137">
                  <c:v>142.57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9-4A3E-B403-8603396FE4AE}"/>
            </c:ext>
          </c:extLst>
        </c:ser>
        <c:ser>
          <c:idx val="2"/>
          <c:order val="2"/>
          <c:tx>
            <c:strRef>
              <c:f>'32 deg'!$H$13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deg'!$H$14:$H$151</c:f>
              <c:numCache>
                <c:formatCode>General</c:formatCode>
                <c:ptCount val="138"/>
                <c:pt idx="0">
                  <c:v>120.29</c:v>
                </c:pt>
                <c:pt idx="1">
                  <c:v>120.52</c:v>
                </c:pt>
                <c:pt idx="2">
                  <c:v>120.97</c:v>
                </c:pt>
                <c:pt idx="3">
                  <c:v>120.97</c:v>
                </c:pt>
                <c:pt idx="4">
                  <c:v>120.97</c:v>
                </c:pt>
                <c:pt idx="5">
                  <c:v>121.2</c:v>
                </c:pt>
                <c:pt idx="6">
                  <c:v>121.2</c:v>
                </c:pt>
                <c:pt idx="7">
                  <c:v>121.66</c:v>
                </c:pt>
                <c:pt idx="8">
                  <c:v>121.88</c:v>
                </c:pt>
                <c:pt idx="9">
                  <c:v>122.11</c:v>
                </c:pt>
                <c:pt idx="10">
                  <c:v>122.11</c:v>
                </c:pt>
                <c:pt idx="11">
                  <c:v>122.34</c:v>
                </c:pt>
                <c:pt idx="12">
                  <c:v>122.34</c:v>
                </c:pt>
                <c:pt idx="13">
                  <c:v>122.8</c:v>
                </c:pt>
                <c:pt idx="14">
                  <c:v>122.8</c:v>
                </c:pt>
                <c:pt idx="15">
                  <c:v>123.02</c:v>
                </c:pt>
                <c:pt idx="16">
                  <c:v>123.02</c:v>
                </c:pt>
                <c:pt idx="17">
                  <c:v>123.25</c:v>
                </c:pt>
                <c:pt idx="18">
                  <c:v>123.48</c:v>
                </c:pt>
                <c:pt idx="19">
                  <c:v>123.94</c:v>
                </c:pt>
                <c:pt idx="20">
                  <c:v>123.94</c:v>
                </c:pt>
                <c:pt idx="21">
                  <c:v>123.94</c:v>
                </c:pt>
                <c:pt idx="22">
                  <c:v>124.4</c:v>
                </c:pt>
                <c:pt idx="23">
                  <c:v>124.62</c:v>
                </c:pt>
                <c:pt idx="24">
                  <c:v>124.62</c:v>
                </c:pt>
                <c:pt idx="25">
                  <c:v>124.62</c:v>
                </c:pt>
                <c:pt idx="26">
                  <c:v>125.08</c:v>
                </c:pt>
                <c:pt idx="27">
                  <c:v>125.31</c:v>
                </c:pt>
                <c:pt idx="28">
                  <c:v>125.08</c:v>
                </c:pt>
                <c:pt idx="29">
                  <c:v>125.54</c:v>
                </c:pt>
                <c:pt idx="30">
                  <c:v>125.77</c:v>
                </c:pt>
                <c:pt idx="31">
                  <c:v>126</c:v>
                </c:pt>
                <c:pt idx="32">
                  <c:v>126</c:v>
                </c:pt>
                <c:pt idx="33">
                  <c:v>126</c:v>
                </c:pt>
                <c:pt idx="34">
                  <c:v>126.23</c:v>
                </c:pt>
                <c:pt idx="35">
                  <c:v>126.46</c:v>
                </c:pt>
                <c:pt idx="36">
                  <c:v>126.69</c:v>
                </c:pt>
                <c:pt idx="37">
                  <c:v>126.92</c:v>
                </c:pt>
                <c:pt idx="38">
                  <c:v>126.92</c:v>
                </c:pt>
                <c:pt idx="39">
                  <c:v>126.92</c:v>
                </c:pt>
                <c:pt idx="40">
                  <c:v>127.15</c:v>
                </c:pt>
                <c:pt idx="41">
                  <c:v>127.38</c:v>
                </c:pt>
                <c:pt idx="42">
                  <c:v>127.15</c:v>
                </c:pt>
                <c:pt idx="43">
                  <c:v>127.61</c:v>
                </c:pt>
                <c:pt idx="44">
                  <c:v>127.84</c:v>
                </c:pt>
                <c:pt idx="45">
                  <c:v>127.84</c:v>
                </c:pt>
                <c:pt idx="46">
                  <c:v>128.30000000000001</c:v>
                </c:pt>
                <c:pt idx="47">
                  <c:v>128.30000000000001</c:v>
                </c:pt>
                <c:pt idx="48">
                  <c:v>128.53</c:v>
                </c:pt>
                <c:pt idx="49">
                  <c:v>128.99</c:v>
                </c:pt>
                <c:pt idx="50">
                  <c:v>128.76</c:v>
                </c:pt>
                <c:pt idx="51">
                  <c:v>129.22999999999999</c:v>
                </c:pt>
                <c:pt idx="52">
                  <c:v>128.99</c:v>
                </c:pt>
                <c:pt idx="53">
                  <c:v>129.22999999999999</c:v>
                </c:pt>
                <c:pt idx="54">
                  <c:v>129.22999999999999</c:v>
                </c:pt>
                <c:pt idx="55">
                  <c:v>129.46</c:v>
                </c:pt>
                <c:pt idx="56">
                  <c:v>129.69</c:v>
                </c:pt>
                <c:pt idx="57">
                  <c:v>129.69</c:v>
                </c:pt>
                <c:pt idx="58">
                  <c:v>129.69</c:v>
                </c:pt>
                <c:pt idx="59">
                  <c:v>130.15</c:v>
                </c:pt>
                <c:pt idx="60">
                  <c:v>129.91999999999999</c:v>
                </c:pt>
                <c:pt idx="61">
                  <c:v>130.61000000000001</c:v>
                </c:pt>
                <c:pt idx="62">
                  <c:v>130.15</c:v>
                </c:pt>
                <c:pt idx="63">
                  <c:v>130.61000000000001</c:v>
                </c:pt>
                <c:pt idx="64">
                  <c:v>130.61000000000001</c:v>
                </c:pt>
                <c:pt idx="65">
                  <c:v>130.85</c:v>
                </c:pt>
                <c:pt idx="66">
                  <c:v>130.85</c:v>
                </c:pt>
                <c:pt idx="67">
                  <c:v>131.31</c:v>
                </c:pt>
                <c:pt idx="68">
                  <c:v>131.08000000000001</c:v>
                </c:pt>
                <c:pt idx="69">
                  <c:v>131.31</c:v>
                </c:pt>
                <c:pt idx="70">
                  <c:v>131.54</c:v>
                </c:pt>
                <c:pt idx="71">
                  <c:v>131.54</c:v>
                </c:pt>
                <c:pt idx="72">
                  <c:v>134.33000000000001</c:v>
                </c:pt>
                <c:pt idx="73">
                  <c:v>134.33000000000001</c:v>
                </c:pt>
                <c:pt idx="74">
                  <c:v>133.63</c:v>
                </c:pt>
                <c:pt idx="75">
                  <c:v>134.80000000000001</c:v>
                </c:pt>
                <c:pt idx="76">
                  <c:v>134.57</c:v>
                </c:pt>
                <c:pt idx="77">
                  <c:v>134.80000000000001</c:v>
                </c:pt>
                <c:pt idx="78">
                  <c:v>135.04</c:v>
                </c:pt>
                <c:pt idx="79">
                  <c:v>135.27000000000001</c:v>
                </c:pt>
                <c:pt idx="80">
                  <c:v>135.27000000000001</c:v>
                </c:pt>
                <c:pt idx="81">
                  <c:v>135.27000000000001</c:v>
                </c:pt>
                <c:pt idx="82">
                  <c:v>135.97</c:v>
                </c:pt>
                <c:pt idx="83">
                  <c:v>135.74</c:v>
                </c:pt>
                <c:pt idx="84">
                  <c:v>136.19999999999999</c:v>
                </c:pt>
                <c:pt idx="85">
                  <c:v>136.44</c:v>
                </c:pt>
                <c:pt idx="86">
                  <c:v>135.97</c:v>
                </c:pt>
                <c:pt idx="87">
                  <c:v>136.66999999999999</c:v>
                </c:pt>
                <c:pt idx="88">
                  <c:v>136.66999999999999</c:v>
                </c:pt>
                <c:pt idx="89">
                  <c:v>136.91</c:v>
                </c:pt>
                <c:pt idx="90">
                  <c:v>137.38</c:v>
                </c:pt>
                <c:pt idx="91">
                  <c:v>136.91</c:v>
                </c:pt>
                <c:pt idx="92">
                  <c:v>137.38</c:v>
                </c:pt>
                <c:pt idx="93">
                  <c:v>137.61000000000001</c:v>
                </c:pt>
                <c:pt idx="94">
                  <c:v>137.85</c:v>
                </c:pt>
                <c:pt idx="95">
                  <c:v>137.85</c:v>
                </c:pt>
                <c:pt idx="96">
                  <c:v>138.08000000000001</c:v>
                </c:pt>
                <c:pt idx="97">
                  <c:v>138.32</c:v>
                </c:pt>
                <c:pt idx="98">
                  <c:v>138.55000000000001</c:v>
                </c:pt>
                <c:pt idx="99">
                  <c:v>138.32</c:v>
                </c:pt>
                <c:pt idx="100">
                  <c:v>138.55000000000001</c:v>
                </c:pt>
                <c:pt idx="101">
                  <c:v>139.02000000000001</c:v>
                </c:pt>
                <c:pt idx="102">
                  <c:v>139.26</c:v>
                </c:pt>
                <c:pt idx="103">
                  <c:v>139.26</c:v>
                </c:pt>
                <c:pt idx="104">
                  <c:v>139.26</c:v>
                </c:pt>
                <c:pt idx="105">
                  <c:v>139.49</c:v>
                </c:pt>
                <c:pt idx="106">
                  <c:v>139.72999999999999</c:v>
                </c:pt>
                <c:pt idx="107">
                  <c:v>139.97</c:v>
                </c:pt>
                <c:pt idx="108">
                  <c:v>140.44</c:v>
                </c:pt>
                <c:pt idx="109">
                  <c:v>140.19999999999999</c:v>
                </c:pt>
                <c:pt idx="110">
                  <c:v>140.44</c:v>
                </c:pt>
                <c:pt idx="111">
                  <c:v>140.66999999999999</c:v>
                </c:pt>
                <c:pt idx="112">
                  <c:v>140.91</c:v>
                </c:pt>
                <c:pt idx="113">
                  <c:v>140.66999999999999</c:v>
                </c:pt>
                <c:pt idx="114">
                  <c:v>140.91</c:v>
                </c:pt>
                <c:pt idx="115">
                  <c:v>141.15</c:v>
                </c:pt>
                <c:pt idx="116">
                  <c:v>141.62</c:v>
                </c:pt>
                <c:pt idx="117">
                  <c:v>141.38</c:v>
                </c:pt>
                <c:pt idx="118">
                  <c:v>141.62</c:v>
                </c:pt>
                <c:pt idx="119">
                  <c:v>141.38</c:v>
                </c:pt>
                <c:pt idx="120">
                  <c:v>141.86000000000001</c:v>
                </c:pt>
                <c:pt idx="121">
                  <c:v>142.33000000000001</c:v>
                </c:pt>
                <c:pt idx="122">
                  <c:v>142.33000000000001</c:v>
                </c:pt>
                <c:pt idx="123">
                  <c:v>142.33000000000001</c:v>
                </c:pt>
                <c:pt idx="124">
                  <c:v>142.57</c:v>
                </c:pt>
                <c:pt idx="125">
                  <c:v>142.33000000000001</c:v>
                </c:pt>
                <c:pt idx="126">
                  <c:v>142.81</c:v>
                </c:pt>
                <c:pt idx="127">
                  <c:v>143.04</c:v>
                </c:pt>
                <c:pt idx="128">
                  <c:v>143.04</c:v>
                </c:pt>
                <c:pt idx="129">
                  <c:v>143.28</c:v>
                </c:pt>
                <c:pt idx="130">
                  <c:v>143.04</c:v>
                </c:pt>
                <c:pt idx="131">
                  <c:v>143.28</c:v>
                </c:pt>
                <c:pt idx="132">
                  <c:v>143.52000000000001</c:v>
                </c:pt>
                <c:pt idx="133">
                  <c:v>143.52000000000001</c:v>
                </c:pt>
                <c:pt idx="134">
                  <c:v>143.76</c:v>
                </c:pt>
                <c:pt idx="135">
                  <c:v>143.76</c:v>
                </c:pt>
                <c:pt idx="136">
                  <c:v>143.99</c:v>
                </c:pt>
                <c:pt idx="137">
                  <c:v>143.99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9-4A3E-B403-8603396FE4AE}"/>
            </c:ext>
          </c:extLst>
        </c:ser>
        <c:ser>
          <c:idx val="3"/>
          <c:order val="3"/>
          <c:tx>
            <c:strRef>
              <c:f>'32 deg'!$I$13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deg'!$I$14:$I$151</c:f>
              <c:numCache>
                <c:formatCode>General</c:formatCode>
                <c:ptCount val="138"/>
                <c:pt idx="0">
                  <c:v>120.75</c:v>
                </c:pt>
                <c:pt idx="1">
                  <c:v>121.2</c:v>
                </c:pt>
                <c:pt idx="2">
                  <c:v>121.43</c:v>
                </c:pt>
                <c:pt idx="3">
                  <c:v>121.43</c:v>
                </c:pt>
                <c:pt idx="4">
                  <c:v>121.43</c:v>
                </c:pt>
                <c:pt idx="5">
                  <c:v>121.88</c:v>
                </c:pt>
                <c:pt idx="6">
                  <c:v>121.66</c:v>
                </c:pt>
                <c:pt idx="7">
                  <c:v>121.88</c:v>
                </c:pt>
                <c:pt idx="8">
                  <c:v>121.88</c:v>
                </c:pt>
                <c:pt idx="9">
                  <c:v>122.57</c:v>
                </c:pt>
                <c:pt idx="10">
                  <c:v>122.57</c:v>
                </c:pt>
                <c:pt idx="11">
                  <c:v>122.57</c:v>
                </c:pt>
                <c:pt idx="12">
                  <c:v>122.34</c:v>
                </c:pt>
                <c:pt idx="13">
                  <c:v>123.02</c:v>
                </c:pt>
                <c:pt idx="14">
                  <c:v>123.02</c:v>
                </c:pt>
                <c:pt idx="15">
                  <c:v>123.25</c:v>
                </c:pt>
                <c:pt idx="16">
                  <c:v>123.48</c:v>
                </c:pt>
                <c:pt idx="17">
                  <c:v>123.71</c:v>
                </c:pt>
                <c:pt idx="18">
                  <c:v>123.94</c:v>
                </c:pt>
                <c:pt idx="19">
                  <c:v>123.94</c:v>
                </c:pt>
                <c:pt idx="20">
                  <c:v>123.94</c:v>
                </c:pt>
                <c:pt idx="21">
                  <c:v>124.17</c:v>
                </c:pt>
                <c:pt idx="22">
                  <c:v>124.4</c:v>
                </c:pt>
                <c:pt idx="23">
                  <c:v>124.62</c:v>
                </c:pt>
                <c:pt idx="24">
                  <c:v>124.62</c:v>
                </c:pt>
                <c:pt idx="25">
                  <c:v>124.85</c:v>
                </c:pt>
                <c:pt idx="26">
                  <c:v>125.08</c:v>
                </c:pt>
                <c:pt idx="27">
                  <c:v>125.31</c:v>
                </c:pt>
                <c:pt idx="28">
                  <c:v>125.31</c:v>
                </c:pt>
                <c:pt idx="29">
                  <c:v>125.77</c:v>
                </c:pt>
                <c:pt idx="30">
                  <c:v>125.77</c:v>
                </c:pt>
                <c:pt idx="31">
                  <c:v>126.23</c:v>
                </c:pt>
                <c:pt idx="32">
                  <c:v>126.23</c:v>
                </c:pt>
                <c:pt idx="33">
                  <c:v>126.23</c:v>
                </c:pt>
                <c:pt idx="34">
                  <c:v>126.46</c:v>
                </c:pt>
                <c:pt idx="35">
                  <c:v>126.69</c:v>
                </c:pt>
                <c:pt idx="36">
                  <c:v>126.92</c:v>
                </c:pt>
                <c:pt idx="37">
                  <c:v>127.38</c:v>
                </c:pt>
                <c:pt idx="38">
                  <c:v>127.15</c:v>
                </c:pt>
                <c:pt idx="39">
                  <c:v>127.38</c:v>
                </c:pt>
                <c:pt idx="40">
                  <c:v>127.38</c:v>
                </c:pt>
                <c:pt idx="41">
                  <c:v>127.84</c:v>
                </c:pt>
                <c:pt idx="42">
                  <c:v>127.84</c:v>
                </c:pt>
                <c:pt idx="43">
                  <c:v>127.84</c:v>
                </c:pt>
                <c:pt idx="44">
                  <c:v>128.30000000000001</c:v>
                </c:pt>
                <c:pt idx="45">
                  <c:v>128.30000000000001</c:v>
                </c:pt>
                <c:pt idx="46">
                  <c:v>128.53</c:v>
                </c:pt>
                <c:pt idx="47">
                  <c:v>128.76</c:v>
                </c:pt>
                <c:pt idx="48">
                  <c:v>128.99</c:v>
                </c:pt>
                <c:pt idx="49">
                  <c:v>129.22999999999999</c:v>
                </c:pt>
                <c:pt idx="50">
                  <c:v>129.22999999999999</c:v>
                </c:pt>
                <c:pt idx="51">
                  <c:v>129.46</c:v>
                </c:pt>
                <c:pt idx="52">
                  <c:v>129.46</c:v>
                </c:pt>
                <c:pt idx="53">
                  <c:v>129.91999999999999</c:v>
                </c:pt>
                <c:pt idx="54">
                  <c:v>129.46</c:v>
                </c:pt>
                <c:pt idx="55">
                  <c:v>129.69</c:v>
                </c:pt>
                <c:pt idx="56">
                  <c:v>130.15</c:v>
                </c:pt>
                <c:pt idx="57">
                  <c:v>130.38</c:v>
                </c:pt>
                <c:pt idx="58">
                  <c:v>130.38</c:v>
                </c:pt>
                <c:pt idx="59">
                  <c:v>130.61000000000001</c:v>
                </c:pt>
                <c:pt idx="60">
                  <c:v>130.85</c:v>
                </c:pt>
                <c:pt idx="61">
                  <c:v>131.08000000000001</c:v>
                </c:pt>
                <c:pt idx="62">
                  <c:v>131.08000000000001</c:v>
                </c:pt>
                <c:pt idx="63">
                  <c:v>131.08000000000001</c:v>
                </c:pt>
                <c:pt idx="64">
                  <c:v>131.08000000000001</c:v>
                </c:pt>
                <c:pt idx="65">
                  <c:v>131.31</c:v>
                </c:pt>
                <c:pt idx="66">
                  <c:v>131.54</c:v>
                </c:pt>
                <c:pt idx="67">
                  <c:v>132.01</c:v>
                </c:pt>
                <c:pt idx="68">
                  <c:v>131.77000000000001</c:v>
                </c:pt>
                <c:pt idx="69">
                  <c:v>132.01</c:v>
                </c:pt>
                <c:pt idx="70">
                  <c:v>132.24</c:v>
                </c:pt>
                <c:pt idx="71">
                  <c:v>132.24</c:v>
                </c:pt>
                <c:pt idx="72">
                  <c:v>135.5</c:v>
                </c:pt>
                <c:pt idx="73">
                  <c:v>135.74</c:v>
                </c:pt>
                <c:pt idx="74">
                  <c:v>134.80000000000001</c:v>
                </c:pt>
                <c:pt idx="75">
                  <c:v>135.97</c:v>
                </c:pt>
                <c:pt idx="76">
                  <c:v>135.97</c:v>
                </c:pt>
                <c:pt idx="77">
                  <c:v>136.19999999999999</c:v>
                </c:pt>
                <c:pt idx="78">
                  <c:v>136.44</c:v>
                </c:pt>
                <c:pt idx="79">
                  <c:v>136.66999999999999</c:v>
                </c:pt>
                <c:pt idx="80">
                  <c:v>136.91</c:v>
                </c:pt>
                <c:pt idx="81">
                  <c:v>136.91</c:v>
                </c:pt>
                <c:pt idx="82">
                  <c:v>137.38</c:v>
                </c:pt>
                <c:pt idx="83">
                  <c:v>137.13999999999999</c:v>
                </c:pt>
                <c:pt idx="84">
                  <c:v>137.61000000000001</c:v>
                </c:pt>
                <c:pt idx="85">
                  <c:v>137.38</c:v>
                </c:pt>
                <c:pt idx="86">
                  <c:v>137.38</c:v>
                </c:pt>
                <c:pt idx="87">
                  <c:v>138.08000000000001</c:v>
                </c:pt>
                <c:pt idx="88">
                  <c:v>138.32</c:v>
                </c:pt>
                <c:pt idx="89">
                  <c:v>138.32</c:v>
                </c:pt>
                <c:pt idx="90">
                  <c:v>138.79</c:v>
                </c:pt>
                <c:pt idx="91">
                  <c:v>138.32</c:v>
                </c:pt>
                <c:pt idx="92">
                  <c:v>138.55000000000001</c:v>
                </c:pt>
                <c:pt idx="93">
                  <c:v>139.02000000000001</c:v>
                </c:pt>
                <c:pt idx="94">
                  <c:v>139.02000000000001</c:v>
                </c:pt>
                <c:pt idx="95">
                  <c:v>139.26</c:v>
                </c:pt>
                <c:pt idx="96">
                  <c:v>139.49</c:v>
                </c:pt>
                <c:pt idx="97">
                  <c:v>139.72999999999999</c:v>
                </c:pt>
                <c:pt idx="98">
                  <c:v>139.72999999999999</c:v>
                </c:pt>
                <c:pt idx="99">
                  <c:v>139.72999999999999</c:v>
                </c:pt>
                <c:pt idx="100">
                  <c:v>139.97</c:v>
                </c:pt>
                <c:pt idx="101">
                  <c:v>140.44</c:v>
                </c:pt>
                <c:pt idx="102">
                  <c:v>140.66999999999999</c:v>
                </c:pt>
                <c:pt idx="103">
                  <c:v>140.66999999999999</c:v>
                </c:pt>
                <c:pt idx="104">
                  <c:v>140.66999999999999</c:v>
                </c:pt>
                <c:pt idx="105">
                  <c:v>140.66999999999999</c:v>
                </c:pt>
                <c:pt idx="106">
                  <c:v>140.91</c:v>
                </c:pt>
                <c:pt idx="107">
                  <c:v>141.15</c:v>
                </c:pt>
                <c:pt idx="108">
                  <c:v>141.38</c:v>
                </c:pt>
                <c:pt idx="109">
                  <c:v>141.38</c:v>
                </c:pt>
                <c:pt idx="110">
                  <c:v>141.86000000000001</c:v>
                </c:pt>
                <c:pt idx="111">
                  <c:v>141.86000000000001</c:v>
                </c:pt>
                <c:pt idx="112">
                  <c:v>142.33000000000001</c:v>
                </c:pt>
                <c:pt idx="113">
                  <c:v>142.33000000000001</c:v>
                </c:pt>
                <c:pt idx="114">
                  <c:v>142.33000000000001</c:v>
                </c:pt>
                <c:pt idx="115">
                  <c:v>142.57</c:v>
                </c:pt>
                <c:pt idx="116">
                  <c:v>142.81</c:v>
                </c:pt>
                <c:pt idx="117">
                  <c:v>142.81</c:v>
                </c:pt>
                <c:pt idx="118">
                  <c:v>143.04</c:v>
                </c:pt>
                <c:pt idx="119">
                  <c:v>142.81</c:v>
                </c:pt>
                <c:pt idx="120">
                  <c:v>143.28</c:v>
                </c:pt>
                <c:pt idx="121">
                  <c:v>143.76</c:v>
                </c:pt>
                <c:pt idx="122">
                  <c:v>143.76</c:v>
                </c:pt>
                <c:pt idx="123">
                  <c:v>143.99</c:v>
                </c:pt>
                <c:pt idx="124">
                  <c:v>143.76</c:v>
                </c:pt>
                <c:pt idx="125">
                  <c:v>143.76</c:v>
                </c:pt>
                <c:pt idx="126">
                  <c:v>144.22999999999999</c:v>
                </c:pt>
                <c:pt idx="127">
                  <c:v>144.47</c:v>
                </c:pt>
                <c:pt idx="128">
                  <c:v>144.47</c:v>
                </c:pt>
                <c:pt idx="129">
                  <c:v>144.94999999999999</c:v>
                </c:pt>
                <c:pt idx="130">
                  <c:v>144.71</c:v>
                </c:pt>
                <c:pt idx="131">
                  <c:v>144.94999999999999</c:v>
                </c:pt>
                <c:pt idx="132">
                  <c:v>144.94999999999999</c:v>
                </c:pt>
                <c:pt idx="133">
                  <c:v>145.18</c:v>
                </c:pt>
                <c:pt idx="134">
                  <c:v>145.41999999999999</c:v>
                </c:pt>
                <c:pt idx="135">
                  <c:v>145.18</c:v>
                </c:pt>
                <c:pt idx="136">
                  <c:v>145.66</c:v>
                </c:pt>
                <c:pt idx="137">
                  <c:v>145.41999999999999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09-4A3E-B403-8603396FE4AE}"/>
            </c:ext>
          </c:extLst>
        </c:ser>
        <c:ser>
          <c:idx val="4"/>
          <c:order val="4"/>
          <c:tx>
            <c:strRef>
              <c:f>'32 deg'!$N$13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deg'!$N$14:$N$151</c:f>
              <c:numCache>
                <c:formatCode>General</c:formatCode>
                <c:ptCount val="138"/>
                <c:pt idx="0">
                  <c:v>145.18</c:v>
                </c:pt>
                <c:pt idx="1">
                  <c:v>145.41999999999999</c:v>
                </c:pt>
                <c:pt idx="2">
                  <c:v>145.66</c:v>
                </c:pt>
                <c:pt idx="3">
                  <c:v>144.22999999999999</c:v>
                </c:pt>
                <c:pt idx="4">
                  <c:v>143.99</c:v>
                </c:pt>
                <c:pt idx="5">
                  <c:v>144.47</c:v>
                </c:pt>
                <c:pt idx="6">
                  <c:v>144.47</c:v>
                </c:pt>
                <c:pt idx="7">
                  <c:v>144.71</c:v>
                </c:pt>
                <c:pt idx="8">
                  <c:v>144.71</c:v>
                </c:pt>
                <c:pt idx="9">
                  <c:v>145.18</c:v>
                </c:pt>
                <c:pt idx="10">
                  <c:v>144.94999999999999</c:v>
                </c:pt>
                <c:pt idx="11">
                  <c:v>145.41999999999999</c:v>
                </c:pt>
                <c:pt idx="12">
                  <c:v>145.18</c:v>
                </c:pt>
                <c:pt idx="13">
                  <c:v>145.9</c:v>
                </c:pt>
                <c:pt idx="14">
                  <c:v>145.66</c:v>
                </c:pt>
                <c:pt idx="15">
                  <c:v>145.9</c:v>
                </c:pt>
                <c:pt idx="16">
                  <c:v>145.9</c:v>
                </c:pt>
                <c:pt idx="17">
                  <c:v>146.13999999999999</c:v>
                </c:pt>
                <c:pt idx="18">
                  <c:v>146.62</c:v>
                </c:pt>
                <c:pt idx="19">
                  <c:v>146.85</c:v>
                </c:pt>
                <c:pt idx="20">
                  <c:v>146.62</c:v>
                </c:pt>
                <c:pt idx="21">
                  <c:v>146.85</c:v>
                </c:pt>
                <c:pt idx="22">
                  <c:v>147.33000000000001</c:v>
                </c:pt>
                <c:pt idx="23">
                  <c:v>147.57</c:v>
                </c:pt>
                <c:pt idx="24">
                  <c:v>147.33000000000001</c:v>
                </c:pt>
                <c:pt idx="25">
                  <c:v>147.81</c:v>
                </c:pt>
                <c:pt idx="26">
                  <c:v>147.81</c:v>
                </c:pt>
                <c:pt idx="27">
                  <c:v>148.05000000000001</c:v>
                </c:pt>
                <c:pt idx="28">
                  <c:v>148.05000000000001</c:v>
                </c:pt>
                <c:pt idx="29">
                  <c:v>148.29</c:v>
                </c:pt>
                <c:pt idx="30">
                  <c:v>148.53</c:v>
                </c:pt>
                <c:pt idx="31">
                  <c:v>149.01</c:v>
                </c:pt>
                <c:pt idx="32">
                  <c:v>149.01</c:v>
                </c:pt>
                <c:pt idx="33">
                  <c:v>149.01</c:v>
                </c:pt>
                <c:pt idx="34">
                  <c:v>149.25</c:v>
                </c:pt>
                <c:pt idx="35">
                  <c:v>149.72999999999999</c:v>
                </c:pt>
                <c:pt idx="36">
                  <c:v>149.72999999999999</c:v>
                </c:pt>
                <c:pt idx="37">
                  <c:v>150.21</c:v>
                </c:pt>
                <c:pt idx="38">
                  <c:v>149.97</c:v>
                </c:pt>
                <c:pt idx="39">
                  <c:v>150.21</c:v>
                </c:pt>
                <c:pt idx="40">
                  <c:v>150.21</c:v>
                </c:pt>
                <c:pt idx="41">
                  <c:v>150.69</c:v>
                </c:pt>
                <c:pt idx="42">
                  <c:v>150.69</c:v>
                </c:pt>
                <c:pt idx="43">
                  <c:v>150.94</c:v>
                </c:pt>
                <c:pt idx="44">
                  <c:v>151.18</c:v>
                </c:pt>
                <c:pt idx="45">
                  <c:v>151.18</c:v>
                </c:pt>
                <c:pt idx="46">
                  <c:v>151.41999999999999</c:v>
                </c:pt>
                <c:pt idx="47">
                  <c:v>151.66</c:v>
                </c:pt>
                <c:pt idx="48">
                  <c:v>151.9</c:v>
                </c:pt>
                <c:pt idx="49">
                  <c:v>152.13999999999999</c:v>
                </c:pt>
                <c:pt idx="50">
                  <c:v>152.38</c:v>
                </c:pt>
                <c:pt idx="51">
                  <c:v>152.38</c:v>
                </c:pt>
                <c:pt idx="52">
                  <c:v>152.13999999999999</c:v>
                </c:pt>
                <c:pt idx="53">
                  <c:v>152.87</c:v>
                </c:pt>
                <c:pt idx="54">
                  <c:v>152.87</c:v>
                </c:pt>
                <c:pt idx="55">
                  <c:v>152.87</c:v>
                </c:pt>
                <c:pt idx="56">
                  <c:v>153.11000000000001</c:v>
                </c:pt>
                <c:pt idx="57">
                  <c:v>153.35</c:v>
                </c:pt>
                <c:pt idx="58">
                  <c:v>153.11000000000001</c:v>
                </c:pt>
                <c:pt idx="59">
                  <c:v>153.59</c:v>
                </c:pt>
                <c:pt idx="60">
                  <c:v>153.59</c:v>
                </c:pt>
                <c:pt idx="61">
                  <c:v>154.08000000000001</c:v>
                </c:pt>
                <c:pt idx="62">
                  <c:v>153.84</c:v>
                </c:pt>
                <c:pt idx="63">
                  <c:v>154.56</c:v>
                </c:pt>
                <c:pt idx="64">
                  <c:v>154.32</c:v>
                </c:pt>
                <c:pt idx="65">
                  <c:v>154.56</c:v>
                </c:pt>
                <c:pt idx="66">
                  <c:v>154.56</c:v>
                </c:pt>
                <c:pt idx="67">
                  <c:v>155.05000000000001</c:v>
                </c:pt>
                <c:pt idx="68">
                  <c:v>155.05000000000001</c:v>
                </c:pt>
                <c:pt idx="69">
                  <c:v>155.05000000000001</c:v>
                </c:pt>
                <c:pt idx="70">
                  <c:v>155.54</c:v>
                </c:pt>
                <c:pt idx="71">
                  <c:v>155.78</c:v>
                </c:pt>
                <c:pt idx="72">
                  <c:v>158.46</c:v>
                </c:pt>
                <c:pt idx="73">
                  <c:v>158.46</c:v>
                </c:pt>
                <c:pt idx="74">
                  <c:v>157.72999999999999</c:v>
                </c:pt>
                <c:pt idx="75">
                  <c:v>159.19999999999999</c:v>
                </c:pt>
                <c:pt idx="76">
                  <c:v>158.94999999999999</c:v>
                </c:pt>
                <c:pt idx="77">
                  <c:v>159.44</c:v>
                </c:pt>
                <c:pt idx="78">
                  <c:v>159.44</c:v>
                </c:pt>
                <c:pt idx="79">
                  <c:v>159.69</c:v>
                </c:pt>
                <c:pt idx="80">
                  <c:v>159.69</c:v>
                </c:pt>
                <c:pt idx="81">
                  <c:v>159.93</c:v>
                </c:pt>
                <c:pt idx="82">
                  <c:v>160.41999999999999</c:v>
                </c:pt>
                <c:pt idx="83">
                  <c:v>160.41999999999999</c:v>
                </c:pt>
                <c:pt idx="84">
                  <c:v>160.66999999999999</c:v>
                </c:pt>
                <c:pt idx="85">
                  <c:v>160.66999999999999</c:v>
                </c:pt>
                <c:pt idx="86">
                  <c:v>160.91</c:v>
                </c:pt>
                <c:pt idx="87">
                  <c:v>161.16</c:v>
                </c:pt>
                <c:pt idx="88">
                  <c:v>161.4</c:v>
                </c:pt>
                <c:pt idx="89">
                  <c:v>161.65</c:v>
                </c:pt>
                <c:pt idx="90">
                  <c:v>161.9</c:v>
                </c:pt>
                <c:pt idx="91">
                  <c:v>161.65</c:v>
                </c:pt>
                <c:pt idx="92">
                  <c:v>162.13999999999999</c:v>
                </c:pt>
                <c:pt idx="93">
                  <c:v>162.38999999999999</c:v>
                </c:pt>
                <c:pt idx="94">
                  <c:v>162.63</c:v>
                </c:pt>
                <c:pt idx="95">
                  <c:v>162.63</c:v>
                </c:pt>
                <c:pt idx="96">
                  <c:v>163.13</c:v>
                </c:pt>
                <c:pt idx="97">
                  <c:v>163.13</c:v>
                </c:pt>
                <c:pt idx="98">
                  <c:v>163.37</c:v>
                </c:pt>
                <c:pt idx="99">
                  <c:v>162.88</c:v>
                </c:pt>
                <c:pt idx="100">
                  <c:v>163.62</c:v>
                </c:pt>
                <c:pt idx="101">
                  <c:v>163.62</c:v>
                </c:pt>
                <c:pt idx="102">
                  <c:v>164.12</c:v>
                </c:pt>
                <c:pt idx="103">
                  <c:v>164.36</c:v>
                </c:pt>
                <c:pt idx="104">
                  <c:v>164.12</c:v>
                </c:pt>
                <c:pt idx="105">
                  <c:v>164.61</c:v>
                </c:pt>
                <c:pt idx="106">
                  <c:v>164.61</c:v>
                </c:pt>
                <c:pt idx="107">
                  <c:v>164.86</c:v>
                </c:pt>
                <c:pt idx="108">
                  <c:v>165.11</c:v>
                </c:pt>
                <c:pt idx="109">
                  <c:v>165.11</c:v>
                </c:pt>
                <c:pt idx="110">
                  <c:v>165.35</c:v>
                </c:pt>
                <c:pt idx="111">
                  <c:v>165.35</c:v>
                </c:pt>
                <c:pt idx="112">
                  <c:v>166.1</c:v>
                </c:pt>
                <c:pt idx="113">
                  <c:v>166.1</c:v>
                </c:pt>
                <c:pt idx="114">
                  <c:v>166.1</c:v>
                </c:pt>
                <c:pt idx="115">
                  <c:v>166.35</c:v>
                </c:pt>
                <c:pt idx="116">
                  <c:v>166.59</c:v>
                </c:pt>
                <c:pt idx="117">
                  <c:v>166.59</c:v>
                </c:pt>
                <c:pt idx="118">
                  <c:v>167.09</c:v>
                </c:pt>
                <c:pt idx="119">
                  <c:v>166.84</c:v>
                </c:pt>
                <c:pt idx="120">
                  <c:v>167.34</c:v>
                </c:pt>
                <c:pt idx="121">
                  <c:v>167.59</c:v>
                </c:pt>
                <c:pt idx="122">
                  <c:v>167.59</c:v>
                </c:pt>
                <c:pt idx="123">
                  <c:v>167.84</c:v>
                </c:pt>
                <c:pt idx="124">
                  <c:v>167.84</c:v>
                </c:pt>
                <c:pt idx="125">
                  <c:v>167.84</c:v>
                </c:pt>
                <c:pt idx="126">
                  <c:v>168.34</c:v>
                </c:pt>
                <c:pt idx="127">
                  <c:v>168.34</c:v>
                </c:pt>
                <c:pt idx="128">
                  <c:v>168.58</c:v>
                </c:pt>
                <c:pt idx="129">
                  <c:v>168.83</c:v>
                </c:pt>
                <c:pt idx="130">
                  <c:v>168.58</c:v>
                </c:pt>
                <c:pt idx="131">
                  <c:v>169.08</c:v>
                </c:pt>
                <c:pt idx="132">
                  <c:v>169.08</c:v>
                </c:pt>
                <c:pt idx="133">
                  <c:v>169.33</c:v>
                </c:pt>
                <c:pt idx="134">
                  <c:v>169.83</c:v>
                </c:pt>
                <c:pt idx="135">
                  <c:v>169.58</c:v>
                </c:pt>
                <c:pt idx="136">
                  <c:v>169.58</c:v>
                </c:pt>
                <c:pt idx="137">
                  <c:v>169.83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09-4A3E-B403-8603396FE4AE}"/>
            </c:ext>
          </c:extLst>
        </c:ser>
        <c:ser>
          <c:idx val="5"/>
          <c:order val="5"/>
          <c:tx>
            <c:strRef>
              <c:f>'32 deg'!$O$13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deg'!$O$14:$O$151</c:f>
              <c:numCache>
                <c:formatCode>General</c:formatCode>
                <c:ptCount val="138"/>
                <c:pt idx="0">
                  <c:v>121.66</c:v>
                </c:pt>
                <c:pt idx="1">
                  <c:v>121.66</c:v>
                </c:pt>
                <c:pt idx="2">
                  <c:v>121.66</c:v>
                </c:pt>
                <c:pt idx="3">
                  <c:v>121.66</c:v>
                </c:pt>
                <c:pt idx="4">
                  <c:v>121.88</c:v>
                </c:pt>
                <c:pt idx="5">
                  <c:v>122.34</c:v>
                </c:pt>
                <c:pt idx="6">
                  <c:v>122.34</c:v>
                </c:pt>
                <c:pt idx="7">
                  <c:v>122.34</c:v>
                </c:pt>
                <c:pt idx="8">
                  <c:v>122.8</c:v>
                </c:pt>
                <c:pt idx="9">
                  <c:v>123.25</c:v>
                </c:pt>
                <c:pt idx="10">
                  <c:v>123.25</c:v>
                </c:pt>
                <c:pt idx="11">
                  <c:v>123.48</c:v>
                </c:pt>
                <c:pt idx="12">
                  <c:v>123.48</c:v>
                </c:pt>
                <c:pt idx="13">
                  <c:v>123.71</c:v>
                </c:pt>
                <c:pt idx="14">
                  <c:v>123.71</c:v>
                </c:pt>
                <c:pt idx="15">
                  <c:v>123.94</c:v>
                </c:pt>
                <c:pt idx="16">
                  <c:v>124.17</c:v>
                </c:pt>
                <c:pt idx="17">
                  <c:v>124.4</c:v>
                </c:pt>
                <c:pt idx="18">
                  <c:v>124.62</c:v>
                </c:pt>
                <c:pt idx="19">
                  <c:v>124.85</c:v>
                </c:pt>
                <c:pt idx="20">
                  <c:v>124.85</c:v>
                </c:pt>
                <c:pt idx="21">
                  <c:v>125.08</c:v>
                </c:pt>
                <c:pt idx="22">
                  <c:v>125.54</c:v>
                </c:pt>
                <c:pt idx="23">
                  <c:v>125.54</c:v>
                </c:pt>
                <c:pt idx="24">
                  <c:v>125.77</c:v>
                </c:pt>
                <c:pt idx="25">
                  <c:v>126</c:v>
                </c:pt>
                <c:pt idx="26">
                  <c:v>126</c:v>
                </c:pt>
                <c:pt idx="27">
                  <c:v>126.46</c:v>
                </c:pt>
                <c:pt idx="28">
                  <c:v>126.46</c:v>
                </c:pt>
                <c:pt idx="29">
                  <c:v>126.69</c:v>
                </c:pt>
                <c:pt idx="30">
                  <c:v>126.92</c:v>
                </c:pt>
                <c:pt idx="31">
                  <c:v>127.15</c:v>
                </c:pt>
                <c:pt idx="32">
                  <c:v>127.38</c:v>
                </c:pt>
                <c:pt idx="33">
                  <c:v>127.38</c:v>
                </c:pt>
                <c:pt idx="34">
                  <c:v>127.61</c:v>
                </c:pt>
                <c:pt idx="35">
                  <c:v>127.84</c:v>
                </c:pt>
                <c:pt idx="36">
                  <c:v>127.84</c:v>
                </c:pt>
                <c:pt idx="37">
                  <c:v>128.30000000000001</c:v>
                </c:pt>
                <c:pt idx="38">
                  <c:v>128.07</c:v>
                </c:pt>
                <c:pt idx="39">
                  <c:v>128.53</c:v>
                </c:pt>
                <c:pt idx="40">
                  <c:v>128.53</c:v>
                </c:pt>
                <c:pt idx="41">
                  <c:v>128.76</c:v>
                </c:pt>
                <c:pt idx="42">
                  <c:v>128.76</c:v>
                </c:pt>
                <c:pt idx="43">
                  <c:v>128.99</c:v>
                </c:pt>
                <c:pt idx="44">
                  <c:v>129.22999999999999</c:v>
                </c:pt>
                <c:pt idx="45">
                  <c:v>129.46</c:v>
                </c:pt>
                <c:pt idx="46">
                  <c:v>129.46</c:v>
                </c:pt>
                <c:pt idx="47">
                  <c:v>129.91999999999999</c:v>
                </c:pt>
                <c:pt idx="48">
                  <c:v>129.69</c:v>
                </c:pt>
                <c:pt idx="49">
                  <c:v>130.15</c:v>
                </c:pt>
                <c:pt idx="50">
                  <c:v>129.91999999999999</c:v>
                </c:pt>
                <c:pt idx="51">
                  <c:v>130.38</c:v>
                </c:pt>
                <c:pt idx="52">
                  <c:v>130.38</c:v>
                </c:pt>
                <c:pt idx="53">
                  <c:v>130.85</c:v>
                </c:pt>
                <c:pt idx="54">
                  <c:v>130.61000000000001</c:v>
                </c:pt>
                <c:pt idx="55">
                  <c:v>130.61000000000001</c:v>
                </c:pt>
                <c:pt idx="56">
                  <c:v>131.08000000000001</c:v>
                </c:pt>
                <c:pt idx="57">
                  <c:v>131.08000000000001</c:v>
                </c:pt>
                <c:pt idx="58">
                  <c:v>131.08000000000001</c:v>
                </c:pt>
                <c:pt idx="59">
                  <c:v>131.31</c:v>
                </c:pt>
                <c:pt idx="60">
                  <c:v>131.54</c:v>
                </c:pt>
                <c:pt idx="61">
                  <c:v>131.77000000000001</c:v>
                </c:pt>
                <c:pt idx="62">
                  <c:v>131.77000000000001</c:v>
                </c:pt>
                <c:pt idx="63">
                  <c:v>132.24</c:v>
                </c:pt>
                <c:pt idx="64">
                  <c:v>132.01</c:v>
                </c:pt>
                <c:pt idx="65">
                  <c:v>132.24</c:v>
                </c:pt>
                <c:pt idx="66">
                  <c:v>132.24</c:v>
                </c:pt>
                <c:pt idx="67">
                  <c:v>132.69999999999999</c:v>
                </c:pt>
                <c:pt idx="68">
                  <c:v>132.69999999999999</c:v>
                </c:pt>
                <c:pt idx="69">
                  <c:v>132.47</c:v>
                </c:pt>
                <c:pt idx="70">
                  <c:v>132.94</c:v>
                </c:pt>
                <c:pt idx="71">
                  <c:v>133.16999999999999</c:v>
                </c:pt>
                <c:pt idx="72">
                  <c:v>135.74</c:v>
                </c:pt>
                <c:pt idx="73">
                  <c:v>135.5</c:v>
                </c:pt>
                <c:pt idx="74">
                  <c:v>134.80000000000001</c:v>
                </c:pt>
                <c:pt idx="75">
                  <c:v>135.97</c:v>
                </c:pt>
                <c:pt idx="76">
                  <c:v>135.74</c:v>
                </c:pt>
                <c:pt idx="77">
                  <c:v>136.19999999999999</c:v>
                </c:pt>
                <c:pt idx="78">
                  <c:v>136.44</c:v>
                </c:pt>
                <c:pt idx="79">
                  <c:v>136.66999999999999</c:v>
                </c:pt>
                <c:pt idx="80">
                  <c:v>136.91</c:v>
                </c:pt>
                <c:pt idx="81">
                  <c:v>136.91</c:v>
                </c:pt>
                <c:pt idx="82">
                  <c:v>137.38</c:v>
                </c:pt>
                <c:pt idx="83">
                  <c:v>137.38</c:v>
                </c:pt>
                <c:pt idx="84">
                  <c:v>137.85</c:v>
                </c:pt>
                <c:pt idx="85">
                  <c:v>138.08000000000001</c:v>
                </c:pt>
                <c:pt idx="86">
                  <c:v>137.85</c:v>
                </c:pt>
                <c:pt idx="87">
                  <c:v>138.32</c:v>
                </c:pt>
                <c:pt idx="88">
                  <c:v>138.32</c:v>
                </c:pt>
                <c:pt idx="89">
                  <c:v>138.55000000000001</c:v>
                </c:pt>
                <c:pt idx="90">
                  <c:v>139.02000000000001</c:v>
                </c:pt>
                <c:pt idx="91">
                  <c:v>138.79</c:v>
                </c:pt>
                <c:pt idx="92">
                  <c:v>139.26</c:v>
                </c:pt>
                <c:pt idx="93">
                  <c:v>139.26</c:v>
                </c:pt>
                <c:pt idx="94">
                  <c:v>139.49</c:v>
                </c:pt>
                <c:pt idx="95">
                  <c:v>139.72999999999999</c:v>
                </c:pt>
                <c:pt idx="96">
                  <c:v>139.97</c:v>
                </c:pt>
                <c:pt idx="97">
                  <c:v>140.19999999999999</c:v>
                </c:pt>
                <c:pt idx="98">
                  <c:v>140.19999999999999</c:v>
                </c:pt>
                <c:pt idx="99">
                  <c:v>140.19999999999999</c:v>
                </c:pt>
                <c:pt idx="100">
                  <c:v>140.44</c:v>
                </c:pt>
                <c:pt idx="101">
                  <c:v>140.66999999999999</c:v>
                </c:pt>
                <c:pt idx="102">
                  <c:v>141.15</c:v>
                </c:pt>
                <c:pt idx="103">
                  <c:v>141.15</c:v>
                </c:pt>
                <c:pt idx="104">
                  <c:v>141.15</c:v>
                </c:pt>
                <c:pt idx="105">
                  <c:v>141.38</c:v>
                </c:pt>
                <c:pt idx="106">
                  <c:v>141.62</c:v>
                </c:pt>
                <c:pt idx="107">
                  <c:v>141.86000000000001</c:v>
                </c:pt>
                <c:pt idx="108">
                  <c:v>142.09</c:v>
                </c:pt>
                <c:pt idx="109">
                  <c:v>142.09</c:v>
                </c:pt>
                <c:pt idx="110">
                  <c:v>142.33000000000001</c:v>
                </c:pt>
                <c:pt idx="111">
                  <c:v>142.33000000000001</c:v>
                </c:pt>
                <c:pt idx="112">
                  <c:v>142.57</c:v>
                </c:pt>
                <c:pt idx="113">
                  <c:v>142.81</c:v>
                </c:pt>
                <c:pt idx="114">
                  <c:v>143.04</c:v>
                </c:pt>
                <c:pt idx="115">
                  <c:v>143.04</c:v>
                </c:pt>
                <c:pt idx="116">
                  <c:v>143.28</c:v>
                </c:pt>
                <c:pt idx="117">
                  <c:v>143.28</c:v>
                </c:pt>
                <c:pt idx="118">
                  <c:v>143.52000000000001</c:v>
                </c:pt>
                <c:pt idx="119">
                  <c:v>143.76</c:v>
                </c:pt>
                <c:pt idx="120">
                  <c:v>143.99</c:v>
                </c:pt>
                <c:pt idx="121">
                  <c:v>144.22999999999999</c:v>
                </c:pt>
                <c:pt idx="122">
                  <c:v>144.22999999999999</c:v>
                </c:pt>
                <c:pt idx="123">
                  <c:v>144.47</c:v>
                </c:pt>
                <c:pt idx="124">
                  <c:v>144.22999999999999</c:v>
                </c:pt>
                <c:pt idx="125">
                  <c:v>144.22999999999999</c:v>
                </c:pt>
                <c:pt idx="126">
                  <c:v>144.71</c:v>
                </c:pt>
                <c:pt idx="127">
                  <c:v>144.71</c:v>
                </c:pt>
                <c:pt idx="128">
                  <c:v>144.94999999999999</c:v>
                </c:pt>
                <c:pt idx="129">
                  <c:v>145.18</c:v>
                </c:pt>
                <c:pt idx="130">
                  <c:v>144.94999999999999</c:v>
                </c:pt>
                <c:pt idx="131">
                  <c:v>145.18</c:v>
                </c:pt>
                <c:pt idx="132">
                  <c:v>145.18</c:v>
                </c:pt>
                <c:pt idx="133">
                  <c:v>145.18</c:v>
                </c:pt>
                <c:pt idx="134">
                  <c:v>145.66</c:v>
                </c:pt>
                <c:pt idx="135">
                  <c:v>145.66</c:v>
                </c:pt>
                <c:pt idx="136">
                  <c:v>145.9</c:v>
                </c:pt>
                <c:pt idx="137">
                  <c:v>145.9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09-4A3E-B403-8603396FE4AE}"/>
            </c:ext>
          </c:extLst>
        </c:ser>
        <c:ser>
          <c:idx val="6"/>
          <c:order val="6"/>
          <c:tx>
            <c:strRef>
              <c:f>'32 deg'!$P$13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294476"/>
              </a:solidFill>
              <a:ln cmpd="sng">
                <a:solidFill>
                  <a:srgbClr val="294476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deg'!$P$14:$P$151</c:f>
              <c:numCache>
                <c:formatCode>General</c:formatCode>
                <c:ptCount val="138"/>
                <c:pt idx="0">
                  <c:v>122.34</c:v>
                </c:pt>
                <c:pt idx="1">
                  <c:v>123.02</c:v>
                </c:pt>
                <c:pt idx="2">
                  <c:v>123.02</c:v>
                </c:pt>
                <c:pt idx="3">
                  <c:v>123.25</c:v>
                </c:pt>
                <c:pt idx="4">
                  <c:v>123.48</c:v>
                </c:pt>
                <c:pt idx="5">
                  <c:v>123.71</c:v>
                </c:pt>
                <c:pt idx="6">
                  <c:v>123.71</c:v>
                </c:pt>
                <c:pt idx="7">
                  <c:v>123.71</c:v>
                </c:pt>
                <c:pt idx="8">
                  <c:v>123.94</c:v>
                </c:pt>
                <c:pt idx="9">
                  <c:v>124.4</c:v>
                </c:pt>
                <c:pt idx="10">
                  <c:v>124.4</c:v>
                </c:pt>
                <c:pt idx="11">
                  <c:v>124.4</c:v>
                </c:pt>
                <c:pt idx="12">
                  <c:v>124.4</c:v>
                </c:pt>
                <c:pt idx="13">
                  <c:v>124.85</c:v>
                </c:pt>
                <c:pt idx="14">
                  <c:v>124.85</c:v>
                </c:pt>
                <c:pt idx="15">
                  <c:v>125.08</c:v>
                </c:pt>
                <c:pt idx="16">
                  <c:v>125.08</c:v>
                </c:pt>
                <c:pt idx="17">
                  <c:v>125.31</c:v>
                </c:pt>
                <c:pt idx="18">
                  <c:v>125.31</c:v>
                </c:pt>
                <c:pt idx="19">
                  <c:v>125.77</c:v>
                </c:pt>
                <c:pt idx="20">
                  <c:v>125.77</c:v>
                </c:pt>
                <c:pt idx="21">
                  <c:v>125.77</c:v>
                </c:pt>
                <c:pt idx="22">
                  <c:v>126.23</c:v>
                </c:pt>
                <c:pt idx="23">
                  <c:v>126.46</c:v>
                </c:pt>
                <c:pt idx="24">
                  <c:v>126.23</c:v>
                </c:pt>
                <c:pt idx="25">
                  <c:v>126.46</c:v>
                </c:pt>
                <c:pt idx="26">
                  <c:v>126.69</c:v>
                </c:pt>
                <c:pt idx="27">
                  <c:v>126.92</c:v>
                </c:pt>
                <c:pt idx="28">
                  <c:v>126.69</c:v>
                </c:pt>
                <c:pt idx="29">
                  <c:v>127.38</c:v>
                </c:pt>
                <c:pt idx="30">
                  <c:v>127.38</c:v>
                </c:pt>
                <c:pt idx="31">
                  <c:v>127.61</c:v>
                </c:pt>
                <c:pt idx="32">
                  <c:v>127.61</c:v>
                </c:pt>
                <c:pt idx="33">
                  <c:v>127.84</c:v>
                </c:pt>
                <c:pt idx="34">
                  <c:v>127.84</c:v>
                </c:pt>
                <c:pt idx="35">
                  <c:v>127.84</c:v>
                </c:pt>
                <c:pt idx="36">
                  <c:v>128.07</c:v>
                </c:pt>
                <c:pt idx="37">
                  <c:v>128.76</c:v>
                </c:pt>
                <c:pt idx="38">
                  <c:v>128.53</c:v>
                </c:pt>
                <c:pt idx="39">
                  <c:v>128.53</c:v>
                </c:pt>
                <c:pt idx="40">
                  <c:v>128.76</c:v>
                </c:pt>
                <c:pt idx="41">
                  <c:v>128.99</c:v>
                </c:pt>
                <c:pt idx="42">
                  <c:v>128.99</c:v>
                </c:pt>
                <c:pt idx="43">
                  <c:v>129.22999999999999</c:v>
                </c:pt>
                <c:pt idx="44">
                  <c:v>129.46</c:v>
                </c:pt>
                <c:pt idx="45">
                  <c:v>129.22999999999999</c:v>
                </c:pt>
                <c:pt idx="46">
                  <c:v>129.46</c:v>
                </c:pt>
                <c:pt idx="47">
                  <c:v>129.69</c:v>
                </c:pt>
                <c:pt idx="48">
                  <c:v>129.91999999999999</c:v>
                </c:pt>
                <c:pt idx="49">
                  <c:v>130.15</c:v>
                </c:pt>
                <c:pt idx="50">
                  <c:v>130.15</c:v>
                </c:pt>
                <c:pt idx="51">
                  <c:v>130.38</c:v>
                </c:pt>
                <c:pt idx="52">
                  <c:v>130.15</c:v>
                </c:pt>
                <c:pt idx="53">
                  <c:v>130.85</c:v>
                </c:pt>
                <c:pt idx="54">
                  <c:v>130.38</c:v>
                </c:pt>
                <c:pt idx="55">
                  <c:v>130.38</c:v>
                </c:pt>
                <c:pt idx="56">
                  <c:v>130.85</c:v>
                </c:pt>
                <c:pt idx="57">
                  <c:v>131.08000000000001</c:v>
                </c:pt>
                <c:pt idx="58">
                  <c:v>130.85</c:v>
                </c:pt>
                <c:pt idx="59">
                  <c:v>131.08000000000001</c:v>
                </c:pt>
                <c:pt idx="60">
                  <c:v>131.54</c:v>
                </c:pt>
                <c:pt idx="61">
                  <c:v>131.54</c:v>
                </c:pt>
                <c:pt idx="62">
                  <c:v>131.31</c:v>
                </c:pt>
                <c:pt idx="63">
                  <c:v>131.77000000000001</c:v>
                </c:pt>
                <c:pt idx="64">
                  <c:v>131.77000000000001</c:v>
                </c:pt>
                <c:pt idx="65">
                  <c:v>132.01</c:v>
                </c:pt>
                <c:pt idx="66">
                  <c:v>132.24</c:v>
                </c:pt>
                <c:pt idx="67">
                  <c:v>132.47</c:v>
                </c:pt>
                <c:pt idx="68">
                  <c:v>132.24</c:v>
                </c:pt>
                <c:pt idx="69">
                  <c:v>132.47</c:v>
                </c:pt>
                <c:pt idx="70">
                  <c:v>132.69999999999999</c:v>
                </c:pt>
                <c:pt idx="71">
                  <c:v>132.94</c:v>
                </c:pt>
                <c:pt idx="72">
                  <c:v>135.27000000000001</c:v>
                </c:pt>
                <c:pt idx="73">
                  <c:v>134.80000000000001</c:v>
                </c:pt>
                <c:pt idx="74">
                  <c:v>134.1</c:v>
                </c:pt>
                <c:pt idx="75">
                  <c:v>135.27000000000001</c:v>
                </c:pt>
                <c:pt idx="76">
                  <c:v>135.27000000000001</c:v>
                </c:pt>
                <c:pt idx="77">
                  <c:v>135.5</c:v>
                </c:pt>
                <c:pt idx="78">
                  <c:v>135.5</c:v>
                </c:pt>
                <c:pt idx="79">
                  <c:v>135.97</c:v>
                </c:pt>
                <c:pt idx="80">
                  <c:v>135.74</c:v>
                </c:pt>
                <c:pt idx="81">
                  <c:v>135.74</c:v>
                </c:pt>
                <c:pt idx="82">
                  <c:v>136.19999999999999</c:v>
                </c:pt>
                <c:pt idx="83">
                  <c:v>136.44</c:v>
                </c:pt>
                <c:pt idx="84">
                  <c:v>136.66999999999999</c:v>
                </c:pt>
                <c:pt idx="85">
                  <c:v>136.66999999999999</c:v>
                </c:pt>
                <c:pt idx="86">
                  <c:v>136.66999999999999</c:v>
                </c:pt>
                <c:pt idx="87">
                  <c:v>136.91</c:v>
                </c:pt>
                <c:pt idx="88">
                  <c:v>137.38</c:v>
                </c:pt>
                <c:pt idx="89">
                  <c:v>137.38</c:v>
                </c:pt>
                <c:pt idx="90">
                  <c:v>137.61000000000001</c:v>
                </c:pt>
                <c:pt idx="91">
                  <c:v>137.38</c:v>
                </c:pt>
                <c:pt idx="92">
                  <c:v>137.61000000000001</c:v>
                </c:pt>
                <c:pt idx="93">
                  <c:v>138.08000000000001</c:v>
                </c:pt>
                <c:pt idx="94">
                  <c:v>138.32</c:v>
                </c:pt>
                <c:pt idx="95">
                  <c:v>138.32</c:v>
                </c:pt>
                <c:pt idx="96">
                  <c:v>138.32</c:v>
                </c:pt>
                <c:pt idx="97">
                  <c:v>138.79</c:v>
                </c:pt>
                <c:pt idx="98">
                  <c:v>139.02000000000001</c:v>
                </c:pt>
                <c:pt idx="99">
                  <c:v>138.55000000000001</c:v>
                </c:pt>
                <c:pt idx="100">
                  <c:v>138.79</c:v>
                </c:pt>
                <c:pt idx="101">
                  <c:v>139.26</c:v>
                </c:pt>
                <c:pt idx="102">
                  <c:v>139.26</c:v>
                </c:pt>
                <c:pt idx="103">
                  <c:v>139.26</c:v>
                </c:pt>
                <c:pt idx="104">
                  <c:v>139.72999999999999</c:v>
                </c:pt>
                <c:pt idx="105">
                  <c:v>139.72999999999999</c:v>
                </c:pt>
                <c:pt idx="106">
                  <c:v>139.72999999999999</c:v>
                </c:pt>
                <c:pt idx="107">
                  <c:v>139.72999999999999</c:v>
                </c:pt>
                <c:pt idx="108">
                  <c:v>140.19999999999999</c:v>
                </c:pt>
                <c:pt idx="109">
                  <c:v>140.19999999999999</c:v>
                </c:pt>
                <c:pt idx="110">
                  <c:v>140.44</c:v>
                </c:pt>
                <c:pt idx="111">
                  <c:v>140.44</c:v>
                </c:pt>
                <c:pt idx="112">
                  <c:v>140.66999999999999</c:v>
                </c:pt>
                <c:pt idx="113">
                  <c:v>140.91</c:v>
                </c:pt>
                <c:pt idx="114">
                  <c:v>141.15</c:v>
                </c:pt>
                <c:pt idx="115">
                  <c:v>141.38</c:v>
                </c:pt>
                <c:pt idx="116">
                  <c:v>141.15</c:v>
                </c:pt>
                <c:pt idx="117">
                  <c:v>141.15</c:v>
                </c:pt>
                <c:pt idx="118">
                  <c:v>141.62</c:v>
                </c:pt>
                <c:pt idx="119">
                  <c:v>141.62</c:v>
                </c:pt>
                <c:pt idx="120">
                  <c:v>141.62</c:v>
                </c:pt>
                <c:pt idx="121">
                  <c:v>142.09</c:v>
                </c:pt>
                <c:pt idx="122">
                  <c:v>142.33000000000001</c:v>
                </c:pt>
                <c:pt idx="123">
                  <c:v>142.09</c:v>
                </c:pt>
                <c:pt idx="124">
                  <c:v>142.33000000000001</c:v>
                </c:pt>
                <c:pt idx="125">
                  <c:v>142.09</c:v>
                </c:pt>
                <c:pt idx="126">
                  <c:v>142.33000000000001</c:v>
                </c:pt>
                <c:pt idx="127">
                  <c:v>142.57</c:v>
                </c:pt>
                <c:pt idx="128">
                  <c:v>142.57</c:v>
                </c:pt>
                <c:pt idx="129">
                  <c:v>142.81</c:v>
                </c:pt>
                <c:pt idx="130">
                  <c:v>142.81</c:v>
                </c:pt>
                <c:pt idx="131">
                  <c:v>143.04</c:v>
                </c:pt>
                <c:pt idx="132">
                  <c:v>143.04</c:v>
                </c:pt>
                <c:pt idx="133">
                  <c:v>143.28</c:v>
                </c:pt>
                <c:pt idx="134">
                  <c:v>143.52000000000001</c:v>
                </c:pt>
                <c:pt idx="135">
                  <c:v>143.28</c:v>
                </c:pt>
                <c:pt idx="136">
                  <c:v>143.52000000000001</c:v>
                </c:pt>
                <c:pt idx="137">
                  <c:v>143.52000000000001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D09-4A3E-B403-8603396FE4AE}"/>
            </c:ext>
          </c:extLst>
        </c:ser>
        <c:ser>
          <c:idx val="7"/>
          <c:order val="7"/>
          <c:tx>
            <c:strRef>
              <c:f>'32 deg'!$Q$13</c:f>
              <c:strCache>
                <c:ptCount val="1"/>
                <c:pt idx="0">
                  <c:v>DI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8E4B1D"/>
              </a:solidFill>
              <a:ln cmpd="sng">
                <a:solidFill>
                  <a:srgbClr val="8E4B1D"/>
                </a:solidFill>
              </a:ln>
            </c:spPr>
          </c:marker>
          <c:xVal>
            <c:numRef>
              <c:f>'32 deg'!$C$14:$C$151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deg'!$Q$14:$Q$151</c:f>
              <c:numCache>
                <c:formatCode>General</c:formatCode>
                <c:ptCount val="138"/>
                <c:pt idx="0">
                  <c:v>122.34</c:v>
                </c:pt>
                <c:pt idx="1">
                  <c:v>122.34</c:v>
                </c:pt>
                <c:pt idx="2">
                  <c:v>122.8</c:v>
                </c:pt>
                <c:pt idx="3">
                  <c:v>122.57</c:v>
                </c:pt>
                <c:pt idx="4">
                  <c:v>122.8</c:v>
                </c:pt>
                <c:pt idx="5">
                  <c:v>123.02</c:v>
                </c:pt>
                <c:pt idx="6">
                  <c:v>123.25</c:v>
                </c:pt>
                <c:pt idx="7">
                  <c:v>123.02</c:v>
                </c:pt>
                <c:pt idx="8">
                  <c:v>123.25</c:v>
                </c:pt>
                <c:pt idx="9">
                  <c:v>123.71</c:v>
                </c:pt>
                <c:pt idx="10">
                  <c:v>123.71</c:v>
                </c:pt>
                <c:pt idx="11">
                  <c:v>123.71</c:v>
                </c:pt>
                <c:pt idx="12">
                  <c:v>123.71</c:v>
                </c:pt>
                <c:pt idx="13">
                  <c:v>124.17</c:v>
                </c:pt>
                <c:pt idx="14">
                  <c:v>124.17</c:v>
                </c:pt>
                <c:pt idx="15">
                  <c:v>124.17</c:v>
                </c:pt>
                <c:pt idx="16">
                  <c:v>124.4</c:v>
                </c:pt>
                <c:pt idx="17">
                  <c:v>124.62</c:v>
                </c:pt>
                <c:pt idx="18">
                  <c:v>124.62</c:v>
                </c:pt>
                <c:pt idx="19">
                  <c:v>124.85</c:v>
                </c:pt>
                <c:pt idx="20">
                  <c:v>124.62</c:v>
                </c:pt>
                <c:pt idx="21">
                  <c:v>124.85</c:v>
                </c:pt>
                <c:pt idx="22">
                  <c:v>125.31</c:v>
                </c:pt>
                <c:pt idx="23">
                  <c:v>125.54</c:v>
                </c:pt>
                <c:pt idx="24">
                  <c:v>125.54</c:v>
                </c:pt>
                <c:pt idx="25">
                  <c:v>125.77</c:v>
                </c:pt>
                <c:pt idx="26">
                  <c:v>125.77</c:v>
                </c:pt>
                <c:pt idx="27">
                  <c:v>126.23</c:v>
                </c:pt>
                <c:pt idx="28">
                  <c:v>126</c:v>
                </c:pt>
                <c:pt idx="29">
                  <c:v>126.46</c:v>
                </c:pt>
                <c:pt idx="30">
                  <c:v>126.69</c:v>
                </c:pt>
                <c:pt idx="31">
                  <c:v>126.69</c:v>
                </c:pt>
                <c:pt idx="32">
                  <c:v>126.69</c:v>
                </c:pt>
                <c:pt idx="33">
                  <c:v>126.92</c:v>
                </c:pt>
                <c:pt idx="34">
                  <c:v>127.15</c:v>
                </c:pt>
                <c:pt idx="35">
                  <c:v>127.61</c:v>
                </c:pt>
                <c:pt idx="36">
                  <c:v>127.61</c:v>
                </c:pt>
                <c:pt idx="37">
                  <c:v>128.07</c:v>
                </c:pt>
                <c:pt idx="38">
                  <c:v>127.84</c:v>
                </c:pt>
                <c:pt idx="39">
                  <c:v>128.07</c:v>
                </c:pt>
                <c:pt idx="40">
                  <c:v>128.07</c:v>
                </c:pt>
                <c:pt idx="41">
                  <c:v>128.53</c:v>
                </c:pt>
                <c:pt idx="42">
                  <c:v>128.30000000000001</c:v>
                </c:pt>
                <c:pt idx="43">
                  <c:v>128.53</c:v>
                </c:pt>
                <c:pt idx="44">
                  <c:v>128.99</c:v>
                </c:pt>
                <c:pt idx="45">
                  <c:v>128.76</c:v>
                </c:pt>
                <c:pt idx="46">
                  <c:v>128.99</c:v>
                </c:pt>
                <c:pt idx="47">
                  <c:v>129.22999999999999</c:v>
                </c:pt>
                <c:pt idx="48">
                  <c:v>129.46</c:v>
                </c:pt>
                <c:pt idx="49">
                  <c:v>129.91999999999999</c:v>
                </c:pt>
                <c:pt idx="50">
                  <c:v>129.91999999999999</c:v>
                </c:pt>
                <c:pt idx="51">
                  <c:v>129.91999999999999</c:v>
                </c:pt>
                <c:pt idx="52">
                  <c:v>129.91999999999999</c:v>
                </c:pt>
                <c:pt idx="53">
                  <c:v>130.38</c:v>
                </c:pt>
                <c:pt idx="54">
                  <c:v>130.15</c:v>
                </c:pt>
                <c:pt idx="55">
                  <c:v>130.61000000000001</c:v>
                </c:pt>
                <c:pt idx="56">
                  <c:v>130.85</c:v>
                </c:pt>
                <c:pt idx="57">
                  <c:v>130.85</c:v>
                </c:pt>
                <c:pt idx="58">
                  <c:v>130.61000000000001</c:v>
                </c:pt>
                <c:pt idx="59">
                  <c:v>131.31</c:v>
                </c:pt>
                <c:pt idx="60">
                  <c:v>131.54</c:v>
                </c:pt>
                <c:pt idx="61">
                  <c:v>131.54</c:v>
                </c:pt>
                <c:pt idx="62">
                  <c:v>131.54</c:v>
                </c:pt>
                <c:pt idx="63">
                  <c:v>132.01</c:v>
                </c:pt>
                <c:pt idx="64">
                  <c:v>131.77000000000001</c:v>
                </c:pt>
                <c:pt idx="65">
                  <c:v>132.01</c:v>
                </c:pt>
                <c:pt idx="66">
                  <c:v>132.01</c:v>
                </c:pt>
                <c:pt idx="67">
                  <c:v>132.47</c:v>
                </c:pt>
                <c:pt idx="68">
                  <c:v>132.47</c:v>
                </c:pt>
                <c:pt idx="69">
                  <c:v>132.69999999999999</c:v>
                </c:pt>
                <c:pt idx="70">
                  <c:v>132.94</c:v>
                </c:pt>
                <c:pt idx="71">
                  <c:v>132.94</c:v>
                </c:pt>
                <c:pt idx="72">
                  <c:v>136.66999999999999</c:v>
                </c:pt>
                <c:pt idx="73">
                  <c:v>136.66999999999999</c:v>
                </c:pt>
                <c:pt idx="74">
                  <c:v>135.74</c:v>
                </c:pt>
                <c:pt idx="75">
                  <c:v>137.38</c:v>
                </c:pt>
                <c:pt idx="76">
                  <c:v>136.91</c:v>
                </c:pt>
                <c:pt idx="77">
                  <c:v>137.38</c:v>
                </c:pt>
                <c:pt idx="78">
                  <c:v>137.85</c:v>
                </c:pt>
                <c:pt idx="79">
                  <c:v>137.85</c:v>
                </c:pt>
                <c:pt idx="80">
                  <c:v>137.85</c:v>
                </c:pt>
                <c:pt idx="81">
                  <c:v>138.08000000000001</c:v>
                </c:pt>
                <c:pt idx="82">
                  <c:v>138.32</c:v>
                </c:pt>
                <c:pt idx="83">
                  <c:v>138.32</c:v>
                </c:pt>
                <c:pt idx="84">
                  <c:v>138.79</c:v>
                </c:pt>
                <c:pt idx="85">
                  <c:v>138.79</c:v>
                </c:pt>
                <c:pt idx="86">
                  <c:v>138.79</c:v>
                </c:pt>
                <c:pt idx="87">
                  <c:v>139.26</c:v>
                </c:pt>
                <c:pt idx="88">
                  <c:v>139.49</c:v>
                </c:pt>
                <c:pt idx="89">
                  <c:v>139.72999999999999</c:v>
                </c:pt>
                <c:pt idx="90">
                  <c:v>139.97</c:v>
                </c:pt>
                <c:pt idx="91">
                  <c:v>139.72999999999999</c:v>
                </c:pt>
                <c:pt idx="92">
                  <c:v>139.97</c:v>
                </c:pt>
                <c:pt idx="93">
                  <c:v>140.44</c:v>
                </c:pt>
                <c:pt idx="94">
                  <c:v>140.44</c:v>
                </c:pt>
                <c:pt idx="95">
                  <c:v>140.44</c:v>
                </c:pt>
                <c:pt idx="96">
                  <c:v>140.66999999999999</c:v>
                </c:pt>
                <c:pt idx="97">
                  <c:v>141.15</c:v>
                </c:pt>
                <c:pt idx="98">
                  <c:v>141.38</c:v>
                </c:pt>
                <c:pt idx="99">
                  <c:v>141.15</c:v>
                </c:pt>
                <c:pt idx="100">
                  <c:v>141.38</c:v>
                </c:pt>
                <c:pt idx="101">
                  <c:v>141.38</c:v>
                </c:pt>
                <c:pt idx="102">
                  <c:v>141.86000000000001</c:v>
                </c:pt>
                <c:pt idx="103">
                  <c:v>142.09</c:v>
                </c:pt>
                <c:pt idx="104">
                  <c:v>142.09</c:v>
                </c:pt>
                <c:pt idx="105">
                  <c:v>142.09</c:v>
                </c:pt>
                <c:pt idx="106">
                  <c:v>142.33000000000001</c:v>
                </c:pt>
                <c:pt idx="107">
                  <c:v>142.57</c:v>
                </c:pt>
                <c:pt idx="108">
                  <c:v>143.04</c:v>
                </c:pt>
                <c:pt idx="109">
                  <c:v>143.04</c:v>
                </c:pt>
                <c:pt idx="110">
                  <c:v>143.04</c:v>
                </c:pt>
                <c:pt idx="111">
                  <c:v>143.52000000000001</c:v>
                </c:pt>
                <c:pt idx="112">
                  <c:v>143.76</c:v>
                </c:pt>
                <c:pt idx="113">
                  <c:v>143.76</c:v>
                </c:pt>
                <c:pt idx="114">
                  <c:v>143.76</c:v>
                </c:pt>
                <c:pt idx="115">
                  <c:v>144.22999999999999</c:v>
                </c:pt>
                <c:pt idx="116">
                  <c:v>144.22999999999999</c:v>
                </c:pt>
                <c:pt idx="117">
                  <c:v>144.47</c:v>
                </c:pt>
                <c:pt idx="118">
                  <c:v>144.71</c:v>
                </c:pt>
                <c:pt idx="119">
                  <c:v>144.71</c:v>
                </c:pt>
                <c:pt idx="120">
                  <c:v>145.18</c:v>
                </c:pt>
                <c:pt idx="121">
                  <c:v>145.18</c:v>
                </c:pt>
                <c:pt idx="122">
                  <c:v>145.18</c:v>
                </c:pt>
                <c:pt idx="123">
                  <c:v>145.66</c:v>
                </c:pt>
                <c:pt idx="124">
                  <c:v>145.66</c:v>
                </c:pt>
                <c:pt idx="125">
                  <c:v>145.41999999999999</c:v>
                </c:pt>
                <c:pt idx="126">
                  <c:v>145.9</c:v>
                </c:pt>
                <c:pt idx="127">
                  <c:v>146.13999999999999</c:v>
                </c:pt>
                <c:pt idx="128">
                  <c:v>146.38</c:v>
                </c:pt>
                <c:pt idx="129">
                  <c:v>146.62</c:v>
                </c:pt>
                <c:pt idx="130">
                  <c:v>146.38</c:v>
                </c:pt>
                <c:pt idx="131">
                  <c:v>146.62</c:v>
                </c:pt>
                <c:pt idx="132">
                  <c:v>146.62</c:v>
                </c:pt>
                <c:pt idx="133">
                  <c:v>146.85</c:v>
                </c:pt>
                <c:pt idx="134">
                  <c:v>147.33000000000001</c:v>
                </c:pt>
                <c:pt idx="135">
                  <c:v>147.09</c:v>
                </c:pt>
                <c:pt idx="136">
                  <c:v>147.57</c:v>
                </c:pt>
                <c:pt idx="137">
                  <c:v>147.33000000000001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D09-4A3E-B403-8603396F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24231"/>
        <c:axId val="362634634"/>
      </c:scatterChart>
      <c:valAx>
        <c:axId val="147892423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362634634"/>
        <c:crosses val="autoZero"/>
        <c:crossBetween val="midCat"/>
      </c:valAx>
      <c:valAx>
        <c:axId val="362634634"/>
        <c:scaling>
          <c:orientation val="minMax"/>
          <c:min val="11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47892423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CCMP2464_3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'32 deg'!$AK$13</c:f>
              <c:strCache>
                <c:ptCount val="1"/>
                <c:pt idx="0">
                  <c:v>CCMP2464_3B</c:v>
                </c:pt>
              </c:strCache>
            </c:strRef>
          </c:tx>
          <c:spPr>
            <a:ln>
              <a:noFill/>
            </a:ln>
          </c:spPr>
          <c:xVal>
            <c:numRef>
              <c:f>'32 deg'!$AE$14:$AE$151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deg'!$AK$14:$AK$151</c:f>
              <c:numCache>
                <c:formatCode>General</c:formatCode>
                <c:ptCount val="138"/>
                <c:pt idx="0">
                  <c:v>130.61000000000001</c:v>
                </c:pt>
                <c:pt idx="1">
                  <c:v>130.61000000000001</c:v>
                </c:pt>
                <c:pt idx="2">
                  <c:v>130.61000000000001</c:v>
                </c:pt>
                <c:pt idx="3">
                  <c:v>130.85</c:v>
                </c:pt>
                <c:pt idx="4">
                  <c:v>130.61000000000001</c:v>
                </c:pt>
                <c:pt idx="5">
                  <c:v>130.85</c:v>
                </c:pt>
                <c:pt idx="6">
                  <c:v>130.85</c:v>
                </c:pt>
                <c:pt idx="7">
                  <c:v>131.08000000000001</c:v>
                </c:pt>
                <c:pt idx="8">
                  <c:v>131.08000000000001</c:v>
                </c:pt>
                <c:pt idx="9">
                  <c:v>131.31</c:v>
                </c:pt>
                <c:pt idx="10">
                  <c:v>131.54</c:v>
                </c:pt>
                <c:pt idx="11">
                  <c:v>131.08000000000001</c:v>
                </c:pt>
                <c:pt idx="12">
                  <c:v>131.31</c:v>
                </c:pt>
                <c:pt idx="13">
                  <c:v>131.54</c:v>
                </c:pt>
                <c:pt idx="14">
                  <c:v>131.54</c:v>
                </c:pt>
                <c:pt idx="15">
                  <c:v>131.77000000000001</c:v>
                </c:pt>
                <c:pt idx="16">
                  <c:v>131.77000000000001</c:v>
                </c:pt>
                <c:pt idx="17">
                  <c:v>132.01</c:v>
                </c:pt>
                <c:pt idx="18">
                  <c:v>131.54</c:v>
                </c:pt>
                <c:pt idx="19">
                  <c:v>131.77000000000001</c:v>
                </c:pt>
                <c:pt idx="20">
                  <c:v>132.01</c:v>
                </c:pt>
                <c:pt idx="21">
                  <c:v>132.01</c:v>
                </c:pt>
                <c:pt idx="22">
                  <c:v>132.01</c:v>
                </c:pt>
                <c:pt idx="23">
                  <c:v>132.24</c:v>
                </c:pt>
                <c:pt idx="24">
                  <c:v>132.24</c:v>
                </c:pt>
                <c:pt idx="25">
                  <c:v>132.01</c:v>
                </c:pt>
                <c:pt idx="26">
                  <c:v>132.24</c:v>
                </c:pt>
                <c:pt idx="27">
                  <c:v>132.01</c:v>
                </c:pt>
                <c:pt idx="28">
                  <c:v>132.47</c:v>
                </c:pt>
                <c:pt idx="29">
                  <c:v>132.69999999999999</c:v>
                </c:pt>
                <c:pt idx="30">
                  <c:v>132.47</c:v>
                </c:pt>
                <c:pt idx="31">
                  <c:v>132.24</c:v>
                </c:pt>
                <c:pt idx="32">
                  <c:v>132.69999999999999</c:v>
                </c:pt>
                <c:pt idx="33">
                  <c:v>132.47</c:v>
                </c:pt>
                <c:pt idx="34">
                  <c:v>132.47</c:v>
                </c:pt>
                <c:pt idx="35">
                  <c:v>132.69999999999999</c:v>
                </c:pt>
                <c:pt idx="36">
                  <c:v>132.47</c:v>
                </c:pt>
                <c:pt idx="37">
                  <c:v>132.69999999999999</c:v>
                </c:pt>
                <c:pt idx="38">
                  <c:v>132.47</c:v>
                </c:pt>
                <c:pt idx="39">
                  <c:v>132.69999999999999</c:v>
                </c:pt>
                <c:pt idx="40">
                  <c:v>132.47</c:v>
                </c:pt>
                <c:pt idx="41">
                  <c:v>132.69999999999999</c:v>
                </c:pt>
                <c:pt idx="42">
                  <c:v>132.47</c:v>
                </c:pt>
                <c:pt idx="43">
                  <c:v>132.47</c:v>
                </c:pt>
                <c:pt idx="44">
                  <c:v>132.47</c:v>
                </c:pt>
                <c:pt idx="45">
                  <c:v>132.69999999999999</c:v>
                </c:pt>
                <c:pt idx="46">
                  <c:v>132.69999999999999</c:v>
                </c:pt>
                <c:pt idx="47">
                  <c:v>132.24</c:v>
                </c:pt>
                <c:pt idx="48">
                  <c:v>132.69999999999999</c:v>
                </c:pt>
                <c:pt idx="49">
                  <c:v>132.24</c:v>
                </c:pt>
                <c:pt idx="50">
                  <c:v>132.47</c:v>
                </c:pt>
                <c:pt idx="51">
                  <c:v>132.24</c:v>
                </c:pt>
                <c:pt idx="52">
                  <c:v>132.24</c:v>
                </c:pt>
                <c:pt idx="53">
                  <c:v>132.01</c:v>
                </c:pt>
                <c:pt idx="54">
                  <c:v>132.24</c:v>
                </c:pt>
                <c:pt idx="55">
                  <c:v>132.01</c:v>
                </c:pt>
                <c:pt idx="56">
                  <c:v>132.01</c:v>
                </c:pt>
                <c:pt idx="57">
                  <c:v>132.01</c:v>
                </c:pt>
                <c:pt idx="58">
                  <c:v>132.24</c:v>
                </c:pt>
                <c:pt idx="59">
                  <c:v>132.01</c:v>
                </c:pt>
                <c:pt idx="60">
                  <c:v>132.24</c:v>
                </c:pt>
                <c:pt idx="61">
                  <c:v>131.54</c:v>
                </c:pt>
                <c:pt idx="62">
                  <c:v>132.01</c:v>
                </c:pt>
                <c:pt idx="63">
                  <c:v>131.54</c:v>
                </c:pt>
                <c:pt idx="64">
                  <c:v>131.54</c:v>
                </c:pt>
                <c:pt idx="65">
                  <c:v>131.77000000000001</c:v>
                </c:pt>
                <c:pt idx="66">
                  <c:v>131.54</c:v>
                </c:pt>
                <c:pt idx="67">
                  <c:v>131.54</c:v>
                </c:pt>
                <c:pt idx="68">
                  <c:v>131.31</c:v>
                </c:pt>
                <c:pt idx="69">
                  <c:v>131.54</c:v>
                </c:pt>
                <c:pt idx="70">
                  <c:v>131.31</c:v>
                </c:pt>
                <c:pt idx="71">
                  <c:v>131.31</c:v>
                </c:pt>
                <c:pt idx="72">
                  <c:v>133.16999999999999</c:v>
                </c:pt>
                <c:pt idx="73">
                  <c:v>131.08000000000001</c:v>
                </c:pt>
                <c:pt idx="74">
                  <c:v>129.69</c:v>
                </c:pt>
                <c:pt idx="75">
                  <c:v>129.69</c:v>
                </c:pt>
                <c:pt idx="76">
                  <c:v>129.91999999999999</c:v>
                </c:pt>
                <c:pt idx="77">
                  <c:v>130.15</c:v>
                </c:pt>
                <c:pt idx="78">
                  <c:v>130.38</c:v>
                </c:pt>
                <c:pt idx="79">
                  <c:v>130.38</c:v>
                </c:pt>
                <c:pt idx="80">
                  <c:v>131.08000000000001</c:v>
                </c:pt>
                <c:pt idx="81">
                  <c:v>131.31</c:v>
                </c:pt>
                <c:pt idx="82">
                  <c:v>131.54</c:v>
                </c:pt>
                <c:pt idx="83">
                  <c:v>132.01</c:v>
                </c:pt>
                <c:pt idx="84">
                  <c:v>132.47</c:v>
                </c:pt>
                <c:pt idx="85">
                  <c:v>132.94</c:v>
                </c:pt>
                <c:pt idx="86">
                  <c:v>133.16999999999999</c:v>
                </c:pt>
                <c:pt idx="87">
                  <c:v>133.4</c:v>
                </c:pt>
                <c:pt idx="88">
                  <c:v>134.1</c:v>
                </c:pt>
                <c:pt idx="89">
                  <c:v>134.33000000000001</c:v>
                </c:pt>
                <c:pt idx="90">
                  <c:v>135.04</c:v>
                </c:pt>
                <c:pt idx="91">
                  <c:v>135.27000000000001</c:v>
                </c:pt>
                <c:pt idx="92">
                  <c:v>135.74</c:v>
                </c:pt>
                <c:pt idx="93">
                  <c:v>135.97</c:v>
                </c:pt>
                <c:pt idx="94">
                  <c:v>136.19999999999999</c:v>
                </c:pt>
                <c:pt idx="95">
                  <c:v>136.66999999999999</c:v>
                </c:pt>
                <c:pt idx="96">
                  <c:v>137.38</c:v>
                </c:pt>
                <c:pt idx="97">
                  <c:v>137.61000000000001</c:v>
                </c:pt>
                <c:pt idx="98">
                  <c:v>138.08000000000001</c:v>
                </c:pt>
                <c:pt idx="99">
                  <c:v>138.55000000000001</c:v>
                </c:pt>
                <c:pt idx="100">
                  <c:v>138.32</c:v>
                </c:pt>
                <c:pt idx="101">
                  <c:v>139.26</c:v>
                </c:pt>
                <c:pt idx="102">
                  <c:v>139.02000000000001</c:v>
                </c:pt>
                <c:pt idx="103">
                  <c:v>139.49</c:v>
                </c:pt>
                <c:pt idx="104">
                  <c:v>139.72999999999999</c:v>
                </c:pt>
                <c:pt idx="105">
                  <c:v>139.97</c:v>
                </c:pt>
                <c:pt idx="106">
                  <c:v>140.66999999999999</c:v>
                </c:pt>
                <c:pt idx="107">
                  <c:v>140.91</c:v>
                </c:pt>
                <c:pt idx="108">
                  <c:v>141.15</c:v>
                </c:pt>
                <c:pt idx="109">
                  <c:v>141.62</c:v>
                </c:pt>
                <c:pt idx="110">
                  <c:v>141.86000000000001</c:v>
                </c:pt>
                <c:pt idx="111">
                  <c:v>142.33000000000001</c:v>
                </c:pt>
                <c:pt idx="112">
                  <c:v>142.81</c:v>
                </c:pt>
                <c:pt idx="113">
                  <c:v>143.04</c:v>
                </c:pt>
                <c:pt idx="114">
                  <c:v>143.04</c:v>
                </c:pt>
                <c:pt idx="115">
                  <c:v>143.52000000000001</c:v>
                </c:pt>
                <c:pt idx="116">
                  <c:v>143.99</c:v>
                </c:pt>
                <c:pt idx="117">
                  <c:v>144.22999999999999</c:v>
                </c:pt>
                <c:pt idx="118">
                  <c:v>144.71</c:v>
                </c:pt>
                <c:pt idx="119">
                  <c:v>144.94999999999999</c:v>
                </c:pt>
                <c:pt idx="120">
                  <c:v>145.18</c:v>
                </c:pt>
                <c:pt idx="121">
                  <c:v>145.41999999999999</c:v>
                </c:pt>
                <c:pt idx="122">
                  <c:v>145.66</c:v>
                </c:pt>
                <c:pt idx="123">
                  <c:v>146.38</c:v>
                </c:pt>
                <c:pt idx="124">
                  <c:v>146.38</c:v>
                </c:pt>
                <c:pt idx="125">
                  <c:v>146.85</c:v>
                </c:pt>
                <c:pt idx="126">
                  <c:v>147.09</c:v>
                </c:pt>
                <c:pt idx="127">
                  <c:v>147.09</c:v>
                </c:pt>
                <c:pt idx="128">
                  <c:v>147.81</c:v>
                </c:pt>
                <c:pt idx="129">
                  <c:v>148.05000000000001</c:v>
                </c:pt>
                <c:pt idx="130">
                  <c:v>148.05000000000001</c:v>
                </c:pt>
                <c:pt idx="131">
                  <c:v>148.29</c:v>
                </c:pt>
                <c:pt idx="132">
                  <c:v>148.77000000000001</c:v>
                </c:pt>
                <c:pt idx="133">
                  <c:v>149.01</c:v>
                </c:pt>
                <c:pt idx="134">
                  <c:v>149.25</c:v>
                </c:pt>
                <c:pt idx="135">
                  <c:v>149.49</c:v>
                </c:pt>
                <c:pt idx="136">
                  <c:v>149.97</c:v>
                </c:pt>
                <c:pt idx="137">
                  <c:v>150.44999999999999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34-4842-B9E5-7A2AA723635A}"/>
            </c:ext>
          </c:extLst>
        </c:ser>
        <c:ser>
          <c:idx val="0"/>
          <c:order val="1"/>
          <c:tx>
            <c:strRef>
              <c:f>'32 deg'!$AJ$13</c:f>
              <c:strCache>
                <c:ptCount val="1"/>
                <c:pt idx="0">
                  <c:v>CCMP2464_3A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 deg'!$AE$14:$AE$151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deg'!$AJ$14:$AJ$151</c:f>
              <c:numCache>
                <c:formatCode>General</c:formatCode>
                <c:ptCount val="138"/>
                <c:pt idx="0">
                  <c:v>126</c:v>
                </c:pt>
                <c:pt idx="1">
                  <c:v>125.77</c:v>
                </c:pt>
                <c:pt idx="2">
                  <c:v>126</c:v>
                </c:pt>
                <c:pt idx="3">
                  <c:v>126</c:v>
                </c:pt>
                <c:pt idx="4">
                  <c:v>126</c:v>
                </c:pt>
                <c:pt idx="5">
                  <c:v>125.77</c:v>
                </c:pt>
                <c:pt idx="6">
                  <c:v>126.23</c:v>
                </c:pt>
                <c:pt idx="7">
                  <c:v>126.23</c:v>
                </c:pt>
                <c:pt idx="8">
                  <c:v>126.46</c:v>
                </c:pt>
                <c:pt idx="9">
                  <c:v>126.46</c:v>
                </c:pt>
                <c:pt idx="10">
                  <c:v>126.69</c:v>
                </c:pt>
                <c:pt idx="11">
                  <c:v>126.46</c:v>
                </c:pt>
                <c:pt idx="12">
                  <c:v>126.46</c:v>
                </c:pt>
                <c:pt idx="13">
                  <c:v>126.69</c:v>
                </c:pt>
                <c:pt idx="14">
                  <c:v>126.46</c:v>
                </c:pt>
                <c:pt idx="15">
                  <c:v>126.69</c:v>
                </c:pt>
                <c:pt idx="16">
                  <c:v>126.69</c:v>
                </c:pt>
                <c:pt idx="17">
                  <c:v>126.69</c:v>
                </c:pt>
                <c:pt idx="18">
                  <c:v>126.46</c:v>
                </c:pt>
                <c:pt idx="19">
                  <c:v>126.46</c:v>
                </c:pt>
                <c:pt idx="20">
                  <c:v>126.69</c:v>
                </c:pt>
                <c:pt idx="21">
                  <c:v>126.69</c:v>
                </c:pt>
                <c:pt idx="22">
                  <c:v>126.46</c:v>
                </c:pt>
                <c:pt idx="23">
                  <c:v>126.46</c:v>
                </c:pt>
                <c:pt idx="24">
                  <c:v>126.23</c:v>
                </c:pt>
                <c:pt idx="25">
                  <c:v>126.46</c:v>
                </c:pt>
                <c:pt idx="26">
                  <c:v>126.23</c:v>
                </c:pt>
                <c:pt idx="27">
                  <c:v>126.23</c:v>
                </c:pt>
                <c:pt idx="28">
                  <c:v>126.23</c:v>
                </c:pt>
                <c:pt idx="29">
                  <c:v>126.46</c:v>
                </c:pt>
                <c:pt idx="30">
                  <c:v>126</c:v>
                </c:pt>
                <c:pt idx="31">
                  <c:v>126</c:v>
                </c:pt>
                <c:pt idx="32">
                  <c:v>126.23</c:v>
                </c:pt>
                <c:pt idx="33">
                  <c:v>126</c:v>
                </c:pt>
                <c:pt idx="34">
                  <c:v>125.77</c:v>
                </c:pt>
                <c:pt idx="35">
                  <c:v>126</c:v>
                </c:pt>
                <c:pt idx="36">
                  <c:v>125.54</c:v>
                </c:pt>
                <c:pt idx="37">
                  <c:v>125.77</c:v>
                </c:pt>
                <c:pt idx="38">
                  <c:v>125.54</c:v>
                </c:pt>
                <c:pt idx="39">
                  <c:v>125.54</c:v>
                </c:pt>
                <c:pt idx="40">
                  <c:v>125.54</c:v>
                </c:pt>
                <c:pt idx="41">
                  <c:v>125.54</c:v>
                </c:pt>
                <c:pt idx="42">
                  <c:v>125.54</c:v>
                </c:pt>
                <c:pt idx="43">
                  <c:v>125.08</c:v>
                </c:pt>
                <c:pt idx="44">
                  <c:v>125.08</c:v>
                </c:pt>
                <c:pt idx="45">
                  <c:v>125.08</c:v>
                </c:pt>
                <c:pt idx="46">
                  <c:v>125.08</c:v>
                </c:pt>
                <c:pt idx="47">
                  <c:v>124.85</c:v>
                </c:pt>
                <c:pt idx="48">
                  <c:v>124.85</c:v>
                </c:pt>
                <c:pt idx="49">
                  <c:v>124.85</c:v>
                </c:pt>
                <c:pt idx="50">
                  <c:v>124.85</c:v>
                </c:pt>
                <c:pt idx="51">
                  <c:v>124.62</c:v>
                </c:pt>
                <c:pt idx="52">
                  <c:v>124.4</c:v>
                </c:pt>
                <c:pt idx="53">
                  <c:v>124.4</c:v>
                </c:pt>
                <c:pt idx="54">
                  <c:v>124.17</c:v>
                </c:pt>
                <c:pt idx="55">
                  <c:v>124.17</c:v>
                </c:pt>
                <c:pt idx="56">
                  <c:v>124.17</c:v>
                </c:pt>
                <c:pt idx="57">
                  <c:v>123.71</c:v>
                </c:pt>
                <c:pt idx="58">
                  <c:v>123.71</c:v>
                </c:pt>
                <c:pt idx="59">
                  <c:v>123.71</c:v>
                </c:pt>
                <c:pt idx="60">
                  <c:v>123.71</c:v>
                </c:pt>
                <c:pt idx="61">
                  <c:v>123.48</c:v>
                </c:pt>
                <c:pt idx="62">
                  <c:v>123.25</c:v>
                </c:pt>
                <c:pt idx="63">
                  <c:v>123.25</c:v>
                </c:pt>
                <c:pt idx="64">
                  <c:v>123.02</c:v>
                </c:pt>
                <c:pt idx="65">
                  <c:v>123.02</c:v>
                </c:pt>
                <c:pt idx="66">
                  <c:v>123.02</c:v>
                </c:pt>
                <c:pt idx="67">
                  <c:v>122.8</c:v>
                </c:pt>
                <c:pt idx="68">
                  <c:v>122.34</c:v>
                </c:pt>
                <c:pt idx="69">
                  <c:v>122.57</c:v>
                </c:pt>
                <c:pt idx="70">
                  <c:v>122.34</c:v>
                </c:pt>
                <c:pt idx="71">
                  <c:v>122.11</c:v>
                </c:pt>
                <c:pt idx="72">
                  <c:v>124.17</c:v>
                </c:pt>
                <c:pt idx="73">
                  <c:v>122.57</c:v>
                </c:pt>
                <c:pt idx="74">
                  <c:v>121.2</c:v>
                </c:pt>
                <c:pt idx="75">
                  <c:v>121.66</c:v>
                </c:pt>
                <c:pt idx="76">
                  <c:v>122.11</c:v>
                </c:pt>
                <c:pt idx="77">
                  <c:v>122.57</c:v>
                </c:pt>
                <c:pt idx="78">
                  <c:v>122.57</c:v>
                </c:pt>
                <c:pt idx="79">
                  <c:v>122.8</c:v>
                </c:pt>
                <c:pt idx="80">
                  <c:v>123.71</c:v>
                </c:pt>
                <c:pt idx="81">
                  <c:v>123.71</c:v>
                </c:pt>
                <c:pt idx="82">
                  <c:v>124.4</c:v>
                </c:pt>
                <c:pt idx="83">
                  <c:v>124.62</c:v>
                </c:pt>
                <c:pt idx="84">
                  <c:v>125.31</c:v>
                </c:pt>
                <c:pt idx="85">
                  <c:v>125.77</c:v>
                </c:pt>
                <c:pt idx="86">
                  <c:v>126.23</c:v>
                </c:pt>
                <c:pt idx="87">
                  <c:v>126.69</c:v>
                </c:pt>
                <c:pt idx="88">
                  <c:v>127.38</c:v>
                </c:pt>
                <c:pt idx="89">
                  <c:v>127.61</c:v>
                </c:pt>
                <c:pt idx="90">
                  <c:v>128.30000000000001</c:v>
                </c:pt>
                <c:pt idx="91">
                  <c:v>128.99</c:v>
                </c:pt>
                <c:pt idx="92">
                  <c:v>128.99</c:v>
                </c:pt>
                <c:pt idx="93">
                  <c:v>129.69</c:v>
                </c:pt>
                <c:pt idx="94">
                  <c:v>129.91999999999999</c:v>
                </c:pt>
                <c:pt idx="95">
                  <c:v>130.15</c:v>
                </c:pt>
                <c:pt idx="96">
                  <c:v>130.85</c:v>
                </c:pt>
                <c:pt idx="97">
                  <c:v>131.54</c:v>
                </c:pt>
                <c:pt idx="98">
                  <c:v>131.77000000000001</c:v>
                </c:pt>
                <c:pt idx="99">
                  <c:v>132.24</c:v>
                </c:pt>
                <c:pt idx="100">
                  <c:v>132.47</c:v>
                </c:pt>
                <c:pt idx="101">
                  <c:v>133.16999999999999</c:v>
                </c:pt>
                <c:pt idx="102">
                  <c:v>133.4</c:v>
                </c:pt>
                <c:pt idx="103">
                  <c:v>134.1</c:v>
                </c:pt>
                <c:pt idx="104">
                  <c:v>134.1</c:v>
                </c:pt>
                <c:pt idx="105">
                  <c:v>134.57</c:v>
                </c:pt>
                <c:pt idx="106">
                  <c:v>135.27000000000001</c:v>
                </c:pt>
                <c:pt idx="107">
                  <c:v>135.5</c:v>
                </c:pt>
                <c:pt idx="108">
                  <c:v>135.97</c:v>
                </c:pt>
                <c:pt idx="109">
                  <c:v>136.19999999999999</c:v>
                </c:pt>
                <c:pt idx="110">
                  <c:v>136.66999999999999</c:v>
                </c:pt>
                <c:pt idx="111">
                  <c:v>136.66999999999999</c:v>
                </c:pt>
                <c:pt idx="112">
                  <c:v>137.13999999999999</c:v>
                </c:pt>
                <c:pt idx="113">
                  <c:v>137.61000000000001</c:v>
                </c:pt>
                <c:pt idx="114">
                  <c:v>137.85</c:v>
                </c:pt>
                <c:pt idx="115">
                  <c:v>138.55000000000001</c:v>
                </c:pt>
                <c:pt idx="116">
                  <c:v>139.02000000000001</c:v>
                </c:pt>
                <c:pt idx="117">
                  <c:v>139.26</c:v>
                </c:pt>
                <c:pt idx="118">
                  <c:v>139.26</c:v>
                </c:pt>
                <c:pt idx="119">
                  <c:v>139.97</c:v>
                </c:pt>
                <c:pt idx="120">
                  <c:v>140.19999999999999</c:v>
                </c:pt>
                <c:pt idx="121">
                  <c:v>140.66999999999999</c:v>
                </c:pt>
                <c:pt idx="122">
                  <c:v>140.91</c:v>
                </c:pt>
                <c:pt idx="123">
                  <c:v>141.62</c:v>
                </c:pt>
                <c:pt idx="124">
                  <c:v>141.86000000000001</c:v>
                </c:pt>
                <c:pt idx="125">
                  <c:v>142.33000000000001</c:v>
                </c:pt>
                <c:pt idx="126">
                  <c:v>142.57</c:v>
                </c:pt>
                <c:pt idx="127">
                  <c:v>142.81</c:v>
                </c:pt>
                <c:pt idx="128">
                  <c:v>143.52000000000001</c:v>
                </c:pt>
                <c:pt idx="129">
                  <c:v>143.76</c:v>
                </c:pt>
                <c:pt idx="130">
                  <c:v>143.99</c:v>
                </c:pt>
                <c:pt idx="131">
                  <c:v>143.99</c:v>
                </c:pt>
                <c:pt idx="132">
                  <c:v>144.47</c:v>
                </c:pt>
                <c:pt idx="133">
                  <c:v>145.18</c:v>
                </c:pt>
                <c:pt idx="134">
                  <c:v>145.41999999999999</c:v>
                </c:pt>
                <c:pt idx="135">
                  <c:v>145.66</c:v>
                </c:pt>
                <c:pt idx="136">
                  <c:v>146.13999999999999</c:v>
                </c:pt>
                <c:pt idx="137">
                  <c:v>146.62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4-4842-B9E5-7A2AA723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9024"/>
        <c:axId val="109961776"/>
      </c:scatterChart>
      <c:valAx>
        <c:axId val="3285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776"/>
        <c:crosses val="autoZero"/>
        <c:crossBetween val="midCat"/>
      </c:valAx>
      <c:valAx>
        <c:axId val="109961776"/>
        <c:scaling>
          <c:orientation val="minMax"/>
          <c:max val="145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9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CCMP2464_2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'32 deg'!$AH$13</c:f>
              <c:strCache>
                <c:ptCount val="1"/>
                <c:pt idx="0">
                  <c:v>CCMP2464_2A</c:v>
                </c:pt>
              </c:strCache>
            </c:strRef>
          </c:tx>
          <c:spPr>
            <a:ln>
              <a:noFill/>
            </a:ln>
          </c:spPr>
          <c:xVal>
            <c:numRef>
              <c:f>'32 deg'!$AE$14:$AE$151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deg'!$AH$14:$AH$151</c:f>
              <c:numCache>
                <c:formatCode>General</c:formatCode>
                <c:ptCount val="138"/>
                <c:pt idx="0">
                  <c:v>139.02000000000001</c:v>
                </c:pt>
                <c:pt idx="1">
                  <c:v>138.79</c:v>
                </c:pt>
                <c:pt idx="2">
                  <c:v>139.02000000000001</c:v>
                </c:pt>
                <c:pt idx="3">
                  <c:v>139.02000000000001</c:v>
                </c:pt>
                <c:pt idx="4">
                  <c:v>139.02000000000001</c:v>
                </c:pt>
                <c:pt idx="5">
                  <c:v>139.26</c:v>
                </c:pt>
                <c:pt idx="6">
                  <c:v>139.26</c:v>
                </c:pt>
                <c:pt idx="7">
                  <c:v>139.26</c:v>
                </c:pt>
                <c:pt idx="8">
                  <c:v>139.49</c:v>
                </c:pt>
                <c:pt idx="9">
                  <c:v>139.49</c:v>
                </c:pt>
                <c:pt idx="10">
                  <c:v>139.72999999999999</c:v>
                </c:pt>
                <c:pt idx="11">
                  <c:v>139.72999999999999</c:v>
                </c:pt>
                <c:pt idx="12">
                  <c:v>139.72999999999999</c:v>
                </c:pt>
                <c:pt idx="13">
                  <c:v>139.97</c:v>
                </c:pt>
                <c:pt idx="14">
                  <c:v>139.97</c:v>
                </c:pt>
                <c:pt idx="15">
                  <c:v>140.19999999999999</c:v>
                </c:pt>
                <c:pt idx="16">
                  <c:v>140.19999999999999</c:v>
                </c:pt>
                <c:pt idx="17">
                  <c:v>140.19999999999999</c:v>
                </c:pt>
                <c:pt idx="18">
                  <c:v>139.97</c:v>
                </c:pt>
                <c:pt idx="19">
                  <c:v>140.19999999999999</c:v>
                </c:pt>
                <c:pt idx="20">
                  <c:v>140.44</c:v>
                </c:pt>
                <c:pt idx="21">
                  <c:v>140.19999999999999</c:v>
                </c:pt>
                <c:pt idx="22">
                  <c:v>140.44</c:v>
                </c:pt>
                <c:pt idx="23">
                  <c:v>140.44</c:v>
                </c:pt>
                <c:pt idx="24">
                  <c:v>140.19999999999999</c:v>
                </c:pt>
                <c:pt idx="25">
                  <c:v>140.44</c:v>
                </c:pt>
                <c:pt idx="26">
                  <c:v>140.44</c:v>
                </c:pt>
                <c:pt idx="27">
                  <c:v>140.44</c:v>
                </c:pt>
                <c:pt idx="28">
                  <c:v>140.66999999999999</c:v>
                </c:pt>
                <c:pt idx="29">
                  <c:v>140.91</c:v>
                </c:pt>
                <c:pt idx="30">
                  <c:v>140.66999999999999</c:v>
                </c:pt>
                <c:pt idx="31">
                  <c:v>140.44</c:v>
                </c:pt>
                <c:pt idx="32">
                  <c:v>140.66999999999999</c:v>
                </c:pt>
                <c:pt idx="33">
                  <c:v>140.66999999999999</c:v>
                </c:pt>
                <c:pt idx="34">
                  <c:v>140.66999999999999</c:v>
                </c:pt>
                <c:pt idx="35">
                  <c:v>140.91</c:v>
                </c:pt>
                <c:pt idx="36">
                  <c:v>140.44</c:v>
                </c:pt>
                <c:pt idx="37">
                  <c:v>140.66999999999999</c:v>
                </c:pt>
                <c:pt idx="38">
                  <c:v>140.66999999999999</c:v>
                </c:pt>
                <c:pt idx="39">
                  <c:v>140.44</c:v>
                </c:pt>
                <c:pt idx="40">
                  <c:v>140.66999999999999</c:v>
                </c:pt>
                <c:pt idx="41">
                  <c:v>140.66999999999999</c:v>
                </c:pt>
                <c:pt idx="42">
                  <c:v>140.44</c:v>
                </c:pt>
                <c:pt idx="43">
                  <c:v>140.44</c:v>
                </c:pt>
                <c:pt idx="44">
                  <c:v>140.44</c:v>
                </c:pt>
                <c:pt idx="45">
                  <c:v>140.44</c:v>
                </c:pt>
                <c:pt idx="46">
                  <c:v>140.44</c:v>
                </c:pt>
                <c:pt idx="47">
                  <c:v>140.44</c:v>
                </c:pt>
                <c:pt idx="48">
                  <c:v>140.44</c:v>
                </c:pt>
                <c:pt idx="49">
                  <c:v>140.44</c:v>
                </c:pt>
                <c:pt idx="50">
                  <c:v>140.44</c:v>
                </c:pt>
                <c:pt idx="51">
                  <c:v>139.97</c:v>
                </c:pt>
                <c:pt idx="52">
                  <c:v>140.19999999999999</c:v>
                </c:pt>
                <c:pt idx="53">
                  <c:v>140.19999999999999</c:v>
                </c:pt>
                <c:pt idx="54">
                  <c:v>139.97</c:v>
                </c:pt>
                <c:pt idx="55">
                  <c:v>139.72999999999999</c:v>
                </c:pt>
                <c:pt idx="56">
                  <c:v>139.97</c:v>
                </c:pt>
                <c:pt idx="57">
                  <c:v>139.97</c:v>
                </c:pt>
                <c:pt idx="58">
                  <c:v>139.72999999999999</c:v>
                </c:pt>
                <c:pt idx="59">
                  <c:v>139.72999999999999</c:v>
                </c:pt>
                <c:pt idx="60">
                  <c:v>139.97</c:v>
                </c:pt>
                <c:pt idx="61">
                  <c:v>139.49</c:v>
                </c:pt>
                <c:pt idx="62">
                  <c:v>139.49</c:v>
                </c:pt>
                <c:pt idx="63">
                  <c:v>139.26</c:v>
                </c:pt>
                <c:pt idx="64">
                  <c:v>139.49</c:v>
                </c:pt>
                <c:pt idx="65">
                  <c:v>139.49</c:v>
                </c:pt>
                <c:pt idx="66">
                  <c:v>139.26</c:v>
                </c:pt>
                <c:pt idx="67">
                  <c:v>139.26</c:v>
                </c:pt>
                <c:pt idx="68">
                  <c:v>139.02000000000001</c:v>
                </c:pt>
                <c:pt idx="69">
                  <c:v>139.26</c:v>
                </c:pt>
                <c:pt idx="70">
                  <c:v>139.26</c:v>
                </c:pt>
                <c:pt idx="71">
                  <c:v>139.02000000000001</c:v>
                </c:pt>
                <c:pt idx="72">
                  <c:v>139.72999999999999</c:v>
                </c:pt>
                <c:pt idx="73">
                  <c:v>136.44</c:v>
                </c:pt>
                <c:pt idx="74">
                  <c:v>134.80000000000001</c:v>
                </c:pt>
                <c:pt idx="75">
                  <c:v>134.57</c:v>
                </c:pt>
                <c:pt idx="76">
                  <c:v>134.57</c:v>
                </c:pt>
                <c:pt idx="77">
                  <c:v>134.57</c:v>
                </c:pt>
                <c:pt idx="78">
                  <c:v>134.57</c:v>
                </c:pt>
                <c:pt idx="79">
                  <c:v>134.33000000000001</c:v>
                </c:pt>
                <c:pt idx="80">
                  <c:v>135.27000000000001</c:v>
                </c:pt>
                <c:pt idx="81">
                  <c:v>135.27000000000001</c:v>
                </c:pt>
                <c:pt idx="82">
                  <c:v>135.74</c:v>
                </c:pt>
                <c:pt idx="83">
                  <c:v>135.97</c:v>
                </c:pt>
                <c:pt idx="84">
                  <c:v>136.44</c:v>
                </c:pt>
                <c:pt idx="85">
                  <c:v>136.91</c:v>
                </c:pt>
                <c:pt idx="86">
                  <c:v>137.13999999999999</c:v>
                </c:pt>
                <c:pt idx="87">
                  <c:v>137.61000000000001</c:v>
                </c:pt>
                <c:pt idx="88">
                  <c:v>138.32</c:v>
                </c:pt>
                <c:pt idx="89">
                  <c:v>138.55000000000001</c:v>
                </c:pt>
                <c:pt idx="90">
                  <c:v>139.02000000000001</c:v>
                </c:pt>
                <c:pt idx="91">
                  <c:v>139.26</c:v>
                </c:pt>
                <c:pt idx="92">
                  <c:v>139.72999999999999</c:v>
                </c:pt>
                <c:pt idx="93">
                  <c:v>140.19999999999999</c:v>
                </c:pt>
                <c:pt idx="94">
                  <c:v>140.44</c:v>
                </c:pt>
                <c:pt idx="95">
                  <c:v>140.91</c:v>
                </c:pt>
                <c:pt idx="96">
                  <c:v>141.38</c:v>
                </c:pt>
                <c:pt idx="97">
                  <c:v>142.09</c:v>
                </c:pt>
                <c:pt idx="98">
                  <c:v>142.09</c:v>
                </c:pt>
                <c:pt idx="99">
                  <c:v>142.57</c:v>
                </c:pt>
                <c:pt idx="100">
                  <c:v>142.81</c:v>
                </c:pt>
                <c:pt idx="101">
                  <c:v>143.28</c:v>
                </c:pt>
                <c:pt idx="102">
                  <c:v>143.28</c:v>
                </c:pt>
                <c:pt idx="103">
                  <c:v>143.99</c:v>
                </c:pt>
                <c:pt idx="104">
                  <c:v>143.99</c:v>
                </c:pt>
                <c:pt idx="105">
                  <c:v>144.22999999999999</c:v>
                </c:pt>
                <c:pt idx="106">
                  <c:v>144.71</c:v>
                </c:pt>
                <c:pt idx="107">
                  <c:v>145.41999999999999</c:v>
                </c:pt>
                <c:pt idx="108">
                  <c:v>145.66</c:v>
                </c:pt>
                <c:pt idx="109">
                  <c:v>146.13999999999999</c:v>
                </c:pt>
                <c:pt idx="110">
                  <c:v>146.13999999999999</c:v>
                </c:pt>
                <c:pt idx="111">
                  <c:v>146.38</c:v>
                </c:pt>
                <c:pt idx="112">
                  <c:v>147.09</c:v>
                </c:pt>
                <c:pt idx="113">
                  <c:v>147.09</c:v>
                </c:pt>
                <c:pt idx="114">
                  <c:v>147.33000000000001</c:v>
                </c:pt>
                <c:pt idx="115">
                  <c:v>148.05000000000001</c:v>
                </c:pt>
                <c:pt idx="116">
                  <c:v>148.29</c:v>
                </c:pt>
                <c:pt idx="117">
                  <c:v>148.53</c:v>
                </c:pt>
                <c:pt idx="118">
                  <c:v>148.77000000000001</c:v>
                </c:pt>
                <c:pt idx="119">
                  <c:v>149.01</c:v>
                </c:pt>
                <c:pt idx="120">
                  <c:v>149.49</c:v>
                </c:pt>
                <c:pt idx="121">
                  <c:v>149.97</c:v>
                </c:pt>
                <c:pt idx="122">
                  <c:v>149.97</c:v>
                </c:pt>
                <c:pt idx="123">
                  <c:v>150.69</c:v>
                </c:pt>
                <c:pt idx="124">
                  <c:v>150.69</c:v>
                </c:pt>
                <c:pt idx="125">
                  <c:v>151.41999999999999</c:v>
                </c:pt>
                <c:pt idx="126">
                  <c:v>151.41999999999999</c:v>
                </c:pt>
                <c:pt idx="127">
                  <c:v>151.66</c:v>
                </c:pt>
                <c:pt idx="128">
                  <c:v>152.38</c:v>
                </c:pt>
                <c:pt idx="129">
                  <c:v>152.38</c:v>
                </c:pt>
                <c:pt idx="130">
                  <c:v>152.38</c:v>
                </c:pt>
                <c:pt idx="131">
                  <c:v>152.87</c:v>
                </c:pt>
                <c:pt idx="132">
                  <c:v>153.35</c:v>
                </c:pt>
                <c:pt idx="133">
                  <c:v>153.35</c:v>
                </c:pt>
                <c:pt idx="134">
                  <c:v>153.84</c:v>
                </c:pt>
                <c:pt idx="135">
                  <c:v>153.84</c:v>
                </c:pt>
                <c:pt idx="136">
                  <c:v>154.32</c:v>
                </c:pt>
                <c:pt idx="137">
                  <c:v>154.81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A0-439A-923F-77DB2EFE6EB0}"/>
            </c:ext>
          </c:extLst>
        </c:ser>
        <c:ser>
          <c:idx val="0"/>
          <c:order val="1"/>
          <c:tx>
            <c:strRef>
              <c:f>'32 deg'!$AI$13</c:f>
              <c:strCache>
                <c:ptCount val="1"/>
                <c:pt idx="0">
                  <c:v>CCMP2464_2B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 deg'!$AE$14:$AE$151</c:f>
              <c:numCache>
                <c:formatCode>General</c:formatCode>
                <c:ptCount val="13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5.53</c:v>
                </c:pt>
                <c:pt idx="23">
                  <c:v>5.78</c:v>
                </c:pt>
                <c:pt idx="24">
                  <c:v>6.03</c:v>
                </c:pt>
                <c:pt idx="25">
                  <c:v>6.28</c:v>
                </c:pt>
                <c:pt idx="26">
                  <c:v>6.53</c:v>
                </c:pt>
                <c:pt idx="27">
                  <c:v>6.78</c:v>
                </c:pt>
                <c:pt idx="28">
                  <c:v>7.03</c:v>
                </c:pt>
                <c:pt idx="29">
                  <c:v>7.28</c:v>
                </c:pt>
                <c:pt idx="30">
                  <c:v>7.53</c:v>
                </c:pt>
                <c:pt idx="31">
                  <c:v>7.78</c:v>
                </c:pt>
                <c:pt idx="32">
                  <c:v>8.0299999999999994</c:v>
                </c:pt>
                <c:pt idx="33">
                  <c:v>8.2799999999999994</c:v>
                </c:pt>
                <c:pt idx="34">
                  <c:v>8.5299999999999994</c:v>
                </c:pt>
                <c:pt idx="35">
                  <c:v>8.7799999999999994</c:v>
                </c:pt>
                <c:pt idx="36">
                  <c:v>9.0299999999999994</c:v>
                </c:pt>
                <c:pt idx="37">
                  <c:v>9.2799999999999994</c:v>
                </c:pt>
                <c:pt idx="38">
                  <c:v>9.5299999999999994</c:v>
                </c:pt>
                <c:pt idx="39">
                  <c:v>9.7799999999999994</c:v>
                </c:pt>
                <c:pt idx="40">
                  <c:v>10.029999999999999</c:v>
                </c:pt>
                <c:pt idx="41">
                  <c:v>10.28</c:v>
                </c:pt>
                <c:pt idx="42">
                  <c:v>10.53</c:v>
                </c:pt>
                <c:pt idx="43">
                  <c:v>10.78</c:v>
                </c:pt>
                <c:pt idx="44">
                  <c:v>11.03</c:v>
                </c:pt>
                <c:pt idx="45">
                  <c:v>11.28</c:v>
                </c:pt>
                <c:pt idx="46">
                  <c:v>11.53</c:v>
                </c:pt>
                <c:pt idx="47">
                  <c:v>11.78</c:v>
                </c:pt>
                <c:pt idx="48">
                  <c:v>12.03</c:v>
                </c:pt>
                <c:pt idx="49">
                  <c:v>12.28</c:v>
                </c:pt>
                <c:pt idx="50">
                  <c:v>12.53</c:v>
                </c:pt>
                <c:pt idx="51">
                  <c:v>12.78</c:v>
                </c:pt>
                <c:pt idx="52">
                  <c:v>13.03</c:v>
                </c:pt>
                <c:pt idx="53">
                  <c:v>13.28</c:v>
                </c:pt>
                <c:pt idx="54">
                  <c:v>13.53</c:v>
                </c:pt>
                <c:pt idx="55">
                  <c:v>13.78</c:v>
                </c:pt>
                <c:pt idx="56">
                  <c:v>14.03</c:v>
                </c:pt>
                <c:pt idx="57">
                  <c:v>14.28</c:v>
                </c:pt>
                <c:pt idx="58">
                  <c:v>14.53</c:v>
                </c:pt>
                <c:pt idx="59">
                  <c:v>14.78</c:v>
                </c:pt>
                <c:pt idx="60">
                  <c:v>15.03</c:v>
                </c:pt>
                <c:pt idx="61">
                  <c:v>15.28</c:v>
                </c:pt>
                <c:pt idx="62">
                  <c:v>15.53</c:v>
                </c:pt>
                <c:pt idx="63">
                  <c:v>15.78</c:v>
                </c:pt>
                <c:pt idx="64">
                  <c:v>16.03</c:v>
                </c:pt>
                <c:pt idx="65">
                  <c:v>16.28</c:v>
                </c:pt>
                <c:pt idx="66">
                  <c:v>16.53</c:v>
                </c:pt>
                <c:pt idx="67">
                  <c:v>16.78</c:v>
                </c:pt>
                <c:pt idx="68">
                  <c:v>17.03</c:v>
                </c:pt>
                <c:pt idx="69">
                  <c:v>17.28</c:v>
                </c:pt>
                <c:pt idx="70">
                  <c:v>17.53</c:v>
                </c:pt>
                <c:pt idx="71">
                  <c:v>17.78</c:v>
                </c:pt>
                <c:pt idx="72">
                  <c:v>18.03</c:v>
                </c:pt>
                <c:pt idx="73">
                  <c:v>18.28</c:v>
                </c:pt>
                <c:pt idx="74">
                  <c:v>18.53</c:v>
                </c:pt>
                <c:pt idx="75">
                  <c:v>18.78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</c:v>
                </c:pt>
                <c:pt idx="108">
                  <c:v>27.05</c:v>
                </c:pt>
                <c:pt idx="109">
                  <c:v>27.3</c:v>
                </c:pt>
                <c:pt idx="110">
                  <c:v>27.55</c:v>
                </c:pt>
                <c:pt idx="111">
                  <c:v>27.8</c:v>
                </c:pt>
                <c:pt idx="112">
                  <c:v>28.05</c:v>
                </c:pt>
                <c:pt idx="113">
                  <c:v>28.3</c:v>
                </c:pt>
                <c:pt idx="114">
                  <c:v>28.55</c:v>
                </c:pt>
                <c:pt idx="115">
                  <c:v>28.8</c:v>
                </c:pt>
                <c:pt idx="116">
                  <c:v>29.05</c:v>
                </c:pt>
                <c:pt idx="117">
                  <c:v>29.3</c:v>
                </c:pt>
                <c:pt idx="118">
                  <c:v>29.55</c:v>
                </c:pt>
                <c:pt idx="119">
                  <c:v>29.8</c:v>
                </c:pt>
                <c:pt idx="120">
                  <c:v>30.05</c:v>
                </c:pt>
                <c:pt idx="121">
                  <c:v>30.3</c:v>
                </c:pt>
                <c:pt idx="122">
                  <c:v>30.55</c:v>
                </c:pt>
                <c:pt idx="123">
                  <c:v>30.8</c:v>
                </c:pt>
                <c:pt idx="124">
                  <c:v>31.05</c:v>
                </c:pt>
                <c:pt idx="125">
                  <c:v>31.3</c:v>
                </c:pt>
                <c:pt idx="126">
                  <c:v>31.55</c:v>
                </c:pt>
                <c:pt idx="127">
                  <c:v>31.8</c:v>
                </c:pt>
                <c:pt idx="128">
                  <c:v>32.049999999999997</c:v>
                </c:pt>
                <c:pt idx="129">
                  <c:v>32.299999999999997</c:v>
                </c:pt>
                <c:pt idx="130">
                  <c:v>32.549999999999997</c:v>
                </c:pt>
                <c:pt idx="131">
                  <c:v>32.799999999999997</c:v>
                </c:pt>
                <c:pt idx="132">
                  <c:v>33.049999999999997</c:v>
                </c:pt>
                <c:pt idx="133">
                  <c:v>33.299999999999997</c:v>
                </c:pt>
                <c:pt idx="134">
                  <c:v>33.549999999999997</c:v>
                </c:pt>
                <c:pt idx="135">
                  <c:v>33.799999999999997</c:v>
                </c:pt>
                <c:pt idx="136">
                  <c:v>34.049999999999997</c:v>
                </c:pt>
                <c:pt idx="137">
                  <c:v>34.299999999999997</c:v>
                </c:pt>
              </c:numCache>
            </c:numRef>
          </c:xVal>
          <c:yVal>
            <c:numRef>
              <c:f>'32 deg'!$AI$14:$AI$151</c:f>
              <c:numCache>
                <c:formatCode>General</c:formatCode>
                <c:ptCount val="138"/>
                <c:pt idx="0">
                  <c:v>136.91</c:v>
                </c:pt>
                <c:pt idx="1">
                  <c:v>136.91</c:v>
                </c:pt>
                <c:pt idx="2">
                  <c:v>136.91</c:v>
                </c:pt>
                <c:pt idx="3">
                  <c:v>136.91</c:v>
                </c:pt>
                <c:pt idx="4">
                  <c:v>137.13999999999999</c:v>
                </c:pt>
                <c:pt idx="5">
                  <c:v>136.91</c:v>
                </c:pt>
                <c:pt idx="6">
                  <c:v>137.13999999999999</c:v>
                </c:pt>
                <c:pt idx="7">
                  <c:v>137.13999999999999</c:v>
                </c:pt>
                <c:pt idx="8">
                  <c:v>137.61000000000001</c:v>
                </c:pt>
                <c:pt idx="9">
                  <c:v>137.38</c:v>
                </c:pt>
                <c:pt idx="10">
                  <c:v>137.61000000000001</c:v>
                </c:pt>
                <c:pt idx="11">
                  <c:v>137.85</c:v>
                </c:pt>
                <c:pt idx="12">
                  <c:v>137.61000000000001</c:v>
                </c:pt>
                <c:pt idx="13">
                  <c:v>137.85</c:v>
                </c:pt>
                <c:pt idx="14">
                  <c:v>137.61000000000001</c:v>
                </c:pt>
                <c:pt idx="15">
                  <c:v>137.85</c:v>
                </c:pt>
                <c:pt idx="16">
                  <c:v>138.08000000000001</c:v>
                </c:pt>
                <c:pt idx="17">
                  <c:v>138.08000000000001</c:v>
                </c:pt>
                <c:pt idx="18">
                  <c:v>137.85</c:v>
                </c:pt>
                <c:pt idx="19">
                  <c:v>137.85</c:v>
                </c:pt>
                <c:pt idx="20">
                  <c:v>138.32</c:v>
                </c:pt>
                <c:pt idx="21">
                  <c:v>138.32</c:v>
                </c:pt>
                <c:pt idx="22">
                  <c:v>138.08000000000001</c:v>
                </c:pt>
                <c:pt idx="23">
                  <c:v>138.32</c:v>
                </c:pt>
                <c:pt idx="24">
                  <c:v>138.08000000000001</c:v>
                </c:pt>
                <c:pt idx="25">
                  <c:v>138.08000000000001</c:v>
                </c:pt>
                <c:pt idx="26">
                  <c:v>138.32</c:v>
                </c:pt>
                <c:pt idx="27">
                  <c:v>138.08000000000001</c:v>
                </c:pt>
                <c:pt idx="28">
                  <c:v>138.55000000000001</c:v>
                </c:pt>
                <c:pt idx="29">
                  <c:v>138.55000000000001</c:v>
                </c:pt>
                <c:pt idx="30">
                  <c:v>138.55000000000001</c:v>
                </c:pt>
                <c:pt idx="31">
                  <c:v>138.32</c:v>
                </c:pt>
                <c:pt idx="32">
                  <c:v>138.55000000000001</c:v>
                </c:pt>
                <c:pt idx="33">
                  <c:v>138.32</c:v>
                </c:pt>
                <c:pt idx="34">
                  <c:v>138.55000000000001</c:v>
                </c:pt>
                <c:pt idx="35">
                  <c:v>138.79</c:v>
                </c:pt>
                <c:pt idx="36">
                  <c:v>138.32</c:v>
                </c:pt>
                <c:pt idx="37">
                  <c:v>138.55000000000001</c:v>
                </c:pt>
                <c:pt idx="38">
                  <c:v>138.32</c:v>
                </c:pt>
                <c:pt idx="39">
                  <c:v>138.55000000000001</c:v>
                </c:pt>
                <c:pt idx="40">
                  <c:v>138.79</c:v>
                </c:pt>
                <c:pt idx="41">
                  <c:v>138.55000000000001</c:v>
                </c:pt>
                <c:pt idx="42">
                  <c:v>138.32</c:v>
                </c:pt>
                <c:pt idx="43">
                  <c:v>138.55000000000001</c:v>
                </c:pt>
                <c:pt idx="44">
                  <c:v>138.32</c:v>
                </c:pt>
                <c:pt idx="45">
                  <c:v>138.32</c:v>
                </c:pt>
                <c:pt idx="46">
                  <c:v>138.32</c:v>
                </c:pt>
                <c:pt idx="47">
                  <c:v>138.32</c:v>
                </c:pt>
                <c:pt idx="48">
                  <c:v>138.32</c:v>
                </c:pt>
                <c:pt idx="49">
                  <c:v>138.32</c:v>
                </c:pt>
                <c:pt idx="50">
                  <c:v>138.32</c:v>
                </c:pt>
                <c:pt idx="51">
                  <c:v>138.32</c:v>
                </c:pt>
                <c:pt idx="52">
                  <c:v>138.32</c:v>
                </c:pt>
                <c:pt idx="53">
                  <c:v>138.08000000000001</c:v>
                </c:pt>
                <c:pt idx="54">
                  <c:v>138.08000000000001</c:v>
                </c:pt>
                <c:pt idx="55">
                  <c:v>137.85</c:v>
                </c:pt>
                <c:pt idx="56">
                  <c:v>138.08000000000001</c:v>
                </c:pt>
                <c:pt idx="57">
                  <c:v>138.08000000000001</c:v>
                </c:pt>
                <c:pt idx="58">
                  <c:v>137.85</c:v>
                </c:pt>
                <c:pt idx="59">
                  <c:v>137.85</c:v>
                </c:pt>
                <c:pt idx="60">
                  <c:v>138.08000000000001</c:v>
                </c:pt>
                <c:pt idx="61">
                  <c:v>137.38</c:v>
                </c:pt>
                <c:pt idx="62">
                  <c:v>137.85</c:v>
                </c:pt>
                <c:pt idx="63">
                  <c:v>137.38</c:v>
                </c:pt>
                <c:pt idx="64">
                  <c:v>137.38</c:v>
                </c:pt>
                <c:pt idx="65">
                  <c:v>137.38</c:v>
                </c:pt>
                <c:pt idx="66">
                  <c:v>137.61000000000001</c:v>
                </c:pt>
                <c:pt idx="67">
                  <c:v>137.38</c:v>
                </c:pt>
                <c:pt idx="68">
                  <c:v>137.13999999999999</c:v>
                </c:pt>
                <c:pt idx="69">
                  <c:v>137.38</c:v>
                </c:pt>
                <c:pt idx="70">
                  <c:v>137.38</c:v>
                </c:pt>
                <c:pt idx="71">
                  <c:v>137.13999999999999</c:v>
                </c:pt>
                <c:pt idx="72">
                  <c:v>137.13999999999999</c:v>
                </c:pt>
                <c:pt idx="73">
                  <c:v>135.04</c:v>
                </c:pt>
                <c:pt idx="74">
                  <c:v>134.57</c:v>
                </c:pt>
                <c:pt idx="75">
                  <c:v>134.1</c:v>
                </c:pt>
                <c:pt idx="76">
                  <c:v>134.57</c:v>
                </c:pt>
                <c:pt idx="77">
                  <c:v>134.57</c:v>
                </c:pt>
                <c:pt idx="78">
                  <c:v>135.04</c:v>
                </c:pt>
                <c:pt idx="79">
                  <c:v>135.27000000000001</c:v>
                </c:pt>
                <c:pt idx="80">
                  <c:v>135.5</c:v>
                </c:pt>
                <c:pt idx="81">
                  <c:v>135.97</c:v>
                </c:pt>
                <c:pt idx="82">
                  <c:v>136.44</c:v>
                </c:pt>
                <c:pt idx="83">
                  <c:v>136.44</c:v>
                </c:pt>
                <c:pt idx="84">
                  <c:v>136.91</c:v>
                </c:pt>
                <c:pt idx="85">
                  <c:v>137.61000000000001</c:v>
                </c:pt>
                <c:pt idx="86">
                  <c:v>137.85</c:v>
                </c:pt>
                <c:pt idx="87">
                  <c:v>138.08000000000001</c:v>
                </c:pt>
                <c:pt idx="88">
                  <c:v>138.79</c:v>
                </c:pt>
                <c:pt idx="89">
                  <c:v>139.02000000000001</c:v>
                </c:pt>
                <c:pt idx="90">
                  <c:v>139.26</c:v>
                </c:pt>
                <c:pt idx="91">
                  <c:v>139.97</c:v>
                </c:pt>
                <c:pt idx="92">
                  <c:v>139.97</c:v>
                </c:pt>
                <c:pt idx="93">
                  <c:v>140.44</c:v>
                </c:pt>
                <c:pt idx="94">
                  <c:v>140.66999999999999</c:v>
                </c:pt>
                <c:pt idx="95">
                  <c:v>141.15</c:v>
                </c:pt>
                <c:pt idx="96">
                  <c:v>141.62</c:v>
                </c:pt>
                <c:pt idx="97">
                  <c:v>142.33000000000001</c:v>
                </c:pt>
                <c:pt idx="98">
                  <c:v>142.57</c:v>
                </c:pt>
                <c:pt idx="99">
                  <c:v>142.57</c:v>
                </c:pt>
                <c:pt idx="100">
                  <c:v>142.81</c:v>
                </c:pt>
                <c:pt idx="101">
                  <c:v>143.28</c:v>
                </c:pt>
                <c:pt idx="102">
                  <c:v>143.52000000000001</c:v>
                </c:pt>
                <c:pt idx="103">
                  <c:v>143.99</c:v>
                </c:pt>
                <c:pt idx="104">
                  <c:v>143.99</c:v>
                </c:pt>
                <c:pt idx="105">
                  <c:v>144.47</c:v>
                </c:pt>
                <c:pt idx="106">
                  <c:v>144.71</c:v>
                </c:pt>
                <c:pt idx="107">
                  <c:v>145.18</c:v>
                </c:pt>
                <c:pt idx="108">
                  <c:v>145.41999999999999</c:v>
                </c:pt>
                <c:pt idx="109">
                  <c:v>145.66</c:v>
                </c:pt>
                <c:pt idx="110">
                  <c:v>145.9</c:v>
                </c:pt>
                <c:pt idx="111">
                  <c:v>146.13999999999999</c:v>
                </c:pt>
                <c:pt idx="112">
                  <c:v>146.85</c:v>
                </c:pt>
                <c:pt idx="113">
                  <c:v>147.09</c:v>
                </c:pt>
                <c:pt idx="114">
                  <c:v>147.09</c:v>
                </c:pt>
                <c:pt idx="115">
                  <c:v>147.57</c:v>
                </c:pt>
                <c:pt idx="116">
                  <c:v>148.05000000000001</c:v>
                </c:pt>
                <c:pt idx="117">
                  <c:v>147.81</c:v>
                </c:pt>
                <c:pt idx="118">
                  <c:v>148.29</c:v>
                </c:pt>
                <c:pt idx="119">
                  <c:v>148.53</c:v>
                </c:pt>
                <c:pt idx="120">
                  <c:v>149.01</c:v>
                </c:pt>
                <c:pt idx="121">
                  <c:v>149.25</c:v>
                </c:pt>
                <c:pt idx="122">
                  <c:v>149.49</c:v>
                </c:pt>
                <c:pt idx="123">
                  <c:v>149.97</c:v>
                </c:pt>
                <c:pt idx="124">
                  <c:v>149.97</c:v>
                </c:pt>
                <c:pt idx="125">
                  <c:v>150.44999999999999</c:v>
                </c:pt>
                <c:pt idx="126">
                  <c:v>150.44999999999999</c:v>
                </c:pt>
                <c:pt idx="127">
                  <c:v>150.94</c:v>
                </c:pt>
                <c:pt idx="128">
                  <c:v>151.18</c:v>
                </c:pt>
                <c:pt idx="129">
                  <c:v>151.18</c:v>
                </c:pt>
                <c:pt idx="130">
                  <c:v>151.41999999999999</c:v>
                </c:pt>
                <c:pt idx="131">
                  <c:v>151.66</c:v>
                </c:pt>
                <c:pt idx="132">
                  <c:v>151.9</c:v>
                </c:pt>
                <c:pt idx="133">
                  <c:v>152.38</c:v>
                </c:pt>
                <c:pt idx="134">
                  <c:v>152.38</c:v>
                </c:pt>
                <c:pt idx="135">
                  <c:v>152.63</c:v>
                </c:pt>
                <c:pt idx="136">
                  <c:v>153.11000000000001</c:v>
                </c:pt>
                <c:pt idx="137">
                  <c:v>153.35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A0-439A-923F-77DB2EFE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79024"/>
        <c:axId val="109961776"/>
      </c:scatterChart>
      <c:valAx>
        <c:axId val="3285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1776"/>
        <c:crosses val="autoZero"/>
        <c:crossBetween val="midCat"/>
      </c:valAx>
      <c:valAx>
        <c:axId val="109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790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deg'!$AF$13</c:f>
              <c:strCache>
                <c:ptCount val="1"/>
                <c:pt idx="0">
                  <c:v>CCMP2464_2A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 deg'!$AC$14:$AC$141</c:f>
              <c:numCache>
                <c:formatCode>General</c:formatCode>
                <c:ptCount val="128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1.03</c:v>
                </c:pt>
                <c:pt idx="5">
                  <c:v>1.28</c:v>
                </c:pt>
                <c:pt idx="6">
                  <c:v>1.53</c:v>
                </c:pt>
                <c:pt idx="7">
                  <c:v>1.78</c:v>
                </c:pt>
                <c:pt idx="8">
                  <c:v>2.0299999999999998</c:v>
                </c:pt>
                <c:pt idx="9">
                  <c:v>2.2799999999999998</c:v>
                </c:pt>
                <c:pt idx="10">
                  <c:v>2.5299999999999998</c:v>
                </c:pt>
                <c:pt idx="11">
                  <c:v>2.78</c:v>
                </c:pt>
                <c:pt idx="12">
                  <c:v>3.03</c:v>
                </c:pt>
                <c:pt idx="13">
                  <c:v>3.28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4.78</c:v>
                </c:pt>
                <c:pt idx="20">
                  <c:v>5.03</c:v>
                </c:pt>
                <c:pt idx="21">
                  <c:v>5.28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21.07</c:v>
                </c:pt>
                <c:pt idx="85">
                  <c:v>21.32</c:v>
                </c:pt>
                <c:pt idx="86">
                  <c:v>21.57</c:v>
                </c:pt>
                <c:pt idx="87">
                  <c:v>21.82</c:v>
                </c:pt>
                <c:pt idx="88">
                  <c:v>22.07</c:v>
                </c:pt>
                <c:pt idx="89">
                  <c:v>22.32</c:v>
                </c:pt>
                <c:pt idx="90">
                  <c:v>22.57</c:v>
                </c:pt>
                <c:pt idx="91">
                  <c:v>22.82</c:v>
                </c:pt>
                <c:pt idx="92">
                  <c:v>23.07</c:v>
                </c:pt>
                <c:pt idx="93">
                  <c:v>23.32</c:v>
                </c:pt>
                <c:pt idx="94">
                  <c:v>23.57</c:v>
                </c:pt>
                <c:pt idx="95">
                  <c:v>23.82</c:v>
                </c:pt>
                <c:pt idx="96">
                  <c:v>24.07</c:v>
                </c:pt>
                <c:pt idx="97">
                  <c:v>24.32</c:v>
                </c:pt>
                <c:pt idx="98">
                  <c:v>24.57</c:v>
                </c:pt>
                <c:pt idx="99">
                  <c:v>24.82</c:v>
                </c:pt>
                <c:pt idx="100">
                  <c:v>25.07</c:v>
                </c:pt>
                <c:pt idx="101">
                  <c:v>25.32</c:v>
                </c:pt>
                <c:pt idx="102">
                  <c:v>25.57</c:v>
                </c:pt>
                <c:pt idx="103">
                  <c:v>25.82</c:v>
                </c:pt>
                <c:pt idx="104">
                  <c:v>26.07</c:v>
                </c:pt>
                <c:pt idx="105">
                  <c:v>26.32</c:v>
                </c:pt>
                <c:pt idx="106">
                  <c:v>26.57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</c:numCache>
            </c:numRef>
          </c:xVal>
          <c:yVal>
            <c:numRef>
              <c:f>'26 deg'!$AF$14:$AF$141</c:f>
              <c:numCache>
                <c:formatCode>General</c:formatCode>
                <c:ptCount val="128"/>
                <c:pt idx="0">
                  <c:v>234.58</c:v>
                </c:pt>
                <c:pt idx="1">
                  <c:v>232.39</c:v>
                </c:pt>
                <c:pt idx="2">
                  <c:v>230.52</c:v>
                </c:pt>
                <c:pt idx="3">
                  <c:v>229.28</c:v>
                </c:pt>
                <c:pt idx="4">
                  <c:v>228.03</c:v>
                </c:pt>
                <c:pt idx="5">
                  <c:v>227.1</c:v>
                </c:pt>
                <c:pt idx="6">
                  <c:v>225.56</c:v>
                </c:pt>
                <c:pt idx="7">
                  <c:v>224.63</c:v>
                </c:pt>
                <c:pt idx="8">
                  <c:v>223.71</c:v>
                </c:pt>
                <c:pt idx="9">
                  <c:v>222.47</c:v>
                </c:pt>
                <c:pt idx="10">
                  <c:v>221.55</c:v>
                </c:pt>
                <c:pt idx="11">
                  <c:v>220.63</c:v>
                </c:pt>
                <c:pt idx="12">
                  <c:v>219.71</c:v>
                </c:pt>
                <c:pt idx="13">
                  <c:v>219.1</c:v>
                </c:pt>
                <c:pt idx="14">
                  <c:v>218.18</c:v>
                </c:pt>
                <c:pt idx="15">
                  <c:v>217.27</c:v>
                </c:pt>
                <c:pt idx="16">
                  <c:v>216.66</c:v>
                </c:pt>
                <c:pt idx="17">
                  <c:v>215.44</c:v>
                </c:pt>
                <c:pt idx="18">
                  <c:v>214.83</c:v>
                </c:pt>
                <c:pt idx="19">
                  <c:v>213.92</c:v>
                </c:pt>
                <c:pt idx="20">
                  <c:v>213.32</c:v>
                </c:pt>
                <c:pt idx="21">
                  <c:v>212.41</c:v>
                </c:pt>
                <c:pt idx="22">
                  <c:v>212.1</c:v>
                </c:pt>
                <c:pt idx="23">
                  <c:v>211.2</c:v>
                </c:pt>
                <c:pt idx="24">
                  <c:v>210.59</c:v>
                </c:pt>
                <c:pt idx="25">
                  <c:v>209.39</c:v>
                </c:pt>
                <c:pt idx="26">
                  <c:v>208.78</c:v>
                </c:pt>
                <c:pt idx="27">
                  <c:v>208.18</c:v>
                </c:pt>
                <c:pt idx="28">
                  <c:v>207.28</c:v>
                </c:pt>
                <c:pt idx="29">
                  <c:v>206.98</c:v>
                </c:pt>
                <c:pt idx="30">
                  <c:v>205.78</c:v>
                </c:pt>
                <c:pt idx="31">
                  <c:v>205.18</c:v>
                </c:pt>
                <c:pt idx="32">
                  <c:v>204.29</c:v>
                </c:pt>
                <c:pt idx="33">
                  <c:v>203.99</c:v>
                </c:pt>
                <c:pt idx="34">
                  <c:v>203.09</c:v>
                </c:pt>
                <c:pt idx="35">
                  <c:v>201.9</c:v>
                </c:pt>
                <c:pt idx="36">
                  <c:v>201.6</c:v>
                </c:pt>
                <c:pt idx="37">
                  <c:v>201.01</c:v>
                </c:pt>
                <c:pt idx="38">
                  <c:v>200.41</c:v>
                </c:pt>
                <c:pt idx="39">
                  <c:v>199.52</c:v>
                </c:pt>
                <c:pt idx="40">
                  <c:v>198.63</c:v>
                </c:pt>
                <c:pt idx="41">
                  <c:v>198.63</c:v>
                </c:pt>
                <c:pt idx="42">
                  <c:v>197.75</c:v>
                </c:pt>
                <c:pt idx="43">
                  <c:v>197.15</c:v>
                </c:pt>
                <c:pt idx="44">
                  <c:v>196.27</c:v>
                </c:pt>
                <c:pt idx="45">
                  <c:v>195.68</c:v>
                </c:pt>
                <c:pt idx="46">
                  <c:v>195.09</c:v>
                </c:pt>
                <c:pt idx="47">
                  <c:v>194.21</c:v>
                </c:pt>
                <c:pt idx="48">
                  <c:v>193.91</c:v>
                </c:pt>
                <c:pt idx="49">
                  <c:v>193.03</c:v>
                </c:pt>
                <c:pt idx="50">
                  <c:v>192.15</c:v>
                </c:pt>
                <c:pt idx="51">
                  <c:v>191.86</c:v>
                </c:pt>
                <c:pt idx="52">
                  <c:v>190.98</c:v>
                </c:pt>
                <c:pt idx="53">
                  <c:v>190.39</c:v>
                </c:pt>
                <c:pt idx="54">
                  <c:v>189.52</c:v>
                </c:pt>
                <c:pt idx="55">
                  <c:v>189.23</c:v>
                </c:pt>
                <c:pt idx="56">
                  <c:v>188.64</c:v>
                </c:pt>
                <c:pt idx="57">
                  <c:v>188.06</c:v>
                </c:pt>
                <c:pt idx="58">
                  <c:v>187.48</c:v>
                </c:pt>
                <c:pt idx="59">
                  <c:v>186.89</c:v>
                </c:pt>
                <c:pt idx="60">
                  <c:v>186.02</c:v>
                </c:pt>
                <c:pt idx="61">
                  <c:v>186.02</c:v>
                </c:pt>
                <c:pt idx="62">
                  <c:v>182.84</c:v>
                </c:pt>
                <c:pt idx="63">
                  <c:v>178.81</c:v>
                </c:pt>
                <c:pt idx="64">
                  <c:v>176.8</c:v>
                </c:pt>
                <c:pt idx="65">
                  <c:v>176.8</c:v>
                </c:pt>
                <c:pt idx="66">
                  <c:v>176.51</c:v>
                </c:pt>
                <c:pt idx="67">
                  <c:v>177.09</c:v>
                </c:pt>
                <c:pt idx="68">
                  <c:v>177.95</c:v>
                </c:pt>
                <c:pt idx="69">
                  <c:v>179.09</c:v>
                </c:pt>
                <c:pt idx="70">
                  <c:v>180.82</c:v>
                </c:pt>
                <c:pt idx="71">
                  <c:v>182.55</c:v>
                </c:pt>
                <c:pt idx="72">
                  <c:v>183.42</c:v>
                </c:pt>
                <c:pt idx="73">
                  <c:v>184.86</c:v>
                </c:pt>
                <c:pt idx="74">
                  <c:v>186.31</c:v>
                </c:pt>
                <c:pt idx="75">
                  <c:v>187.77</c:v>
                </c:pt>
                <c:pt idx="76">
                  <c:v>188.93</c:v>
                </c:pt>
                <c:pt idx="77">
                  <c:v>190.39</c:v>
                </c:pt>
                <c:pt idx="78">
                  <c:v>192.44</c:v>
                </c:pt>
                <c:pt idx="79">
                  <c:v>193.32</c:v>
                </c:pt>
                <c:pt idx="80">
                  <c:v>194.5</c:v>
                </c:pt>
                <c:pt idx="81">
                  <c:v>195.68</c:v>
                </c:pt>
                <c:pt idx="82">
                  <c:v>196.86</c:v>
                </c:pt>
                <c:pt idx="83">
                  <c:v>198.34</c:v>
                </c:pt>
                <c:pt idx="84">
                  <c:v>199.23</c:v>
                </c:pt>
                <c:pt idx="85">
                  <c:v>200.71</c:v>
                </c:pt>
                <c:pt idx="86">
                  <c:v>202.2</c:v>
                </c:pt>
                <c:pt idx="87">
                  <c:v>202.79</c:v>
                </c:pt>
                <c:pt idx="88">
                  <c:v>203.99</c:v>
                </c:pt>
                <c:pt idx="89">
                  <c:v>204.88</c:v>
                </c:pt>
                <c:pt idx="90">
                  <c:v>205.48</c:v>
                </c:pt>
                <c:pt idx="91">
                  <c:v>207.28</c:v>
                </c:pt>
                <c:pt idx="92">
                  <c:v>208.18</c:v>
                </c:pt>
                <c:pt idx="93">
                  <c:v>209.09</c:v>
                </c:pt>
                <c:pt idx="94">
                  <c:v>209.39</c:v>
                </c:pt>
                <c:pt idx="95">
                  <c:v>210.9</c:v>
                </c:pt>
                <c:pt idx="96">
                  <c:v>211.5</c:v>
                </c:pt>
                <c:pt idx="97">
                  <c:v>213.01</c:v>
                </c:pt>
                <c:pt idx="98">
                  <c:v>213.32</c:v>
                </c:pt>
                <c:pt idx="99">
                  <c:v>214.23</c:v>
                </c:pt>
                <c:pt idx="100">
                  <c:v>214.83</c:v>
                </c:pt>
                <c:pt idx="101">
                  <c:v>216.35</c:v>
                </c:pt>
                <c:pt idx="102">
                  <c:v>216.66</c:v>
                </c:pt>
                <c:pt idx="103">
                  <c:v>217.27</c:v>
                </c:pt>
                <c:pt idx="104">
                  <c:v>218.18</c:v>
                </c:pt>
                <c:pt idx="105">
                  <c:v>219.1</c:v>
                </c:pt>
                <c:pt idx="106">
                  <c:v>219.71</c:v>
                </c:pt>
                <c:pt idx="107">
                  <c:v>220.94</c:v>
                </c:pt>
                <c:pt idx="108">
                  <c:v>221.55</c:v>
                </c:pt>
                <c:pt idx="109">
                  <c:v>221.86</c:v>
                </c:pt>
                <c:pt idx="110">
                  <c:v>223.4</c:v>
                </c:pt>
                <c:pt idx="111">
                  <c:v>223.71</c:v>
                </c:pt>
                <c:pt idx="112">
                  <c:v>224.63</c:v>
                </c:pt>
                <c:pt idx="113">
                  <c:v>225.56</c:v>
                </c:pt>
                <c:pt idx="114">
                  <c:v>225.87</c:v>
                </c:pt>
                <c:pt idx="115">
                  <c:v>226.18</c:v>
                </c:pt>
                <c:pt idx="116">
                  <c:v>227.1</c:v>
                </c:pt>
                <c:pt idx="117">
                  <c:v>228.03</c:v>
                </c:pt>
                <c:pt idx="118">
                  <c:v>228.03</c:v>
                </c:pt>
                <c:pt idx="119">
                  <c:v>229.28</c:v>
                </c:pt>
                <c:pt idx="120">
                  <c:v>229.59</c:v>
                </c:pt>
                <c:pt idx="121">
                  <c:v>230.21</c:v>
                </c:pt>
                <c:pt idx="122">
                  <c:v>230.83</c:v>
                </c:pt>
                <c:pt idx="123">
                  <c:v>231.77</c:v>
                </c:pt>
                <c:pt idx="124">
                  <c:v>232.39</c:v>
                </c:pt>
                <c:pt idx="125">
                  <c:v>233.02</c:v>
                </c:pt>
                <c:pt idx="126">
                  <c:v>233.64</c:v>
                </c:pt>
                <c:pt idx="127">
                  <c:v>234.27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5-4343-A6B9-B3ABB1B8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675391"/>
        <c:axId val="1585030607"/>
      </c:scatterChart>
      <c:valAx>
        <c:axId val="20106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030607"/>
        <c:crosses val="autoZero"/>
        <c:crossBetween val="midCat"/>
      </c:valAx>
      <c:valAx>
        <c:axId val="15850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7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560185185185185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'26 deg'!$AW$13</c:f>
              <c:strCache>
                <c:ptCount val="1"/>
                <c:pt idx="0">
                  <c:v>CCMP2458_4B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284120734908137E-2"/>
                  <c:y val="-0.75531969962088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8534079279765336E-2"/>
                  <c:y val="-0.25692524253542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deg'!$AC$22:$AC$74</c:f>
              <c:numCache>
                <c:formatCode>General</c:formatCode>
                <c:ptCount val="53"/>
                <c:pt idx="0">
                  <c:v>2.0299999999999998</c:v>
                </c:pt>
                <c:pt idx="1">
                  <c:v>2.2799999999999998</c:v>
                </c:pt>
                <c:pt idx="2">
                  <c:v>2.5299999999999998</c:v>
                </c:pt>
                <c:pt idx="3">
                  <c:v>2.78</c:v>
                </c:pt>
                <c:pt idx="4">
                  <c:v>3.03</c:v>
                </c:pt>
                <c:pt idx="5">
                  <c:v>3.28</c:v>
                </c:pt>
                <c:pt idx="6">
                  <c:v>3.53</c:v>
                </c:pt>
                <c:pt idx="7">
                  <c:v>3.78</c:v>
                </c:pt>
                <c:pt idx="8">
                  <c:v>4.03</c:v>
                </c:pt>
                <c:pt idx="9">
                  <c:v>4.28</c:v>
                </c:pt>
                <c:pt idx="10">
                  <c:v>4.53</c:v>
                </c:pt>
                <c:pt idx="11">
                  <c:v>4.78</c:v>
                </c:pt>
                <c:pt idx="12">
                  <c:v>5.03</c:v>
                </c:pt>
                <c:pt idx="13">
                  <c:v>5.28</c:v>
                </c:pt>
                <c:pt idx="14">
                  <c:v>5.55</c:v>
                </c:pt>
                <c:pt idx="15">
                  <c:v>5.8</c:v>
                </c:pt>
                <c:pt idx="16">
                  <c:v>6.05</c:v>
                </c:pt>
                <c:pt idx="17">
                  <c:v>6.3</c:v>
                </c:pt>
                <c:pt idx="18">
                  <c:v>6.55</c:v>
                </c:pt>
                <c:pt idx="19">
                  <c:v>6.8</c:v>
                </c:pt>
                <c:pt idx="20">
                  <c:v>7.05</c:v>
                </c:pt>
                <c:pt idx="21">
                  <c:v>7.3</c:v>
                </c:pt>
                <c:pt idx="22">
                  <c:v>7.55</c:v>
                </c:pt>
                <c:pt idx="23">
                  <c:v>7.8</c:v>
                </c:pt>
                <c:pt idx="24">
                  <c:v>8.0500000000000007</c:v>
                </c:pt>
                <c:pt idx="25">
                  <c:v>8.3000000000000007</c:v>
                </c:pt>
                <c:pt idx="26">
                  <c:v>8.5500000000000007</c:v>
                </c:pt>
                <c:pt idx="27">
                  <c:v>8.8000000000000007</c:v>
                </c:pt>
                <c:pt idx="28">
                  <c:v>9.0500000000000007</c:v>
                </c:pt>
                <c:pt idx="29">
                  <c:v>9.3000000000000007</c:v>
                </c:pt>
                <c:pt idx="30">
                  <c:v>9.5500000000000007</c:v>
                </c:pt>
                <c:pt idx="31">
                  <c:v>9.8000000000000007</c:v>
                </c:pt>
                <c:pt idx="32">
                  <c:v>10.050000000000001</c:v>
                </c:pt>
                <c:pt idx="33">
                  <c:v>10.3</c:v>
                </c:pt>
                <c:pt idx="34">
                  <c:v>10.55</c:v>
                </c:pt>
                <c:pt idx="35">
                  <c:v>10.8</c:v>
                </c:pt>
                <c:pt idx="36">
                  <c:v>11.05</c:v>
                </c:pt>
                <c:pt idx="37">
                  <c:v>11.3</c:v>
                </c:pt>
                <c:pt idx="38">
                  <c:v>11.55</c:v>
                </c:pt>
                <c:pt idx="39">
                  <c:v>11.8</c:v>
                </c:pt>
                <c:pt idx="40">
                  <c:v>12.05</c:v>
                </c:pt>
                <c:pt idx="41">
                  <c:v>12.3</c:v>
                </c:pt>
                <c:pt idx="42">
                  <c:v>12.55</c:v>
                </c:pt>
                <c:pt idx="43">
                  <c:v>12.8</c:v>
                </c:pt>
                <c:pt idx="44">
                  <c:v>13.05</c:v>
                </c:pt>
                <c:pt idx="45">
                  <c:v>13.3</c:v>
                </c:pt>
                <c:pt idx="46">
                  <c:v>13.55</c:v>
                </c:pt>
                <c:pt idx="47">
                  <c:v>13.8</c:v>
                </c:pt>
                <c:pt idx="48">
                  <c:v>14.05</c:v>
                </c:pt>
                <c:pt idx="49">
                  <c:v>14.3</c:v>
                </c:pt>
                <c:pt idx="50">
                  <c:v>14.55</c:v>
                </c:pt>
                <c:pt idx="51">
                  <c:v>14.8</c:v>
                </c:pt>
                <c:pt idx="52">
                  <c:v>15.05</c:v>
                </c:pt>
              </c:numCache>
            </c:numRef>
          </c:xVal>
          <c:yVal>
            <c:numRef>
              <c:f>'26 deg'!$AW$22:$AW$74</c:f>
              <c:numCache>
                <c:formatCode>General</c:formatCode>
                <c:ptCount val="53"/>
                <c:pt idx="0">
                  <c:v>179.09</c:v>
                </c:pt>
                <c:pt idx="1">
                  <c:v>178.52</c:v>
                </c:pt>
                <c:pt idx="2">
                  <c:v>178.23</c:v>
                </c:pt>
                <c:pt idx="3">
                  <c:v>177.66</c:v>
                </c:pt>
                <c:pt idx="4">
                  <c:v>176.8</c:v>
                </c:pt>
                <c:pt idx="5">
                  <c:v>176.51</c:v>
                </c:pt>
                <c:pt idx="6">
                  <c:v>176.23</c:v>
                </c:pt>
                <c:pt idx="7">
                  <c:v>175.94</c:v>
                </c:pt>
                <c:pt idx="8">
                  <c:v>175.66</c:v>
                </c:pt>
                <c:pt idx="9">
                  <c:v>174.8</c:v>
                </c:pt>
                <c:pt idx="10">
                  <c:v>174.8</c:v>
                </c:pt>
                <c:pt idx="11">
                  <c:v>174.23</c:v>
                </c:pt>
                <c:pt idx="12">
                  <c:v>173.94</c:v>
                </c:pt>
                <c:pt idx="13">
                  <c:v>173.38</c:v>
                </c:pt>
                <c:pt idx="14">
                  <c:v>173.09</c:v>
                </c:pt>
                <c:pt idx="15">
                  <c:v>172.81</c:v>
                </c:pt>
                <c:pt idx="16">
                  <c:v>172.52</c:v>
                </c:pt>
                <c:pt idx="17">
                  <c:v>172.52</c:v>
                </c:pt>
                <c:pt idx="18">
                  <c:v>171.95</c:v>
                </c:pt>
                <c:pt idx="19">
                  <c:v>171.95</c:v>
                </c:pt>
                <c:pt idx="20">
                  <c:v>171.1</c:v>
                </c:pt>
                <c:pt idx="21">
                  <c:v>171.1</c:v>
                </c:pt>
                <c:pt idx="22">
                  <c:v>170.54</c:v>
                </c:pt>
                <c:pt idx="23">
                  <c:v>170.25</c:v>
                </c:pt>
                <c:pt idx="24">
                  <c:v>169.97</c:v>
                </c:pt>
                <c:pt idx="25">
                  <c:v>169.4</c:v>
                </c:pt>
                <c:pt idx="26">
                  <c:v>169.4</c:v>
                </c:pt>
                <c:pt idx="27">
                  <c:v>169.12</c:v>
                </c:pt>
                <c:pt idx="28">
                  <c:v>168.56</c:v>
                </c:pt>
                <c:pt idx="29">
                  <c:v>167.99</c:v>
                </c:pt>
                <c:pt idx="30">
                  <c:v>168.27</c:v>
                </c:pt>
                <c:pt idx="31">
                  <c:v>167.99</c:v>
                </c:pt>
                <c:pt idx="32">
                  <c:v>167.15</c:v>
                </c:pt>
                <c:pt idx="33">
                  <c:v>167.43</c:v>
                </c:pt>
                <c:pt idx="34">
                  <c:v>166.58</c:v>
                </c:pt>
                <c:pt idx="35">
                  <c:v>166.3</c:v>
                </c:pt>
                <c:pt idx="36">
                  <c:v>166.02</c:v>
                </c:pt>
                <c:pt idx="37">
                  <c:v>165.74</c:v>
                </c:pt>
                <c:pt idx="38">
                  <c:v>165.46</c:v>
                </c:pt>
                <c:pt idx="39">
                  <c:v>164.62</c:v>
                </c:pt>
                <c:pt idx="40">
                  <c:v>164.9</c:v>
                </c:pt>
                <c:pt idx="41">
                  <c:v>164.33</c:v>
                </c:pt>
                <c:pt idx="42">
                  <c:v>163.77000000000001</c:v>
                </c:pt>
                <c:pt idx="43">
                  <c:v>162.93</c:v>
                </c:pt>
                <c:pt idx="44">
                  <c:v>163.49</c:v>
                </c:pt>
                <c:pt idx="45">
                  <c:v>161.82</c:v>
                </c:pt>
                <c:pt idx="46">
                  <c:v>161.82</c:v>
                </c:pt>
                <c:pt idx="47">
                  <c:v>162.09</c:v>
                </c:pt>
                <c:pt idx="48">
                  <c:v>161.26</c:v>
                </c:pt>
                <c:pt idx="49">
                  <c:v>160.97999999999999</c:v>
                </c:pt>
                <c:pt idx="50">
                  <c:v>160.69999999999999</c:v>
                </c:pt>
                <c:pt idx="51">
                  <c:v>160.41999999999999</c:v>
                </c:pt>
                <c:pt idx="52">
                  <c:v>159.86000000000001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DF9-A741-F6D1D3DE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26159"/>
        <c:axId val="1810193583"/>
      </c:scatterChart>
      <c:valAx>
        <c:axId val="192202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93583"/>
        <c:crosses val="autoZero"/>
        <c:crossBetween val="midCat"/>
      </c:valAx>
      <c:valAx>
        <c:axId val="181019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2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deg'!$BW$13</c:f>
              <c:strCache>
                <c:ptCount val="1"/>
                <c:pt idx="0">
                  <c:v>KB8_4B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6408573928258966E-4"/>
                  <c:y val="-0.7250419218431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7107054065347175E-2"/>
                  <c:y val="-0.25804493481623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deg'!$BC$26:$BC$86</c:f>
              <c:numCache>
                <c:formatCode>General</c:formatCode>
                <c:ptCount val="61"/>
                <c:pt idx="0">
                  <c:v>3.05</c:v>
                </c:pt>
                <c:pt idx="1">
                  <c:v>3.3</c:v>
                </c:pt>
                <c:pt idx="2">
                  <c:v>3.55</c:v>
                </c:pt>
                <c:pt idx="3">
                  <c:v>3.8</c:v>
                </c:pt>
                <c:pt idx="4">
                  <c:v>4.05</c:v>
                </c:pt>
                <c:pt idx="5">
                  <c:v>4.3</c:v>
                </c:pt>
                <c:pt idx="6">
                  <c:v>4.55</c:v>
                </c:pt>
                <c:pt idx="7">
                  <c:v>4.8</c:v>
                </c:pt>
                <c:pt idx="8">
                  <c:v>5.05</c:v>
                </c:pt>
                <c:pt idx="9">
                  <c:v>5.3</c:v>
                </c:pt>
                <c:pt idx="10">
                  <c:v>5.55</c:v>
                </c:pt>
                <c:pt idx="11">
                  <c:v>5.8</c:v>
                </c:pt>
                <c:pt idx="12">
                  <c:v>6.05</c:v>
                </c:pt>
                <c:pt idx="13">
                  <c:v>6.3</c:v>
                </c:pt>
                <c:pt idx="14">
                  <c:v>6.55</c:v>
                </c:pt>
                <c:pt idx="15">
                  <c:v>6.8</c:v>
                </c:pt>
                <c:pt idx="16">
                  <c:v>7.05</c:v>
                </c:pt>
                <c:pt idx="17">
                  <c:v>7.3</c:v>
                </c:pt>
                <c:pt idx="18">
                  <c:v>7.55</c:v>
                </c:pt>
                <c:pt idx="19">
                  <c:v>7.8</c:v>
                </c:pt>
                <c:pt idx="20">
                  <c:v>8.0500000000000007</c:v>
                </c:pt>
                <c:pt idx="21">
                  <c:v>8.3000000000000007</c:v>
                </c:pt>
                <c:pt idx="22">
                  <c:v>8.5500000000000007</c:v>
                </c:pt>
                <c:pt idx="23">
                  <c:v>8.8000000000000007</c:v>
                </c:pt>
                <c:pt idx="24">
                  <c:v>9.0500000000000007</c:v>
                </c:pt>
                <c:pt idx="25">
                  <c:v>9.3000000000000007</c:v>
                </c:pt>
                <c:pt idx="26">
                  <c:v>9.5500000000000007</c:v>
                </c:pt>
                <c:pt idx="27">
                  <c:v>9.8000000000000007</c:v>
                </c:pt>
                <c:pt idx="28">
                  <c:v>10.050000000000001</c:v>
                </c:pt>
                <c:pt idx="29">
                  <c:v>10.3</c:v>
                </c:pt>
                <c:pt idx="30">
                  <c:v>10.55</c:v>
                </c:pt>
                <c:pt idx="31">
                  <c:v>10.8</c:v>
                </c:pt>
                <c:pt idx="32">
                  <c:v>11.05</c:v>
                </c:pt>
                <c:pt idx="33">
                  <c:v>11.3</c:v>
                </c:pt>
                <c:pt idx="34">
                  <c:v>11.55</c:v>
                </c:pt>
                <c:pt idx="35">
                  <c:v>11.8</c:v>
                </c:pt>
                <c:pt idx="36">
                  <c:v>12.05</c:v>
                </c:pt>
                <c:pt idx="37">
                  <c:v>12.3</c:v>
                </c:pt>
                <c:pt idx="38">
                  <c:v>12.55</c:v>
                </c:pt>
                <c:pt idx="39">
                  <c:v>12.8</c:v>
                </c:pt>
                <c:pt idx="40">
                  <c:v>13.05</c:v>
                </c:pt>
                <c:pt idx="41">
                  <c:v>13.3</c:v>
                </c:pt>
                <c:pt idx="42">
                  <c:v>13.55</c:v>
                </c:pt>
                <c:pt idx="43">
                  <c:v>13.8</c:v>
                </c:pt>
                <c:pt idx="44">
                  <c:v>14.05</c:v>
                </c:pt>
                <c:pt idx="45">
                  <c:v>14.3</c:v>
                </c:pt>
                <c:pt idx="46">
                  <c:v>14.55</c:v>
                </c:pt>
                <c:pt idx="47">
                  <c:v>14.8</c:v>
                </c:pt>
                <c:pt idx="48">
                  <c:v>15.05</c:v>
                </c:pt>
                <c:pt idx="49">
                  <c:v>15.3</c:v>
                </c:pt>
                <c:pt idx="50">
                  <c:v>15.55</c:v>
                </c:pt>
                <c:pt idx="51">
                  <c:v>15.8</c:v>
                </c:pt>
                <c:pt idx="52">
                  <c:v>16.05</c:v>
                </c:pt>
                <c:pt idx="53">
                  <c:v>16.3</c:v>
                </c:pt>
                <c:pt idx="54">
                  <c:v>16.55</c:v>
                </c:pt>
                <c:pt idx="55">
                  <c:v>16.8</c:v>
                </c:pt>
                <c:pt idx="56">
                  <c:v>17.05</c:v>
                </c:pt>
                <c:pt idx="57">
                  <c:v>17.3</c:v>
                </c:pt>
                <c:pt idx="58">
                  <c:v>17.55</c:v>
                </c:pt>
                <c:pt idx="59">
                  <c:v>17.8</c:v>
                </c:pt>
                <c:pt idx="60">
                  <c:v>18.05</c:v>
                </c:pt>
              </c:numCache>
            </c:numRef>
          </c:xVal>
          <c:yVal>
            <c:numRef>
              <c:f>'26 deg'!$BW$26:$BW$86</c:f>
              <c:numCache>
                <c:formatCode>General</c:formatCode>
                <c:ptCount val="61"/>
                <c:pt idx="0">
                  <c:v>164.33</c:v>
                </c:pt>
                <c:pt idx="1">
                  <c:v>163.77000000000001</c:v>
                </c:pt>
                <c:pt idx="2">
                  <c:v>163.49</c:v>
                </c:pt>
                <c:pt idx="3">
                  <c:v>162.65</c:v>
                </c:pt>
                <c:pt idx="4">
                  <c:v>162.37</c:v>
                </c:pt>
                <c:pt idx="5">
                  <c:v>161.82</c:v>
                </c:pt>
                <c:pt idx="6">
                  <c:v>161.54</c:v>
                </c:pt>
                <c:pt idx="7">
                  <c:v>160.69999999999999</c:v>
                </c:pt>
                <c:pt idx="8">
                  <c:v>160.13999999999999</c:v>
                </c:pt>
                <c:pt idx="9">
                  <c:v>160.13999999999999</c:v>
                </c:pt>
                <c:pt idx="10">
                  <c:v>159.31</c:v>
                </c:pt>
                <c:pt idx="11">
                  <c:v>158.75</c:v>
                </c:pt>
                <c:pt idx="12">
                  <c:v>158.47</c:v>
                </c:pt>
                <c:pt idx="13">
                  <c:v>157.91999999999999</c:v>
                </c:pt>
                <c:pt idx="14">
                  <c:v>157.08000000000001</c:v>
                </c:pt>
                <c:pt idx="15">
                  <c:v>157.08000000000001</c:v>
                </c:pt>
                <c:pt idx="16">
                  <c:v>156.53</c:v>
                </c:pt>
                <c:pt idx="17">
                  <c:v>155.69999999999999</c:v>
                </c:pt>
                <c:pt idx="18">
                  <c:v>155.41999999999999</c:v>
                </c:pt>
                <c:pt idx="19">
                  <c:v>154.87</c:v>
                </c:pt>
                <c:pt idx="20">
                  <c:v>154.32</c:v>
                </c:pt>
                <c:pt idx="21">
                  <c:v>153.77000000000001</c:v>
                </c:pt>
                <c:pt idx="22">
                  <c:v>153.21</c:v>
                </c:pt>
                <c:pt idx="23">
                  <c:v>152.94</c:v>
                </c:pt>
                <c:pt idx="24">
                  <c:v>152.11000000000001</c:v>
                </c:pt>
                <c:pt idx="25">
                  <c:v>151.56</c:v>
                </c:pt>
                <c:pt idx="26">
                  <c:v>151.01</c:v>
                </c:pt>
                <c:pt idx="27">
                  <c:v>150.46</c:v>
                </c:pt>
                <c:pt idx="28">
                  <c:v>150.19</c:v>
                </c:pt>
                <c:pt idx="29">
                  <c:v>149.63999999999999</c:v>
                </c:pt>
                <c:pt idx="30">
                  <c:v>149.09</c:v>
                </c:pt>
                <c:pt idx="31">
                  <c:v>148.55000000000001</c:v>
                </c:pt>
                <c:pt idx="32">
                  <c:v>148</c:v>
                </c:pt>
                <c:pt idx="33">
                  <c:v>147.72999999999999</c:v>
                </c:pt>
                <c:pt idx="34">
                  <c:v>146.91</c:v>
                </c:pt>
                <c:pt idx="35">
                  <c:v>146.36000000000001</c:v>
                </c:pt>
                <c:pt idx="36">
                  <c:v>145.82</c:v>
                </c:pt>
                <c:pt idx="37">
                  <c:v>145.27000000000001</c:v>
                </c:pt>
                <c:pt idx="38">
                  <c:v>144.72999999999999</c:v>
                </c:pt>
                <c:pt idx="39">
                  <c:v>144.46</c:v>
                </c:pt>
                <c:pt idx="40">
                  <c:v>143.63999999999999</c:v>
                </c:pt>
                <c:pt idx="41">
                  <c:v>143.1</c:v>
                </c:pt>
                <c:pt idx="42">
                  <c:v>142.56</c:v>
                </c:pt>
                <c:pt idx="43">
                  <c:v>142.02000000000001</c:v>
                </c:pt>
                <c:pt idx="44">
                  <c:v>141.21</c:v>
                </c:pt>
                <c:pt idx="45">
                  <c:v>140.94</c:v>
                </c:pt>
                <c:pt idx="46">
                  <c:v>140.4</c:v>
                </c:pt>
                <c:pt idx="47">
                  <c:v>139.86000000000001</c:v>
                </c:pt>
                <c:pt idx="48">
                  <c:v>139.05000000000001</c:v>
                </c:pt>
                <c:pt idx="49">
                  <c:v>138.51</c:v>
                </c:pt>
                <c:pt idx="50">
                  <c:v>137.97</c:v>
                </c:pt>
                <c:pt idx="51">
                  <c:v>137.43</c:v>
                </c:pt>
                <c:pt idx="52">
                  <c:v>136.9</c:v>
                </c:pt>
                <c:pt idx="53">
                  <c:v>136.36000000000001</c:v>
                </c:pt>
                <c:pt idx="54">
                  <c:v>135.29</c:v>
                </c:pt>
                <c:pt idx="55">
                  <c:v>134.75</c:v>
                </c:pt>
                <c:pt idx="56">
                  <c:v>134.22</c:v>
                </c:pt>
                <c:pt idx="57">
                  <c:v>133.41999999999999</c:v>
                </c:pt>
                <c:pt idx="58">
                  <c:v>133.15</c:v>
                </c:pt>
                <c:pt idx="59">
                  <c:v>131.82</c:v>
                </c:pt>
                <c:pt idx="60">
                  <c:v>131.82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1-4964-8E18-6F232E5B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43631"/>
        <c:axId val="1912653039"/>
      </c:scatterChart>
      <c:valAx>
        <c:axId val="26094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653039"/>
        <c:crosses val="autoZero"/>
        <c:crossBetween val="midCat"/>
      </c:valAx>
      <c:valAx>
        <c:axId val="191265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4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 deg'!$BY$13</c:f>
              <c:strCache>
                <c:ptCount val="1"/>
                <c:pt idx="0">
                  <c:v>DI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 deg'!$BC$14:$BC$162</c:f>
              <c:numCache>
                <c:formatCode>General</c:formatCode>
                <c:ptCount val="149"/>
                <c:pt idx="0">
                  <c:v>0.05</c:v>
                </c:pt>
                <c:pt idx="1">
                  <c:v>0.3</c:v>
                </c:pt>
                <c:pt idx="2">
                  <c:v>0.55000000000000004</c:v>
                </c:pt>
                <c:pt idx="3">
                  <c:v>0.8</c:v>
                </c:pt>
                <c:pt idx="4">
                  <c:v>1.05</c:v>
                </c:pt>
                <c:pt idx="5">
                  <c:v>1.3</c:v>
                </c:pt>
                <c:pt idx="6">
                  <c:v>1.55</c:v>
                </c:pt>
                <c:pt idx="7">
                  <c:v>1.8</c:v>
                </c:pt>
                <c:pt idx="8">
                  <c:v>2.0499999999999998</c:v>
                </c:pt>
                <c:pt idx="9">
                  <c:v>2.2999999999999998</c:v>
                </c:pt>
                <c:pt idx="10">
                  <c:v>2.5499999999999998</c:v>
                </c:pt>
                <c:pt idx="11">
                  <c:v>2.8</c:v>
                </c:pt>
                <c:pt idx="12">
                  <c:v>3.05</c:v>
                </c:pt>
                <c:pt idx="13">
                  <c:v>3.3</c:v>
                </c:pt>
                <c:pt idx="14">
                  <c:v>3.55</c:v>
                </c:pt>
                <c:pt idx="15">
                  <c:v>3.8</c:v>
                </c:pt>
                <c:pt idx="16">
                  <c:v>4.05</c:v>
                </c:pt>
                <c:pt idx="17">
                  <c:v>4.3</c:v>
                </c:pt>
                <c:pt idx="18">
                  <c:v>4.55</c:v>
                </c:pt>
                <c:pt idx="19">
                  <c:v>4.8</c:v>
                </c:pt>
                <c:pt idx="20">
                  <c:v>5.05</c:v>
                </c:pt>
                <c:pt idx="21">
                  <c:v>5.3</c:v>
                </c:pt>
                <c:pt idx="22">
                  <c:v>5.55</c:v>
                </c:pt>
                <c:pt idx="23">
                  <c:v>5.8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</c:v>
                </c:pt>
                <c:pt idx="30">
                  <c:v>7.55</c:v>
                </c:pt>
                <c:pt idx="31">
                  <c:v>7.8</c:v>
                </c:pt>
                <c:pt idx="32">
                  <c:v>8.0500000000000007</c:v>
                </c:pt>
                <c:pt idx="33">
                  <c:v>8.3000000000000007</c:v>
                </c:pt>
                <c:pt idx="34">
                  <c:v>8.5500000000000007</c:v>
                </c:pt>
                <c:pt idx="35">
                  <c:v>8.8000000000000007</c:v>
                </c:pt>
                <c:pt idx="36">
                  <c:v>9.0500000000000007</c:v>
                </c:pt>
                <c:pt idx="37">
                  <c:v>9.3000000000000007</c:v>
                </c:pt>
                <c:pt idx="38">
                  <c:v>9.5500000000000007</c:v>
                </c:pt>
                <c:pt idx="39">
                  <c:v>9.8000000000000007</c:v>
                </c:pt>
                <c:pt idx="40">
                  <c:v>10.050000000000001</c:v>
                </c:pt>
                <c:pt idx="41">
                  <c:v>10.3</c:v>
                </c:pt>
                <c:pt idx="42">
                  <c:v>10.55</c:v>
                </c:pt>
                <c:pt idx="43">
                  <c:v>10.8</c:v>
                </c:pt>
                <c:pt idx="44">
                  <c:v>11.05</c:v>
                </c:pt>
                <c:pt idx="45">
                  <c:v>11.3</c:v>
                </c:pt>
                <c:pt idx="46">
                  <c:v>11.55</c:v>
                </c:pt>
                <c:pt idx="47">
                  <c:v>11.8</c:v>
                </c:pt>
                <c:pt idx="48">
                  <c:v>12.05</c:v>
                </c:pt>
                <c:pt idx="49">
                  <c:v>12.3</c:v>
                </c:pt>
                <c:pt idx="50">
                  <c:v>12.55</c:v>
                </c:pt>
                <c:pt idx="51">
                  <c:v>12.8</c:v>
                </c:pt>
                <c:pt idx="52">
                  <c:v>13.05</c:v>
                </c:pt>
                <c:pt idx="53">
                  <c:v>13.3</c:v>
                </c:pt>
                <c:pt idx="54">
                  <c:v>13.55</c:v>
                </c:pt>
                <c:pt idx="55">
                  <c:v>13.8</c:v>
                </c:pt>
                <c:pt idx="56">
                  <c:v>14.05</c:v>
                </c:pt>
                <c:pt idx="57">
                  <c:v>14.3</c:v>
                </c:pt>
                <c:pt idx="58">
                  <c:v>14.55</c:v>
                </c:pt>
                <c:pt idx="59">
                  <c:v>14.8</c:v>
                </c:pt>
                <c:pt idx="60">
                  <c:v>15.05</c:v>
                </c:pt>
                <c:pt idx="61">
                  <c:v>15.3</c:v>
                </c:pt>
                <c:pt idx="62">
                  <c:v>15.55</c:v>
                </c:pt>
                <c:pt idx="63">
                  <c:v>15.8</c:v>
                </c:pt>
                <c:pt idx="64">
                  <c:v>16.05</c:v>
                </c:pt>
                <c:pt idx="65">
                  <c:v>16.3</c:v>
                </c:pt>
                <c:pt idx="66">
                  <c:v>16.55</c:v>
                </c:pt>
                <c:pt idx="67">
                  <c:v>16.8</c:v>
                </c:pt>
                <c:pt idx="68">
                  <c:v>17.05</c:v>
                </c:pt>
                <c:pt idx="69">
                  <c:v>17.3</c:v>
                </c:pt>
                <c:pt idx="70">
                  <c:v>17.55</c:v>
                </c:pt>
                <c:pt idx="71">
                  <c:v>17.8</c:v>
                </c:pt>
                <c:pt idx="72">
                  <c:v>18.05</c:v>
                </c:pt>
                <c:pt idx="73">
                  <c:v>18.3</c:v>
                </c:pt>
                <c:pt idx="74">
                  <c:v>18.55</c:v>
                </c:pt>
                <c:pt idx="75">
                  <c:v>18.8</c:v>
                </c:pt>
                <c:pt idx="76">
                  <c:v>19.05</c:v>
                </c:pt>
                <c:pt idx="77">
                  <c:v>19.3</c:v>
                </c:pt>
                <c:pt idx="78">
                  <c:v>19.55</c:v>
                </c:pt>
                <c:pt idx="79">
                  <c:v>19.8</c:v>
                </c:pt>
                <c:pt idx="80">
                  <c:v>20.05</c:v>
                </c:pt>
                <c:pt idx="81">
                  <c:v>20.3</c:v>
                </c:pt>
                <c:pt idx="82">
                  <c:v>20.55</c:v>
                </c:pt>
                <c:pt idx="83">
                  <c:v>20.8</c:v>
                </c:pt>
                <c:pt idx="84">
                  <c:v>21.05</c:v>
                </c:pt>
                <c:pt idx="85">
                  <c:v>21.3</c:v>
                </c:pt>
                <c:pt idx="86">
                  <c:v>21.55</c:v>
                </c:pt>
                <c:pt idx="87">
                  <c:v>21.8</c:v>
                </c:pt>
                <c:pt idx="88">
                  <c:v>22.05</c:v>
                </c:pt>
                <c:pt idx="89">
                  <c:v>22.3</c:v>
                </c:pt>
                <c:pt idx="90">
                  <c:v>22.55</c:v>
                </c:pt>
                <c:pt idx="91">
                  <c:v>22.8</c:v>
                </c:pt>
                <c:pt idx="92">
                  <c:v>23.05</c:v>
                </c:pt>
                <c:pt idx="93">
                  <c:v>23.3</c:v>
                </c:pt>
                <c:pt idx="94">
                  <c:v>23.55</c:v>
                </c:pt>
                <c:pt idx="95">
                  <c:v>23.8</c:v>
                </c:pt>
                <c:pt idx="96">
                  <c:v>24.05</c:v>
                </c:pt>
                <c:pt idx="97">
                  <c:v>24.3</c:v>
                </c:pt>
                <c:pt idx="98">
                  <c:v>24.55</c:v>
                </c:pt>
                <c:pt idx="99">
                  <c:v>24.8</c:v>
                </c:pt>
                <c:pt idx="100">
                  <c:v>25.05</c:v>
                </c:pt>
                <c:pt idx="101">
                  <c:v>25.3</c:v>
                </c:pt>
                <c:pt idx="102">
                  <c:v>25.55</c:v>
                </c:pt>
                <c:pt idx="103">
                  <c:v>25.8</c:v>
                </c:pt>
                <c:pt idx="104">
                  <c:v>26.05</c:v>
                </c:pt>
                <c:pt idx="105">
                  <c:v>26.3</c:v>
                </c:pt>
                <c:pt idx="106">
                  <c:v>26.55</c:v>
                </c:pt>
                <c:pt idx="107">
                  <c:v>26.82</c:v>
                </c:pt>
                <c:pt idx="108">
                  <c:v>27.07</c:v>
                </c:pt>
                <c:pt idx="109">
                  <c:v>27.32</c:v>
                </c:pt>
                <c:pt idx="110">
                  <c:v>27.57</c:v>
                </c:pt>
                <c:pt idx="111">
                  <c:v>27.82</c:v>
                </c:pt>
                <c:pt idx="112">
                  <c:v>28.07</c:v>
                </c:pt>
                <c:pt idx="113">
                  <c:v>28.32</c:v>
                </c:pt>
                <c:pt idx="114">
                  <c:v>28.57</c:v>
                </c:pt>
                <c:pt idx="115">
                  <c:v>28.82</c:v>
                </c:pt>
                <c:pt idx="116">
                  <c:v>29.07</c:v>
                </c:pt>
                <c:pt idx="117">
                  <c:v>29.32</c:v>
                </c:pt>
                <c:pt idx="118">
                  <c:v>29.57</c:v>
                </c:pt>
                <c:pt idx="119">
                  <c:v>29.82</c:v>
                </c:pt>
                <c:pt idx="120">
                  <c:v>30.07</c:v>
                </c:pt>
                <c:pt idx="121">
                  <c:v>30.32</c:v>
                </c:pt>
                <c:pt idx="122">
                  <c:v>30.57</c:v>
                </c:pt>
                <c:pt idx="123">
                  <c:v>30.82</c:v>
                </c:pt>
                <c:pt idx="124">
                  <c:v>31.07</c:v>
                </c:pt>
                <c:pt idx="125">
                  <c:v>31.32</c:v>
                </c:pt>
                <c:pt idx="126">
                  <c:v>31.57</c:v>
                </c:pt>
                <c:pt idx="127">
                  <c:v>31.82</c:v>
                </c:pt>
                <c:pt idx="128">
                  <c:v>32.07</c:v>
                </c:pt>
                <c:pt idx="129">
                  <c:v>32.32</c:v>
                </c:pt>
                <c:pt idx="130">
                  <c:v>32.57</c:v>
                </c:pt>
                <c:pt idx="131">
                  <c:v>32.82</c:v>
                </c:pt>
                <c:pt idx="132">
                  <c:v>33.07</c:v>
                </c:pt>
                <c:pt idx="133">
                  <c:v>33.32</c:v>
                </c:pt>
                <c:pt idx="134">
                  <c:v>33.57</c:v>
                </c:pt>
                <c:pt idx="135">
                  <c:v>33.82</c:v>
                </c:pt>
                <c:pt idx="136">
                  <c:v>34.07</c:v>
                </c:pt>
                <c:pt idx="137">
                  <c:v>34.32</c:v>
                </c:pt>
                <c:pt idx="138">
                  <c:v>34.57</c:v>
                </c:pt>
                <c:pt idx="139">
                  <c:v>34.82</c:v>
                </c:pt>
                <c:pt idx="140">
                  <c:v>35.07</c:v>
                </c:pt>
                <c:pt idx="141">
                  <c:v>35.32</c:v>
                </c:pt>
                <c:pt idx="142">
                  <c:v>35.57</c:v>
                </c:pt>
                <c:pt idx="143">
                  <c:v>35.82</c:v>
                </c:pt>
                <c:pt idx="144">
                  <c:v>36.07</c:v>
                </c:pt>
                <c:pt idx="145">
                  <c:v>36.32</c:v>
                </c:pt>
                <c:pt idx="146">
                  <c:v>36.57</c:v>
                </c:pt>
                <c:pt idx="147">
                  <c:v>36.82</c:v>
                </c:pt>
                <c:pt idx="148">
                  <c:v>37.07</c:v>
                </c:pt>
              </c:numCache>
            </c:numRef>
          </c:xVal>
          <c:yVal>
            <c:numRef>
              <c:f>'26 deg'!$BY$14:$BY$162</c:f>
              <c:numCache>
                <c:formatCode>General</c:formatCode>
                <c:ptCount val="149"/>
                <c:pt idx="0">
                  <c:v>159.03</c:v>
                </c:pt>
                <c:pt idx="1">
                  <c:v>159.03</c:v>
                </c:pt>
                <c:pt idx="2">
                  <c:v>159.03</c:v>
                </c:pt>
                <c:pt idx="3">
                  <c:v>159.03</c:v>
                </c:pt>
                <c:pt idx="4">
                  <c:v>159.03</c:v>
                </c:pt>
                <c:pt idx="5">
                  <c:v>158.75</c:v>
                </c:pt>
                <c:pt idx="6">
                  <c:v>159.03</c:v>
                </c:pt>
                <c:pt idx="7">
                  <c:v>158.47</c:v>
                </c:pt>
                <c:pt idx="8">
                  <c:v>159.03</c:v>
                </c:pt>
                <c:pt idx="9">
                  <c:v>158.75</c:v>
                </c:pt>
                <c:pt idx="10">
                  <c:v>158.75</c:v>
                </c:pt>
                <c:pt idx="11">
                  <c:v>158.75</c:v>
                </c:pt>
                <c:pt idx="12">
                  <c:v>158.47</c:v>
                </c:pt>
                <c:pt idx="13">
                  <c:v>158.19</c:v>
                </c:pt>
                <c:pt idx="14">
                  <c:v>158.47</c:v>
                </c:pt>
                <c:pt idx="15">
                  <c:v>158.47</c:v>
                </c:pt>
                <c:pt idx="16">
                  <c:v>158.47</c:v>
                </c:pt>
                <c:pt idx="17">
                  <c:v>158.19</c:v>
                </c:pt>
                <c:pt idx="18">
                  <c:v>158.47</c:v>
                </c:pt>
                <c:pt idx="19">
                  <c:v>158.19</c:v>
                </c:pt>
                <c:pt idx="20">
                  <c:v>158.19</c:v>
                </c:pt>
                <c:pt idx="21">
                  <c:v>158.47</c:v>
                </c:pt>
                <c:pt idx="22">
                  <c:v>158.19</c:v>
                </c:pt>
                <c:pt idx="23">
                  <c:v>158.47</c:v>
                </c:pt>
                <c:pt idx="24">
                  <c:v>158.19</c:v>
                </c:pt>
                <c:pt idx="25">
                  <c:v>158.19</c:v>
                </c:pt>
                <c:pt idx="26">
                  <c:v>157.91999999999999</c:v>
                </c:pt>
                <c:pt idx="27">
                  <c:v>158.47</c:v>
                </c:pt>
                <c:pt idx="28">
                  <c:v>158.19</c:v>
                </c:pt>
                <c:pt idx="29">
                  <c:v>158.19</c:v>
                </c:pt>
                <c:pt idx="30">
                  <c:v>158.19</c:v>
                </c:pt>
                <c:pt idx="31">
                  <c:v>158.19</c:v>
                </c:pt>
                <c:pt idx="32">
                  <c:v>158.19</c:v>
                </c:pt>
                <c:pt idx="33">
                  <c:v>158.19</c:v>
                </c:pt>
                <c:pt idx="34">
                  <c:v>158.19</c:v>
                </c:pt>
                <c:pt idx="35">
                  <c:v>158.19</c:v>
                </c:pt>
                <c:pt idx="36">
                  <c:v>158.47</c:v>
                </c:pt>
                <c:pt idx="37">
                  <c:v>158.19</c:v>
                </c:pt>
                <c:pt idx="38">
                  <c:v>158.47</c:v>
                </c:pt>
                <c:pt idx="39">
                  <c:v>158.19</c:v>
                </c:pt>
                <c:pt idx="40">
                  <c:v>158.47</c:v>
                </c:pt>
                <c:pt idx="41">
                  <c:v>158.19</c:v>
                </c:pt>
                <c:pt idx="42">
                  <c:v>158.47</c:v>
                </c:pt>
                <c:pt idx="43">
                  <c:v>158.47</c:v>
                </c:pt>
                <c:pt idx="44">
                  <c:v>158.47</c:v>
                </c:pt>
                <c:pt idx="45">
                  <c:v>158.47</c:v>
                </c:pt>
                <c:pt idx="46">
                  <c:v>158.19</c:v>
                </c:pt>
                <c:pt idx="47">
                  <c:v>158.19</c:v>
                </c:pt>
                <c:pt idx="48">
                  <c:v>158.19</c:v>
                </c:pt>
                <c:pt idx="49">
                  <c:v>158.47</c:v>
                </c:pt>
                <c:pt idx="50">
                  <c:v>158.19</c:v>
                </c:pt>
                <c:pt idx="51">
                  <c:v>158.75</c:v>
                </c:pt>
                <c:pt idx="52">
                  <c:v>158.47</c:v>
                </c:pt>
                <c:pt idx="53">
                  <c:v>158.47</c:v>
                </c:pt>
                <c:pt idx="54">
                  <c:v>158.75</c:v>
                </c:pt>
                <c:pt idx="55">
                  <c:v>158.19</c:v>
                </c:pt>
                <c:pt idx="56">
                  <c:v>158.19</c:v>
                </c:pt>
                <c:pt idx="57">
                  <c:v>158.75</c:v>
                </c:pt>
                <c:pt idx="58">
                  <c:v>158.47</c:v>
                </c:pt>
                <c:pt idx="59">
                  <c:v>158.47</c:v>
                </c:pt>
                <c:pt idx="60">
                  <c:v>158.47</c:v>
                </c:pt>
                <c:pt idx="61">
                  <c:v>158.47</c:v>
                </c:pt>
                <c:pt idx="62">
                  <c:v>158.75</c:v>
                </c:pt>
                <c:pt idx="63">
                  <c:v>158.75</c:v>
                </c:pt>
                <c:pt idx="64">
                  <c:v>158.75</c:v>
                </c:pt>
                <c:pt idx="65">
                  <c:v>158.75</c:v>
                </c:pt>
                <c:pt idx="66">
                  <c:v>158.75</c:v>
                </c:pt>
                <c:pt idx="67">
                  <c:v>158.75</c:v>
                </c:pt>
                <c:pt idx="68">
                  <c:v>158.75</c:v>
                </c:pt>
                <c:pt idx="69">
                  <c:v>158.75</c:v>
                </c:pt>
                <c:pt idx="70">
                  <c:v>158.75</c:v>
                </c:pt>
                <c:pt idx="71">
                  <c:v>158.47</c:v>
                </c:pt>
                <c:pt idx="72">
                  <c:v>158.75</c:v>
                </c:pt>
                <c:pt idx="73">
                  <c:v>158.75</c:v>
                </c:pt>
                <c:pt idx="74">
                  <c:v>159.03</c:v>
                </c:pt>
                <c:pt idx="75">
                  <c:v>158.75</c:v>
                </c:pt>
                <c:pt idx="76">
                  <c:v>158.75</c:v>
                </c:pt>
                <c:pt idx="77">
                  <c:v>158.47</c:v>
                </c:pt>
                <c:pt idx="78">
                  <c:v>162.37</c:v>
                </c:pt>
                <c:pt idx="79">
                  <c:v>162.37</c:v>
                </c:pt>
                <c:pt idx="80">
                  <c:v>162.65</c:v>
                </c:pt>
                <c:pt idx="81">
                  <c:v>162.93</c:v>
                </c:pt>
                <c:pt idx="82">
                  <c:v>162.93</c:v>
                </c:pt>
                <c:pt idx="83">
                  <c:v>163.21</c:v>
                </c:pt>
                <c:pt idx="84">
                  <c:v>163.49</c:v>
                </c:pt>
                <c:pt idx="85">
                  <c:v>163.77000000000001</c:v>
                </c:pt>
                <c:pt idx="86">
                  <c:v>163.49</c:v>
                </c:pt>
                <c:pt idx="87">
                  <c:v>163.77000000000001</c:v>
                </c:pt>
                <c:pt idx="88">
                  <c:v>163.77000000000001</c:v>
                </c:pt>
                <c:pt idx="89">
                  <c:v>163.77000000000001</c:v>
                </c:pt>
                <c:pt idx="90">
                  <c:v>163.49</c:v>
                </c:pt>
                <c:pt idx="91">
                  <c:v>164.05</c:v>
                </c:pt>
                <c:pt idx="92">
                  <c:v>163.21</c:v>
                </c:pt>
                <c:pt idx="93">
                  <c:v>163.49</c:v>
                </c:pt>
                <c:pt idx="94">
                  <c:v>164.05</c:v>
                </c:pt>
                <c:pt idx="95">
                  <c:v>164.05</c:v>
                </c:pt>
                <c:pt idx="96">
                  <c:v>163.77000000000001</c:v>
                </c:pt>
                <c:pt idx="97">
                  <c:v>164.05</c:v>
                </c:pt>
                <c:pt idx="98">
                  <c:v>163.77000000000001</c:v>
                </c:pt>
                <c:pt idx="99">
                  <c:v>164.05</c:v>
                </c:pt>
                <c:pt idx="100">
                  <c:v>164.05</c:v>
                </c:pt>
                <c:pt idx="101">
                  <c:v>164.9</c:v>
                </c:pt>
                <c:pt idx="102">
                  <c:v>164.62</c:v>
                </c:pt>
                <c:pt idx="103">
                  <c:v>164.9</c:v>
                </c:pt>
                <c:pt idx="104">
                  <c:v>164.9</c:v>
                </c:pt>
                <c:pt idx="105">
                  <c:v>165.18</c:v>
                </c:pt>
                <c:pt idx="106">
                  <c:v>164.9</c:v>
                </c:pt>
                <c:pt idx="107">
                  <c:v>165.18</c:v>
                </c:pt>
                <c:pt idx="108">
                  <c:v>165.46</c:v>
                </c:pt>
                <c:pt idx="109">
                  <c:v>165.74</c:v>
                </c:pt>
                <c:pt idx="110">
                  <c:v>165.46</c:v>
                </c:pt>
                <c:pt idx="111">
                  <c:v>165.46</c:v>
                </c:pt>
                <c:pt idx="112">
                  <c:v>166.3</c:v>
                </c:pt>
                <c:pt idx="113">
                  <c:v>165.74</c:v>
                </c:pt>
                <c:pt idx="114">
                  <c:v>166.02</c:v>
                </c:pt>
                <c:pt idx="115">
                  <c:v>166.3</c:v>
                </c:pt>
                <c:pt idx="116">
                  <c:v>166.02</c:v>
                </c:pt>
                <c:pt idx="117">
                  <c:v>166.02</c:v>
                </c:pt>
                <c:pt idx="118">
                  <c:v>166.58</c:v>
                </c:pt>
                <c:pt idx="119">
                  <c:v>166.3</c:v>
                </c:pt>
                <c:pt idx="120">
                  <c:v>166.3</c:v>
                </c:pt>
                <c:pt idx="121">
                  <c:v>166.3</c:v>
                </c:pt>
                <c:pt idx="122">
                  <c:v>166.86</c:v>
                </c:pt>
                <c:pt idx="123">
                  <c:v>166.86</c:v>
                </c:pt>
                <c:pt idx="124">
                  <c:v>167.15</c:v>
                </c:pt>
                <c:pt idx="125">
                  <c:v>167.15</c:v>
                </c:pt>
                <c:pt idx="126">
                  <c:v>167.43</c:v>
                </c:pt>
                <c:pt idx="127">
                  <c:v>167.15</c:v>
                </c:pt>
                <c:pt idx="128">
                  <c:v>167.43</c:v>
                </c:pt>
                <c:pt idx="129">
                  <c:v>167.43</c:v>
                </c:pt>
                <c:pt idx="130">
                  <c:v>167.71</c:v>
                </c:pt>
                <c:pt idx="131">
                  <c:v>167.43</c:v>
                </c:pt>
                <c:pt idx="132">
                  <c:v>167.71</c:v>
                </c:pt>
                <c:pt idx="133">
                  <c:v>168.27</c:v>
                </c:pt>
                <c:pt idx="134">
                  <c:v>167.71</c:v>
                </c:pt>
                <c:pt idx="135">
                  <c:v>168.84</c:v>
                </c:pt>
                <c:pt idx="136">
                  <c:v>168.84</c:v>
                </c:pt>
                <c:pt idx="137">
                  <c:v>168.56</c:v>
                </c:pt>
                <c:pt idx="138">
                  <c:v>168.56</c:v>
                </c:pt>
                <c:pt idx="139">
                  <c:v>168.56</c:v>
                </c:pt>
                <c:pt idx="140">
                  <c:v>168.56</c:v>
                </c:pt>
                <c:pt idx="141">
                  <c:v>168.84</c:v>
                </c:pt>
                <c:pt idx="142">
                  <c:v>169.12</c:v>
                </c:pt>
                <c:pt idx="143">
                  <c:v>168.84</c:v>
                </c:pt>
                <c:pt idx="144">
                  <c:v>169.12</c:v>
                </c:pt>
                <c:pt idx="145">
                  <c:v>169.12</c:v>
                </c:pt>
                <c:pt idx="146">
                  <c:v>169.12</c:v>
                </c:pt>
                <c:pt idx="147">
                  <c:v>169.4</c:v>
                </c:pt>
                <c:pt idx="148">
                  <c:v>169.69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F-4676-BF55-D0F2C04EF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56399"/>
        <c:axId val="263629263"/>
      </c:scatterChart>
      <c:valAx>
        <c:axId val="20132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29263"/>
        <c:crosses val="autoZero"/>
        <c:crossBetween val="midCat"/>
      </c:valAx>
      <c:valAx>
        <c:axId val="263629263"/>
        <c:scaling>
          <c:orientation val="minMax"/>
          <c:max val="180"/>
          <c:min val="1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21" Type="http://schemas.openxmlformats.org/officeDocument/2006/relationships/chart" Target="../charts/chart30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20" Type="http://schemas.openxmlformats.org/officeDocument/2006/relationships/chart" Target="../charts/chart29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19" Type="http://schemas.openxmlformats.org/officeDocument/2006/relationships/chart" Target="../charts/chart28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320675</xdr:colOff>
      <xdr:row>13</xdr:row>
      <xdr:rowOff>66675</xdr:rowOff>
    </xdr:from>
    <xdr:to>
      <xdr:col>72</xdr:col>
      <xdr:colOff>219075</xdr:colOff>
      <xdr:row>28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9826BC-C840-4780-BBFE-6D368C4D0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34925</xdr:colOff>
      <xdr:row>12</xdr:row>
      <xdr:rowOff>174625</xdr:rowOff>
    </xdr:from>
    <xdr:to>
      <xdr:col>51</xdr:col>
      <xdr:colOff>517525</xdr:colOff>
      <xdr:row>28</xdr:row>
      <xdr:rowOff>73025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23FF6B-042D-4272-A237-DAD447C17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228756</xdr:colOff>
      <xdr:row>15</xdr:row>
      <xdr:rowOff>101832</xdr:rowOff>
    </xdr:from>
    <xdr:to>
      <xdr:col>24</xdr:col>
      <xdr:colOff>127156</xdr:colOff>
      <xdr:row>30</xdr:row>
      <xdr:rowOff>178032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E6CC4-11F4-4564-9E16-8C5FF238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411976</xdr:colOff>
      <xdr:row>13</xdr:row>
      <xdr:rowOff>70082</xdr:rowOff>
    </xdr:from>
    <xdr:to>
      <xdr:col>17</xdr:col>
      <xdr:colOff>313783</xdr:colOff>
      <xdr:row>28</xdr:row>
      <xdr:rowOff>146283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5F3D1-C039-4B5D-A6BF-61F6B4D75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343210</xdr:colOff>
      <xdr:row>13</xdr:row>
      <xdr:rowOff>58156</xdr:rowOff>
    </xdr:from>
    <xdr:to>
      <xdr:col>11</xdr:col>
      <xdr:colOff>241610</xdr:colOff>
      <xdr:row>28</xdr:row>
      <xdr:rowOff>134357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91717-8CC3-4374-9018-44461FEA1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178341</xdr:colOff>
      <xdr:row>15</xdr:row>
      <xdr:rowOff>38642</xdr:rowOff>
    </xdr:from>
    <xdr:to>
      <xdr:col>30</xdr:col>
      <xdr:colOff>371010</xdr:colOff>
      <xdr:row>30</xdr:row>
      <xdr:rowOff>115152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742134-A42E-4167-9D56-4D866D4FD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204826</xdr:colOff>
      <xdr:row>14</xdr:row>
      <xdr:rowOff>46850</xdr:rowOff>
    </xdr:from>
    <xdr:to>
      <xdr:col>47</xdr:col>
      <xdr:colOff>103225</xdr:colOff>
      <xdr:row>29</xdr:row>
      <xdr:rowOff>123050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FAC2C7-51A3-450D-B8A5-7E893D12E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579321</xdr:colOff>
      <xdr:row>14</xdr:row>
      <xdr:rowOff>79992</xdr:rowOff>
    </xdr:from>
    <xdr:to>
      <xdr:col>64</xdr:col>
      <xdr:colOff>477721</xdr:colOff>
      <xdr:row>29</xdr:row>
      <xdr:rowOff>156193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EB4763-0331-441A-B887-F1AA9B32A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3331</xdr:colOff>
      <xdr:row>30</xdr:row>
      <xdr:rowOff>91456</xdr:rowOff>
    </xdr:from>
    <xdr:to>
      <xdr:col>64</xdr:col>
      <xdr:colOff>482524</xdr:colOff>
      <xdr:row>45</xdr:row>
      <xdr:rowOff>167966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074258-5AE6-432E-B193-0D421DF30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71975" cy="2695575"/>
    <xdr:graphicFrame macro="">
      <xdr:nvGraphicFramePr>
        <xdr:cNvPr id="1063738550" name="Chart 1">
          <a:extLst>
            <a:ext uri="{FF2B5EF4-FFF2-40B4-BE49-F238E27FC236}">
              <a16:creationId xmlns:a16="http://schemas.microsoft.com/office/drawing/2014/main" id="{00000000-0008-0000-0100-0000B65C6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22</xdr:col>
      <xdr:colOff>390525</xdr:colOff>
      <xdr:row>15</xdr:row>
      <xdr:rowOff>9525</xdr:rowOff>
    </xdr:from>
    <xdr:ext cx="4343400" cy="2695575"/>
    <xdr:graphicFrame macro="">
      <xdr:nvGraphicFramePr>
        <xdr:cNvPr id="13112854" name="Chart 2">
          <a:extLst>
            <a:ext uri="{FF2B5EF4-FFF2-40B4-BE49-F238E27FC236}">
              <a16:creationId xmlns:a16="http://schemas.microsoft.com/office/drawing/2014/main" id="{00000000-0008-0000-0100-00001616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0</xdr:rowOff>
    </xdr:from>
    <xdr:ext cx="4371975" cy="2695575"/>
    <xdr:graphicFrame macro="">
      <xdr:nvGraphicFramePr>
        <xdr:cNvPr id="587651292" name="Chart 3">
          <a:extLst>
            <a:ext uri="{FF2B5EF4-FFF2-40B4-BE49-F238E27FC236}">
              <a16:creationId xmlns:a16="http://schemas.microsoft.com/office/drawing/2014/main" id="{00000000-0008-0000-0100-0000DCD80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4371975" cy="2695575"/>
    <xdr:graphicFrame macro="">
      <xdr:nvGraphicFramePr>
        <xdr:cNvPr id="1207261292" name="Chart 5">
          <a:extLst>
            <a:ext uri="{FF2B5EF4-FFF2-40B4-BE49-F238E27FC236}">
              <a16:creationId xmlns:a16="http://schemas.microsoft.com/office/drawing/2014/main" id="{00000000-0008-0000-0100-00006C58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22</xdr:col>
      <xdr:colOff>390525</xdr:colOff>
      <xdr:row>30</xdr:row>
      <xdr:rowOff>19050</xdr:rowOff>
    </xdr:from>
    <xdr:ext cx="4343400" cy="2695575"/>
    <xdr:graphicFrame macro="">
      <xdr:nvGraphicFramePr>
        <xdr:cNvPr id="817864709" name="Chart 8">
          <a:extLst>
            <a:ext uri="{FF2B5EF4-FFF2-40B4-BE49-F238E27FC236}">
              <a16:creationId xmlns:a16="http://schemas.microsoft.com/office/drawing/2014/main" id="{00000000-0008-0000-0100-000005A0B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4371975" cy="2695575"/>
    <xdr:graphicFrame macro="">
      <xdr:nvGraphicFramePr>
        <xdr:cNvPr id="1878081704" name="Chart 9">
          <a:extLst>
            <a:ext uri="{FF2B5EF4-FFF2-40B4-BE49-F238E27FC236}">
              <a16:creationId xmlns:a16="http://schemas.microsoft.com/office/drawing/2014/main" id="{00000000-0008-0000-0100-0000A840F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323850</xdr:colOff>
      <xdr:row>45</xdr:row>
      <xdr:rowOff>19050</xdr:rowOff>
    </xdr:from>
    <xdr:ext cx="4343400" cy="2695575"/>
    <xdr:graphicFrame macro="">
      <xdr:nvGraphicFramePr>
        <xdr:cNvPr id="1601774677" name="Chart 11">
          <a:extLst>
            <a:ext uri="{FF2B5EF4-FFF2-40B4-BE49-F238E27FC236}">
              <a16:creationId xmlns:a16="http://schemas.microsoft.com/office/drawing/2014/main" id="{00000000-0008-0000-0100-000055247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38100</xdr:colOff>
      <xdr:row>15</xdr:row>
      <xdr:rowOff>19050</xdr:rowOff>
    </xdr:from>
    <xdr:ext cx="4371975" cy="2695575"/>
    <xdr:graphicFrame macro="">
      <xdr:nvGraphicFramePr>
        <xdr:cNvPr id="775046375" name="Chart 12">
          <a:extLst>
            <a:ext uri="{FF2B5EF4-FFF2-40B4-BE49-F238E27FC236}">
              <a16:creationId xmlns:a16="http://schemas.microsoft.com/office/drawing/2014/main" id="{00000000-0008-0000-0100-0000E7443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7</xdr:col>
      <xdr:colOff>342900</xdr:colOff>
      <xdr:row>30</xdr:row>
      <xdr:rowOff>9525</xdr:rowOff>
    </xdr:from>
    <xdr:ext cx="4343400" cy="2695575"/>
    <xdr:graphicFrame macro="">
      <xdr:nvGraphicFramePr>
        <xdr:cNvPr id="353328365" name="Chart 14">
          <a:extLst>
            <a:ext uri="{FF2B5EF4-FFF2-40B4-BE49-F238E27FC236}">
              <a16:creationId xmlns:a16="http://schemas.microsoft.com/office/drawing/2014/main" id="{00000000-0008-0000-0100-0000ED5C0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15</xdr:col>
      <xdr:colOff>57150</xdr:colOff>
      <xdr:row>30</xdr:row>
      <xdr:rowOff>47625</xdr:rowOff>
    </xdr:from>
    <xdr:ext cx="4371975" cy="2695575"/>
    <xdr:graphicFrame macro="">
      <xdr:nvGraphicFramePr>
        <xdr:cNvPr id="1484919133" name="Chart 15">
          <a:extLst>
            <a:ext uri="{FF2B5EF4-FFF2-40B4-BE49-F238E27FC236}">
              <a16:creationId xmlns:a16="http://schemas.microsoft.com/office/drawing/2014/main" id="{00000000-0008-0000-0100-00005D118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15</xdr:col>
      <xdr:colOff>57150</xdr:colOff>
      <xdr:row>45</xdr:row>
      <xdr:rowOff>19050</xdr:rowOff>
    </xdr:from>
    <xdr:ext cx="4371975" cy="2695575"/>
    <xdr:graphicFrame macro="">
      <xdr:nvGraphicFramePr>
        <xdr:cNvPr id="356838934" name="Chart 17">
          <a:extLst>
            <a:ext uri="{FF2B5EF4-FFF2-40B4-BE49-F238E27FC236}">
              <a16:creationId xmlns:a16="http://schemas.microsoft.com/office/drawing/2014/main" id="{00000000-0008-0000-0100-000016EE4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22</xdr:col>
      <xdr:colOff>381000</xdr:colOff>
      <xdr:row>45</xdr:row>
      <xdr:rowOff>19050</xdr:rowOff>
    </xdr:from>
    <xdr:ext cx="4343400" cy="2695575"/>
    <xdr:graphicFrame macro="">
      <xdr:nvGraphicFramePr>
        <xdr:cNvPr id="479054978" name="Chart 19">
          <a:extLst>
            <a:ext uri="{FF2B5EF4-FFF2-40B4-BE49-F238E27FC236}">
              <a16:creationId xmlns:a16="http://schemas.microsoft.com/office/drawing/2014/main" id="{00000000-0008-0000-0100-000082CC8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7</xdr:col>
      <xdr:colOff>323850</xdr:colOff>
      <xdr:row>15</xdr:row>
      <xdr:rowOff>9525</xdr:rowOff>
    </xdr:from>
    <xdr:ext cx="4343400" cy="2695575"/>
    <xdr:graphicFrame macro="">
      <xdr:nvGraphicFramePr>
        <xdr:cNvPr id="2103586876" name="Chart 21">
          <a:extLst>
            <a:ext uri="{FF2B5EF4-FFF2-40B4-BE49-F238E27FC236}">
              <a16:creationId xmlns:a16="http://schemas.microsoft.com/office/drawing/2014/main" id="{00000000-0008-0000-0100-00003C306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0</xdr:rowOff>
    </xdr:from>
    <xdr:ext cx="4371975" cy="2695575"/>
    <xdr:graphicFrame macro="">
      <xdr:nvGraphicFramePr>
        <xdr:cNvPr id="1999920287" name="Chart 22">
          <a:extLst>
            <a:ext uri="{FF2B5EF4-FFF2-40B4-BE49-F238E27FC236}">
              <a16:creationId xmlns:a16="http://schemas.microsoft.com/office/drawing/2014/main" id="{00000000-0008-0000-0100-00009F5C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7</xdr:col>
      <xdr:colOff>314325</xdr:colOff>
      <xdr:row>60</xdr:row>
      <xdr:rowOff>9525</xdr:rowOff>
    </xdr:from>
    <xdr:ext cx="4343400" cy="2695575"/>
    <xdr:graphicFrame macro="">
      <xdr:nvGraphicFramePr>
        <xdr:cNvPr id="2092506396" name="Chart 24">
          <a:extLst>
            <a:ext uri="{FF2B5EF4-FFF2-40B4-BE49-F238E27FC236}">
              <a16:creationId xmlns:a16="http://schemas.microsoft.com/office/drawing/2014/main" id="{00000000-0008-0000-0100-00001C1DB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15</xdr:col>
      <xdr:colOff>38100</xdr:colOff>
      <xdr:row>60</xdr:row>
      <xdr:rowOff>9525</xdr:rowOff>
    </xdr:from>
    <xdr:ext cx="4371975" cy="2695575"/>
    <xdr:graphicFrame macro="">
      <xdr:nvGraphicFramePr>
        <xdr:cNvPr id="580877279" name="Chart 26">
          <a:extLst>
            <a:ext uri="{FF2B5EF4-FFF2-40B4-BE49-F238E27FC236}">
              <a16:creationId xmlns:a16="http://schemas.microsoft.com/office/drawing/2014/main" id="{00000000-0008-0000-0100-0000DF7B9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22</xdr:col>
      <xdr:colOff>361950</xdr:colOff>
      <xdr:row>60</xdr:row>
      <xdr:rowOff>19050</xdr:rowOff>
    </xdr:from>
    <xdr:ext cx="4343400" cy="2695575"/>
    <xdr:graphicFrame macro="">
      <xdr:nvGraphicFramePr>
        <xdr:cNvPr id="511984162" name="Chart 27">
          <a:extLst>
            <a:ext uri="{FF2B5EF4-FFF2-40B4-BE49-F238E27FC236}">
              <a16:creationId xmlns:a16="http://schemas.microsoft.com/office/drawing/2014/main" id="{00000000-0008-0000-0100-000022428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0</xdr:col>
      <xdr:colOff>0</xdr:colOff>
      <xdr:row>75</xdr:row>
      <xdr:rowOff>0</xdr:rowOff>
    </xdr:from>
    <xdr:ext cx="4371975" cy="2695575"/>
    <xdr:graphicFrame macro="">
      <xdr:nvGraphicFramePr>
        <xdr:cNvPr id="2096075019" name="Chart 28">
          <a:extLst>
            <a:ext uri="{FF2B5EF4-FFF2-40B4-BE49-F238E27FC236}">
              <a16:creationId xmlns:a16="http://schemas.microsoft.com/office/drawing/2014/main" id="{00000000-0008-0000-0100-00000B91E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7</xdr:col>
      <xdr:colOff>333375</xdr:colOff>
      <xdr:row>75</xdr:row>
      <xdr:rowOff>9525</xdr:rowOff>
    </xdr:from>
    <xdr:ext cx="4343400" cy="2695575"/>
    <xdr:graphicFrame macro="">
      <xdr:nvGraphicFramePr>
        <xdr:cNvPr id="1872165846" name="Chart 29">
          <a:extLst>
            <a:ext uri="{FF2B5EF4-FFF2-40B4-BE49-F238E27FC236}">
              <a16:creationId xmlns:a16="http://schemas.microsoft.com/office/drawing/2014/main" id="{00000000-0008-0000-0100-0000D6FB9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15</xdr:col>
      <xdr:colOff>47625</xdr:colOff>
      <xdr:row>75</xdr:row>
      <xdr:rowOff>9525</xdr:rowOff>
    </xdr:from>
    <xdr:ext cx="4371975" cy="2695575"/>
    <xdr:graphicFrame macro="">
      <xdr:nvGraphicFramePr>
        <xdr:cNvPr id="1351572916" name="Chart 31">
          <a:extLst>
            <a:ext uri="{FF2B5EF4-FFF2-40B4-BE49-F238E27FC236}">
              <a16:creationId xmlns:a16="http://schemas.microsoft.com/office/drawing/2014/main" id="{00000000-0008-0000-0100-0000B45D8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22</xdr:col>
      <xdr:colOff>361950</xdr:colOff>
      <xdr:row>75</xdr:row>
      <xdr:rowOff>19050</xdr:rowOff>
    </xdr:from>
    <xdr:ext cx="4343400" cy="2695575"/>
    <xdr:graphicFrame macro="">
      <xdr:nvGraphicFramePr>
        <xdr:cNvPr id="741824888" name="Chart 32">
          <a:extLst>
            <a:ext uri="{FF2B5EF4-FFF2-40B4-BE49-F238E27FC236}">
              <a16:creationId xmlns:a16="http://schemas.microsoft.com/office/drawing/2014/main" id="{00000000-0008-0000-0100-000078593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30791</xdr:colOff>
      <xdr:row>15</xdr:row>
      <xdr:rowOff>62861</xdr:rowOff>
    </xdr:from>
    <xdr:to>
      <xdr:col>76</xdr:col>
      <xdr:colOff>539557</xdr:colOff>
      <xdr:row>30</xdr:row>
      <xdr:rowOff>84633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D97E16-7767-44D1-9483-EC8ACD34E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578311</xdr:colOff>
      <xdr:row>15</xdr:row>
      <xdr:rowOff>33736</xdr:rowOff>
    </xdr:from>
    <xdr:to>
      <xdr:col>54</xdr:col>
      <xdr:colOff>451312</xdr:colOff>
      <xdr:row>30</xdr:row>
      <xdr:rowOff>155007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CF94C8-1936-48DA-B7AE-8D85CEDD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28674</xdr:colOff>
      <xdr:row>13</xdr:row>
      <xdr:rowOff>140550</xdr:rowOff>
    </xdr:from>
    <xdr:to>
      <xdr:col>18</xdr:col>
      <xdr:colOff>489050</xdr:colOff>
      <xdr:row>29</xdr:row>
      <xdr:rowOff>89750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0F030-B83F-4586-872F-C14FBF143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96948</xdr:colOff>
      <xdr:row>13</xdr:row>
      <xdr:rowOff>157552</xdr:rowOff>
    </xdr:from>
    <xdr:to>
      <xdr:col>12</xdr:col>
      <xdr:colOff>555558</xdr:colOff>
      <xdr:row>29</xdr:row>
      <xdr:rowOff>111792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8E6EA-6433-444D-A3BB-3813631F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835152</xdr:colOff>
      <xdr:row>25</xdr:row>
      <xdr:rowOff>125668</xdr:rowOff>
    </xdr:from>
    <xdr:to>
      <xdr:col>39</xdr:col>
      <xdr:colOff>448785</xdr:colOff>
      <xdr:row>41</xdr:row>
      <xdr:rowOff>65076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54295D-5373-4969-A447-D75758321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219988</xdr:colOff>
      <xdr:row>26</xdr:row>
      <xdr:rowOff>82510</xdr:rowOff>
    </xdr:from>
    <xdr:to>
      <xdr:col>79</xdr:col>
      <xdr:colOff>147415</xdr:colOff>
      <xdr:row>41</xdr:row>
      <xdr:rowOff>159719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E427AA-04F7-4BC8-927E-F9A4F4BFA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405276</xdr:colOff>
      <xdr:row>14</xdr:row>
      <xdr:rowOff>169776</xdr:rowOff>
    </xdr:from>
    <xdr:to>
      <xdr:col>70</xdr:col>
      <xdr:colOff>332706</xdr:colOff>
      <xdr:row>30</xdr:row>
      <xdr:rowOff>12675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82975A-3AEC-4E12-BFDD-A9D7FDE4D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447184</xdr:colOff>
      <xdr:row>16</xdr:row>
      <xdr:rowOff>62605</xdr:rowOff>
    </xdr:from>
    <xdr:to>
      <xdr:col>44</xdr:col>
      <xdr:colOff>320184</xdr:colOff>
      <xdr:row>32</xdr:row>
      <xdr:rowOff>5002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66C31B-F969-4044-B13B-931D288BB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71975" cy="2695575"/>
    <xdr:graphicFrame macro="">
      <xdr:nvGraphicFramePr>
        <xdr:cNvPr id="1648603762" name="Chart 4">
          <a:extLst>
            <a:ext uri="{FF2B5EF4-FFF2-40B4-BE49-F238E27FC236}">
              <a16:creationId xmlns:a16="http://schemas.microsoft.com/office/drawing/2014/main" id="{00000000-0008-0000-0300-000072B24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47625</xdr:rowOff>
    </xdr:from>
    <xdr:ext cx="4371975" cy="2695575"/>
    <xdr:graphicFrame macro="">
      <xdr:nvGraphicFramePr>
        <xdr:cNvPr id="207498993" name="Chart 7">
          <a:extLst>
            <a:ext uri="{FF2B5EF4-FFF2-40B4-BE49-F238E27FC236}">
              <a16:creationId xmlns:a16="http://schemas.microsoft.com/office/drawing/2014/main" id="{00000000-0008-0000-0300-0000F12E5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342900</xdr:colOff>
      <xdr:row>30</xdr:row>
      <xdr:rowOff>38100</xdr:rowOff>
    </xdr:from>
    <xdr:ext cx="4343400" cy="2695575"/>
    <xdr:graphicFrame macro="">
      <xdr:nvGraphicFramePr>
        <xdr:cNvPr id="14449774" name="Chart 10">
          <a:extLst>
            <a:ext uri="{FF2B5EF4-FFF2-40B4-BE49-F238E27FC236}">
              <a16:creationId xmlns:a16="http://schemas.microsoft.com/office/drawing/2014/main" id="{00000000-0008-0000-0300-00006E7CD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38100</xdr:rowOff>
    </xdr:from>
    <xdr:ext cx="4371975" cy="2695575"/>
    <xdr:graphicFrame macro="">
      <xdr:nvGraphicFramePr>
        <xdr:cNvPr id="1956639783" name="Chart 13">
          <a:extLst>
            <a:ext uri="{FF2B5EF4-FFF2-40B4-BE49-F238E27FC236}">
              <a16:creationId xmlns:a16="http://schemas.microsoft.com/office/drawing/2014/main" id="{00000000-0008-0000-0300-000027F4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409575</xdr:colOff>
      <xdr:row>15</xdr:row>
      <xdr:rowOff>38100</xdr:rowOff>
    </xdr:from>
    <xdr:ext cx="4343400" cy="2695575"/>
    <xdr:graphicFrame macro="">
      <xdr:nvGraphicFramePr>
        <xdr:cNvPr id="1110417097" name="Chart 18">
          <a:extLst>
            <a:ext uri="{FF2B5EF4-FFF2-40B4-BE49-F238E27FC236}">
              <a16:creationId xmlns:a16="http://schemas.microsoft.com/office/drawing/2014/main" id="{00000000-0008-0000-0300-0000C99E2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507999</xdr:colOff>
      <xdr:row>17</xdr:row>
      <xdr:rowOff>79374</xdr:rowOff>
    </xdr:from>
    <xdr:to>
      <xdr:col>19</xdr:col>
      <xdr:colOff>380999</xdr:colOff>
      <xdr:row>33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FD7F6-AE0C-4B2F-8E91-E645583C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547688</xdr:colOff>
      <xdr:row>71</xdr:row>
      <xdr:rowOff>39688</xdr:rowOff>
    </xdr:from>
    <xdr:to>
      <xdr:col>71</xdr:col>
      <xdr:colOff>420688</xdr:colOff>
      <xdr:row>86</xdr:row>
      <xdr:rowOff>163513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57041A-7394-43BD-B604-D2A72E002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47623</xdr:colOff>
      <xdr:row>18</xdr:row>
      <xdr:rowOff>87314</xdr:rowOff>
    </xdr:from>
    <xdr:to>
      <xdr:col>60</xdr:col>
      <xdr:colOff>507998</xdr:colOff>
      <xdr:row>34</xdr:row>
      <xdr:rowOff>36514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E3D096-CC06-4EEE-9C63-2776A5D1B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103186</xdr:colOff>
      <xdr:row>17</xdr:row>
      <xdr:rowOff>134939</xdr:rowOff>
    </xdr:from>
    <xdr:to>
      <xdr:col>26</xdr:col>
      <xdr:colOff>563561</xdr:colOff>
      <xdr:row>33</xdr:row>
      <xdr:rowOff>84139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79F73-9EF2-4245-880D-D202FC54C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531813</xdr:colOff>
      <xdr:row>17</xdr:row>
      <xdr:rowOff>134936</xdr:rowOff>
    </xdr:from>
    <xdr:to>
      <xdr:col>11</xdr:col>
      <xdr:colOff>404813</xdr:colOff>
      <xdr:row>33</xdr:row>
      <xdr:rowOff>84136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64154A-3B5F-4064-9024-411871DFF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444502</xdr:colOff>
      <xdr:row>19</xdr:row>
      <xdr:rowOff>23813</xdr:rowOff>
    </xdr:from>
    <xdr:to>
      <xdr:col>54</xdr:col>
      <xdr:colOff>317502</xdr:colOff>
      <xdr:row>35</xdr:row>
      <xdr:rowOff>163513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30972A-F059-4314-8F31-C739F7EFF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523875</xdr:colOff>
      <xdr:row>54</xdr:row>
      <xdr:rowOff>127001</xdr:rowOff>
    </xdr:from>
    <xdr:to>
      <xdr:col>46</xdr:col>
      <xdr:colOff>396875</xdr:colOff>
      <xdr:row>70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8B983A-76A6-46BC-90AC-577953C7A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126999</xdr:colOff>
      <xdr:row>13</xdr:row>
      <xdr:rowOff>79375</xdr:rowOff>
    </xdr:from>
    <xdr:to>
      <xdr:col>70</xdr:col>
      <xdr:colOff>587374</xdr:colOff>
      <xdr:row>29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87B4D5-839F-44A6-BBBD-E23C155B1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76</xdr:col>
      <xdr:colOff>492126</xdr:colOff>
      <xdr:row>21</xdr:row>
      <xdr:rowOff>47625</xdr:rowOff>
    </xdr:from>
    <xdr:to>
      <xdr:col>84</xdr:col>
      <xdr:colOff>333376</xdr:colOff>
      <xdr:row>36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48ACCA-842D-43EB-93AA-0E784B7FE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114300</xdr:rowOff>
    </xdr:from>
    <xdr:ext cx="4371975" cy="2705100"/>
    <xdr:graphicFrame macro="">
      <xdr:nvGraphicFramePr>
        <xdr:cNvPr id="1843079355" name="Chart 16">
          <a:extLst>
            <a:ext uri="{FF2B5EF4-FFF2-40B4-BE49-F238E27FC236}">
              <a16:creationId xmlns:a16="http://schemas.microsoft.com/office/drawing/2014/main" id="{00000000-0008-0000-0500-0000BB28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466725</xdr:colOff>
      <xdr:row>0</xdr:row>
      <xdr:rowOff>114300</xdr:rowOff>
    </xdr:from>
    <xdr:ext cx="4343400" cy="2733675"/>
    <xdr:graphicFrame macro="">
      <xdr:nvGraphicFramePr>
        <xdr:cNvPr id="937651102" name="Chart 20">
          <a:extLst>
            <a:ext uri="{FF2B5EF4-FFF2-40B4-BE49-F238E27FC236}">
              <a16:creationId xmlns:a16="http://schemas.microsoft.com/office/drawing/2014/main" id="{00000000-0008-0000-0500-00009E6BE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38100</xdr:colOff>
      <xdr:row>15</xdr:row>
      <xdr:rowOff>142875</xdr:rowOff>
    </xdr:from>
    <xdr:ext cx="4362450" cy="2733675"/>
    <xdr:graphicFrame macro="">
      <xdr:nvGraphicFramePr>
        <xdr:cNvPr id="1330879051" name="Chart 23">
          <a:extLst>
            <a:ext uri="{FF2B5EF4-FFF2-40B4-BE49-F238E27FC236}">
              <a16:creationId xmlns:a16="http://schemas.microsoft.com/office/drawing/2014/main" id="{00000000-0008-0000-0500-00004B9A5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428625</xdr:colOff>
      <xdr:row>15</xdr:row>
      <xdr:rowOff>152400</xdr:rowOff>
    </xdr:from>
    <xdr:ext cx="4343400" cy="2733675"/>
    <xdr:graphicFrame macro="">
      <xdr:nvGraphicFramePr>
        <xdr:cNvPr id="310600909" name="Chart 25">
          <a:extLst>
            <a:ext uri="{FF2B5EF4-FFF2-40B4-BE49-F238E27FC236}">
              <a16:creationId xmlns:a16="http://schemas.microsoft.com/office/drawing/2014/main" id="{00000000-0008-0000-0500-0000CD648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28575</xdr:colOff>
      <xdr:row>31</xdr:row>
      <xdr:rowOff>57150</xdr:rowOff>
    </xdr:from>
    <xdr:ext cx="4362450" cy="2733675"/>
    <xdr:graphicFrame macro="">
      <xdr:nvGraphicFramePr>
        <xdr:cNvPr id="387713824" name="Chart 30">
          <a:extLst>
            <a:ext uri="{FF2B5EF4-FFF2-40B4-BE49-F238E27FC236}">
              <a16:creationId xmlns:a16="http://schemas.microsoft.com/office/drawing/2014/main" id="{00000000-0008-0000-0500-0000200B1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15</xdr:col>
      <xdr:colOff>196850</xdr:colOff>
      <xdr:row>0</xdr:row>
      <xdr:rowOff>139700</xdr:rowOff>
    </xdr:from>
    <xdr:to>
      <xdr:col>23</xdr:col>
      <xdr:colOff>95250</xdr:colOff>
      <xdr:row>16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15BF80-0C93-45A5-96B3-DE007C966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171450</xdr:colOff>
      <xdr:row>0</xdr:row>
      <xdr:rowOff>139700</xdr:rowOff>
    </xdr:from>
    <xdr:to>
      <xdr:col>29</xdr:col>
      <xdr:colOff>95250</xdr:colOff>
      <xdr:row>16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C96F8B-DC5A-4B05-B4DB-8BFCF31A0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12"/>
  <sheetViews>
    <sheetView zoomScale="82" workbookViewId="0">
      <pane xSplit="1" topLeftCell="G1" activePane="topRight" state="frozen"/>
      <selection pane="topRight" activeCell="I11" sqref="I11"/>
    </sheetView>
  </sheetViews>
  <sheetFormatPr defaultColWidth="12.6640625" defaultRowHeight="15" customHeight="1" x14ac:dyDescent="0.3"/>
  <cols>
    <col min="1" max="1" width="10.4140625" customWidth="1"/>
    <col min="2" max="28" width="7.6640625" customWidth="1"/>
    <col min="29" max="29" width="11.4140625" customWidth="1"/>
    <col min="30" max="45" width="7.6640625" customWidth="1"/>
    <col min="46" max="46" width="11" customWidth="1"/>
    <col min="47" max="47" width="11.83203125" customWidth="1"/>
    <col min="48" max="48" width="11.6640625" customWidth="1"/>
    <col min="49" max="79" width="7.6640625" customWidth="1"/>
    <col min="80" max="80" width="9.6640625" customWidth="1"/>
  </cols>
  <sheetData>
    <row r="1" spans="1:80" ht="14.25" customHeight="1" x14ac:dyDescent="0.3"/>
    <row r="2" spans="1:80" ht="14.25" customHeight="1" x14ac:dyDescent="0.35">
      <c r="A2" s="4" t="s">
        <v>3</v>
      </c>
      <c r="D2">
        <v>-2.3283999999999998</v>
      </c>
      <c r="E2">
        <v>-3.0421999999999998</v>
      </c>
      <c r="F2">
        <v>-0.1166</v>
      </c>
      <c r="G2">
        <v>-0.13689999999999999</v>
      </c>
      <c r="H2">
        <v>-0.12429999999999999</v>
      </c>
      <c r="I2">
        <v>-0.1114</v>
      </c>
      <c r="J2">
        <v>-2.2039</v>
      </c>
      <c r="K2">
        <v>-2.6379999999999999</v>
      </c>
      <c r="L2">
        <v>-2.8712</v>
      </c>
      <c r="M2">
        <v>-2.3582999999999998</v>
      </c>
      <c r="N2">
        <v>-7.8E-2</v>
      </c>
      <c r="O2">
        <v>-0.10249999999999999</v>
      </c>
      <c r="P2">
        <v>-0.1012</v>
      </c>
      <c r="Q2">
        <v>-9.4500000000000001E-2</v>
      </c>
      <c r="R2">
        <v>-2.5825999999999998</v>
      </c>
      <c r="S2">
        <v>-2.4990000000000001</v>
      </c>
      <c r="T2">
        <v>-1.9614</v>
      </c>
      <c r="U2">
        <v>-1.6348</v>
      </c>
      <c r="V2">
        <v>-2.3266</v>
      </c>
      <c r="W2">
        <v>-0.59499999999999997</v>
      </c>
      <c r="X2">
        <v>-9.5799999999999996E-2</v>
      </c>
      <c r="Y2">
        <v>-0.1011</v>
      </c>
      <c r="Z2">
        <v>-8.6199999999999999E-2</v>
      </c>
      <c r="AA2">
        <v>-0.1764</v>
      </c>
      <c r="AB2">
        <f>AVERAGE(X2:AA2,N2:Q2,F2:I2)</f>
        <v>-0.11040833333333333</v>
      </c>
      <c r="AC2" s="2" t="s">
        <v>3</v>
      </c>
      <c r="AD2">
        <f>-0.1411</f>
        <v>-0.1411</v>
      </c>
      <c r="AE2">
        <v>-7.8299999999999995E-2</v>
      </c>
      <c r="AF2">
        <v>-2.831</v>
      </c>
      <c r="AG2">
        <v>-3.4573999999999998</v>
      </c>
      <c r="AH2">
        <v>-3.2010999999999998</v>
      </c>
      <c r="AI2">
        <v>-2.8776000000000002</v>
      </c>
      <c r="AJ2">
        <v>-0.1033</v>
      </c>
      <c r="AK2">
        <v>-7.3499999999999996E-2</v>
      </c>
      <c r="AL2">
        <v>-8.3000000000000004E-2</v>
      </c>
      <c r="AM2">
        <v>-5.9700000000000003E-2</v>
      </c>
      <c r="AN2">
        <v>-3.2564000000000002</v>
      </c>
      <c r="AO2">
        <v>-2.7002999999999999</v>
      </c>
      <c r="AP2">
        <v>-3.0461</v>
      </c>
      <c r="AQ2">
        <v>-3.0880999999999998</v>
      </c>
      <c r="AR2">
        <v>-5.9499999999999997E-2</v>
      </c>
      <c r="AS2">
        <v>4.5900000000000003E-2</v>
      </c>
      <c r="AT2">
        <v>-1.6515</v>
      </c>
      <c r="AU2">
        <v>-1.7848999999999999</v>
      </c>
      <c r="AV2">
        <v>-1.6654</v>
      </c>
      <c r="AW2">
        <v>-1.4060999999999999</v>
      </c>
      <c r="AX2">
        <v>-6.4600000000000005E-2</v>
      </c>
      <c r="AY2">
        <v>-4.0399999999999998E-2</v>
      </c>
      <c r="AZ2">
        <v>-3.9699999999999999E-2</v>
      </c>
      <c r="BA2">
        <v>-7.6200000000000004E-2</v>
      </c>
      <c r="BB2">
        <f>AVERAGE(AX2:BA2,AR2:AS2,AJ2:AM2,AD2:AE2)</f>
        <v>-6.4450000000000007E-2</v>
      </c>
      <c r="BD2">
        <v>-1.2699999999999999E-2</v>
      </c>
      <c r="BE2">
        <v>-4.6800000000000001E-2</v>
      </c>
      <c r="BF2">
        <v>-4.3099999999999999E-2</v>
      </c>
      <c r="BG2">
        <v>-6.9099999999999995E-2</v>
      </c>
      <c r="BH2">
        <v>-1.4733000000000001</v>
      </c>
      <c r="BI2">
        <v>-1.5358000000000001</v>
      </c>
      <c r="BJ2">
        <v>-1.8104</v>
      </c>
      <c r="BK2">
        <v>-1.6902999999999999</v>
      </c>
      <c r="BL2">
        <v>-2.1065</v>
      </c>
      <c r="BM2">
        <v>-2.0318000000000001</v>
      </c>
      <c r="BN2">
        <v>-2.2763</v>
      </c>
      <c r="BO2">
        <v>-2.2837999999999998</v>
      </c>
      <c r="BP2">
        <v>-1.8781000000000001</v>
      </c>
      <c r="BQ2">
        <v>-2.0299999999999998</v>
      </c>
      <c r="BR2">
        <v>-1.8381000000000001</v>
      </c>
      <c r="BS2">
        <v>-1.9678</v>
      </c>
      <c r="BT2">
        <v>-3.1133999999999999</v>
      </c>
      <c r="BU2">
        <v>-2.8054000000000001</v>
      </c>
      <c r="BV2">
        <v>-2.3715999999999999</v>
      </c>
      <c r="BW2">
        <v>-2.1153</v>
      </c>
      <c r="BX2">
        <v>-2.75E-2</v>
      </c>
      <c r="BY2">
        <v>2.8799999999999999E-2</v>
      </c>
      <c r="BZ2">
        <v>-2.3E-2</v>
      </c>
      <c r="CA2">
        <v>-1.9699999999999999E-2</v>
      </c>
      <c r="CB2">
        <f>AVERAGE(BX2:CA2,BD2:BG2)</f>
        <v>-2.6637499999999998E-2</v>
      </c>
    </row>
    <row r="3" spans="1:80" ht="14.25" customHeight="1" x14ac:dyDescent="0.35">
      <c r="A3" s="4" t="s">
        <v>19</v>
      </c>
      <c r="D3">
        <v>3.9096000000000002</v>
      </c>
      <c r="E3">
        <v>4.9535</v>
      </c>
      <c r="F3">
        <v>0.26889999999999997</v>
      </c>
      <c r="G3">
        <v>0.2974</v>
      </c>
      <c r="H3">
        <v>0.24640000000000001</v>
      </c>
      <c r="I3">
        <v>0.20760000000000001</v>
      </c>
      <c r="J3">
        <v>3.64</v>
      </c>
      <c r="K3">
        <v>4.1955</v>
      </c>
      <c r="L3">
        <v>3.5615000000000001</v>
      </c>
      <c r="M3">
        <v>2.7694999999999999</v>
      </c>
      <c r="N3">
        <v>0.1923</v>
      </c>
      <c r="O3">
        <v>0.30420000000000003</v>
      </c>
      <c r="P3">
        <v>0.2359</v>
      </c>
      <c r="Q3">
        <v>0.1784</v>
      </c>
      <c r="R3">
        <v>3.9821</v>
      </c>
      <c r="S3">
        <v>3.6659000000000002</v>
      </c>
      <c r="T3">
        <v>2.3778000000000001</v>
      </c>
      <c r="U3">
        <v>1.8953</v>
      </c>
      <c r="V3">
        <v>1.8953</v>
      </c>
      <c r="W3">
        <v>2.7000999999999999</v>
      </c>
      <c r="X3">
        <v>0.26750000000000002</v>
      </c>
      <c r="Y3">
        <v>0.1671</v>
      </c>
      <c r="Z3">
        <v>0.23949999999999999</v>
      </c>
      <c r="AA3">
        <v>0.30630000000000002</v>
      </c>
      <c r="AB3">
        <f>AVERAGE(X3:AA3,N3:Q3,F3:I3)</f>
        <v>0.24262500000000001</v>
      </c>
      <c r="AC3" s="2" t="s">
        <v>19</v>
      </c>
      <c r="AD3">
        <v>0.3105</v>
      </c>
      <c r="AE3">
        <v>0.1893</v>
      </c>
      <c r="AF3">
        <v>4.6554000000000002</v>
      </c>
      <c r="AG3">
        <v>5.5026000000000002</v>
      </c>
      <c r="AH3">
        <v>5.0137999999999998</v>
      </c>
      <c r="AI3">
        <v>4.8240999999999996</v>
      </c>
      <c r="AJ3">
        <v>0.15479999999999999</v>
      </c>
      <c r="AK3">
        <v>0.24610000000000001</v>
      </c>
      <c r="AL3">
        <v>0.21460000000000001</v>
      </c>
      <c r="AM3">
        <v>0.16800000000000001</v>
      </c>
      <c r="AN3">
        <v>5.3669000000000002</v>
      </c>
      <c r="AO3">
        <v>5.0693000000000001</v>
      </c>
      <c r="AP3">
        <v>4.5004</v>
      </c>
      <c r="AQ3">
        <v>4.7172999999999998</v>
      </c>
      <c r="AR3">
        <v>0.12470000000000001</v>
      </c>
      <c r="AS3">
        <v>0.1794</v>
      </c>
      <c r="AT3">
        <v>2.5264000000000002</v>
      </c>
      <c r="AU3">
        <v>2.5918999999999999</v>
      </c>
      <c r="AV3">
        <v>2.3163999999999998</v>
      </c>
      <c r="AW3">
        <v>2.1063000000000001</v>
      </c>
      <c r="AX3">
        <v>0.215</v>
      </c>
      <c r="AY3">
        <v>0.1492</v>
      </c>
      <c r="AZ3">
        <v>0.1701</v>
      </c>
      <c r="BA3">
        <v>0.26590000000000003</v>
      </c>
      <c r="BB3">
        <f>AVERAGE(AX3:BA3,AR3:AS3,AJ3:AM3,AD3:AE3)</f>
        <v>0.19896666666666665</v>
      </c>
      <c r="BD3">
        <v>0.53910000000000002</v>
      </c>
      <c r="BE3">
        <v>0.4476</v>
      </c>
      <c r="BF3">
        <v>0.4521</v>
      </c>
      <c r="BG3">
        <v>0.49049999999999999</v>
      </c>
      <c r="BH3">
        <v>4.9919000000000002</v>
      </c>
      <c r="BI3">
        <v>4.3864999999999998</v>
      </c>
      <c r="BJ3">
        <v>5.9165999999999999</v>
      </c>
      <c r="BK3">
        <v>5.9067999999999996</v>
      </c>
      <c r="BL3">
        <v>5.8578999999999999</v>
      </c>
      <c r="BM3">
        <v>5.1077000000000004</v>
      </c>
      <c r="BN3">
        <v>5.0674000000000001</v>
      </c>
      <c r="BO3">
        <v>5.7149999999999999</v>
      </c>
      <c r="BP3">
        <v>3.4805000000000001</v>
      </c>
      <c r="BQ3">
        <v>3.8393000000000002</v>
      </c>
      <c r="BR3">
        <v>3.8908</v>
      </c>
      <c r="BS3">
        <v>4.3851000000000004</v>
      </c>
      <c r="BT3">
        <v>5.5980999999999996</v>
      </c>
      <c r="BU3">
        <v>4.7737999999999996</v>
      </c>
      <c r="BV3">
        <v>3.4466999999999999</v>
      </c>
      <c r="BW3">
        <v>3.6833999999999998</v>
      </c>
      <c r="BX3">
        <v>0.64329999999999998</v>
      </c>
      <c r="BY3">
        <v>0.4103</v>
      </c>
      <c r="BZ3">
        <v>0.44690000000000002</v>
      </c>
      <c r="CA3">
        <v>0.3679</v>
      </c>
      <c r="CB3">
        <f>AVERAGE(BX3:CA3,BD3:BG3)</f>
        <v>0.47471249999999998</v>
      </c>
    </row>
    <row r="4" spans="1:80" ht="14.25" customHeight="1" x14ac:dyDescent="0.35">
      <c r="A4" s="4" t="s">
        <v>790</v>
      </c>
      <c r="D4">
        <f>D3-D2</f>
        <v>6.2379999999999995</v>
      </c>
      <c r="E4">
        <f t="shared" ref="E4:BP4" si="0">E3-E2</f>
        <v>7.9956999999999994</v>
      </c>
      <c r="J4">
        <f t="shared" si="0"/>
        <v>5.8438999999999997</v>
      </c>
      <c r="K4">
        <f t="shared" si="0"/>
        <v>6.8334999999999999</v>
      </c>
      <c r="L4">
        <f t="shared" si="0"/>
        <v>6.4327000000000005</v>
      </c>
      <c r="M4">
        <f t="shared" si="0"/>
        <v>5.1277999999999997</v>
      </c>
      <c r="R4">
        <f t="shared" si="0"/>
        <v>6.5647000000000002</v>
      </c>
      <c r="S4">
        <f t="shared" si="0"/>
        <v>6.1649000000000003</v>
      </c>
      <c r="T4">
        <f t="shared" si="0"/>
        <v>4.3391999999999999</v>
      </c>
      <c r="U4">
        <f t="shared" si="0"/>
        <v>3.5301</v>
      </c>
      <c r="V4">
        <f t="shared" si="0"/>
        <v>4.2218999999999998</v>
      </c>
      <c r="W4">
        <f t="shared" si="0"/>
        <v>3.2950999999999997</v>
      </c>
      <c r="X4">
        <f t="shared" si="0"/>
        <v>0.36330000000000001</v>
      </c>
      <c r="Y4">
        <f t="shared" si="0"/>
        <v>0.26819999999999999</v>
      </c>
      <c r="Z4">
        <f t="shared" si="0"/>
        <v>0.32569999999999999</v>
      </c>
      <c r="AA4">
        <f t="shared" si="0"/>
        <v>0.48270000000000002</v>
      </c>
      <c r="AB4">
        <f t="shared" si="0"/>
        <v>0.35303333333333331</v>
      </c>
      <c r="AC4" t="s">
        <v>54</v>
      </c>
      <c r="AF4">
        <f t="shared" si="0"/>
        <v>7.4863999999999997</v>
      </c>
      <c r="AG4">
        <f t="shared" si="0"/>
        <v>8.9600000000000009</v>
      </c>
      <c r="AH4">
        <f t="shared" si="0"/>
        <v>8.2149000000000001</v>
      </c>
      <c r="AI4">
        <f t="shared" si="0"/>
        <v>7.7016999999999998</v>
      </c>
      <c r="AN4">
        <f t="shared" si="0"/>
        <v>8.6233000000000004</v>
      </c>
      <c r="AO4">
        <f t="shared" si="0"/>
        <v>7.7696000000000005</v>
      </c>
      <c r="AP4">
        <f t="shared" si="0"/>
        <v>7.5465</v>
      </c>
      <c r="AQ4">
        <f t="shared" si="0"/>
        <v>7.8053999999999997</v>
      </c>
      <c r="AT4">
        <f t="shared" si="0"/>
        <v>4.1779000000000002</v>
      </c>
      <c r="AU4">
        <f t="shared" si="0"/>
        <v>4.3767999999999994</v>
      </c>
      <c r="AV4">
        <f t="shared" si="0"/>
        <v>3.9817999999999998</v>
      </c>
      <c r="AW4">
        <f t="shared" si="0"/>
        <v>3.5124</v>
      </c>
      <c r="BH4">
        <f t="shared" si="0"/>
        <v>6.4652000000000003</v>
      </c>
      <c r="BI4">
        <f t="shared" si="0"/>
        <v>5.9222999999999999</v>
      </c>
      <c r="BJ4">
        <f t="shared" si="0"/>
        <v>7.7270000000000003</v>
      </c>
      <c r="BK4">
        <f t="shared" si="0"/>
        <v>7.5970999999999993</v>
      </c>
      <c r="BL4">
        <f t="shared" si="0"/>
        <v>7.9643999999999995</v>
      </c>
      <c r="BM4">
        <f t="shared" si="0"/>
        <v>7.1395</v>
      </c>
      <c r="BN4">
        <f t="shared" si="0"/>
        <v>7.3437000000000001</v>
      </c>
      <c r="BO4">
        <f t="shared" si="0"/>
        <v>7.9987999999999992</v>
      </c>
      <c r="BP4">
        <f t="shared" si="0"/>
        <v>5.3586</v>
      </c>
      <c r="BQ4">
        <f t="shared" ref="BQ4:BW4" si="1">BQ3-BQ2</f>
        <v>5.8693</v>
      </c>
      <c r="BR4">
        <f t="shared" si="1"/>
        <v>5.7289000000000003</v>
      </c>
      <c r="BS4">
        <f t="shared" si="1"/>
        <v>6.3529</v>
      </c>
      <c r="BT4">
        <f t="shared" si="1"/>
        <v>8.7114999999999991</v>
      </c>
      <c r="BU4">
        <f t="shared" si="1"/>
        <v>7.5792000000000002</v>
      </c>
      <c r="BV4">
        <f t="shared" si="1"/>
        <v>5.8182999999999998</v>
      </c>
      <c r="BW4">
        <f t="shared" si="1"/>
        <v>5.7987000000000002</v>
      </c>
    </row>
    <row r="5" spans="1:80" ht="14.25" customHeight="1" x14ac:dyDescent="0.35">
      <c r="A5" s="4" t="s">
        <v>791</v>
      </c>
      <c r="D5" s="1">
        <f t="shared" ref="D5:AA5" si="2">D2-$AB$2</f>
        <v>-2.2179916666666664</v>
      </c>
      <c r="E5" s="1">
        <f t="shared" si="2"/>
        <v>-2.9317916666666664</v>
      </c>
      <c r="F5" s="1"/>
      <c r="G5" s="1"/>
      <c r="H5" s="1"/>
      <c r="I5" s="1"/>
      <c r="J5" s="1">
        <f t="shared" si="2"/>
        <v>-2.0934916666666665</v>
      </c>
      <c r="K5" s="1">
        <f t="shared" si="2"/>
        <v>-2.5275916666666665</v>
      </c>
      <c r="L5" s="1">
        <f t="shared" si="2"/>
        <v>-2.7607916666666665</v>
      </c>
      <c r="M5" s="1">
        <f t="shared" si="2"/>
        <v>-2.2478916666666664</v>
      </c>
      <c r="N5" s="1"/>
      <c r="O5" s="1"/>
      <c r="P5" s="1"/>
      <c r="Q5" s="1"/>
      <c r="R5" s="1">
        <f t="shared" si="2"/>
        <v>-2.4721916666666663</v>
      </c>
      <c r="S5" s="1">
        <f t="shared" si="2"/>
        <v>-2.3885916666666667</v>
      </c>
      <c r="T5" s="1">
        <f t="shared" si="2"/>
        <v>-1.8509916666666668</v>
      </c>
      <c r="U5" s="1">
        <f t="shared" si="2"/>
        <v>-1.5243916666666668</v>
      </c>
      <c r="V5" s="1">
        <f t="shared" si="2"/>
        <v>-2.2161916666666666</v>
      </c>
      <c r="W5" s="1">
        <f t="shared" si="2"/>
        <v>-0.48459166666666664</v>
      </c>
      <c r="X5" s="1"/>
      <c r="Y5" s="1"/>
      <c r="Z5" s="1"/>
      <c r="AA5" s="1"/>
      <c r="AB5" s="1"/>
      <c r="AC5" s="2" t="s">
        <v>794</v>
      </c>
      <c r="AF5">
        <f t="shared" ref="AE5:BA5" si="3">AF2-$BB$2</f>
        <v>-2.7665500000000001</v>
      </c>
      <c r="AG5">
        <f t="shared" si="3"/>
        <v>-3.3929499999999999</v>
      </c>
      <c r="AH5">
        <f t="shared" si="3"/>
        <v>-3.1366499999999999</v>
      </c>
      <c r="AI5">
        <f t="shared" si="3"/>
        <v>-2.8131500000000003</v>
      </c>
      <c r="AN5">
        <f t="shared" si="3"/>
        <v>-3.1919500000000003</v>
      </c>
      <c r="AO5">
        <f t="shared" si="3"/>
        <v>-2.63585</v>
      </c>
      <c r="AP5">
        <f t="shared" si="3"/>
        <v>-2.9816500000000001</v>
      </c>
      <c r="AQ5">
        <f t="shared" si="3"/>
        <v>-3.0236499999999999</v>
      </c>
      <c r="AT5">
        <f t="shared" si="3"/>
        <v>-1.5870500000000001</v>
      </c>
      <c r="AU5">
        <f t="shared" si="3"/>
        <v>-1.72045</v>
      </c>
      <c r="AV5">
        <f t="shared" si="3"/>
        <v>-1.6009500000000001</v>
      </c>
      <c r="AW5">
        <f t="shared" si="3"/>
        <v>-1.34165</v>
      </c>
      <c r="BH5">
        <f t="shared" ref="BE5:CA5" si="4">BH2-$CB$2</f>
        <v>-1.4466625</v>
      </c>
      <c r="BI5">
        <f t="shared" si="4"/>
        <v>-1.5091625</v>
      </c>
      <c r="BJ5">
        <f t="shared" si="4"/>
        <v>-1.7837624999999999</v>
      </c>
      <c r="BK5">
        <f t="shared" si="4"/>
        <v>-1.6636624999999998</v>
      </c>
      <c r="BL5">
        <f t="shared" si="4"/>
        <v>-2.0798624999999999</v>
      </c>
      <c r="BM5">
        <f t="shared" si="4"/>
        <v>-2.0051625</v>
      </c>
      <c r="BN5">
        <f t="shared" si="4"/>
        <v>-2.2496624999999999</v>
      </c>
      <c r="BO5">
        <f t="shared" si="4"/>
        <v>-2.2571624999999997</v>
      </c>
      <c r="BP5">
        <f t="shared" si="4"/>
        <v>-1.8514625</v>
      </c>
      <c r="BQ5">
        <f t="shared" si="4"/>
        <v>-2.0033624999999997</v>
      </c>
      <c r="BR5">
        <f t="shared" si="4"/>
        <v>-1.8114625</v>
      </c>
      <c r="BS5">
        <f t="shared" si="4"/>
        <v>-1.9411624999999999</v>
      </c>
      <c r="BT5">
        <f t="shared" si="4"/>
        <v>-3.0867624999999999</v>
      </c>
      <c r="BU5">
        <f t="shared" si="4"/>
        <v>-2.7787625</v>
      </c>
      <c r="BV5">
        <f t="shared" si="4"/>
        <v>-2.3449624999999998</v>
      </c>
      <c r="BW5">
        <f t="shared" si="4"/>
        <v>-2.0886624999999999</v>
      </c>
    </row>
    <row r="6" spans="1:80" ht="14.25" customHeight="1" x14ac:dyDescent="0.35">
      <c r="A6" s="5" t="s">
        <v>792</v>
      </c>
      <c r="D6" s="1">
        <f t="shared" ref="D6:AA6" si="5">D3-$AB$3</f>
        <v>3.6669750000000003</v>
      </c>
      <c r="E6" s="1">
        <f t="shared" si="5"/>
        <v>4.7108749999999997</v>
      </c>
      <c r="F6" s="1"/>
      <c r="G6" s="1"/>
      <c r="H6" s="1"/>
      <c r="I6" s="1"/>
      <c r="J6" s="1">
        <f t="shared" si="5"/>
        <v>3.3973750000000003</v>
      </c>
      <c r="K6" s="1">
        <f t="shared" si="5"/>
        <v>3.9528750000000001</v>
      </c>
      <c r="L6" s="1">
        <f t="shared" si="5"/>
        <v>3.3188750000000002</v>
      </c>
      <c r="M6" s="1">
        <f t="shared" si="5"/>
        <v>2.526875</v>
      </c>
      <c r="N6" s="1"/>
      <c r="O6" s="1"/>
      <c r="P6" s="1"/>
      <c r="Q6" s="1"/>
      <c r="R6" s="1">
        <f t="shared" si="5"/>
        <v>3.7394750000000001</v>
      </c>
      <c r="S6" s="1">
        <f t="shared" si="5"/>
        <v>3.4232750000000003</v>
      </c>
      <c r="T6" s="1">
        <f t="shared" si="5"/>
        <v>2.1351750000000003</v>
      </c>
      <c r="U6" s="1">
        <f t="shared" si="5"/>
        <v>1.6526749999999999</v>
      </c>
      <c r="V6" s="1">
        <f t="shared" si="5"/>
        <v>1.6526749999999999</v>
      </c>
      <c r="W6" s="1">
        <f t="shared" si="5"/>
        <v>2.4574750000000001</v>
      </c>
      <c r="X6" s="1"/>
      <c r="Y6" s="1"/>
      <c r="Z6" s="1"/>
      <c r="AA6" s="1"/>
      <c r="AB6" s="1"/>
      <c r="AC6" s="3" t="s">
        <v>792</v>
      </c>
      <c r="AF6">
        <f t="shared" ref="AE6:BA6" si="6">AF3-$BB$3</f>
        <v>4.4564333333333339</v>
      </c>
      <c r="AG6">
        <f t="shared" si="6"/>
        <v>5.3036333333333339</v>
      </c>
      <c r="AH6">
        <f t="shared" si="6"/>
        <v>4.8148333333333335</v>
      </c>
      <c r="AI6">
        <f t="shared" si="6"/>
        <v>4.6251333333333333</v>
      </c>
      <c r="AN6">
        <f t="shared" si="6"/>
        <v>5.1679333333333339</v>
      </c>
      <c r="AO6">
        <f t="shared" si="6"/>
        <v>4.8703333333333338</v>
      </c>
      <c r="AP6">
        <f t="shared" si="6"/>
        <v>4.3014333333333337</v>
      </c>
      <c r="AQ6">
        <f t="shared" si="6"/>
        <v>4.5183333333333335</v>
      </c>
      <c r="AT6">
        <f t="shared" si="6"/>
        <v>2.3274333333333335</v>
      </c>
      <c r="AU6">
        <f t="shared" si="6"/>
        <v>2.3929333333333331</v>
      </c>
      <c r="AV6">
        <f t="shared" si="6"/>
        <v>2.1174333333333331</v>
      </c>
      <c r="AW6">
        <f t="shared" si="6"/>
        <v>1.9073333333333333</v>
      </c>
      <c r="BH6">
        <f t="shared" ref="BE6:CA6" si="7">BH3-$CB$3</f>
        <v>4.5171875000000004</v>
      </c>
      <c r="BI6">
        <f t="shared" si="7"/>
        <v>3.9117875</v>
      </c>
      <c r="BJ6">
        <f t="shared" si="7"/>
        <v>5.4418875</v>
      </c>
      <c r="BK6">
        <f t="shared" si="7"/>
        <v>5.4320874999999997</v>
      </c>
      <c r="BL6">
        <f t="shared" si="7"/>
        <v>5.3831875</v>
      </c>
      <c r="BM6">
        <f t="shared" si="7"/>
        <v>4.6329875000000005</v>
      </c>
      <c r="BN6">
        <f t="shared" si="7"/>
        <v>4.5926875000000003</v>
      </c>
      <c r="BO6">
        <f t="shared" si="7"/>
        <v>5.2402875</v>
      </c>
      <c r="BP6">
        <f t="shared" si="7"/>
        <v>3.0057875000000003</v>
      </c>
      <c r="BQ6">
        <f t="shared" si="7"/>
        <v>3.3645875000000003</v>
      </c>
      <c r="BR6">
        <f t="shared" si="7"/>
        <v>3.4160875000000002</v>
      </c>
      <c r="BS6">
        <f t="shared" si="7"/>
        <v>3.9103875000000006</v>
      </c>
      <c r="BT6">
        <f t="shared" si="7"/>
        <v>5.1233874999999998</v>
      </c>
      <c r="BU6">
        <f t="shared" si="7"/>
        <v>4.2990874999999997</v>
      </c>
      <c r="BV6">
        <f t="shared" si="7"/>
        <v>2.9719875</v>
      </c>
      <c r="BW6">
        <f t="shared" si="7"/>
        <v>3.2086874999999999</v>
      </c>
    </row>
    <row r="7" spans="1:80" ht="14.25" customHeight="1" x14ac:dyDescent="0.35">
      <c r="A7" s="5" t="s">
        <v>793</v>
      </c>
      <c r="D7" s="1">
        <f t="shared" ref="D7:AA7" si="8">D6-D5</f>
        <v>5.8849666666666671</v>
      </c>
      <c r="E7" s="1">
        <f t="shared" si="8"/>
        <v>7.6426666666666661</v>
      </c>
      <c r="F7" s="1"/>
      <c r="G7" s="1"/>
      <c r="H7" s="1"/>
      <c r="I7" s="1"/>
      <c r="J7" s="1">
        <f t="shared" si="8"/>
        <v>5.4908666666666672</v>
      </c>
      <c r="K7" s="1">
        <f t="shared" si="8"/>
        <v>6.4804666666666666</v>
      </c>
      <c r="L7" s="1">
        <f t="shared" si="8"/>
        <v>6.0796666666666663</v>
      </c>
      <c r="M7" s="1">
        <f t="shared" si="8"/>
        <v>4.7747666666666664</v>
      </c>
      <c r="N7" s="1"/>
      <c r="O7" s="1"/>
      <c r="P7" s="1"/>
      <c r="Q7" s="1"/>
      <c r="R7" s="1">
        <f t="shared" si="8"/>
        <v>6.211666666666666</v>
      </c>
      <c r="S7" s="1">
        <f t="shared" si="8"/>
        <v>5.811866666666667</v>
      </c>
      <c r="T7" s="1">
        <f t="shared" si="8"/>
        <v>3.9861666666666671</v>
      </c>
      <c r="U7" s="1">
        <f t="shared" si="8"/>
        <v>3.1770666666666667</v>
      </c>
      <c r="V7" s="1">
        <f t="shared" si="8"/>
        <v>3.8688666666666665</v>
      </c>
      <c r="W7" s="1">
        <f t="shared" si="8"/>
        <v>2.9420666666666668</v>
      </c>
      <c r="X7" s="1"/>
      <c r="Y7" s="1"/>
      <c r="Z7" s="1"/>
      <c r="AA7" s="1"/>
      <c r="AC7" s="3" t="s">
        <v>793</v>
      </c>
      <c r="AF7">
        <f t="shared" ref="AE7:BA7" si="9">AF6-AF5</f>
        <v>7.2229833333333335</v>
      </c>
      <c r="AG7">
        <f t="shared" si="9"/>
        <v>8.6965833333333329</v>
      </c>
      <c r="AH7">
        <f t="shared" si="9"/>
        <v>7.9514833333333339</v>
      </c>
      <c r="AI7">
        <f t="shared" si="9"/>
        <v>7.4382833333333336</v>
      </c>
      <c r="AN7">
        <f t="shared" si="9"/>
        <v>8.3598833333333342</v>
      </c>
      <c r="AO7">
        <f t="shared" si="9"/>
        <v>7.5061833333333343</v>
      </c>
      <c r="AP7">
        <f t="shared" si="9"/>
        <v>7.2830833333333338</v>
      </c>
      <c r="AQ7">
        <f t="shared" si="9"/>
        <v>7.5419833333333335</v>
      </c>
      <c r="AT7">
        <f t="shared" si="9"/>
        <v>3.9144833333333335</v>
      </c>
      <c r="AU7">
        <f t="shared" si="9"/>
        <v>4.1133833333333332</v>
      </c>
      <c r="AV7">
        <f t="shared" si="9"/>
        <v>3.7183833333333332</v>
      </c>
      <c r="AW7">
        <f t="shared" si="9"/>
        <v>3.2489833333333333</v>
      </c>
      <c r="BH7">
        <f t="shared" ref="BE7:CA7" si="10">BH6-BH5</f>
        <v>5.9638500000000008</v>
      </c>
      <c r="BI7">
        <f t="shared" si="10"/>
        <v>5.4209499999999995</v>
      </c>
      <c r="BJ7">
        <f t="shared" si="10"/>
        <v>7.2256499999999999</v>
      </c>
      <c r="BK7">
        <f t="shared" si="10"/>
        <v>7.0957499999999998</v>
      </c>
      <c r="BL7">
        <f t="shared" si="10"/>
        <v>7.46305</v>
      </c>
      <c r="BM7">
        <f t="shared" si="10"/>
        <v>6.6381500000000004</v>
      </c>
      <c r="BN7">
        <f t="shared" si="10"/>
        <v>6.8423499999999997</v>
      </c>
      <c r="BO7">
        <f t="shared" si="10"/>
        <v>7.4974499999999997</v>
      </c>
      <c r="BP7">
        <f t="shared" si="10"/>
        <v>4.8572500000000005</v>
      </c>
      <c r="BQ7">
        <f t="shared" si="10"/>
        <v>5.3679500000000004</v>
      </c>
      <c r="BR7">
        <f t="shared" si="10"/>
        <v>5.2275499999999999</v>
      </c>
      <c r="BS7">
        <f t="shared" si="10"/>
        <v>5.8515500000000005</v>
      </c>
      <c r="BT7">
        <f t="shared" si="10"/>
        <v>8.2101499999999987</v>
      </c>
      <c r="BU7">
        <f t="shared" si="10"/>
        <v>7.0778499999999998</v>
      </c>
      <c r="BV7">
        <f t="shared" si="10"/>
        <v>5.3169500000000003</v>
      </c>
      <c r="BW7">
        <f t="shared" si="10"/>
        <v>5.2973499999999998</v>
      </c>
    </row>
    <row r="8" spans="1:80" ht="14.25" customHeight="1" x14ac:dyDescent="0.35">
      <c r="A8" s="4" t="s">
        <v>788</v>
      </c>
      <c r="D8" s="2">
        <v>83.5</v>
      </c>
      <c r="E8" s="2">
        <v>83.5</v>
      </c>
      <c r="J8" s="2">
        <v>108.5</v>
      </c>
      <c r="K8" s="2">
        <v>108.5</v>
      </c>
      <c r="L8" s="2">
        <v>91.75</v>
      </c>
      <c r="M8" s="3">
        <v>91.75</v>
      </c>
      <c r="R8" s="2">
        <v>131.75</v>
      </c>
      <c r="S8" s="2">
        <v>131.75</v>
      </c>
      <c r="T8" s="2">
        <v>155.75</v>
      </c>
      <c r="U8" s="2">
        <v>155.75</v>
      </c>
      <c r="V8" s="3">
        <v>146.75</v>
      </c>
      <c r="W8" s="3">
        <v>146.75</v>
      </c>
      <c r="AC8" s="2" t="s">
        <v>57</v>
      </c>
      <c r="AF8" s="2">
        <v>98</v>
      </c>
      <c r="AG8" s="2">
        <v>98</v>
      </c>
      <c r="AH8" s="2">
        <v>80.75</v>
      </c>
      <c r="AI8" s="2">
        <v>80.75</v>
      </c>
      <c r="AN8" s="2">
        <v>117.75</v>
      </c>
      <c r="AO8" s="2">
        <v>117.75</v>
      </c>
      <c r="AP8" s="2">
        <v>130.75</v>
      </c>
      <c r="AQ8" s="2">
        <v>130.75</v>
      </c>
      <c r="AT8" s="2">
        <v>107</v>
      </c>
      <c r="AU8" s="2">
        <v>107</v>
      </c>
      <c r="AV8" s="2">
        <v>101.75</v>
      </c>
      <c r="AW8" s="2">
        <v>101.75</v>
      </c>
      <c r="BH8" s="2">
        <v>45.5</v>
      </c>
      <c r="BI8" s="2">
        <v>45.5</v>
      </c>
      <c r="BJ8" s="3">
        <v>60.25</v>
      </c>
      <c r="BK8" s="3">
        <v>60.25</v>
      </c>
      <c r="BL8" s="3">
        <v>66</v>
      </c>
      <c r="BM8" s="3">
        <v>66</v>
      </c>
      <c r="BN8" s="3">
        <v>59.75</v>
      </c>
      <c r="BO8" s="3">
        <v>59.75</v>
      </c>
      <c r="BP8" s="3">
        <v>120.5</v>
      </c>
      <c r="BQ8" s="2">
        <v>120.5</v>
      </c>
      <c r="BR8" s="2">
        <v>108.75</v>
      </c>
      <c r="BS8" s="2">
        <v>108.75</v>
      </c>
      <c r="BT8" s="2">
        <v>75</v>
      </c>
      <c r="BU8" s="2">
        <v>75</v>
      </c>
      <c r="BV8" s="2">
        <v>103</v>
      </c>
      <c r="BW8" s="2">
        <v>103</v>
      </c>
    </row>
    <row r="9" spans="1:80" ht="14.25" customHeight="1" x14ac:dyDescent="0.35">
      <c r="A9" s="5" t="s">
        <v>59</v>
      </c>
      <c r="D9" s="1">
        <f>D2/D8</f>
        <v>-2.7885029940119758E-2</v>
      </c>
      <c r="E9" s="1">
        <f t="shared" ref="E9:BP9" si="11">E2/E8</f>
        <v>-3.6433532934131735E-2</v>
      </c>
      <c r="F9" s="1"/>
      <c r="G9" s="1"/>
      <c r="H9" s="1"/>
      <c r="I9" s="1"/>
      <c r="J9" s="1">
        <f t="shared" si="11"/>
        <v>-2.0312442396313364E-2</v>
      </c>
      <c r="K9" s="1">
        <f t="shared" si="11"/>
        <v>-2.431336405529954E-2</v>
      </c>
      <c r="L9" s="1">
        <f t="shared" si="11"/>
        <v>-3.1293732970027251E-2</v>
      </c>
      <c r="M9" s="1">
        <f t="shared" si="11"/>
        <v>-2.5703542234332424E-2</v>
      </c>
      <c r="N9" s="1"/>
      <c r="O9" s="1"/>
      <c r="P9" s="1"/>
      <c r="Q9" s="1"/>
      <c r="R9" s="1">
        <f t="shared" si="11"/>
        <v>-1.9602277039848195E-2</v>
      </c>
      <c r="S9" s="1">
        <f t="shared" si="11"/>
        <v>-1.8967741935483871E-2</v>
      </c>
      <c r="T9" s="1">
        <f t="shared" si="11"/>
        <v>-1.2593258426966292E-2</v>
      </c>
      <c r="U9" s="1">
        <f t="shared" si="11"/>
        <v>-1.0496308186195827E-2</v>
      </c>
      <c r="V9" s="1">
        <f t="shared" si="11"/>
        <v>-1.5854173764906304E-2</v>
      </c>
      <c r="W9" s="1">
        <f t="shared" si="11"/>
        <v>-4.054514480408858E-3</v>
      </c>
      <c r="X9" s="1"/>
      <c r="Y9" s="1"/>
      <c r="Z9" s="1"/>
      <c r="AA9" s="1"/>
      <c r="AB9" s="1"/>
      <c r="AC9" s="1" t="e">
        <f t="shared" si="11"/>
        <v>#VALUE!</v>
      </c>
      <c r="AD9" s="1"/>
      <c r="AE9" s="1"/>
      <c r="AF9" s="1">
        <f t="shared" si="11"/>
        <v>-2.8887755102040814E-2</v>
      </c>
      <c r="AG9" s="1">
        <f t="shared" si="11"/>
        <v>-3.5279591836734694E-2</v>
      </c>
      <c r="AH9" s="1">
        <f t="shared" si="11"/>
        <v>-3.9642105263157895E-2</v>
      </c>
      <c r="AI9" s="1">
        <f t="shared" si="11"/>
        <v>-3.5635913312693501E-2</v>
      </c>
      <c r="AJ9" s="1"/>
      <c r="AK9" s="1"/>
      <c r="AL9" s="1"/>
      <c r="AM9" s="1"/>
      <c r="AN9" s="1">
        <f t="shared" si="11"/>
        <v>-2.7655201698513803E-2</v>
      </c>
      <c r="AO9" s="1">
        <f t="shared" si="11"/>
        <v>-2.293248407643312E-2</v>
      </c>
      <c r="AP9" s="1">
        <f t="shared" si="11"/>
        <v>-2.3297131931166348E-2</v>
      </c>
      <c r="AQ9" s="1">
        <f t="shared" si="11"/>
        <v>-2.3618355640535372E-2</v>
      </c>
      <c r="AR9" s="1"/>
      <c r="AS9" s="1"/>
      <c r="AT9" s="1">
        <f t="shared" si="11"/>
        <v>-1.5434579439252336E-2</v>
      </c>
      <c r="AU9" s="1">
        <f t="shared" si="11"/>
        <v>-1.6681308411214953E-2</v>
      </c>
      <c r="AV9" s="1">
        <f t="shared" si="11"/>
        <v>-1.6367567567567569E-2</v>
      </c>
      <c r="AW9" s="1">
        <f t="shared" si="11"/>
        <v>-1.3819164619164619E-2</v>
      </c>
      <c r="AX9" s="1"/>
      <c r="AY9" s="1"/>
      <c r="AZ9" s="1"/>
      <c r="BA9" s="1"/>
      <c r="BB9" s="1"/>
      <c r="BC9" s="1"/>
      <c r="BD9" s="1"/>
      <c r="BE9" s="1"/>
      <c r="BF9" s="1"/>
      <c r="BG9" s="1"/>
      <c r="BH9" s="1">
        <f t="shared" si="11"/>
        <v>-3.2380219780219779E-2</v>
      </c>
      <c r="BI9" s="1">
        <f t="shared" si="11"/>
        <v>-3.3753846153846155E-2</v>
      </c>
      <c r="BJ9" s="1">
        <f t="shared" si="11"/>
        <v>-3.0048132780082986E-2</v>
      </c>
      <c r="BK9" s="1">
        <f t="shared" si="11"/>
        <v>-2.8054771784232362E-2</v>
      </c>
      <c r="BL9" s="1">
        <f t="shared" si="11"/>
        <v>-3.191666666666667E-2</v>
      </c>
      <c r="BM9" s="1">
        <f t="shared" si="11"/>
        <v>-3.0784848484848484E-2</v>
      </c>
      <c r="BN9" s="1">
        <f t="shared" si="11"/>
        <v>-3.8097071129707109E-2</v>
      </c>
      <c r="BO9" s="1">
        <f t="shared" si="11"/>
        <v>-3.8222594142259411E-2</v>
      </c>
      <c r="BP9" s="1">
        <f t="shared" si="11"/>
        <v>-1.5585892116182573E-2</v>
      </c>
      <c r="BQ9" s="1">
        <f t="shared" ref="BQ9:BW9" si="12">BQ2/BQ8</f>
        <v>-1.6846473029045642E-2</v>
      </c>
      <c r="BR9" s="1">
        <f t="shared" si="12"/>
        <v>-1.6902068965517242E-2</v>
      </c>
      <c r="BS9" s="1">
        <f t="shared" si="12"/>
        <v>-1.8094712643678162E-2</v>
      </c>
      <c r="BT9" s="1">
        <f t="shared" si="12"/>
        <v>-4.1512E-2</v>
      </c>
      <c r="BU9" s="1">
        <f t="shared" si="12"/>
        <v>-3.7405333333333332E-2</v>
      </c>
      <c r="BV9" s="1">
        <f t="shared" si="12"/>
        <v>-2.3025242718446602E-2</v>
      </c>
      <c r="BW9" s="1">
        <f t="shared" si="12"/>
        <v>-2.0536893203883494E-2</v>
      </c>
    </row>
    <row r="10" spans="1:80" ht="14.25" customHeight="1" x14ac:dyDescent="0.35">
      <c r="A10" s="5" t="s">
        <v>62</v>
      </c>
      <c r="D10" s="1">
        <f>D3/D8</f>
        <v>4.682155688622755E-2</v>
      </c>
      <c r="E10" s="1">
        <f t="shared" ref="E10:BP10" si="13">E3/E8</f>
        <v>5.9323353293413171E-2</v>
      </c>
      <c r="F10" s="1"/>
      <c r="G10" s="1"/>
      <c r="H10" s="1"/>
      <c r="I10" s="1"/>
      <c r="J10" s="1">
        <f t="shared" si="13"/>
        <v>3.3548387096774192E-2</v>
      </c>
      <c r="K10" s="1">
        <f t="shared" si="13"/>
        <v>3.8668202764976956E-2</v>
      </c>
      <c r="L10" s="1">
        <f t="shared" si="13"/>
        <v>3.8817438692098097E-2</v>
      </c>
      <c r="M10" s="1">
        <f t="shared" si="13"/>
        <v>3.0185286103542232E-2</v>
      </c>
      <c r="N10" s="1"/>
      <c r="O10" s="1"/>
      <c r="P10" s="1"/>
      <c r="Q10" s="1"/>
      <c r="R10" s="1">
        <f t="shared" si="13"/>
        <v>3.0224667931688803E-2</v>
      </c>
      <c r="S10" s="1">
        <f t="shared" si="13"/>
        <v>2.7824667931688807E-2</v>
      </c>
      <c r="T10" s="1">
        <f t="shared" si="13"/>
        <v>1.526677367576244E-2</v>
      </c>
      <c r="U10" s="1">
        <f t="shared" si="13"/>
        <v>1.2168860353130017E-2</v>
      </c>
      <c r="V10" s="1">
        <f t="shared" si="13"/>
        <v>1.2915161839863713E-2</v>
      </c>
      <c r="W10" s="1">
        <f t="shared" si="13"/>
        <v>1.8399318568994887E-2</v>
      </c>
      <c r="X10" s="1"/>
      <c r="Y10" s="1"/>
      <c r="Z10" s="1"/>
      <c r="AA10" s="1"/>
      <c r="AB10" s="1"/>
      <c r="AC10" s="1" t="e">
        <f t="shared" si="13"/>
        <v>#VALUE!</v>
      </c>
      <c r="AD10" s="1"/>
      <c r="AE10" s="1"/>
      <c r="AF10" s="1">
        <f t="shared" si="13"/>
        <v>4.7504081632653065E-2</v>
      </c>
      <c r="AG10" s="1">
        <f t="shared" si="13"/>
        <v>5.6148979591836734E-2</v>
      </c>
      <c r="AH10" s="1">
        <f t="shared" si="13"/>
        <v>6.2090402476780181E-2</v>
      </c>
      <c r="AI10" s="1">
        <f t="shared" si="13"/>
        <v>5.9741176470588228E-2</v>
      </c>
      <c r="AJ10" s="1"/>
      <c r="AK10" s="1"/>
      <c r="AL10" s="1"/>
      <c r="AM10" s="1"/>
      <c r="AN10" s="1">
        <f t="shared" si="13"/>
        <v>4.5578768577494697E-2</v>
      </c>
      <c r="AO10" s="1">
        <f t="shared" si="13"/>
        <v>4.3051380042462846E-2</v>
      </c>
      <c r="AP10" s="1">
        <f t="shared" si="13"/>
        <v>3.4419885277246653E-2</v>
      </c>
      <c r="AQ10" s="1">
        <f t="shared" si="13"/>
        <v>3.6078776290630971E-2</v>
      </c>
      <c r="AR10" s="1"/>
      <c r="AS10" s="1"/>
      <c r="AT10" s="1">
        <f t="shared" si="13"/>
        <v>2.361121495327103E-2</v>
      </c>
      <c r="AU10" s="1">
        <f t="shared" si="13"/>
        <v>2.4223364485981308E-2</v>
      </c>
      <c r="AV10" s="1">
        <f t="shared" si="13"/>
        <v>2.2765601965601963E-2</v>
      </c>
      <c r="AW10" s="1">
        <f t="shared" si="13"/>
        <v>2.0700737100737103E-2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>
        <f t="shared" si="13"/>
        <v>0.10971208791208792</v>
      </c>
      <c r="BI10" s="1">
        <f t="shared" si="13"/>
        <v>9.6406593406593397E-2</v>
      </c>
      <c r="BJ10" s="1">
        <f t="shared" si="13"/>
        <v>9.8200829875518675E-2</v>
      </c>
      <c r="BK10" s="1">
        <f t="shared" si="13"/>
        <v>9.8038174273858913E-2</v>
      </c>
      <c r="BL10" s="1">
        <f t="shared" si="13"/>
        <v>8.8756060606060602E-2</v>
      </c>
      <c r="BM10" s="1">
        <f t="shared" si="13"/>
        <v>7.7389393939393938E-2</v>
      </c>
      <c r="BN10" s="1">
        <f t="shared" si="13"/>
        <v>8.4810041841004186E-2</v>
      </c>
      <c r="BO10" s="1">
        <f t="shared" si="13"/>
        <v>9.564853556485356E-2</v>
      </c>
      <c r="BP10" s="1">
        <f t="shared" si="13"/>
        <v>2.8883817427385893E-2</v>
      </c>
      <c r="BQ10" s="1">
        <f t="shared" ref="BQ10:BW10" si="14">BQ3/BQ8</f>
        <v>3.1861410788381742E-2</v>
      </c>
      <c r="BR10" s="1">
        <f t="shared" si="14"/>
        <v>3.5777471264367817E-2</v>
      </c>
      <c r="BS10" s="1">
        <f t="shared" si="14"/>
        <v>4.032275862068966E-2</v>
      </c>
      <c r="BT10" s="1">
        <f t="shared" si="14"/>
        <v>7.4641333333333323E-2</v>
      </c>
      <c r="BU10" s="1">
        <f t="shared" si="14"/>
        <v>6.3650666666666661E-2</v>
      </c>
      <c r="BV10" s="1">
        <f t="shared" si="14"/>
        <v>3.3463106796116505E-2</v>
      </c>
      <c r="BW10" s="1">
        <f t="shared" si="14"/>
        <v>3.5761165048543687E-2</v>
      </c>
    </row>
    <row r="11" spans="1:80" ht="14.25" customHeight="1" x14ac:dyDescent="0.35">
      <c r="A11" s="5" t="s">
        <v>65</v>
      </c>
      <c r="D11" s="1">
        <f>D4/D8</f>
        <v>7.4706586826347302E-2</v>
      </c>
      <c r="E11" s="1">
        <f t="shared" ref="E11:BP11" si="15">E4/E8</f>
        <v>9.5756886227544899E-2</v>
      </c>
      <c r="F11" s="1"/>
      <c r="G11" s="1"/>
      <c r="H11" s="1"/>
      <c r="I11" s="1"/>
      <c r="J11" s="1">
        <f t="shared" si="15"/>
        <v>5.3860829493087556E-2</v>
      </c>
      <c r="K11" s="1">
        <f t="shared" si="15"/>
        <v>6.2981566820276502E-2</v>
      </c>
      <c r="L11" s="1">
        <f t="shared" si="15"/>
        <v>7.0111171662125341E-2</v>
      </c>
      <c r="M11" s="1">
        <f t="shared" si="15"/>
        <v>5.5888828337874653E-2</v>
      </c>
      <c r="N11" s="1"/>
      <c r="O11" s="1"/>
      <c r="P11" s="1"/>
      <c r="Q11" s="1"/>
      <c r="R11" s="1">
        <f t="shared" si="15"/>
        <v>4.9826944971537002E-2</v>
      </c>
      <c r="S11" s="1">
        <f t="shared" si="15"/>
        <v>4.6792409867172681E-2</v>
      </c>
      <c r="T11" s="1">
        <f t="shared" si="15"/>
        <v>2.7860032102728732E-2</v>
      </c>
      <c r="U11" s="1">
        <f t="shared" si="15"/>
        <v>2.2665168539325844E-2</v>
      </c>
      <c r="V11" s="1">
        <f t="shared" si="15"/>
        <v>2.8769335604770015E-2</v>
      </c>
      <c r="W11" s="1">
        <f t="shared" si="15"/>
        <v>2.2453833049403744E-2</v>
      </c>
      <c r="X11" s="1"/>
      <c r="Y11" s="1"/>
      <c r="Z11" s="1"/>
      <c r="AA11" s="1"/>
      <c r="AB11" s="1"/>
      <c r="AC11" s="1" t="e">
        <f t="shared" si="15"/>
        <v>#VALUE!</v>
      </c>
      <c r="AD11" s="1"/>
      <c r="AE11" s="1"/>
      <c r="AF11" s="1">
        <f t="shared" si="15"/>
        <v>7.639183673469388E-2</v>
      </c>
      <c r="AG11" s="1">
        <f t="shared" si="15"/>
        <v>9.1428571428571442E-2</v>
      </c>
      <c r="AH11" s="1">
        <f t="shared" si="15"/>
        <v>0.10173250773993808</v>
      </c>
      <c r="AI11" s="1">
        <f t="shared" si="15"/>
        <v>9.5377089783281729E-2</v>
      </c>
      <c r="AJ11" s="1"/>
      <c r="AK11" s="1"/>
      <c r="AL11" s="1"/>
      <c r="AM11" s="1"/>
      <c r="AN11" s="1">
        <f t="shared" si="15"/>
        <v>7.3233970276008489E-2</v>
      </c>
      <c r="AO11" s="1">
        <f t="shared" si="15"/>
        <v>6.5983864118895966E-2</v>
      </c>
      <c r="AP11" s="1">
        <f t="shared" si="15"/>
        <v>5.7717017208413005E-2</v>
      </c>
      <c r="AQ11" s="1">
        <f t="shared" si="15"/>
        <v>5.9697131931166346E-2</v>
      </c>
      <c r="AR11" s="1"/>
      <c r="AS11" s="1"/>
      <c r="AT11" s="1">
        <f t="shared" si="15"/>
        <v>3.9045794392523363E-2</v>
      </c>
      <c r="AU11" s="1">
        <f t="shared" si="15"/>
        <v>4.0904672897196258E-2</v>
      </c>
      <c r="AV11" s="1">
        <f t="shared" si="15"/>
        <v>3.9133169533169532E-2</v>
      </c>
      <c r="AW11" s="1">
        <f t="shared" si="15"/>
        <v>3.451990171990172E-2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>
        <f t="shared" si="15"/>
        <v>0.14209230769230771</v>
      </c>
      <c r="BI11" s="1">
        <f t="shared" si="15"/>
        <v>0.13016043956043954</v>
      </c>
      <c r="BJ11" s="1">
        <f t="shared" si="15"/>
        <v>0.12824896265560168</v>
      </c>
      <c r="BK11" s="1">
        <f t="shared" si="15"/>
        <v>0.12609294605809127</v>
      </c>
      <c r="BL11" s="1">
        <f t="shared" si="15"/>
        <v>0.12067272727272726</v>
      </c>
      <c r="BM11" s="1">
        <f t="shared" si="15"/>
        <v>0.10817424242424242</v>
      </c>
      <c r="BN11" s="1">
        <f t="shared" si="15"/>
        <v>0.1229071129707113</v>
      </c>
      <c r="BO11" s="1">
        <f t="shared" si="15"/>
        <v>0.13387112970711296</v>
      </c>
      <c r="BP11" s="1">
        <f t="shared" si="15"/>
        <v>4.4469709543568464E-2</v>
      </c>
      <c r="BQ11" s="1">
        <f t="shared" ref="BQ11:BW11" si="16">BQ4/BQ8</f>
        <v>4.8707883817427383E-2</v>
      </c>
      <c r="BR11" s="1">
        <f t="shared" si="16"/>
        <v>5.2679540229885059E-2</v>
      </c>
      <c r="BS11" s="1">
        <f t="shared" si="16"/>
        <v>5.8417471264367818E-2</v>
      </c>
      <c r="BT11" s="1">
        <f t="shared" si="16"/>
        <v>0.11615333333333332</v>
      </c>
      <c r="BU11" s="1">
        <f t="shared" si="16"/>
        <v>0.10105600000000001</v>
      </c>
      <c r="BV11" s="1">
        <f t="shared" si="16"/>
        <v>5.6488349514563108E-2</v>
      </c>
      <c r="BW11" s="1">
        <f t="shared" si="16"/>
        <v>5.6298058252427188E-2</v>
      </c>
    </row>
    <row r="12" spans="1:80" ht="14.25" customHeight="1" x14ac:dyDescent="0.35">
      <c r="A12" s="2"/>
    </row>
    <row r="13" spans="1:80" ht="14.25" customHeight="1" x14ac:dyDescent="0.35">
      <c r="A13" s="1" t="s">
        <v>0</v>
      </c>
      <c r="B13" s="1" t="s">
        <v>68</v>
      </c>
      <c r="C13" s="1" t="s">
        <v>2</v>
      </c>
      <c r="D13" s="1" t="s">
        <v>39</v>
      </c>
      <c r="E13" s="1" t="s">
        <v>40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45</v>
      </c>
      <c r="K13" s="1" t="s">
        <v>46</v>
      </c>
      <c r="L13" s="1" t="s">
        <v>31</v>
      </c>
      <c r="M13" s="1" t="s">
        <v>32</v>
      </c>
      <c r="N13" s="1" t="s">
        <v>4</v>
      </c>
      <c r="O13" s="1" t="s">
        <v>4</v>
      </c>
      <c r="P13" s="1" t="s">
        <v>4</v>
      </c>
      <c r="Q13" s="1" t="s">
        <v>4</v>
      </c>
      <c r="R13" s="1" t="s">
        <v>37</v>
      </c>
      <c r="S13" s="1" t="s">
        <v>38</v>
      </c>
      <c r="T13" s="1" t="s">
        <v>17</v>
      </c>
      <c r="U13" s="1" t="s">
        <v>18</v>
      </c>
      <c r="V13" s="1" t="s">
        <v>5</v>
      </c>
      <c r="W13" s="1" t="s">
        <v>6</v>
      </c>
      <c r="X13" s="1" t="s">
        <v>4</v>
      </c>
      <c r="Y13" s="1" t="s">
        <v>4</v>
      </c>
      <c r="Z13" s="1" t="s">
        <v>4</v>
      </c>
      <c r="AA13" s="1" t="s">
        <v>4</v>
      </c>
      <c r="AB13" s="2" t="s">
        <v>69</v>
      </c>
      <c r="AC13" s="1" t="s">
        <v>2</v>
      </c>
      <c r="AD13" s="1" t="s">
        <v>4</v>
      </c>
      <c r="AE13" s="1" t="s">
        <v>4</v>
      </c>
      <c r="AF13" s="1" t="s">
        <v>41</v>
      </c>
      <c r="AG13" s="1" t="s">
        <v>42</v>
      </c>
      <c r="AH13" s="1" t="s">
        <v>43</v>
      </c>
      <c r="AI13" s="1" t="s">
        <v>44</v>
      </c>
      <c r="AJ13" s="1" t="s">
        <v>4</v>
      </c>
      <c r="AK13" s="1" t="s">
        <v>4</v>
      </c>
      <c r="AL13" s="1" t="s">
        <v>4</v>
      </c>
      <c r="AM13" s="1" t="s">
        <v>4</v>
      </c>
      <c r="AN13" s="1" t="s">
        <v>33</v>
      </c>
      <c r="AO13" s="1" t="s">
        <v>34</v>
      </c>
      <c r="AP13" s="1" t="s">
        <v>35</v>
      </c>
      <c r="AQ13" s="1" t="s">
        <v>36</v>
      </c>
      <c r="AR13" s="1" t="s">
        <v>4</v>
      </c>
      <c r="AS13" s="1" t="s">
        <v>4</v>
      </c>
      <c r="AT13" s="1" t="s">
        <v>7</v>
      </c>
      <c r="AU13" s="1" t="s">
        <v>8</v>
      </c>
      <c r="AV13" s="1" t="s">
        <v>20</v>
      </c>
      <c r="AW13" s="1" t="s">
        <v>21</v>
      </c>
      <c r="AX13" s="1" t="s">
        <v>4</v>
      </c>
      <c r="AY13" s="1" t="s">
        <v>4</v>
      </c>
      <c r="AZ13" s="1" t="s">
        <v>4</v>
      </c>
      <c r="BA13" s="1" t="s">
        <v>4</v>
      </c>
      <c r="BB13" t="s">
        <v>787</v>
      </c>
      <c r="BC13" s="1" t="s">
        <v>2</v>
      </c>
      <c r="BD13" s="1" t="s">
        <v>4</v>
      </c>
      <c r="BE13" s="1" t="s">
        <v>4</v>
      </c>
      <c r="BF13" s="1" t="s">
        <v>4</v>
      </c>
      <c r="BG13" s="1" t="s">
        <v>4</v>
      </c>
      <c r="BH13" s="1" t="s">
        <v>22</v>
      </c>
      <c r="BI13" s="1" t="s">
        <v>24</v>
      </c>
      <c r="BJ13" s="1" t="s">
        <v>9</v>
      </c>
      <c r="BK13" s="1" t="s">
        <v>10</v>
      </c>
      <c r="BL13" s="1" t="s">
        <v>11</v>
      </c>
      <c r="BM13" s="1" t="s">
        <v>12</v>
      </c>
      <c r="BN13" s="1" t="s">
        <v>25</v>
      </c>
      <c r="BO13" s="1" t="s">
        <v>26</v>
      </c>
      <c r="BP13" s="1" t="s">
        <v>13</v>
      </c>
      <c r="BQ13" s="1" t="s">
        <v>14</v>
      </c>
      <c r="BR13" s="1" t="s">
        <v>15</v>
      </c>
      <c r="BS13" s="1" t="s">
        <v>16</v>
      </c>
      <c r="BT13" s="1" t="s">
        <v>27</v>
      </c>
      <c r="BU13" s="1" t="s">
        <v>28</v>
      </c>
      <c r="BV13" s="1" t="s">
        <v>29</v>
      </c>
      <c r="BW13" s="1" t="s">
        <v>30</v>
      </c>
      <c r="BX13" s="1" t="s">
        <v>4</v>
      </c>
      <c r="BY13" s="1" t="s">
        <v>4</v>
      </c>
      <c r="BZ13" s="1" t="s">
        <v>4</v>
      </c>
      <c r="CA13" s="1" t="s">
        <v>4</v>
      </c>
      <c r="CB13" s="6" t="s">
        <v>787</v>
      </c>
    </row>
    <row r="14" spans="1:80" ht="14.25" customHeight="1" x14ac:dyDescent="0.35">
      <c r="A14" s="1" t="s">
        <v>72</v>
      </c>
      <c r="B14" s="1">
        <v>26</v>
      </c>
      <c r="C14" s="1">
        <v>0.03</v>
      </c>
      <c r="D14" s="1">
        <v>228.97</v>
      </c>
      <c r="E14" s="1">
        <v>241.83</v>
      </c>
      <c r="F14" s="1">
        <v>165.46</v>
      </c>
      <c r="G14" s="1">
        <v>164.05</v>
      </c>
      <c r="H14" s="1">
        <v>162.65</v>
      </c>
      <c r="I14" s="1">
        <v>167.43</v>
      </c>
      <c r="J14" s="1">
        <v>214.23</v>
      </c>
      <c r="K14" s="1">
        <v>221.55</v>
      </c>
      <c r="L14" s="1">
        <v>202.79</v>
      </c>
      <c r="M14" s="1">
        <v>222.17</v>
      </c>
      <c r="N14" s="1">
        <v>168.56</v>
      </c>
      <c r="O14" s="1">
        <v>169.97</v>
      </c>
      <c r="P14" s="1">
        <v>158.19</v>
      </c>
      <c r="Q14" s="1">
        <v>168.84</v>
      </c>
      <c r="R14" s="1">
        <v>233.64</v>
      </c>
      <c r="S14" s="1">
        <v>228.34</v>
      </c>
      <c r="T14" s="1">
        <v>215.14</v>
      </c>
      <c r="U14" s="1">
        <v>211.5</v>
      </c>
      <c r="V14" s="1">
        <v>210.29</v>
      </c>
      <c r="W14" s="1">
        <v>219.41</v>
      </c>
      <c r="X14" s="1">
        <v>165.46</v>
      </c>
      <c r="Y14" s="1">
        <v>167.43</v>
      </c>
      <c r="Z14" s="1">
        <v>166.02</v>
      </c>
      <c r="AA14" s="1">
        <v>161.54</v>
      </c>
      <c r="AC14" s="1">
        <v>0.03</v>
      </c>
      <c r="AD14" s="1">
        <v>159.31</v>
      </c>
      <c r="AE14" s="1">
        <v>153.77000000000001</v>
      </c>
      <c r="AF14" s="1">
        <v>234.58</v>
      </c>
      <c r="AG14" s="1">
        <v>249.48</v>
      </c>
      <c r="AH14" s="1">
        <v>201.3</v>
      </c>
      <c r="AI14" s="1">
        <v>208.48</v>
      </c>
      <c r="AJ14" s="1">
        <v>155.97999999999999</v>
      </c>
      <c r="AK14" s="1">
        <v>157.63999999999999</v>
      </c>
      <c r="AL14" s="1">
        <v>153.49</v>
      </c>
      <c r="AM14" s="1">
        <v>154.87</v>
      </c>
      <c r="AN14" s="1">
        <v>297.39</v>
      </c>
      <c r="AO14" s="1">
        <v>257.22000000000003</v>
      </c>
      <c r="AP14" s="1">
        <v>229.59</v>
      </c>
      <c r="AQ14" s="1">
        <v>227.41</v>
      </c>
      <c r="AR14" s="1">
        <v>157.08000000000001</v>
      </c>
      <c r="AS14" s="1">
        <v>160.41999999999999</v>
      </c>
      <c r="AT14" s="1">
        <v>191.86</v>
      </c>
      <c r="AU14" s="1">
        <v>199.23</v>
      </c>
      <c r="AV14" s="1">
        <v>183.99</v>
      </c>
      <c r="AW14" s="1">
        <v>185.73</v>
      </c>
      <c r="AX14" s="1">
        <v>162.37</v>
      </c>
      <c r="AY14" s="1">
        <v>168.27</v>
      </c>
      <c r="AZ14" s="1">
        <v>154.87</v>
      </c>
      <c r="BA14" s="1">
        <v>164.33</v>
      </c>
      <c r="BC14" s="1">
        <v>0.05</v>
      </c>
      <c r="BD14" s="1">
        <v>164.05</v>
      </c>
      <c r="BE14" s="1">
        <v>165.46</v>
      </c>
      <c r="BF14" s="1">
        <v>164.9</v>
      </c>
      <c r="BG14" s="1">
        <v>163.21</v>
      </c>
      <c r="BH14" s="1">
        <v>168.27</v>
      </c>
      <c r="BI14" s="1">
        <v>175.09</v>
      </c>
      <c r="BJ14" s="1">
        <v>166.58</v>
      </c>
      <c r="BK14" s="1">
        <v>176.23</v>
      </c>
      <c r="BL14" s="1">
        <v>159.03</v>
      </c>
      <c r="BM14" s="1">
        <v>169.12</v>
      </c>
      <c r="BN14" s="1">
        <v>165.46</v>
      </c>
      <c r="BO14" s="1">
        <v>169.69</v>
      </c>
      <c r="BP14" s="1">
        <v>173.94</v>
      </c>
      <c r="BQ14" s="1">
        <v>185.73</v>
      </c>
      <c r="BR14" s="1">
        <v>184.86</v>
      </c>
      <c r="BS14" s="1">
        <v>189.23</v>
      </c>
      <c r="BT14" s="1">
        <v>175.94</v>
      </c>
      <c r="BU14" s="1">
        <v>175.66</v>
      </c>
      <c r="BV14" s="1">
        <v>171.39</v>
      </c>
      <c r="BW14" s="1">
        <v>170.54</v>
      </c>
      <c r="BX14" s="1">
        <v>165.46</v>
      </c>
      <c r="BY14" s="1">
        <v>159.03</v>
      </c>
      <c r="BZ14" s="1">
        <v>164.05</v>
      </c>
      <c r="CA14" s="1">
        <v>165.74</v>
      </c>
    </row>
    <row r="15" spans="1:80" ht="14.25" customHeight="1" x14ac:dyDescent="0.35">
      <c r="A15" s="1" t="s">
        <v>75</v>
      </c>
      <c r="B15" s="1">
        <v>26</v>
      </c>
      <c r="C15" s="1">
        <v>0.28000000000000003</v>
      </c>
      <c r="D15" s="1">
        <v>226.49</v>
      </c>
      <c r="E15" s="1">
        <v>239.3</v>
      </c>
      <c r="F15" s="1">
        <v>165.18</v>
      </c>
      <c r="G15" s="1">
        <v>163.77000000000001</v>
      </c>
      <c r="H15" s="1">
        <v>162.09</v>
      </c>
      <c r="I15" s="1">
        <v>167.15</v>
      </c>
      <c r="J15" s="1">
        <v>211.8</v>
      </c>
      <c r="K15" s="1">
        <v>218.49</v>
      </c>
      <c r="L15" s="1">
        <v>200.71</v>
      </c>
      <c r="M15" s="1">
        <v>219.71</v>
      </c>
      <c r="N15" s="1">
        <v>167.99</v>
      </c>
      <c r="O15" s="1">
        <v>169.69</v>
      </c>
      <c r="P15" s="1">
        <v>157.91999999999999</v>
      </c>
      <c r="Q15" s="1">
        <v>168.27</v>
      </c>
      <c r="R15" s="1">
        <v>230.21</v>
      </c>
      <c r="S15" s="1">
        <v>225.56</v>
      </c>
      <c r="T15" s="1">
        <v>213.32</v>
      </c>
      <c r="U15" s="1">
        <v>209.69</v>
      </c>
      <c r="V15" s="1">
        <v>207.58</v>
      </c>
      <c r="W15" s="1">
        <v>216.66</v>
      </c>
      <c r="X15" s="1">
        <v>165.18</v>
      </c>
      <c r="Y15" s="1">
        <v>167.15</v>
      </c>
      <c r="Z15" s="1">
        <v>165.74</v>
      </c>
      <c r="AA15" s="1">
        <v>160.69999999999999</v>
      </c>
      <c r="AC15" s="1">
        <v>0.28000000000000003</v>
      </c>
      <c r="AD15" s="1">
        <v>159.31</v>
      </c>
      <c r="AE15" s="1">
        <v>153.77000000000001</v>
      </c>
      <c r="AF15" s="1">
        <v>232.39</v>
      </c>
      <c r="AG15" s="1">
        <v>246.92</v>
      </c>
      <c r="AH15" s="1">
        <v>198.93</v>
      </c>
      <c r="AI15" s="1">
        <v>205.18</v>
      </c>
      <c r="AJ15" s="1">
        <v>155.69999999999999</v>
      </c>
      <c r="AK15" s="1">
        <v>157.36000000000001</v>
      </c>
      <c r="AL15" s="1">
        <v>153.77000000000001</v>
      </c>
      <c r="AM15" s="1">
        <v>154.59</v>
      </c>
      <c r="AN15" s="1">
        <v>292.23</v>
      </c>
      <c r="AO15" s="1">
        <v>252.7</v>
      </c>
      <c r="AP15" s="1">
        <v>225.25</v>
      </c>
      <c r="AQ15" s="1">
        <v>223.09</v>
      </c>
      <c r="AR15" s="1">
        <v>157.08000000000001</v>
      </c>
      <c r="AS15" s="1">
        <v>160.41999999999999</v>
      </c>
      <c r="AT15" s="1">
        <v>189.23</v>
      </c>
      <c r="AU15" s="1">
        <v>196.86</v>
      </c>
      <c r="AV15" s="1">
        <v>182.26</v>
      </c>
      <c r="AW15" s="1">
        <v>183.99</v>
      </c>
      <c r="AX15" s="1">
        <v>162.65</v>
      </c>
      <c r="AY15" s="1">
        <v>168.27</v>
      </c>
      <c r="AZ15" s="1">
        <v>154.59</v>
      </c>
      <c r="BA15" s="1">
        <v>163.77000000000001</v>
      </c>
      <c r="BC15" s="1">
        <v>0.3</v>
      </c>
      <c r="BD15" s="1">
        <v>164.33</v>
      </c>
      <c r="BE15" s="1">
        <v>164.9</v>
      </c>
      <c r="BF15" s="1">
        <v>164.9</v>
      </c>
      <c r="BG15" s="1">
        <v>163.21</v>
      </c>
      <c r="BH15" s="1">
        <v>167.43</v>
      </c>
      <c r="BI15" s="1">
        <v>174.51</v>
      </c>
      <c r="BJ15" s="1">
        <v>165.74</v>
      </c>
      <c r="BK15" s="1">
        <v>175.37</v>
      </c>
      <c r="BL15" s="1">
        <v>158.47</v>
      </c>
      <c r="BM15" s="1">
        <v>168.84</v>
      </c>
      <c r="BN15" s="1">
        <v>164.33</v>
      </c>
      <c r="BO15" s="1">
        <v>169.12</v>
      </c>
      <c r="BP15" s="1">
        <v>173.38</v>
      </c>
      <c r="BQ15" s="1">
        <v>184.86</v>
      </c>
      <c r="BR15" s="1">
        <v>184.28</v>
      </c>
      <c r="BS15" s="1">
        <v>188.64</v>
      </c>
      <c r="BT15" s="1">
        <v>174.51</v>
      </c>
      <c r="BU15" s="1">
        <v>174.23</v>
      </c>
      <c r="BV15" s="1">
        <v>170.54</v>
      </c>
      <c r="BW15" s="1">
        <v>169.69</v>
      </c>
      <c r="BX15" s="1">
        <v>165.46</v>
      </c>
      <c r="BY15" s="1">
        <v>159.03</v>
      </c>
      <c r="BZ15" s="1">
        <v>164.05</v>
      </c>
      <c r="CA15" s="1">
        <v>166.02</v>
      </c>
    </row>
    <row r="16" spans="1:80" ht="14.25" customHeight="1" x14ac:dyDescent="0.35">
      <c r="A16" s="1" t="s">
        <v>78</v>
      </c>
      <c r="B16" s="1">
        <v>26</v>
      </c>
      <c r="C16" s="1">
        <v>0.53</v>
      </c>
      <c r="D16" s="1">
        <v>225.56</v>
      </c>
      <c r="E16" s="1">
        <v>238.35</v>
      </c>
      <c r="F16" s="1">
        <v>165.18</v>
      </c>
      <c r="G16" s="1">
        <v>163.77000000000001</v>
      </c>
      <c r="H16" s="1">
        <v>162.37</v>
      </c>
      <c r="I16" s="1">
        <v>167.43</v>
      </c>
      <c r="J16" s="1">
        <v>210.29</v>
      </c>
      <c r="K16" s="1">
        <v>217.27</v>
      </c>
      <c r="L16" s="1">
        <v>199.82</v>
      </c>
      <c r="M16" s="1">
        <v>218.8</v>
      </c>
      <c r="N16" s="1">
        <v>168.56</v>
      </c>
      <c r="O16" s="1">
        <v>169.69</v>
      </c>
      <c r="P16" s="1">
        <v>158.19</v>
      </c>
      <c r="Q16" s="1">
        <v>169.12</v>
      </c>
      <c r="R16" s="1">
        <v>228.34</v>
      </c>
      <c r="S16" s="1">
        <v>224.32</v>
      </c>
      <c r="T16" s="1">
        <v>212.41</v>
      </c>
      <c r="U16" s="1">
        <v>209.09</v>
      </c>
      <c r="V16" s="1">
        <v>206.38</v>
      </c>
      <c r="W16" s="1">
        <v>215.44</v>
      </c>
      <c r="X16" s="1">
        <v>165.46</v>
      </c>
      <c r="Y16" s="1">
        <v>167.71</v>
      </c>
      <c r="Z16" s="1">
        <v>165.74</v>
      </c>
      <c r="AA16" s="1">
        <v>160.97999999999999</v>
      </c>
      <c r="AC16" s="1">
        <v>0.53</v>
      </c>
      <c r="AD16" s="1">
        <v>159.31</v>
      </c>
      <c r="AE16" s="1">
        <v>153.77000000000001</v>
      </c>
      <c r="AF16" s="1">
        <v>230.52</v>
      </c>
      <c r="AG16" s="1">
        <v>245.33</v>
      </c>
      <c r="AH16" s="1">
        <v>197.15</v>
      </c>
      <c r="AI16" s="1">
        <v>203.69</v>
      </c>
      <c r="AJ16" s="1">
        <v>155.69999999999999</v>
      </c>
      <c r="AK16" s="1">
        <v>157.63999999999999</v>
      </c>
      <c r="AL16" s="1">
        <v>153.77000000000001</v>
      </c>
      <c r="AM16" s="1">
        <v>154.87</v>
      </c>
      <c r="AN16" s="1">
        <v>290.18</v>
      </c>
      <c r="AO16" s="1">
        <v>250.44</v>
      </c>
      <c r="AP16" s="1">
        <v>223.09</v>
      </c>
      <c r="AQ16" s="1">
        <v>220.94</v>
      </c>
      <c r="AR16" s="1">
        <v>157.36000000000001</v>
      </c>
      <c r="AS16" s="1">
        <v>160.41999999999999</v>
      </c>
      <c r="AT16" s="1">
        <v>188.35</v>
      </c>
      <c r="AU16" s="1">
        <v>195.97</v>
      </c>
      <c r="AV16" s="1">
        <v>181.11</v>
      </c>
      <c r="AW16" s="1">
        <v>182.55</v>
      </c>
      <c r="AX16" s="1">
        <v>162.93</v>
      </c>
      <c r="AY16" s="1">
        <v>168.56</v>
      </c>
      <c r="AZ16" s="1">
        <v>155.15</v>
      </c>
      <c r="BA16" s="1">
        <v>164.05</v>
      </c>
      <c r="BC16" s="1">
        <v>0.55000000000000004</v>
      </c>
      <c r="BD16" s="1">
        <v>163.77000000000001</v>
      </c>
      <c r="BE16" s="1">
        <v>165.18</v>
      </c>
      <c r="BF16" s="1">
        <v>164.9</v>
      </c>
      <c r="BG16" s="1">
        <v>163.21</v>
      </c>
      <c r="BH16" s="1">
        <v>167.43</v>
      </c>
      <c r="BI16" s="1">
        <v>173.94</v>
      </c>
      <c r="BJ16" s="1">
        <v>165.46</v>
      </c>
      <c r="BK16" s="1">
        <v>175.09</v>
      </c>
      <c r="BL16" s="1">
        <v>157.91999999999999</v>
      </c>
      <c r="BM16" s="1">
        <v>167.99</v>
      </c>
      <c r="BN16" s="1">
        <v>164.05</v>
      </c>
      <c r="BO16" s="1">
        <v>168.56</v>
      </c>
      <c r="BP16" s="1">
        <v>172.52</v>
      </c>
      <c r="BQ16" s="1">
        <v>184.57</v>
      </c>
      <c r="BR16" s="1">
        <v>183.99</v>
      </c>
      <c r="BS16" s="1">
        <v>188.06</v>
      </c>
      <c r="BT16" s="1">
        <v>173.66</v>
      </c>
      <c r="BU16" s="1">
        <v>173.66</v>
      </c>
      <c r="BV16" s="1">
        <v>169.97</v>
      </c>
      <c r="BW16" s="1">
        <v>169.12</v>
      </c>
      <c r="BX16" s="1">
        <v>165.74</v>
      </c>
      <c r="BY16" s="1">
        <v>159.03</v>
      </c>
      <c r="BZ16" s="1">
        <v>164.05</v>
      </c>
      <c r="CA16" s="1">
        <v>165.74</v>
      </c>
    </row>
    <row r="17" spans="1:79" ht="14.25" customHeight="1" x14ac:dyDescent="0.35">
      <c r="A17" s="1" t="s">
        <v>81</v>
      </c>
      <c r="B17" s="1">
        <v>26</v>
      </c>
      <c r="C17" s="1">
        <v>0.78</v>
      </c>
      <c r="D17" s="1">
        <v>224.32</v>
      </c>
      <c r="E17" s="1">
        <v>236.78</v>
      </c>
      <c r="F17" s="1">
        <v>165.46</v>
      </c>
      <c r="G17" s="1">
        <v>163.77000000000001</v>
      </c>
      <c r="H17" s="1">
        <v>162.37</v>
      </c>
      <c r="I17" s="1">
        <v>167.43</v>
      </c>
      <c r="J17" s="1">
        <v>209.09</v>
      </c>
      <c r="K17" s="1">
        <v>215.75</v>
      </c>
      <c r="L17" s="1">
        <v>198.93</v>
      </c>
      <c r="M17" s="1">
        <v>217.88</v>
      </c>
      <c r="N17" s="1">
        <v>168.27</v>
      </c>
      <c r="O17" s="1">
        <v>169.97</v>
      </c>
      <c r="P17" s="1">
        <v>158.19</v>
      </c>
      <c r="Q17" s="1">
        <v>168.84</v>
      </c>
      <c r="R17" s="1">
        <v>227.41</v>
      </c>
      <c r="S17" s="1">
        <v>223.09</v>
      </c>
      <c r="T17" s="1">
        <v>211.8</v>
      </c>
      <c r="U17" s="1">
        <v>208.48</v>
      </c>
      <c r="V17" s="1">
        <v>205.78</v>
      </c>
      <c r="W17" s="1">
        <v>214.83</v>
      </c>
      <c r="X17" s="1">
        <v>165.18</v>
      </c>
      <c r="Y17" s="1">
        <v>167.71</v>
      </c>
      <c r="Z17" s="1">
        <v>165.74</v>
      </c>
      <c r="AA17" s="1">
        <v>160.97999999999999</v>
      </c>
      <c r="AC17" s="1">
        <v>0.78</v>
      </c>
      <c r="AD17" s="1">
        <v>159.31</v>
      </c>
      <c r="AE17" s="1">
        <v>153.49</v>
      </c>
      <c r="AF17" s="1">
        <v>229.28</v>
      </c>
      <c r="AG17" s="1">
        <v>243.73</v>
      </c>
      <c r="AH17" s="1">
        <v>195.68</v>
      </c>
      <c r="AI17" s="1">
        <v>202.2</v>
      </c>
      <c r="AJ17" s="1">
        <v>155.97999999999999</v>
      </c>
      <c r="AK17" s="1">
        <v>157.36000000000001</v>
      </c>
      <c r="AL17" s="1">
        <v>153.77000000000001</v>
      </c>
      <c r="AM17" s="1">
        <v>154.87</v>
      </c>
      <c r="AN17" s="1">
        <v>287.79000000000002</v>
      </c>
      <c r="AO17" s="1">
        <v>249.16</v>
      </c>
      <c r="AP17" s="1">
        <v>221.55</v>
      </c>
      <c r="AQ17" s="1">
        <v>219.41</v>
      </c>
      <c r="AR17" s="1">
        <v>157.36000000000001</v>
      </c>
      <c r="AS17" s="1">
        <v>160.13999999999999</v>
      </c>
      <c r="AT17" s="1">
        <v>187.48</v>
      </c>
      <c r="AU17" s="1">
        <v>194.79</v>
      </c>
      <c r="AV17" s="1">
        <v>180.53</v>
      </c>
      <c r="AW17" s="1">
        <v>182.26</v>
      </c>
      <c r="AX17" s="1">
        <v>162.37</v>
      </c>
      <c r="AY17" s="1">
        <v>168.27</v>
      </c>
      <c r="AZ17" s="1">
        <v>155.15</v>
      </c>
      <c r="BA17" s="1">
        <v>164.33</v>
      </c>
      <c r="BC17" s="1">
        <v>0.8</v>
      </c>
      <c r="BD17" s="1">
        <v>163.49</v>
      </c>
      <c r="BE17" s="1">
        <v>165.18</v>
      </c>
      <c r="BF17" s="1">
        <v>164.62</v>
      </c>
      <c r="BG17" s="1">
        <v>162.93</v>
      </c>
      <c r="BH17" s="1">
        <v>166.58</v>
      </c>
      <c r="BI17" s="1">
        <v>173.38</v>
      </c>
      <c r="BJ17" s="1">
        <v>164.62</v>
      </c>
      <c r="BK17" s="1">
        <v>174.23</v>
      </c>
      <c r="BL17" s="1">
        <v>156.81</v>
      </c>
      <c r="BM17" s="1">
        <v>167.43</v>
      </c>
      <c r="BN17" s="1">
        <v>163.49</v>
      </c>
      <c r="BO17" s="1">
        <v>167.71</v>
      </c>
      <c r="BP17" s="1">
        <v>171.95</v>
      </c>
      <c r="BQ17" s="1">
        <v>183.42</v>
      </c>
      <c r="BR17" s="1">
        <v>182.84</v>
      </c>
      <c r="BS17" s="1">
        <v>187.19</v>
      </c>
      <c r="BT17" s="1">
        <v>172.52</v>
      </c>
      <c r="BU17" s="1">
        <v>172.81</v>
      </c>
      <c r="BV17" s="1">
        <v>169.69</v>
      </c>
      <c r="BW17" s="1">
        <v>168.56</v>
      </c>
      <c r="BX17" s="1">
        <v>165.18</v>
      </c>
      <c r="BY17" s="1">
        <v>159.03</v>
      </c>
      <c r="BZ17" s="1">
        <v>163.77000000000001</v>
      </c>
      <c r="CA17" s="1">
        <v>165.46</v>
      </c>
    </row>
    <row r="18" spans="1:79" ht="14.25" customHeight="1" x14ac:dyDescent="0.35">
      <c r="A18" s="1" t="s">
        <v>84</v>
      </c>
      <c r="B18" s="1">
        <v>26</v>
      </c>
      <c r="C18" s="1">
        <v>1.03</v>
      </c>
      <c r="D18" s="1">
        <v>223.4</v>
      </c>
      <c r="E18" s="1">
        <v>235.84</v>
      </c>
      <c r="F18" s="1">
        <v>165.18</v>
      </c>
      <c r="G18" s="1">
        <v>163.77000000000001</v>
      </c>
      <c r="H18" s="1">
        <v>162.37</v>
      </c>
      <c r="I18" s="1">
        <v>167.43</v>
      </c>
      <c r="J18" s="1">
        <v>207.88</v>
      </c>
      <c r="K18" s="1">
        <v>214.53</v>
      </c>
      <c r="L18" s="1">
        <v>197.75</v>
      </c>
      <c r="M18" s="1">
        <v>216.96</v>
      </c>
      <c r="N18" s="1">
        <v>168.56</v>
      </c>
      <c r="O18" s="1">
        <v>170.25</v>
      </c>
      <c r="P18" s="1">
        <v>158.19</v>
      </c>
      <c r="Q18" s="1">
        <v>168.84</v>
      </c>
      <c r="R18" s="1">
        <v>226.18</v>
      </c>
      <c r="S18" s="1">
        <v>221.86</v>
      </c>
      <c r="T18" s="1">
        <v>210.59</v>
      </c>
      <c r="U18" s="1">
        <v>208.18</v>
      </c>
      <c r="V18" s="1">
        <v>204.59</v>
      </c>
      <c r="W18" s="1">
        <v>214.23</v>
      </c>
      <c r="X18" s="1">
        <v>165.18</v>
      </c>
      <c r="Y18" s="1">
        <v>167.71</v>
      </c>
      <c r="Z18" s="1">
        <v>165.74</v>
      </c>
      <c r="AA18" s="1">
        <v>160.69999999999999</v>
      </c>
      <c r="AC18" s="1">
        <v>1.03</v>
      </c>
      <c r="AD18" s="1">
        <v>159.31</v>
      </c>
      <c r="AE18" s="1">
        <v>153.21</v>
      </c>
      <c r="AF18" s="1">
        <v>228.03</v>
      </c>
      <c r="AG18" s="1">
        <v>242.78</v>
      </c>
      <c r="AH18" s="1">
        <v>194.79</v>
      </c>
      <c r="AI18" s="1">
        <v>200.71</v>
      </c>
      <c r="AJ18" s="1">
        <v>155.69999999999999</v>
      </c>
      <c r="AK18" s="1">
        <v>157.36000000000001</v>
      </c>
      <c r="AL18" s="1">
        <v>153.77000000000001</v>
      </c>
      <c r="AM18" s="1">
        <v>154.59</v>
      </c>
      <c r="AN18" s="1">
        <v>286.43</v>
      </c>
      <c r="AO18" s="1">
        <v>247.88</v>
      </c>
      <c r="AP18" s="1">
        <v>220.02</v>
      </c>
      <c r="AQ18" s="1">
        <v>218.49</v>
      </c>
      <c r="AR18" s="1">
        <v>157.08000000000001</v>
      </c>
      <c r="AS18" s="1">
        <v>160.41999999999999</v>
      </c>
      <c r="AT18" s="1">
        <v>186.89</v>
      </c>
      <c r="AU18" s="1">
        <v>194.21</v>
      </c>
      <c r="AV18" s="1">
        <v>179.67</v>
      </c>
      <c r="AW18" s="1">
        <v>181.39</v>
      </c>
      <c r="AX18" s="1">
        <v>162.37</v>
      </c>
      <c r="AY18" s="1">
        <v>168.27</v>
      </c>
      <c r="AZ18" s="1">
        <v>154.87</v>
      </c>
      <c r="BA18" s="1">
        <v>164.05</v>
      </c>
      <c r="BC18" s="1">
        <v>1.05</v>
      </c>
      <c r="BD18" s="1">
        <v>163.49</v>
      </c>
      <c r="BE18" s="1">
        <v>164.9</v>
      </c>
      <c r="BF18" s="1">
        <v>164.62</v>
      </c>
      <c r="BG18" s="1">
        <v>163.21</v>
      </c>
      <c r="BH18" s="1">
        <v>166.3</v>
      </c>
      <c r="BI18" s="1">
        <v>172.81</v>
      </c>
      <c r="BJ18" s="1">
        <v>164.33</v>
      </c>
      <c r="BK18" s="1">
        <v>173.94</v>
      </c>
      <c r="BL18" s="1">
        <v>156.53</v>
      </c>
      <c r="BM18" s="1">
        <v>166.86</v>
      </c>
      <c r="BN18" s="1">
        <v>162.93</v>
      </c>
      <c r="BO18" s="1">
        <v>167.43</v>
      </c>
      <c r="BP18" s="1">
        <v>171.39</v>
      </c>
      <c r="BQ18" s="1">
        <v>183.13</v>
      </c>
      <c r="BR18" s="1">
        <v>182.55</v>
      </c>
      <c r="BS18" s="1">
        <v>186.89</v>
      </c>
      <c r="BT18" s="1">
        <v>172.24</v>
      </c>
      <c r="BU18" s="1">
        <v>172.24</v>
      </c>
      <c r="BV18" s="1">
        <v>169.12</v>
      </c>
      <c r="BW18" s="1">
        <v>167.99</v>
      </c>
      <c r="BX18" s="1">
        <v>165.46</v>
      </c>
      <c r="BY18" s="1">
        <v>159.03</v>
      </c>
      <c r="BZ18" s="1">
        <v>163.77000000000001</v>
      </c>
      <c r="CA18" s="1">
        <v>165.46</v>
      </c>
    </row>
    <row r="19" spans="1:79" ht="14.25" customHeight="1" x14ac:dyDescent="0.35">
      <c r="A19" s="1" t="s">
        <v>87</v>
      </c>
      <c r="B19" s="1">
        <v>26</v>
      </c>
      <c r="C19" s="1">
        <v>1.28</v>
      </c>
      <c r="D19" s="1">
        <v>222.47</v>
      </c>
      <c r="E19" s="1">
        <v>234.58</v>
      </c>
      <c r="F19" s="1">
        <v>165.18</v>
      </c>
      <c r="G19" s="1">
        <v>163.77000000000001</v>
      </c>
      <c r="H19" s="1">
        <v>162.37</v>
      </c>
      <c r="I19" s="1">
        <v>167.43</v>
      </c>
      <c r="J19" s="1">
        <v>206.98</v>
      </c>
      <c r="K19" s="1">
        <v>213.92</v>
      </c>
      <c r="L19" s="1">
        <v>196.86</v>
      </c>
      <c r="M19" s="1">
        <v>216.35</v>
      </c>
      <c r="N19" s="1">
        <v>168.56</v>
      </c>
      <c r="O19" s="1">
        <v>169.97</v>
      </c>
      <c r="P19" s="1">
        <v>158.19</v>
      </c>
      <c r="Q19" s="1">
        <v>168.56</v>
      </c>
      <c r="R19" s="1">
        <v>224.94</v>
      </c>
      <c r="S19" s="1">
        <v>221.55</v>
      </c>
      <c r="T19" s="1">
        <v>210.29</v>
      </c>
      <c r="U19" s="1">
        <v>207.28</v>
      </c>
      <c r="V19" s="1">
        <v>203.39</v>
      </c>
      <c r="W19" s="1">
        <v>213.32</v>
      </c>
      <c r="X19" s="1">
        <v>165.18</v>
      </c>
      <c r="Y19" s="1">
        <v>167.43</v>
      </c>
      <c r="Z19" s="1">
        <v>165.46</v>
      </c>
      <c r="AA19" s="1">
        <v>160.69999999999999</v>
      </c>
      <c r="AC19" s="1">
        <v>1.28</v>
      </c>
      <c r="AD19" s="1">
        <v>159.31</v>
      </c>
      <c r="AE19" s="1">
        <v>153.49</v>
      </c>
      <c r="AF19" s="1">
        <v>227.1</v>
      </c>
      <c r="AG19" s="1">
        <v>241.51</v>
      </c>
      <c r="AH19" s="1">
        <v>193.91</v>
      </c>
      <c r="AI19" s="1">
        <v>199.82</v>
      </c>
      <c r="AJ19" s="1">
        <v>155.69999999999999</v>
      </c>
      <c r="AK19" s="1">
        <v>157.63999999999999</v>
      </c>
      <c r="AL19" s="1">
        <v>153.77000000000001</v>
      </c>
      <c r="AM19" s="1">
        <v>154.87</v>
      </c>
      <c r="AN19" s="1">
        <v>285.42</v>
      </c>
      <c r="AO19" s="1">
        <v>246.92</v>
      </c>
      <c r="AP19" s="1">
        <v>219.41</v>
      </c>
      <c r="AQ19" s="1">
        <v>217.27</v>
      </c>
      <c r="AR19" s="1">
        <v>157.08000000000001</v>
      </c>
      <c r="AS19" s="1">
        <v>160.69999999999999</v>
      </c>
      <c r="AT19" s="1">
        <v>186.31</v>
      </c>
      <c r="AU19" s="1">
        <v>193.62</v>
      </c>
      <c r="AV19" s="1">
        <v>179.38</v>
      </c>
      <c r="AW19" s="1">
        <v>180.82</v>
      </c>
      <c r="AX19" s="1">
        <v>162.65</v>
      </c>
      <c r="AY19" s="1">
        <v>168.27</v>
      </c>
      <c r="AZ19" s="1">
        <v>154.87</v>
      </c>
      <c r="BA19" s="1">
        <v>164.05</v>
      </c>
      <c r="BC19" s="1">
        <v>1.3</v>
      </c>
      <c r="BD19" s="1">
        <v>163.49</v>
      </c>
      <c r="BE19" s="1">
        <v>164.9</v>
      </c>
      <c r="BF19" s="1">
        <v>164.33</v>
      </c>
      <c r="BG19" s="1">
        <v>162.93</v>
      </c>
      <c r="BH19" s="1">
        <v>165.74</v>
      </c>
      <c r="BI19" s="1">
        <v>172.52</v>
      </c>
      <c r="BJ19" s="1">
        <v>163.49</v>
      </c>
      <c r="BK19" s="1">
        <v>173.38</v>
      </c>
      <c r="BL19" s="1">
        <v>155.69999999999999</v>
      </c>
      <c r="BM19" s="1">
        <v>166.02</v>
      </c>
      <c r="BN19" s="1">
        <v>162.65</v>
      </c>
      <c r="BO19" s="1">
        <v>166.58</v>
      </c>
      <c r="BP19" s="1">
        <v>170.82</v>
      </c>
      <c r="BQ19" s="1">
        <v>182.55</v>
      </c>
      <c r="BR19" s="1">
        <v>181.97</v>
      </c>
      <c r="BS19" s="1">
        <v>186.31</v>
      </c>
      <c r="BT19" s="1">
        <v>171.39</v>
      </c>
      <c r="BU19" s="1">
        <v>171.67</v>
      </c>
      <c r="BV19" s="1">
        <v>168.27</v>
      </c>
      <c r="BW19" s="1">
        <v>167.71</v>
      </c>
      <c r="BX19" s="1">
        <v>164.9</v>
      </c>
      <c r="BY19" s="1">
        <v>158.75</v>
      </c>
      <c r="BZ19" s="1">
        <v>163.77000000000001</v>
      </c>
      <c r="CA19" s="1">
        <v>165.18</v>
      </c>
    </row>
    <row r="20" spans="1:79" ht="14.25" customHeight="1" x14ac:dyDescent="0.35">
      <c r="A20" s="1" t="s">
        <v>90</v>
      </c>
      <c r="B20" s="1">
        <v>26</v>
      </c>
      <c r="C20" s="1">
        <v>1.53</v>
      </c>
      <c r="D20" s="1">
        <v>221.55</v>
      </c>
      <c r="E20" s="1">
        <v>233.64</v>
      </c>
      <c r="F20" s="1">
        <v>165.18</v>
      </c>
      <c r="G20" s="1">
        <v>163.77000000000001</v>
      </c>
      <c r="H20" s="1">
        <v>162.37</v>
      </c>
      <c r="I20" s="1">
        <v>167.43</v>
      </c>
      <c r="J20" s="1">
        <v>206.38</v>
      </c>
      <c r="K20" s="1">
        <v>213.01</v>
      </c>
      <c r="L20" s="1">
        <v>195.97</v>
      </c>
      <c r="M20" s="1">
        <v>215.75</v>
      </c>
      <c r="N20" s="1">
        <v>168.27</v>
      </c>
      <c r="O20" s="1">
        <v>169.97</v>
      </c>
      <c r="P20" s="1">
        <v>158.19</v>
      </c>
      <c r="Q20" s="1">
        <v>168.84</v>
      </c>
      <c r="R20" s="1">
        <v>224.32</v>
      </c>
      <c r="S20" s="1">
        <v>220.63</v>
      </c>
      <c r="T20" s="1">
        <v>209.39</v>
      </c>
      <c r="U20" s="1">
        <v>206.98</v>
      </c>
      <c r="V20" s="1">
        <v>203.39</v>
      </c>
      <c r="W20" s="1">
        <v>213.01</v>
      </c>
      <c r="X20" s="1">
        <v>165.18</v>
      </c>
      <c r="Y20" s="1">
        <v>167.71</v>
      </c>
      <c r="Z20" s="1">
        <v>165.74</v>
      </c>
      <c r="AA20" s="1">
        <v>160.69999999999999</v>
      </c>
      <c r="AC20" s="1">
        <v>1.53</v>
      </c>
      <c r="AD20" s="1">
        <v>159.03</v>
      </c>
      <c r="AE20" s="1">
        <v>153.21</v>
      </c>
      <c r="AF20" s="1">
        <v>225.56</v>
      </c>
      <c r="AG20" s="1">
        <v>239.93</v>
      </c>
      <c r="AH20" s="1">
        <v>192.15</v>
      </c>
      <c r="AI20" s="1">
        <v>198.63</v>
      </c>
      <c r="AJ20" s="1">
        <v>155.15</v>
      </c>
      <c r="AK20" s="1">
        <v>157.08000000000001</v>
      </c>
      <c r="AL20" s="1">
        <v>153.49</v>
      </c>
      <c r="AM20" s="1">
        <v>154.87</v>
      </c>
      <c r="AN20" s="1">
        <v>284.06</v>
      </c>
      <c r="AO20" s="1">
        <v>245.64</v>
      </c>
      <c r="AP20" s="1">
        <v>218.18</v>
      </c>
      <c r="AQ20" s="1">
        <v>215.75</v>
      </c>
      <c r="AR20" s="1">
        <v>157.08000000000001</v>
      </c>
      <c r="AS20" s="1">
        <v>160.13999999999999</v>
      </c>
      <c r="AT20" s="1">
        <v>185.44</v>
      </c>
      <c r="AU20" s="1">
        <v>192.44</v>
      </c>
      <c r="AV20" s="1">
        <v>178.23</v>
      </c>
      <c r="AW20" s="1">
        <v>179.96</v>
      </c>
      <c r="AX20" s="1">
        <v>162.37</v>
      </c>
      <c r="AY20" s="1">
        <v>168.27</v>
      </c>
      <c r="AZ20" s="1">
        <v>154.59</v>
      </c>
      <c r="BA20" s="1">
        <v>163.77000000000001</v>
      </c>
      <c r="BC20" s="1">
        <v>1.55</v>
      </c>
      <c r="BD20" s="1">
        <v>163.49</v>
      </c>
      <c r="BE20" s="1">
        <v>164.62</v>
      </c>
      <c r="BF20" s="1">
        <v>164.33</v>
      </c>
      <c r="BG20" s="1">
        <v>162.93</v>
      </c>
      <c r="BH20" s="1">
        <v>165.46</v>
      </c>
      <c r="BI20" s="1">
        <v>172.24</v>
      </c>
      <c r="BJ20" s="1">
        <v>163.21</v>
      </c>
      <c r="BK20" s="1">
        <v>173.09</v>
      </c>
      <c r="BL20" s="1">
        <v>155.41999999999999</v>
      </c>
      <c r="BM20" s="1">
        <v>166.02</v>
      </c>
      <c r="BN20" s="1">
        <v>162.09</v>
      </c>
      <c r="BO20" s="1">
        <v>166.3</v>
      </c>
      <c r="BP20" s="1">
        <v>170.25</v>
      </c>
      <c r="BQ20" s="1">
        <v>182.26</v>
      </c>
      <c r="BR20" s="1">
        <v>181.68</v>
      </c>
      <c r="BS20" s="1">
        <v>185.44</v>
      </c>
      <c r="BT20" s="1">
        <v>170.54</v>
      </c>
      <c r="BU20" s="1">
        <v>170.82</v>
      </c>
      <c r="BV20" s="1">
        <v>167.99</v>
      </c>
      <c r="BW20" s="1">
        <v>167.15</v>
      </c>
      <c r="BX20" s="1">
        <v>165.18</v>
      </c>
      <c r="BY20" s="1">
        <v>159.03</v>
      </c>
      <c r="BZ20" s="1">
        <v>163.49</v>
      </c>
      <c r="CA20" s="1">
        <v>165.46</v>
      </c>
    </row>
    <row r="21" spans="1:79" ht="14.25" customHeight="1" x14ac:dyDescent="0.35">
      <c r="A21" s="1" t="s">
        <v>93</v>
      </c>
      <c r="B21" s="1">
        <v>26</v>
      </c>
      <c r="C21" s="1">
        <v>1.78</v>
      </c>
      <c r="D21" s="1">
        <v>220.33</v>
      </c>
      <c r="E21" s="1">
        <v>232.7</v>
      </c>
      <c r="F21" s="1">
        <v>165.18</v>
      </c>
      <c r="G21" s="1">
        <v>163.21</v>
      </c>
      <c r="H21" s="1">
        <v>162.09</v>
      </c>
      <c r="I21" s="1">
        <v>167.43</v>
      </c>
      <c r="J21" s="1">
        <v>205.18</v>
      </c>
      <c r="K21" s="1">
        <v>211.5</v>
      </c>
      <c r="L21" s="1">
        <v>194.79</v>
      </c>
      <c r="M21" s="1">
        <v>214.83</v>
      </c>
      <c r="N21" s="1">
        <v>168.27</v>
      </c>
      <c r="O21" s="1">
        <v>169.69</v>
      </c>
      <c r="P21" s="1">
        <v>157.63999999999999</v>
      </c>
      <c r="Q21" s="1">
        <v>168.84</v>
      </c>
      <c r="R21" s="1">
        <v>223.09</v>
      </c>
      <c r="S21" s="1">
        <v>219.41</v>
      </c>
      <c r="T21" s="1">
        <v>209.09</v>
      </c>
      <c r="U21" s="1">
        <v>206.38</v>
      </c>
      <c r="V21" s="1">
        <v>202.2</v>
      </c>
      <c r="W21" s="1">
        <v>212.41</v>
      </c>
      <c r="X21" s="1">
        <v>165.18</v>
      </c>
      <c r="Y21" s="1">
        <v>167.15</v>
      </c>
      <c r="Z21" s="1">
        <v>165.46</v>
      </c>
      <c r="AA21" s="1">
        <v>160.41999999999999</v>
      </c>
      <c r="AC21" s="1">
        <v>1.78</v>
      </c>
      <c r="AD21" s="1">
        <v>158.75</v>
      </c>
      <c r="AE21" s="1">
        <v>152.94</v>
      </c>
      <c r="AF21" s="1">
        <v>224.63</v>
      </c>
      <c r="AG21" s="1">
        <v>238.98</v>
      </c>
      <c r="AH21" s="1">
        <v>191.27</v>
      </c>
      <c r="AI21" s="1">
        <v>197.45</v>
      </c>
      <c r="AJ21" s="1">
        <v>155.69999999999999</v>
      </c>
      <c r="AK21" s="1">
        <v>157.08000000000001</v>
      </c>
      <c r="AL21" s="1">
        <v>153.21</v>
      </c>
      <c r="AM21" s="1">
        <v>154.59</v>
      </c>
      <c r="AN21" s="1">
        <v>282.70999999999998</v>
      </c>
      <c r="AO21" s="1">
        <v>244.37</v>
      </c>
      <c r="AP21" s="1">
        <v>216.96</v>
      </c>
      <c r="AQ21" s="1">
        <v>214.83</v>
      </c>
      <c r="AR21" s="1">
        <v>156.81</v>
      </c>
      <c r="AS21" s="1">
        <v>160.13999999999999</v>
      </c>
      <c r="AT21" s="1">
        <v>184.86</v>
      </c>
      <c r="AU21" s="1">
        <v>192.15</v>
      </c>
      <c r="AV21" s="1">
        <v>177.66</v>
      </c>
      <c r="AW21" s="1">
        <v>179.67</v>
      </c>
      <c r="AX21" s="1">
        <v>162.09</v>
      </c>
      <c r="AY21" s="1">
        <v>167.99</v>
      </c>
      <c r="AZ21" s="1">
        <v>154.59</v>
      </c>
      <c r="BA21" s="1">
        <v>163.77000000000001</v>
      </c>
      <c r="BC21" s="1">
        <v>1.8</v>
      </c>
      <c r="BD21" s="1">
        <v>163.21</v>
      </c>
      <c r="BE21" s="1">
        <v>164.33</v>
      </c>
      <c r="BF21" s="1">
        <v>164.05</v>
      </c>
      <c r="BG21" s="1">
        <v>162.65</v>
      </c>
      <c r="BH21" s="1">
        <v>164.9</v>
      </c>
      <c r="BI21" s="1">
        <v>171.67</v>
      </c>
      <c r="BJ21" s="1">
        <v>162.65</v>
      </c>
      <c r="BK21" s="1">
        <v>172.52</v>
      </c>
      <c r="BL21" s="1">
        <v>154.87</v>
      </c>
      <c r="BM21" s="1">
        <v>165.46</v>
      </c>
      <c r="BN21" s="1">
        <v>161.54</v>
      </c>
      <c r="BO21" s="1">
        <v>165.46</v>
      </c>
      <c r="BP21" s="1">
        <v>169.69</v>
      </c>
      <c r="BQ21" s="1">
        <v>181.39</v>
      </c>
      <c r="BR21" s="1">
        <v>181.11</v>
      </c>
      <c r="BS21" s="1">
        <v>185.15</v>
      </c>
      <c r="BT21" s="1">
        <v>169.69</v>
      </c>
      <c r="BU21" s="1">
        <v>169.69</v>
      </c>
      <c r="BV21" s="1">
        <v>167.15</v>
      </c>
      <c r="BW21" s="1">
        <v>166.58</v>
      </c>
      <c r="BX21" s="1">
        <v>165.18</v>
      </c>
      <c r="BY21" s="1">
        <v>158.47</v>
      </c>
      <c r="BZ21" s="1">
        <v>163.49</v>
      </c>
      <c r="CA21" s="1">
        <v>165.18</v>
      </c>
    </row>
    <row r="22" spans="1:79" ht="14.25" customHeight="1" x14ac:dyDescent="0.35">
      <c r="A22" s="1" t="s">
        <v>96</v>
      </c>
      <c r="B22" s="1">
        <v>26</v>
      </c>
      <c r="C22" s="1">
        <v>2.0299999999999998</v>
      </c>
      <c r="D22" s="1">
        <v>219.71</v>
      </c>
      <c r="E22" s="1">
        <v>232.08</v>
      </c>
      <c r="F22" s="1">
        <v>165.18</v>
      </c>
      <c r="G22" s="1">
        <v>163.21</v>
      </c>
      <c r="H22" s="1">
        <v>162.09</v>
      </c>
      <c r="I22" s="1">
        <v>167.43</v>
      </c>
      <c r="J22" s="1">
        <v>204.59</v>
      </c>
      <c r="K22" s="1">
        <v>210.9</v>
      </c>
      <c r="L22" s="1">
        <v>194.21</v>
      </c>
      <c r="M22" s="1">
        <v>214.23</v>
      </c>
      <c r="N22" s="1">
        <v>168.56</v>
      </c>
      <c r="O22" s="1">
        <v>169.97</v>
      </c>
      <c r="P22" s="1">
        <v>157.63999999999999</v>
      </c>
      <c r="Q22" s="1">
        <v>168.84</v>
      </c>
      <c r="R22" s="1">
        <v>222.47</v>
      </c>
      <c r="S22" s="1">
        <v>219.1</v>
      </c>
      <c r="T22" s="1">
        <v>208.48</v>
      </c>
      <c r="U22" s="1">
        <v>205.78</v>
      </c>
      <c r="V22" s="1">
        <v>201.6</v>
      </c>
      <c r="W22" s="1">
        <v>212.41</v>
      </c>
      <c r="X22" s="1">
        <v>165.18</v>
      </c>
      <c r="Y22" s="1">
        <v>167.71</v>
      </c>
      <c r="Z22" s="1">
        <v>165.46</v>
      </c>
      <c r="AA22" s="1">
        <v>160.69999999999999</v>
      </c>
      <c r="AC22" s="1">
        <v>2.0299999999999998</v>
      </c>
      <c r="AD22" s="1">
        <v>158.75</v>
      </c>
      <c r="AE22" s="1">
        <v>153.49</v>
      </c>
      <c r="AF22" s="1">
        <v>223.71</v>
      </c>
      <c r="AG22" s="1">
        <v>237.72</v>
      </c>
      <c r="AH22" s="1">
        <v>190.69</v>
      </c>
      <c r="AI22" s="1">
        <v>196.86</v>
      </c>
      <c r="AJ22" s="1">
        <v>155.69999999999999</v>
      </c>
      <c r="AK22" s="1">
        <v>156.81</v>
      </c>
      <c r="AL22" s="1">
        <v>153.49</v>
      </c>
      <c r="AM22" s="1">
        <v>154.87</v>
      </c>
      <c r="AN22" s="1">
        <v>282.04000000000002</v>
      </c>
      <c r="AO22" s="1">
        <v>243.73</v>
      </c>
      <c r="AP22" s="1">
        <v>216.66</v>
      </c>
      <c r="AQ22" s="1">
        <v>214.23</v>
      </c>
      <c r="AR22" s="1">
        <v>156.81</v>
      </c>
      <c r="AS22" s="1">
        <v>160.41999999999999</v>
      </c>
      <c r="AT22" s="1">
        <v>184.28</v>
      </c>
      <c r="AU22" s="1">
        <v>192.15</v>
      </c>
      <c r="AV22" s="1">
        <v>177.09</v>
      </c>
      <c r="AW22" s="1">
        <v>179.09</v>
      </c>
      <c r="AX22" s="1">
        <v>162.09</v>
      </c>
      <c r="AY22" s="1">
        <v>167.99</v>
      </c>
      <c r="AZ22" s="1">
        <v>154.59</v>
      </c>
      <c r="BA22" s="1">
        <v>163.77000000000001</v>
      </c>
      <c r="BC22" s="1">
        <v>2.0499999999999998</v>
      </c>
      <c r="BD22" s="1">
        <v>163.21</v>
      </c>
      <c r="BE22" s="1">
        <v>164.62</v>
      </c>
      <c r="BF22" s="1">
        <v>164.33</v>
      </c>
      <c r="BG22" s="1">
        <v>162.93</v>
      </c>
      <c r="BH22" s="1">
        <v>164.62</v>
      </c>
      <c r="BI22" s="1">
        <v>171.1</v>
      </c>
      <c r="BJ22" s="1">
        <v>161.82</v>
      </c>
      <c r="BK22" s="1">
        <v>171.95</v>
      </c>
      <c r="BL22" s="1">
        <v>154.32</v>
      </c>
      <c r="BM22" s="1">
        <v>165.18</v>
      </c>
      <c r="BN22" s="1">
        <v>161.26</v>
      </c>
      <c r="BO22" s="1">
        <v>164.9</v>
      </c>
      <c r="BP22" s="1">
        <v>169.69</v>
      </c>
      <c r="BQ22" s="1">
        <v>181.11</v>
      </c>
      <c r="BR22" s="1">
        <v>180.82</v>
      </c>
      <c r="BS22" s="1">
        <v>184.57</v>
      </c>
      <c r="BT22" s="1">
        <v>169.12</v>
      </c>
      <c r="BU22" s="1">
        <v>169.69</v>
      </c>
      <c r="BV22" s="1">
        <v>167.15</v>
      </c>
      <c r="BW22" s="1">
        <v>166.3</v>
      </c>
      <c r="BX22" s="1">
        <v>165.18</v>
      </c>
      <c r="BY22" s="1">
        <v>159.03</v>
      </c>
      <c r="BZ22" s="1">
        <v>163.49</v>
      </c>
      <c r="CA22" s="1">
        <v>165.18</v>
      </c>
    </row>
    <row r="23" spans="1:79" ht="14.25" customHeight="1" x14ac:dyDescent="0.35">
      <c r="A23" s="1" t="s">
        <v>99</v>
      </c>
      <c r="B23" s="1">
        <v>26</v>
      </c>
      <c r="C23" s="1">
        <v>2.2799999999999998</v>
      </c>
      <c r="D23" s="1">
        <v>218.8</v>
      </c>
      <c r="E23" s="1">
        <v>230.83</v>
      </c>
      <c r="F23" s="1">
        <v>165.18</v>
      </c>
      <c r="G23" s="1">
        <v>163.21</v>
      </c>
      <c r="H23" s="1">
        <v>162.09</v>
      </c>
      <c r="I23" s="1">
        <v>167.15</v>
      </c>
      <c r="J23" s="1">
        <v>203.69</v>
      </c>
      <c r="K23" s="1">
        <v>209.69</v>
      </c>
      <c r="L23" s="1">
        <v>193.03</v>
      </c>
      <c r="M23" s="1">
        <v>213.62</v>
      </c>
      <c r="N23" s="1">
        <v>168.56</v>
      </c>
      <c r="O23" s="1">
        <v>169.69</v>
      </c>
      <c r="P23" s="1">
        <v>157.91999999999999</v>
      </c>
      <c r="Q23" s="1">
        <v>168.84</v>
      </c>
      <c r="R23" s="1">
        <v>221.55</v>
      </c>
      <c r="S23" s="1">
        <v>218.8</v>
      </c>
      <c r="T23" s="1">
        <v>207.58</v>
      </c>
      <c r="U23" s="1">
        <v>205.48</v>
      </c>
      <c r="V23" s="1">
        <v>200.71</v>
      </c>
      <c r="W23" s="1">
        <v>211.8</v>
      </c>
      <c r="X23" s="1">
        <v>164.9</v>
      </c>
      <c r="Y23" s="1">
        <v>167.43</v>
      </c>
      <c r="Z23" s="1">
        <v>165.46</v>
      </c>
      <c r="AA23" s="1">
        <v>160.41999999999999</v>
      </c>
      <c r="AC23" s="1">
        <v>2.2799999999999998</v>
      </c>
      <c r="AD23" s="1">
        <v>158.75</v>
      </c>
      <c r="AE23" s="1">
        <v>153.21</v>
      </c>
      <c r="AF23" s="1">
        <v>222.47</v>
      </c>
      <c r="AG23" s="1">
        <v>236.78</v>
      </c>
      <c r="AH23" s="1">
        <v>189.52</v>
      </c>
      <c r="AI23" s="1">
        <v>195.68</v>
      </c>
      <c r="AJ23" s="1">
        <v>155.69999999999999</v>
      </c>
      <c r="AK23" s="1">
        <v>157.08000000000001</v>
      </c>
      <c r="AL23" s="1">
        <v>153.21</v>
      </c>
      <c r="AM23" s="1">
        <v>154.59</v>
      </c>
      <c r="AN23" s="1">
        <v>281.02999999999997</v>
      </c>
      <c r="AO23" s="1">
        <v>242.46</v>
      </c>
      <c r="AP23" s="1">
        <v>216.05</v>
      </c>
      <c r="AQ23" s="1">
        <v>213.01</v>
      </c>
      <c r="AR23" s="1">
        <v>157.08000000000001</v>
      </c>
      <c r="AS23" s="1">
        <v>160.41999999999999</v>
      </c>
      <c r="AT23" s="1">
        <v>183.7</v>
      </c>
      <c r="AU23" s="1">
        <v>191.27</v>
      </c>
      <c r="AV23" s="1">
        <v>176.8</v>
      </c>
      <c r="AW23" s="1">
        <v>178.52</v>
      </c>
      <c r="AX23" s="1">
        <v>161.82</v>
      </c>
      <c r="AY23" s="1">
        <v>167.99</v>
      </c>
      <c r="AZ23" s="1">
        <v>154.32</v>
      </c>
      <c r="BA23" s="1">
        <v>163.21</v>
      </c>
      <c r="BC23" s="1">
        <v>2.2999999999999998</v>
      </c>
      <c r="BD23" s="1">
        <v>162.93</v>
      </c>
      <c r="BE23" s="1">
        <v>164.33</v>
      </c>
      <c r="BF23" s="1">
        <v>164.33</v>
      </c>
      <c r="BG23" s="1">
        <v>162.65</v>
      </c>
      <c r="BH23" s="1">
        <v>164.05</v>
      </c>
      <c r="BI23" s="1">
        <v>170.82</v>
      </c>
      <c r="BJ23" s="1">
        <v>161.82</v>
      </c>
      <c r="BK23" s="1">
        <v>171.39</v>
      </c>
      <c r="BL23" s="1">
        <v>153.77000000000001</v>
      </c>
      <c r="BM23" s="1">
        <v>164.33</v>
      </c>
      <c r="BN23" s="1">
        <v>160.69999999999999</v>
      </c>
      <c r="BO23" s="1">
        <v>164.62</v>
      </c>
      <c r="BP23" s="1">
        <v>168.84</v>
      </c>
      <c r="BQ23" s="1">
        <v>180.82</v>
      </c>
      <c r="BR23" s="1">
        <v>180.24</v>
      </c>
      <c r="BS23" s="1">
        <v>184.28</v>
      </c>
      <c r="BT23" s="1">
        <v>168.27</v>
      </c>
      <c r="BU23" s="1">
        <v>168.84</v>
      </c>
      <c r="BV23" s="1">
        <v>166.58</v>
      </c>
      <c r="BW23" s="1">
        <v>165.74</v>
      </c>
      <c r="BX23" s="1">
        <v>165.18</v>
      </c>
      <c r="BY23" s="1">
        <v>158.75</v>
      </c>
      <c r="BZ23" s="1">
        <v>163.49</v>
      </c>
      <c r="CA23" s="1">
        <v>165.46</v>
      </c>
    </row>
    <row r="24" spans="1:79" ht="14.25" customHeight="1" x14ac:dyDescent="0.35">
      <c r="A24" s="1" t="s">
        <v>102</v>
      </c>
      <c r="B24" s="1">
        <v>26</v>
      </c>
      <c r="C24" s="1">
        <v>2.5299999999999998</v>
      </c>
      <c r="D24" s="1">
        <v>217.57</v>
      </c>
      <c r="E24" s="1">
        <v>229.9</v>
      </c>
      <c r="F24" s="1">
        <v>164.9</v>
      </c>
      <c r="G24" s="1">
        <v>163.21</v>
      </c>
      <c r="H24" s="1">
        <v>161.82</v>
      </c>
      <c r="I24" s="1">
        <v>167.15</v>
      </c>
      <c r="J24" s="1">
        <v>203.09</v>
      </c>
      <c r="K24" s="1">
        <v>208.78</v>
      </c>
      <c r="L24" s="1">
        <v>192.15</v>
      </c>
      <c r="M24" s="1">
        <v>213.01</v>
      </c>
      <c r="N24" s="1">
        <v>168.27</v>
      </c>
      <c r="O24" s="1">
        <v>169.69</v>
      </c>
      <c r="P24" s="1">
        <v>157.63999999999999</v>
      </c>
      <c r="Q24" s="1">
        <v>168.56</v>
      </c>
      <c r="R24" s="1">
        <v>220.94</v>
      </c>
      <c r="S24" s="1">
        <v>217.88</v>
      </c>
      <c r="T24" s="1">
        <v>206.98</v>
      </c>
      <c r="U24" s="1">
        <v>204.88</v>
      </c>
      <c r="V24" s="1">
        <v>200.12</v>
      </c>
      <c r="W24" s="1">
        <v>211.5</v>
      </c>
      <c r="X24" s="1">
        <v>164.9</v>
      </c>
      <c r="Y24" s="1">
        <v>167.15</v>
      </c>
      <c r="Z24" s="1">
        <v>165.18</v>
      </c>
      <c r="AA24" s="1">
        <v>160.41999999999999</v>
      </c>
      <c r="AC24" s="1">
        <v>2.5299999999999998</v>
      </c>
      <c r="AD24" s="1">
        <v>158.75</v>
      </c>
      <c r="AE24" s="1">
        <v>152.94</v>
      </c>
      <c r="AF24" s="1">
        <v>221.55</v>
      </c>
      <c r="AG24" s="1">
        <v>235.52</v>
      </c>
      <c r="AH24" s="1">
        <v>188.64</v>
      </c>
      <c r="AI24" s="1">
        <v>194.79</v>
      </c>
      <c r="AJ24" s="1">
        <v>155.69999999999999</v>
      </c>
      <c r="AK24" s="1">
        <v>157.08000000000001</v>
      </c>
      <c r="AL24" s="1">
        <v>153.49</v>
      </c>
      <c r="AM24" s="1">
        <v>154.87</v>
      </c>
      <c r="AN24" s="1">
        <v>280.02</v>
      </c>
      <c r="AO24" s="1">
        <v>242.15</v>
      </c>
      <c r="AP24" s="1">
        <v>215.14</v>
      </c>
      <c r="AQ24" s="1">
        <v>212.71</v>
      </c>
      <c r="AR24" s="1">
        <v>157.08000000000001</v>
      </c>
      <c r="AS24" s="1">
        <v>160.13999999999999</v>
      </c>
      <c r="AT24" s="1">
        <v>183.42</v>
      </c>
      <c r="AU24" s="1">
        <v>190.98</v>
      </c>
      <c r="AV24" s="1">
        <v>176.23</v>
      </c>
      <c r="AW24" s="1">
        <v>178.23</v>
      </c>
      <c r="AX24" s="1">
        <v>162.09</v>
      </c>
      <c r="AY24" s="1">
        <v>168.27</v>
      </c>
      <c r="AZ24" s="1">
        <v>154.87</v>
      </c>
      <c r="BA24" s="1">
        <v>163.77000000000001</v>
      </c>
      <c r="BC24" s="1">
        <v>2.5499999999999998</v>
      </c>
      <c r="BD24" s="1">
        <v>162.65</v>
      </c>
      <c r="BE24" s="1">
        <v>164.33</v>
      </c>
      <c r="BF24" s="1">
        <v>164.05</v>
      </c>
      <c r="BG24" s="1">
        <v>162.37</v>
      </c>
      <c r="BH24" s="1">
        <v>164.05</v>
      </c>
      <c r="BI24" s="1">
        <v>170.54</v>
      </c>
      <c r="BJ24" s="1">
        <v>161.54</v>
      </c>
      <c r="BK24" s="1">
        <v>171.1</v>
      </c>
      <c r="BL24" s="1">
        <v>153.49</v>
      </c>
      <c r="BM24" s="1">
        <v>164.05</v>
      </c>
      <c r="BN24" s="1">
        <v>160.13999999999999</v>
      </c>
      <c r="BO24" s="1">
        <v>163.77000000000001</v>
      </c>
      <c r="BP24" s="1">
        <v>168.56</v>
      </c>
      <c r="BQ24" s="1">
        <v>180.24</v>
      </c>
      <c r="BR24" s="1">
        <v>179.67</v>
      </c>
      <c r="BS24" s="1">
        <v>183.99</v>
      </c>
      <c r="BT24" s="1">
        <v>167.71</v>
      </c>
      <c r="BU24" s="1">
        <v>168.27</v>
      </c>
      <c r="BV24" s="1">
        <v>165.74</v>
      </c>
      <c r="BW24" s="1">
        <v>165.18</v>
      </c>
      <c r="BX24" s="1">
        <v>164.9</v>
      </c>
      <c r="BY24" s="1">
        <v>158.75</v>
      </c>
      <c r="BZ24" s="1">
        <v>163.21</v>
      </c>
      <c r="CA24" s="1">
        <v>165.18</v>
      </c>
    </row>
    <row r="25" spans="1:79" ht="14.25" customHeight="1" x14ac:dyDescent="0.35">
      <c r="A25" s="1" t="s">
        <v>105</v>
      </c>
      <c r="B25" s="1">
        <v>26</v>
      </c>
      <c r="C25" s="1">
        <v>2.78</v>
      </c>
      <c r="D25" s="1">
        <v>216.96</v>
      </c>
      <c r="E25" s="1">
        <v>228.97</v>
      </c>
      <c r="F25" s="1">
        <v>164.9</v>
      </c>
      <c r="G25" s="1">
        <v>163.21</v>
      </c>
      <c r="H25" s="1">
        <v>162.09</v>
      </c>
      <c r="I25" s="1">
        <v>167.43</v>
      </c>
      <c r="J25" s="1">
        <v>202.2</v>
      </c>
      <c r="K25" s="1">
        <v>208.18</v>
      </c>
      <c r="L25" s="1">
        <v>191.27</v>
      </c>
      <c r="M25" s="1">
        <v>212.1</v>
      </c>
      <c r="N25" s="1">
        <v>168.56</v>
      </c>
      <c r="O25" s="1">
        <v>169.69</v>
      </c>
      <c r="P25" s="1">
        <v>157.63999999999999</v>
      </c>
      <c r="Q25" s="1">
        <v>168.84</v>
      </c>
      <c r="R25" s="1">
        <v>220.33</v>
      </c>
      <c r="S25" s="1">
        <v>216.96</v>
      </c>
      <c r="T25" s="1">
        <v>206.38</v>
      </c>
      <c r="U25" s="1">
        <v>204.59</v>
      </c>
      <c r="V25" s="1">
        <v>199.52</v>
      </c>
      <c r="W25" s="1">
        <v>211.5</v>
      </c>
      <c r="X25" s="1">
        <v>164.9</v>
      </c>
      <c r="Y25" s="1">
        <v>167.43</v>
      </c>
      <c r="Z25" s="1">
        <v>165.18</v>
      </c>
      <c r="AA25" s="1">
        <v>160.41999999999999</v>
      </c>
      <c r="AC25" s="1">
        <v>2.78</v>
      </c>
      <c r="AD25" s="1">
        <v>158.47</v>
      </c>
      <c r="AE25" s="1">
        <v>153.21</v>
      </c>
      <c r="AF25" s="1">
        <v>220.63</v>
      </c>
      <c r="AG25" s="1">
        <v>234.27</v>
      </c>
      <c r="AH25" s="1">
        <v>187.19</v>
      </c>
      <c r="AI25" s="1">
        <v>193.62</v>
      </c>
      <c r="AJ25" s="1">
        <v>155.41999999999999</v>
      </c>
      <c r="AK25" s="1">
        <v>157.08000000000001</v>
      </c>
      <c r="AL25" s="1">
        <v>153.21</v>
      </c>
      <c r="AM25" s="1">
        <v>154.32</v>
      </c>
      <c r="AN25" s="1">
        <v>279.01</v>
      </c>
      <c r="AO25" s="1">
        <v>241.2</v>
      </c>
      <c r="AP25" s="1">
        <v>213.92</v>
      </c>
      <c r="AQ25" s="1">
        <v>211.5</v>
      </c>
      <c r="AR25" s="1">
        <v>156.81</v>
      </c>
      <c r="AS25" s="1">
        <v>159.86000000000001</v>
      </c>
      <c r="AT25" s="1">
        <v>182.55</v>
      </c>
      <c r="AU25" s="1">
        <v>189.81</v>
      </c>
      <c r="AV25" s="1">
        <v>175.66</v>
      </c>
      <c r="AW25" s="1">
        <v>177.66</v>
      </c>
      <c r="AX25" s="1">
        <v>162.09</v>
      </c>
      <c r="AY25" s="1">
        <v>168.27</v>
      </c>
      <c r="AZ25" s="1">
        <v>154.87</v>
      </c>
      <c r="BA25" s="1">
        <v>163.49</v>
      </c>
      <c r="BC25" s="1">
        <v>2.8</v>
      </c>
      <c r="BD25" s="1">
        <v>162.93</v>
      </c>
      <c r="BE25" s="1">
        <v>164.33</v>
      </c>
      <c r="BF25" s="1">
        <v>164.05</v>
      </c>
      <c r="BG25" s="1">
        <v>162.37</v>
      </c>
      <c r="BH25" s="1">
        <v>163.77000000000001</v>
      </c>
      <c r="BI25" s="1">
        <v>170.25</v>
      </c>
      <c r="BJ25" s="1">
        <v>160.97999999999999</v>
      </c>
      <c r="BK25" s="1">
        <v>170.54</v>
      </c>
      <c r="BL25" s="1">
        <v>152.94</v>
      </c>
      <c r="BM25" s="1">
        <v>163.49</v>
      </c>
      <c r="BN25" s="1">
        <v>159.86000000000001</v>
      </c>
      <c r="BO25" s="1">
        <v>163.49</v>
      </c>
      <c r="BP25" s="1">
        <v>167.99</v>
      </c>
      <c r="BQ25" s="1">
        <v>179.67</v>
      </c>
      <c r="BR25" s="1">
        <v>179.67</v>
      </c>
      <c r="BS25" s="1">
        <v>183.7</v>
      </c>
      <c r="BT25" s="1">
        <v>166.86</v>
      </c>
      <c r="BU25" s="1">
        <v>167.71</v>
      </c>
      <c r="BV25" s="1">
        <v>165.46</v>
      </c>
      <c r="BW25" s="1">
        <v>164.9</v>
      </c>
      <c r="BX25" s="1">
        <v>164.9</v>
      </c>
      <c r="BY25" s="1">
        <v>158.75</v>
      </c>
      <c r="BZ25" s="1">
        <v>163.49</v>
      </c>
      <c r="CA25" s="1">
        <v>165.18</v>
      </c>
    </row>
    <row r="26" spans="1:79" ht="14.25" customHeight="1" x14ac:dyDescent="0.35">
      <c r="A26" s="1" t="s">
        <v>107</v>
      </c>
      <c r="B26" s="1">
        <v>26</v>
      </c>
      <c r="C26" s="1">
        <v>3.03</v>
      </c>
      <c r="D26" s="1">
        <v>216.05</v>
      </c>
      <c r="E26" s="1">
        <v>228.34</v>
      </c>
      <c r="F26" s="1">
        <v>164.62</v>
      </c>
      <c r="G26" s="1">
        <v>163.21</v>
      </c>
      <c r="H26" s="1">
        <v>162.09</v>
      </c>
      <c r="I26" s="1">
        <v>167.15</v>
      </c>
      <c r="J26" s="1">
        <v>201.6</v>
      </c>
      <c r="K26" s="1">
        <v>207.28</v>
      </c>
      <c r="L26" s="1">
        <v>190.39</v>
      </c>
      <c r="M26" s="1">
        <v>211.8</v>
      </c>
      <c r="N26" s="1">
        <v>168.27</v>
      </c>
      <c r="O26" s="1">
        <v>169.69</v>
      </c>
      <c r="P26" s="1">
        <v>157.63999999999999</v>
      </c>
      <c r="Q26" s="1">
        <v>168.56</v>
      </c>
      <c r="R26" s="1">
        <v>219.1</v>
      </c>
      <c r="S26" s="1">
        <v>216.35</v>
      </c>
      <c r="T26" s="1">
        <v>206.08</v>
      </c>
      <c r="U26" s="1">
        <v>204.29</v>
      </c>
      <c r="V26" s="1">
        <v>198.63</v>
      </c>
      <c r="W26" s="1">
        <v>211.2</v>
      </c>
      <c r="X26" s="1">
        <v>164.62</v>
      </c>
      <c r="Y26" s="1">
        <v>167.15</v>
      </c>
      <c r="Z26" s="1">
        <v>165.18</v>
      </c>
      <c r="AA26" s="1">
        <v>160.13999999999999</v>
      </c>
      <c r="AC26" s="1">
        <v>3.03</v>
      </c>
      <c r="AD26" s="1">
        <v>158.47</v>
      </c>
      <c r="AE26" s="1">
        <v>152.94</v>
      </c>
      <c r="AF26" s="1">
        <v>219.71</v>
      </c>
      <c r="AG26" s="1">
        <v>233.33</v>
      </c>
      <c r="AH26" s="1">
        <v>186.31</v>
      </c>
      <c r="AI26" s="1">
        <v>192.74</v>
      </c>
      <c r="AJ26" s="1">
        <v>154.87</v>
      </c>
      <c r="AK26" s="1">
        <v>156.81</v>
      </c>
      <c r="AL26" s="1">
        <v>152.94</v>
      </c>
      <c r="AM26" s="1">
        <v>154.32</v>
      </c>
      <c r="AN26" s="1">
        <v>278</v>
      </c>
      <c r="AO26" s="1">
        <v>239.62</v>
      </c>
      <c r="AP26" s="1">
        <v>213.32</v>
      </c>
      <c r="AQ26" s="1">
        <v>210.59</v>
      </c>
      <c r="AR26" s="1">
        <v>156.53</v>
      </c>
      <c r="AS26" s="1">
        <v>159.86000000000001</v>
      </c>
      <c r="AT26" s="1">
        <v>181.68</v>
      </c>
      <c r="AU26" s="1">
        <v>189.52</v>
      </c>
      <c r="AV26" s="1">
        <v>174.8</v>
      </c>
      <c r="AW26" s="1">
        <v>176.8</v>
      </c>
      <c r="AX26" s="1">
        <v>161.54</v>
      </c>
      <c r="AY26" s="1">
        <v>167.99</v>
      </c>
      <c r="AZ26" s="1">
        <v>154.87</v>
      </c>
      <c r="BA26" s="1">
        <v>163.49</v>
      </c>
      <c r="BC26" s="1">
        <v>3.05</v>
      </c>
      <c r="BD26" s="1">
        <v>162.65</v>
      </c>
      <c r="BE26" s="1">
        <v>164.05</v>
      </c>
      <c r="BF26" s="1">
        <v>163.77000000000001</v>
      </c>
      <c r="BG26" s="1">
        <v>162.37</v>
      </c>
      <c r="BH26" s="1">
        <v>163.21</v>
      </c>
      <c r="BI26" s="1">
        <v>169.69</v>
      </c>
      <c r="BJ26" s="1">
        <v>160.41999999999999</v>
      </c>
      <c r="BK26" s="1">
        <v>170.25</v>
      </c>
      <c r="BL26" s="1">
        <v>152.38999999999999</v>
      </c>
      <c r="BM26" s="1">
        <v>163.21</v>
      </c>
      <c r="BN26" s="1">
        <v>159.31</v>
      </c>
      <c r="BO26" s="1">
        <v>162.93</v>
      </c>
      <c r="BP26" s="1">
        <v>167.43</v>
      </c>
      <c r="BQ26" s="1">
        <v>179.09</v>
      </c>
      <c r="BR26" s="1">
        <v>178.81</v>
      </c>
      <c r="BS26" s="1">
        <v>182.84</v>
      </c>
      <c r="BT26" s="1">
        <v>166.02</v>
      </c>
      <c r="BU26" s="1">
        <v>167.15</v>
      </c>
      <c r="BV26" s="1">
        <v>164.9</v>
      </c>
      <c r="BW26" s="1">
        <v>164.33</v>
      </c>
      <c r="BX26" s="1">
        <v>164.9</v>
      </c>
      <c r="BY26" s="1">
        <v>158.47</v>
      </c>
      <c r="BZ26" s="1">
        <v>163.49</v>
      </c>
      <c r="CA26" s="1">
        <v>165.18</v>
      </c>
    </row>
    <row r="27" spans="1:79" ht="14.25" customHeight="1" x14ac:dyDescent="0.35">
      <c r="A27" s="1" t="s">
        <v>110</v>
      </c>
      <c r="B27" s="1">
        <v>26</v>
      </c>
      <c r="C27" s="1">
        <v>3.28</v>
      </c>
      <c r="D27" s="1">
        <v>215.14</v>
      </c>
      <c r="E27" s="1">
        <v>227.72</v>
      </c>
      <c r="F27" s="1">
        <v>164.9</v>
      </c>
      <c r="G27" s="1">
        <v>163.49</v>
      </c>
      <c r="H27" s="1">
        <v>161.82</v>
      </c>
      <c r="I27" s="1">
        <v>167.43</v>
      </c>
      <c r="J27" s="1">
        <v>200.71</v>
      </c>
      <c r="K27" s="1">
        <v>206.68</v>
      </c>
      <c r="L27" s="1">
        <v>189.52</v>
      </c>
      <c r="M27" s="1">
        <v>211.2</v>
      </c>
      <c r="N27" s="1">
        <v>168.27</v>
      </c>
      <c r="O27" s="1">
        <v>169.69</v>
      </c>
      <c r="P27" s="1">
        <v>157.91999999999999</v>
      </c>
      <c r="Q27" s="1">
        <v>168.56</v>
      </c>
      <c r="R27" s="1">
        <v>218.8</v>
      </c>
      <c r="S27" s="1">
        <v>215.75</v>
      </c>
      <c r="T27" s="1">
        <v>205.48</v>
      </c>
      <c r="U27" s="1">
        <v>203.99</v>
      </c>
      <c r="V27" s="1">
        <v>198.34</v>
      </c>
      <c r="W27" s="1">
        <v>210.9</v>
      </c>
      <c r="X27" s="1">
        <v>164.9</v>
      </c>
      <c r="Y27" s="1">
        <v>167.15</v>
      </c>
      <c r="Z27" s="1">
        <v>165.46</v>
      </c>
      <c r="AA27" s="1">
        <v>160.13999999999999</v>
      </c>
      <c r="AC27" s="1">
        <v>3.28</v>
      </c>
      <c r="AD27" s="1">
        <v>158.75</v>
      </c>
      <c r="AE27" s="1">
        <v>153.21</v>
      </c>
      <c r="AF27" s="1">
        <v>219.1</v>
      </c>
      <c r="AG27" s="1">
        <v>232.7</v>
      </c>
      <c r="AH27" s="1">
        <v>186.02</v>
      </c>
      <c r="AI27" s="1">
        <v>192.44</v>
      </c>
      <c r="AJ27" s="1">
        <v>155.41999999999999</v>
      </c>
      <c r="AK27" s="1">
        <v>157.08000000000001</v>
      </c>
      <c r="AL27" s="1">
        <v>153.49</v>
      </c>
      <c r="AM27" s="1">
        <v>154.59</v>
      </c>
      <c r="AN27" s="1">
        <v>277.33</v>
      </c>
      <c r="AO27" s="1">
        <v>239.3</v>
      </c>
      <c r="AP27" s="1">
        <v>212.71</v>
      </c>
      <c r="AQ27" s="1">
        <v>209.99</v>
      </c>
      <c r="AR27" s="1">
        <v>156.81</v>
      </c>
      <c r="AS27" s="1">
        <v>160.13999999999999</v>
      </c>
      <c r="AT27" s="1">
        <v>181.68</v>
      </c>
      <c r="AU27" s="1">
        <v>189.23</v>
      </c>
      <c r="AV27" s="1">
        <v>174.8</v>
      </c>
      <c r="AW27" s="1">
        <v>176.51</v>
      </c>
      <c r="AX27" s="1">
        <v>162.09</v>
      </c>
      <c r="AY27" s="1">
        <v>167.99</v>
      </c>
      <c r="AZ27" s="1">
        <v>154.87</v>
      </c>
      <c r="BA27" s="1">
        <v>163.77000000000001</v>
      </c>
      <c r="BC27" s="1">
        <v>3.3</v>
      </c>
      <c r="BD27" s="1">
        <v>162.65</v>
      </c>
      <c r="BE27" s="1">
        <v>164.05</v>
      </c>
      <c r="BF27" s="1">
        <v>163.77000000000001</v>
      </c>
      <c r="BG27" s="1">
        <v>162.37</v>
      </c>
      <c r="BH27" s="1">
        <v>162.65</v>
      </c>
      <c r="BI27" s="1">
        <v>169.4</v>
      </c>
      <c r="BJ27" s="1">
        <v>159.86000000000001</v>
      </c>
      <c r="BK27" s="1">
        <v>169.69</v>
      </c>
      <c r="BL27" s="1">
        <v>151.84</v>
      </c>
      <c r="BM27" s="1">
        <v>162.65</v>
      </c>
      <c r="BN27" s="1">
        <v>158.75</v>
      </c>
      <c r="BO27" s="1">
        <v>162.37</v>
      </c>
      <c r="BP27" s="1">
        <v>167.15</v>
      </c>
      <c r="BQ27" s="1">
        <v>178.52</v>
      </c>
      <c r="BR27" s="1">
        <v>178.23</v>
      </c>
      <c r="BS27" s="1">
        <v>182.26</v>
      </c>
      <c r="BT27" s="1">
        <v>165.18</v>
      </c>
      <c r="BU27" s="1">
        <v>166.3</v>
      </c>
      <c r="BV27" s="1">
        <v>164.33</v>
      </c>
      <c r="BW27" s="1">
        <v>163.77000000000001</v>
      </c>
      <c r="BX27" s="1">
        <v>164.9</v>
      </c>
      <c r="BY27" s="1">
        <v>158.19</v>
      </c>
      <c r="BZ27" s="1">
        <v>163.21</v>
      </c>
      <c r="CA27" s="1">
        <v>165.18</v>
      </c>
    </row>
    <row r="28" spans="1:79" ht="14.25" customHeight="1" x14ac:dyDescent="0.35">
      <c r="A28" s="1" t="s">
        <v>113</v>
      </c>
      <c r="B28" s="1">
        <v>26</v>
      </c>
      <c r="C28" s="1">
        <v>3.53</v>
      </c>
      <c r="D28" s="1">
        <v>214.23</v>
      </c>
      <c r="E28" s="1">
        <v>226.79</v>
      </c>
      <c r="F28" s="1">
        <v>164.9</v>
      </c>
      <c r="G28" s="1">
        <v>162.93</v>
      </c>
      <c r="H28" s="1">
        <v>161.82</v>
      </c>
      <c r="I28" s="1">
        <v>167.43</v>
      </c>
      <c r="J28" s="1">
        <v>199.82</v>
      </c>
      <c r="K28" s="1">
        <v>205.78</v>
      </c>
      <c r="L28" s="1">
        <v>188.93</v>
      </c>
      <c r="M28" s="1">
        <v>210.59</v>
      </c>
      <c r="N28" s="1">
        <v>167.99</v>
      </c>
      <c r="O28" s="1">
        <v>169.4</v>
      </c>
      <c r="P28" s="1">
        <v>157.63999999999999</v>
      </c>
      <c r="Q28" s="1">
        <v>168.56</v>
      </c>
      <c r="R28" s="1">
        <v>217.57</v>
      </c>
      <c r="S28" s="1">
        <v>214.83</v>
      </c>
      <c r="T28" s="1">
        <v>204.59</v>
      </c>
      <c r="U28" s="1">
        <v>203.39</v>
      </c>
      <c r="V28" s="1">
        <v>197.45</v>
      </c>
      <c r="W28" s="1">
        <v>210.29</v>
      </c>
      <c r="X28" s="1">
        <v>164.62</v>
      </c>
      <c r="Y28" s="1">
        <v>167.15</v>
      </c>
      <c r="Z28" s="1">
        <v>164.9</v>
      </c>
      <c r="AA28" s="1">
        <v>160.13999999999999</v>
      </c>
      <c r="AC28" s="1">
        <v>3.53</v>
      </c>
      <c r="AD28" s="1">
        <v>158.75</v>
      </c>
      <c r="AE28" s="1">
        <v>153.21</v>
      </c>
      <c r="AF28" s="1">
        <v>218.18</v>
      </c>
      <c r="AG28" s="1">
        <v>231.46</v>
      </c>
      <c r="AH28" s="1">
        <v>184.86</v>
      </c>
      <c r="AI28" s="1">
        <v>191.56</v>
      </c>
      <c r="AJ28" s="1">
        <v>155.41999999999999</v>
      </c>
      <c r="AK28" s="1">
        <v>156.81</v>
      </c>
      <c r="AL28" s="1">
        <v>153.21</v>
      </c>
      <c r="AM28" s="1">
        <v>154.59</v>
      </c>
      <c r="AN28" s="1">
        <v>275.99</v>
      </c>
      <c r="AO28" s="1">
        <v>238.67</v>
      </c>
      <c r="AP28" s="1">
        <v>211.8</v>
      </c>
      <c r="AQ28" s="1">
        <v>209.39</v>
      </c>
      <c r="AR28" s="1">
        <v>157.08000000000001</v>
      </c>
      <c r="AS28" s="1">
        <v>160.13999999999999</v>
      </c>
      <c r="AT28" s="1">
        <v>181.68</v>
      </c>
      <c r="AU28" s="1">
        <v>188.64</v>
      </c>
      <c r="AV28" s="1">
        <v>174.23</v>
      </c>
      <c r="AW28" s="1">
        <v>176.23</v>
      </c>
      <c r="AX28" s="1">
        <v>162.09</v>
      </c>
      <c r="AY28" s="1">
        <v>167.99</v>
      </c>
      <c r="AZ28" s="1">
        <v>154.59</v>
      </c>
      <c r="BA28" s="1">
        <v>163.21</v>
      </c>
      <c r="BC28" s="1">
        <v>3.55</v>
      </c>
      <c r="BD28" s="1">
        <v>162.65</v>
      </c>
      <c r="BE28" s="1">
        <v>164.05</v>
      </c>
      <c r="BF28" s="1">
        <v>163.77000000000001</v>
      </c>
      <c r="BG28" s="1">
        <v>162.09</v>
      </c>
      <c r="BH28" s="1">
        <v>162.65</v>
      </c>
      <c r="BI28" s="1">
        <v>168.84</v>
      </c>
      <c r="BJ28" s="1">
        <v>159.31</v>
      </c>
      <c r="BK28" s="1">
        <v>169.12</v>
      </c>
      <c r="BL28" s="1">
        <v>151.29</v>
      </c>
      <c r="BM28" s="1">
        <v>162.09</v>
      </c>
      <c r="BN28" s="1">
        <v>158.47</v>
      </c>
      <c r="BO28" s="1">
        <v>162.09</v>
      </c>
      <c r="BP28" s="1">
        <v>166.58</v>
      </c>
      <c r="BQ28" s="1">
        <v>178.52</v>
      </c>
      <c r="BR28" s="1">
        <v>178.23</v>
      </c>
      <c r="BS28" s="1">
        <v>181.97</v>
      </c>
      <c r="BT28" s="1">
        <v>164.62</v>
      </c>
      <c r="BU28" s="1">
        <v>165.46</v>
      </c>
      <c r="BV28" s="1">
        <v>163.77000000000001</v>
      </c>
      <c r="BW28" s="1">
        <v>163.49</v>
      </c>
      <c r="BX28" s="1">
        <v>164.9</v>
      </c>
      <c r="BY28" s="1">
        <v>158.47</v>
      </c>
      <c r="BZ28" s="1">
        <v>163.21</v>
      </c>
      <c r="CA28" s="1">
        <v>165.18</v>
      </c>
    </row>
    <row r="29" spans="1:79" ht="14.25" customHeight="1" x14ac:dyDescent="0.35">
      <c r="A29" s="1" t="s">
        <v>117</v>
      </c>
      <c r="B29" s="1">
        <v>26</v>
      </c>
      <c r="C29" s="1">
        <v>3.78</v>
      </c>
      <c r="D29" s="1">
        <v>213.62</v>
      </c>
      <c r="E29" s="1">
        <v>225.87</v>
      </c>
      <c r="F29" s="1">
        <v>164.9</v>
      </c>
      <c r="G29" s="1">
        <v>163.21</v>
      </c>
      <c r="H29" s="1">
        <v>162.09</v>
      </c>
      <c r="I29" s="1">
        <v>167.43</v>
      </c>
      <c r="J29" s="1">
        <v>199.23</v>
      </c>
      <c r="K29" s="1">
        <v>204.88</v>
      </c>
      <c r="L29" s="1">
        <v>188.35</v>
      </c>
      <c r="M29" s="1">
        <v>209.99</v>
      </c>
      <c r="N29" s="1">
        <v>168.56</v>
      </c>
      <c r="O29" s="1">
        <v>169.4</v>
      </c>
      <c r="P29" s="1">
        <v>157.91999999999999</v>
      </c>
      <c r="Q29" s="1">
        <v>168.27</v>
      </c>
      <c r="R29" s="1">
        <v>217.27</v>
      </c>
      <c r="S29" s="1">
        <v>214.23</v>
      </c>
      <c r="T29" s="1">
        <v>204.29</v>
      </c>
      <c r="U29" s="1">
        <v>203.09</v>
      </c>
      <c r="V29" s="1">
        <v>197.15</v>
      </c>
      <c r="W29" s="1">
        <v>210.59</v>
      </c>
      <c r="X29" s="1">
        <v>164.9</v>
      </c>
      <c r="Y29" s="1">
        <v>167.15</v>
      </c>
      <c r="Z29" s="1">
        <v>165.18</v>
      </c>
      <c r="AA29" s="1">
        <v>160.13999999999999</v>
      </c>
      <c r="AC29" s="1">
        <v>3.78</v>
      </c>
      <c r="AD29" s="1">
        <v>158.47</v>
      </c>
      <c r="AE29" s="1">
        <v>152.94</v>
      </c>
      <c r="AF29" s="1">
        <v>217.27</v>
      </c>
      <c r="AG29" s="1">
        <v>230.52</v>
      </c>
      <c r="AH29" s="1">
        <v>183.99</v>
      </c>
      <c r="AI29" s="1">
        <v>190.69</v>
      </c>
      <c r="AJ29" s="1">
        <v>155.41999999999999</v>
      </c>
      <c r="AK29" s="1">
        <v>156.53</v>
      </c>
      <c r="AL29" s="1">
        <v>153.21</v>
      </c>
      <c r="AM29" s="1">
        <v>154.59</v>
      </c>
      <c r="AN29" s="1">
        <v>275.66000000000003</v>
      </c>
      <c r="AO29" s="1">
        <v>237.72</v>
      </c>
      <c r="AP29" s="1">
        <v>210.9</v>
      </c>
      <c r="AQ29" s="1">
        <v>208.18</v>
      </c>
      <c r="AR29" s="1">
        <v>157.08000000000001</v>
      </c>
      <c r="AS29" s="1">
        <v>159.86000000000001</v>
      </c>
      <c r="AT29" s="1">
        <v>180.53</v>
      </c>
      <c r="AU29" s="1">
        <v>188.35</v>
      </c>
      <c r="AV29" s="1">
        <v>173.66</v>
      </c>
      <c r="AW29" s="1">
        <v>175.94</v>
      </c>
      <c r="AX29" s="1">
        <v>162.09</v>
      </c>
      <c r="AY29" s="1">
        <v>167.99</v>
      </c>
      <c r="AZ29" s="1">
        <v>154.59</v>
      </c>
      <c r="BA29" s="1">
        <v>163.49</v>
      </c>
      <c r="BC29" s="1">
        <v>3.8</v>
      </c>
      <c r="BD29" s="1">
        <v>162.37</v>
      </c>
      <c r="BE29" s="1">
        <v>164.05</v>
      </c>
      <c r="BF29" s="1">
        <v>163.49</v>
      </c>
      <c r="BG29" s="1">
        <v>161.82</v>
      </c>
      <c r="BH29" s="1">
        <v>161.82</v>
      </c>
      <c r="BI29" s="1">
        <v>168.56</v>
      </c>
      <c r="BJ29" s="1">
        <v>159.03</v>
      </c>
      <c r="BK29" s="1">
        <v>168.84</v>
      </c>
      <c r="BL29" s="1">
        <v>151.01</v>
      </c>
      <c r="BM29" s="1">
        <v>161.82</v>
      </c>
      <c r="BN29" s="1">
        <v>157.91999999999999</v>
      </c>
      <c r="BO29" s="1">
        <v>161.26</v>
      </c>
      <c r="BP29" s="1">
        <v>166.02</v>
      </c>
      <c r="BQ29" s="1">
        <v>177.95</v>
      </c>
      <c r="BR29" s="1">
        <v>177.66</v>
      </c>
      <c r="BS29" s="1">
        <v>181.39</v>
      </c>
      <c r="BT29" s="1">
        <v>163.77000000000001</v>
      </c>
      <c r="BU29" s="1">
        <v>164.9</v>
      </c>
      <c r="BV29" s="1">
        <v>163.77000000000001</v>
      </c>
      <c r="BW29" s="1">
        <v>162.65</v>
      </c>
      <c r="BX29" s="1">
        <v>164.9</v>
      </c>
      <c r="BY29" s="1">
        <v>158.47</v>
      </c>
      <c r="BZ29" s="1">
        <v>163.21</v>
      </c>
      <c r="CA29" s="1">
        <v>164.9</v>
      </c>
    </row>
    <row r="30" spans="1:79" ht="14.25" customHeight="1" x14ac:dyDescent="0.35">
      <c r="A30" s="1" t="s">
        <v>122</v>
      </c>
      <c r="B30" s="1">
        <v>26</v>
      </c>
      <c r="C30" s="1">
        <v>4.03</v>
      </c>
      <c r="D30" s="1">
        <v>212.71</v>
      </c>
      <c r="E30" s="1">
        <v>224.94</v>
      </c>
      <c r="F30" s="1">
        <v>164.9</v>
      </c>
      <c r="G30" s="1">
        <v>162.93</v>
      </c>
      <c r="H30" s="1">
        <v>161.54</v>
      </c>
      <c r="I30" s="1">
        <v>167.43</v>
      </c>
      <c r="J30" s="1">
        <v>198.34</v>
      </c>
      <c r="K30" s="1">
        <v>204.29</v>
      </c>
      <c r="L30" s="1">
        <v>187.19</v>
      </c>
      <c r="M30" s="1">
        <v>209.39</v>
      </c>
      <c r="N30" s="1">
        <v>168.27</v>
      </c>
      <c r="O30" s="1">
        <v>169.69</v>
      </c>
      <c r="P30" s="1">
        <v>157.63999999999999</v>
      </c>
      <c r="Q30" s="1">
        <v>168.56</v>
      </c>
      <c r="R30" s="1">
        <v>216.35</v>
      </c>
      <c r="S30" s="1">
        <v>213.92</v>
      </c>
      <c r="T30" s="1">
        <v>203.39</v>
      </c>
      <c r="U30" s="1">
        <v>202.5</v>
      </c>
      <c r="V30" s="1">
        <v>196.27</v>
      </c>
      <c r="W30" s="1">
        <v>210.59</v>
      </c>
      <c r="X30" s="1">
        <v>164.33</v>
      </c>
      <c r="Y30" s="1">
        <v>166.86</v>
      </c>
      <c r="Z30" s="1">
        <v>165.18</v>
      </c>
      <c r="AA30" s="1">
        <v>159.86000000000001</v>
      </c>
      <c r="AC30" s="1">
        <v>4.03</v>
      </c>
      <c r="AD30" s="1">
        <v>158.47</v>
      </c>
      <c r="AE30" s="1">
        <v>153.21</v>
      </c>
      <c r="AF30" s="1">
        <v>216.66</v>
      </c>
      <c r="AG30" s="1">
        <v>229.59</v>
      </c>
      <c r="AH30" s="1">
        <v>183.13</v>
      </c>
      <c r="AI30" s="1">
        <v>190.1</v>
      </c>
      <c r="AJ30" s="1">
        <v>155.41999999999999</v>
      </c>
      <c r="AK30" s="1">
        <v>156.81</v>
      </c>
      <c r="AL30" s="1">
        <v>153.21</v>
      </c>
      <c r="AM30" s="1">
        <v>154.59</v>
      </c>
      <c r="AN30" s="1">
        <v>274.66000000000003</v>
      </c>
      <c r="AO30" s="1">
        <v>236.78</v>
      </c>
      <c r="AP30" s="1">
        <v>209.99</v>
      </c>
      <c r="AQ30" s="1">
        <v>206.98</v>
      </c>
      <c r="AR30" s="1">
        <v>157.08000000000001</v>
      </c>
      <c r="AS30" s="1">
        <v>159.86000000000001</v>
      </c>
      <c r="AT30" s="1">
        <v>180.24</v>
      </c>
      <c r="AU30" s="1">
        <v>187.48</v>
      </c>
      <c r="AV30" s="1">
        <v>173.09</v>
      </c>
      <c r="AW30" s="1">
        <v>175.66</v>
      </c>
      <c r="AX30" s="1">
        <v>162.09</v>
      </c>
      <c r="AY30" s="1">
        <v>167.99</v>
      </c>
      <c r="AZ30" s="1">
        <v>154.59</v>
      </c>
      <c r="BA30" s="1">
        <v>163.21</v>
      </c>
      <c r="BC30" s="1">
        <v>4.05</v>
      </c>
      <c r="BD30" s="1">
        <v>162.37</v>
      </c>
      <c r="BE30" s="1">
        <v>164.05</v>
      </c>
      <c r="BF30" s="1">
        <v>163.77000000000001</v>
      </c>
      <c r="BG30" s="1">
        <v>162.09</v>
      </c>
      <c r="BH30" s="1">
        <v>161.82</v>
      </c>
      <c r="BI30" s="1">
        <v>168.27</v>
      </c>
      <c r="BJ30" s="1">
        <v>158.75</v>
      </c>
      <c r="BK30" s="1">
        <v>168.56</v>
      </c>
      <c r="BL30" s="1">
        <v>150.46</v>
      </c>
      <c r="BM30" s="1">
        <v>161.26</v>
      </c>
      <c r="BN30" s="1">
        <v>157.36000000000001</v>
      </c>
      <c r="BO30" s="1">
        <v>160.69999999999999</v>
      </c>
      <c r="BP30" s="1">
        <v>165.46</v>
      </c>
      <c r="BQ30" s="1">
        <v>177.37</v>
      </c>
      <c r="BR30" s="1">
        <v>177.09</v>
      </c>
      <c r="BS30" s="1">
        <v>181.11</v>
      </c>
      <c r="BT30" s="1">
        <v>163.21</v>
      </c>
      <c r="BU30" s="1">
        <v>164.33</v>
      </c>
      <c r="BV30" s="1">
        <v>162.65</v>
      </c>
      <c r="BW30" s="1">
        <v>162.37</v>
      </c>
      <c r="BX30" s="1">
        <v>164.9</v>
      </c>
      <c r="BY30" s="1">
        <v>158.47</v>
      </c>
      <c r="BZ30" s="1">
        <v>163.21</v>
      </c>
      <c r="CA30" s="1">
        <v>165.18</v>
      </c>
    </row>
    <row r="31" spans="1:79" ht="14.25" customHeight="1" x14ac:dyDescent="0.35">
      <c r="A31" s="1" t="s">
        <v>127</v>
      </c>
      <c r="B31" s="1">
        <v>26</v>
      </c>
      <c r="C31" s="1">
        <v>4.28</v>
      </c>
      <c r="D31" s="1">
        <v>211.8</v>
      </c>
      <c r="E31" s="1">
        <v>224.32</v>
      </c>
      <c r="F31" s="1">
        <v>164.9</v>
      </c>
      <c r="G31" s="1">
        <v>162.93</v>
      </c>
      <c r="H31" s="1">
        <v>161.82</v>
      </c>
      <c r="I31" s="1">
        <v>167.15</v>
      </c>
      <c r="J31" s="1">
        <v>197.45</v>
      </c>
      <c r="K31" s="1">
        <v>203.39</v>
      </c>
      <c r="L31" s="1">
        <v>185.73</v>
      </c>
      <c r="M31" s="1">
        <v>208.48</v>
      </c>
      <c r="N31" s="1">
        <v>168.27</v>
      </c>
      <c r="O31" s="1">
        <v>169.4</v>
      </c>
      <c r="P31" s="1">
        <v>157.36000000000001</v>
      </c>
      <c r="Q31" s="1">
        <v>168.56</v>
      </c>
      <c r="R31" s="1">
        <v>215.44</v>
      </c>
      <c r="S31" s="1">
        <v>213.01</v>
      </c>
      <c r="T31" s="1">
        <v>202.79</v>
      </c>
      <c r="U31" s="1">
        <v>201.9</v>
      </c>
      <c r="V31" s="1">
        <v>195.68</v>
      </c>
      <c r="W31" s="1">
        <v>209.99</v>
      </c>
      <c r="X31" s="1">
        <v>164.9</v>
      </c>
      <c r="Y31" s="1">
        <v>166.86</v>
      </c>
      <c r="Z31" s="1">
        <v>164.9</v>
      </c>
      <c r="AA31" s="1">
        <v>159.86000000000001</v>
      </c>
      <c r="AC31" s="1">
        <v>4.28</v>
      </c>
      <c r="AD31" s="1">
        <v>158.47</v>
      </c>
      <c r="AE31" s="1">
        <v>152.94</v>
      </c>
      <c r="AF31" s="1">
        <v>215.44</v>
      </c>
      <c r="AG31" s="1">
        <v>228.34</v>
      </c>
      <c r="AH31" s="1">
        <v>181.97</v>
      </c>
      <c r="AI31" s="1">
        <v>188.93</v>
      </c>
      <c r="AJ31" s="1">
        <v>155.41999999999999</v>
      </c>
      <c r="AK31" s="1">
        <v>156.81</v>
      </c>
      <c r="AL31" s="1">
        <v>153.21</v>
      </c>
      <c r="AM31" s="1">
        <v>154.59</v>
      </c>
      <c r="AN31" s="1">
        <v>273.66000000000003</v>
      </c>
      <c r="AO31" s="1">
        <v>236.15</v>
      </c>
      <c r="AP31" s="1">
        <v>209.09</v>
      </c>
      <c r="AQ31" s="1">
        <v>206.38</v>
      </c>
      <c r="AR31" s="1">
        <v>156.81</v>
      </c>
      <c r="AS31" s="1">
        <v>159.86000000000001</v>
      </c>
      <c r="AT31" s="1">
        <v>179.67</v>
      </c>
      <c r="AU31" s="1">
        <v>187.48</v>
      </c>
      <c r="AV31" s="1">
        <v>172.81</v>
      </c>
      <c r="AW31" s="1">
        <v>174.8</v>
      </c>
      <c r="AX31" s="1">
        <v>161.82</v>
      </c>
      <c r="AY31" s="1">
        <v>167.71</v>
      </c>
      <c r="AZ31" s="1">
        <v>154.59</v>
      </c>
      <c r="BA31" s="1">
        <v>163.21</v>
      </c>
      <c r="BC31" s="1">
        <v>4.3</v>
      </c>
      <c r="BD31" s="1">
        <v>162.37</v>
      </c>
      <c r="BE31" s="1">
        <v>163.77000000000001</v>
      </c>
      <c r="BF31" s="1">
        <v>163.49</v>
      </c>
      <c r="BG31" s="1">
        <v>161.82</v>
      </c>
      <c r="BH31" s="1">
        <v>161.54</v>
      </c>
      <c r="BI31" s="1">
        <v>167.71</v>
      </c>
      <c r="BJ31" s="1">
        <v>157.91999999999999</v>
      </c>
      <c r="BK31" s="1">
        <v>168.27</v>
      </c>
      <c r="BL31" s="1">
        <v>149.91999999999999</v>
      </c>
      <c r="BM31" s="1">
        <v>160.69999999999999</v>
      </c>
      <c r="BN31" s="1">
        <v>157.08000000000001</v>
      </c>
      <c r="BO31" s="1">
        <v>160.41999999999999</v>
      </c>
      <c r="BP31" s="1">
        <v>164.9</v>
      </c>
      <c r="BQ31" s="1">
        <v>176.8</v>
      </c>
      <c r="BR31" s="1">
        <v>177.09</v>
      </c>
      <c r="BS31" s="1">
        <v>180.53</v>
      </c>
      <c r="BT31" s="1">
        <v>162.37</v>
      </c>
      <c r="BU31" s="1">
        <v>163.77000000000001</v>
      </c>
      <c r="BV31" s="1">
        <v>162.37</v>
      </c>
      <c r="BW31" s="1">
        <v>161.82</v>
      </c>
      <c r="BX31" s="1">
        <v>164.9</v>
      </c>
      <c r="BY31" s="1">
        <v>158.19</v>
      </c>
      <c r="BZ31" s="1">
        <v>163.21</v>
      </c>
      <c r="CA31" s="1">
        <v>164.62</v>
      </c>
    </row>
    <row r="32" spans="1:79" ht="14.25" customHeight="1" x14ac:dyDescent="0.35">
      <c r="A32" s="1" t="s">
        <v>131</v>
      </c>
      <c r="B32" s="1">
        <v>26</v>
      </c>
      <c r="C32" s="1">
        <v>4.53</v>
      </c>
      <c r="D32" s="1">
        <v>210.9</v>
      </c>
      <c r="E32" s="1">
        <v>223.71</v>
      </c>
      <c r="F32" s="1">
        <v>164.9</v>
      </c>
      <c r="G32" s="1">
        <v>162.93</v>
      </c>
      <c r="H32" s="1">
        <v>161.82</v>
      </c>
      <c r="I32" s="1">
        <v>167.43</v>
      </c>
      <c r="J32" s="1">
        <v>196.86</v>
      </c>
      <c r="K32" s="1">
        <v>202.79</v>
      </c>
      <c r="L32" s="1">
        <v>185.44</v>
      </c>
      <c r="M32" s="1">
        <v>208.18</v>
      </c>
      <c r="N32" s="1">
        <v>168.27</v>
      </c>
      <c r="O32" s="1">
        <v>169.4</v>
      </c>
      <c r="P32" s="1">
        <v>157.63999999999999</v>
      </c>
      <c r="Q32" s="1">
        <v>168.56</v>
      </c>
      <c r="R32" s="1">
        <v>214.83</v>
      </c>
      <c r="S32" s="1">
        <v>212.71</v>
      </c>
      <c r="T32" s="1">
        <v>202.5</v>
      </c>
      <c r="U32" s="1">
        <v>201.9</v>
      </c>
      <c r="V32" s="1">
        <v>194.79</v>
      </c>
      <c r="W32" s="1">
        <v>209.69</v>
      </c>
      <c r="X32" s="1">
        <v>164.62</v>
      </c>
      <c r="Y32" s="1">
        <v>166.86</v>
      </c>
      <c r="Z32" s="1">
        <v>165.18</v>
      </c>
      <c r="AA32" s="1">
        <v>159.86000000000001</v>
      </c>
      <c r="AC32" s="1">
        <v>4.53</v>
      </c>
      <c r="AD32" s="1">
        <v>158.47</v>
      </c>
      <c r="AE32" s="1">
        <v>152.94</v>
      </c>
      <c r="AF32" s="1">
        <v>214.83</v>
      </c>
      <c r="AG32" s="1">
        <v>227.41</v>
      </c>
      <c r="AH32" s="1">
        <v>181.39</v>
      </c>
      <c r="AI32" s="1">
        <v>188.06</v>
      </c>
      <c r="AJ32" s="1">
        <v>155.69999999999999</v>
      </c>
      <c r="AK32" s="1">
        <v>156.81</v>
      </c>
      <c r="AL32" s="1">
        <v>153.21</v>
      </c>
      <c r="AM32" s="1">
        <v>154.59</v>
      </c>
      <c r="AN32" s="1">
        <v>272.66000000000003</v>
      </c>
      <c r="AO32" s="1">
        <v>235.52</v>
      </c>
      <c r="AP32" s="1">
        <v>208.48</v>
      </c>
      <c r="AQ32" s="1">
        <v>205.78</v>
      </c>
      <c r="AR32" s="1">
        <v>156.81</v>
      </c>
      <c r="AS32" s="1">
        <v>160.13999999999999</v>
      </c>
      <c r="AT32" s="1">
        <v>179.38</v>
      </c>
      <c r="AU32" s="1">
        <v>187.19</v>
      </c>
      <c r="AV32" s="1">
        <v>172.81</v>
      </c>
      <c r="AW32" s="1">
        <v>174.8</v>
      </c>
      <c r="AX32" s="1">
        <v>162.09</v>
      </c>
      <c r="AY32" s="1">
        <v>167.99</v>
      </c>
      <c r="AZ32" s="1">
        <v>154.59</v>
      </c>
      <c r="BA32" s="1">
        <v>163.77000000000001</v>
      </c>
      <c r="BC32" s="1">
        <v>4.55</v>
      </c>
      <c r="BD32" s="1">
        <v>162.37</v>
      </c>
      <c r="BE32" s="1">
        <v>163.77000000000001</v>
      </c>
      <c r="BF32" s="1">
        <v>163.49</v>
      </c>
      <c r="BG32" s="1">
        <v>161.82</v>
      </c>
      <c r="BH32" s="1">
        <v>161.26</v>
      </c>
      <c r="BI32" s="1">
        <v>167.71</v>
      </c>
      <c r="BJ32" s="1">
        <v>157.63999999999999</v>
      </c>
      <c r="BK32" s="1">
        <v>167.71</v>
      </c>
      <c r="BL32" s="1">
        <v>149.63999999999999</v>
      </c>
      <c r="BM32" s="1">
        <v>160.13999999999999</v>
      </c>
      <c r="BN32" s="1">
        <v>156.53</v>
      </c>
      <c r="BO32" s="1">
        <v>159.58000000000001</v>
      </c>
      <c r="BP32" s="1">
        <v>164.62</v>
      </c>
      <c r="BQ32" s="1">
        <v>176.51</v>
      </c>
      <c r="BR32" s="1">
        <v>176.23</v>
      </c>
      <c r="BS32" s="1">
        <v>180.24</v>
      </c>
      <c r="BT32" s="1">
        <v>161.54</v>
      </c>
      <c r="BU32" s="1">
        <v>162.93</v>
      </c>
      <c r="BV32" s="1">
        <v>162.09</v>
      </c>
      <c r="BW32" s="1">
        <v>161.54</v>
      </c>
      <c r="BX32" s="1">
        <v>164.62</v>
      </c>
      <c r="BY32" s="1">
        <v>158.47</v>
      </c>
      <c r="BZ32" s="1">
        <v>163.21</v>
      </c>
      <c r="CA32" s="1">
        <v>164.62</v>
      </c>
    </row>
    <row r="33" spans="1:79" ht="14.25" customHeight="1" x14ac:dyDescent="0.35">
      <c r="A33" s="1" t="s">
        <v>135</v>
      </c>
      <c r="B33" s="1">
        <v>26</v>
      </c>
      <c r="C33" s="1">
        <v>4.78</v>
      </c>
      <c r="D33" s="1">
        <v>210.29</v>
      </c>
      <c r="E33" s="1">
        <v>223.09</v>
      </c>
      <c r="F33" s="1">
        <v>164.62</v>
      </c>
      <c r="G33" s="1">
        <v>162.93</v>
      </c>
      <c r="H33" s="1">
        <v>161.54</v>
      </c>
      <c r="I33" s="1">
        <v>167.43</v>
      </c>
      <c r="J33" s="1">
        <v>196.27</v>
      </c>
      <c r="K33" s="1">
        <v>202.2</v>
      </c>
      <c r="L33" s="1">
        <v>184.86</v>
      </c>
      <c r="M33" s="1">
        <v>207.58</v>
      </c>
      <c r="N33" s="1">
        <v>168.56</v>
      </c>
      <c r="O33" s="1">
        <v>169.97</v>
      </c>
      <c r="P33" s="1">
        <v>157.91999999999999</v>
      </c>
      <c r="Q33" s="1">
        <v>168.56</v>
      </c>
      <c r="R33" s="1">
        <v>214.23</v>
      </c>
      <c r="S33" s="1">
        <v>212.1</v>
      </c>
      <c r="T33" s="1">
        <v>202.2</v>
      </c>
      <c r="U33" s="1">
        <v>201.3</v>
      </c>
      <c r="V33" s="1">
        <v>194.5</v>
      </c>
      <c r="W33" s="1">
        <v>209.99</v>
      </c>
      <c r="X33" s="1">
        <v>164.62</v>
      </c>
      <c r="Y33" s="1">
        <v>166.86</v>
      </c>
      <c r="Z33" s="1">
        <v>164.9</v>
      </c>
      <c r="AA33" s="1">
        <v>160.13999999999999</v>
      </c>
      <c r="AC33" s="1">
        <v>4.78</v>
      </c>
      <c r="AD33" s="1">
        <v>158.19</v>
      </c>
      <c r="AE33" s="1">
        <v>152.66</v>
      </c>
      <c r="AF33" s="1">
        <v>213.92</v>
      </c>
      <c r="AG33" s="1">
        <v>226.18</v>
      </c>
      <c r="AH33" s="1">
        <v>180.24</v>
      </c>
      <c r="AI33" s="1">
        <v>187.48</v>
      </c>
      <c r="AJ33" s="1">
        <v>155.15</v>
      </c>
      <c r="AK33" s="1">
        <v>156.25</v>
      </c>
      <c r="AL33" s="1">
        <v>152.94</v>
      </c>
      <c r="AM33" s="1">
        <v>154.32</v>
      </c>
      <c r="AN33" s="1">
        <v>271.67</v>
      </c>
      <c r="AO33" s="1">
        <v>233.96</v>
      </c>
      <c r="AP33" s="1">
        <v>207.28</v>
      </c>
      <c r="AQ33" s="1">
        <v>204.59</v>
      </c>
      <c r="AR33" s="1">
        <v>156.53</v>
      </c>
      <c r="AS33" s="1">
        <v>159.58000000000001</v>
      </c>
      <c r="AT33" s="1">
        <v>178.81</v>
      </c>
      <c r="AU33" s="1">
        <v>186.31</v>
      </c>
      <c r="AV33" s="1">
        <v>171.67</v>
      </c>
      <c r="AW33" s="1">
        <v>174.23</v>
      </c>
      <c r="AX33" s="1">
        <v>161.54</v>
      </c>
      <c r="AY33" s="1">
        <v>167.99</v>
      </c>
      <c r="AZ33" s="1">
        <v>154.32</v>
      </c>
      <c r="BA33" s="1">
        <v>162.93</v>
      </c>
      <c r="BC33" s="1">
        <v>4.8</v>
      </c>
      <c r="BD33" s="1">
        <v>162.09</v>
      </c>
      <c r="BE33" s="1">
        <v>163.49</v>
      </c>
      <c r="BF33" s="1">
        <v>163.49</v>
      </c>
      <c r="BG33" s="1">
        <v>162.09</v>
      </c>
      <c r="BH33" s="1">
        <v>160.69999999999999</v>
      </c>
      <c r="BI33" s="1">
        <v>167.15</v>
      </c>
      <c r="BJ33" s="1">
        <v>157.36000000000001</v>
      </c>
      <c r="BK33" s="1">
        <v>167.43</v>
      </c>
      <c r="BL33" s="1">
        <v>149.09</v>
      </c>
      <c r="BM33" s="1">
        <v>159.58000000000001</v>
      </c>
      <c r="BN33" s="1">
        <v>155.97999999999999</v>
      </c>
      <c r="BO33" s="1">
        <v>159.31</v>
      </c>
      <c r="BP33" s="1">
        <v>164.05</v>
      </c>
      <c r="BQ33" s="1">
        <v>175.94</v>
      </c>
      <c r="BR33" s="1">
        <v>175.66</v>
      </c>
      <c r="BS33" s="1">
        <v>179.67</v>
      </c>
      <c r="BT33" s="1">
        <v>160.69999999999999</v>
      </c>
      <c r="BU33" s="1">
        <v>162.09</v>
      </c>
      <c r="BV33" s="1">
        <v>161.26</v>
      </c>
      <c r="BW33" s="1">
        <v>160.69999999999999</v>
      </c>
      <c r="BX33" s="1">
        <v>164.62</v>
      </c>
      <c r="BY33" s="1">
        <v>158.19</v>
      </c>
      <c r="BZ33" s="1">
        <v>163.21</v>
      </c>
      <c r="CA33" s="1">
        <v>164.62</v>
      </c>
    </row>
    <row r="34" spans="1:79" ht="14.25" customHeight="1" x14ac:dyDescent="0.35">
      <c r="A34" s="1" t="s">
        <v>140</v>
      </c>
      <c r="B34" s="1">
        <v>26</v>
      </c>
      <c r="C34" s="1">
        <v>5.03</v>
      </c>
      <c r="D34" s="1">
        <v>209.39</v>
      </c>
      <c r="E34" s="1">
        <v>221.86</v>
      </c>
      <c r="F34" s="1">
        <v>164.62</v>
      </c>
      <c r="G34" s="1">
        <v>162.65</v>
      </c>
      <c r="H34" s="1">
        <v>161.54</v>
      </c>
      <c r="I34" s="1">
        <v>167.15</v>
      </c>
      <c r="J34" s="1">
        <v>195.38</v>
      </c>
      <c r="K34" s="1">
        <v>201.3</v>
      </c>
      <c r="L34" s="1">
        <v>183.42</v>
      </c>
      <c r="M34" s="1">
        <v>206.98</v>
      </c>
      <c r="N34" s="1">
        <v>168.27</v>
      </c>
      <c r="O34" s="1">
        <v>169.12</v>
      </c>
      <c r="P34" s="1">
        <v>157.36000000000001</v>
      </c>
      <c r="Q34" s="1">
        <v>168.27</v>
      </c>
      <c r="R34" s="1">
        <v>213.32</v>
      </c>
      <c r="S34" s="1">
        <v>211.2</v>
      </c>
      <c r="T34" s="1">
        <v>201.3</v>
      </c>
      <c r="U34" s="1">
        <v>200.71</v>
      </c>
      <c r="V34" s="1">
        <v>193.91</v>
      </c>
      <c r="W34" s="1">
        <v>209.69</v>
      </c>
      <c r="X34" s="1">
        <v>164.62</v>
      </c>
      <c r="Y34" s="1">
        <v>166.86</v>
      </c>
      <c r="Z34" s="1">
        <v>164.9</v>
      </c>
      <c r="AA34" s="1">
        <v>159.58000000000001</v>
      </c>
      <c r="AC34" s="1">
        <v>5.03</v>
      </c>
      <c r="AD34" s="1">
        <v>158.19</v>
      </c>
      <c r="AE34" s="1">
        <v>152.66</v>
      </c>
      <c r="AF34" s="1">
        <v>213.32</v>
      </c>
      <c r="AG34" s="1">
        <v>225.56</v>
      </c>
      <c r="AH34" s="1">
        <v>179.38</v>
      </c>
      <c r="AI34" s="1">
        <v>186.6</v>
      </c>
      <c r="AJ34" s="1">
        <v>155.41999999999999</v>
      </c>
      <c r="AK34" s="1">
        <v>156.81</v>
      </c>
      <c r="AL34" s="1">
        <v>152.94</v>
      </c>
      <c r="AM34" s="1">
        <v>154.59</v>
      </c>
      <c r="AN34" s="1">
        <v>271</v>
      </c>
      <c r="AO34" s="1">
        <v>233.64</v>
      </c>
      <c r="AP34" s="1">
        <v>206.98</v>
      </c>
      <c r="AQ34" s="1">
        <v>203.69</v>
      </c>
      <c r="AR34" s="1">
        <v>156.81</v>
      </c>
      <c r="AS34" s="1">
        <v>159.31</v>
      </c>
      <c r="AT34" s="1">
        <v>178.52</v>
      </c>
      <c r="AU34" s="1">
        <v>186.02</v>
      </c>
      <c r="AV34" s="1">
        <v>171.39</v>
      </c>
      <c r="AW34" s="1">
        <v>173.94</v>
      </c>
      <c r="AX34" s="1">
        <v>161.54</v>
      </c>
      <c r="AY34" s="1">
        <v>167.71</v>
      </c>
      <c r="AZ34" s="1">
        <v>154.59</v>
      </c>
      <c r="BA34" s="1">
        <v>163.21</v>
      </c>
      <c r="BC34" s="1">
        <v>5.05</v>
      </c>
      <c r="BD34" s="1">
        <v>162.09</v>
      </c>
      <c r="BE34" s="1">
        <v>163.49</v>
      </c>
      <c r="BF34" s="1">
        <v>163.49</v>
      </c>
      <c r="BG34" s="1">
        <v>161.54</v>
      </c>
      <c r="BH34" s="1">
        <v>159.86000000000001</v>
      </c>
      <c r="BI34" s="1">
        <v>166.58</v>
      </c>
      <c r="BJ34" s="1">
        <v>156.53</v>
      </c>
      <c r="BK34" s="1">
        <v>166.86</v>
      </c>
      <c r="BL34" s="1">
        <v>148.55000000000001</v>
      </c>
      <c r="BM34" s="1">
        <v>159.03</v>
      </c>
      <c r="BN34" s="1">
        <v>155.41999999999999</v>
      </c>
      <c r="BO34" s="1">
        <v>158.47</v>
      </c>
      <c r="BP34" s="1">
        <v>163.49</v>
      </c>
      <c r="BQ34" s="1">
        <v>175.37</v>
      </c>
      <c r="BR34" s="1">
        <v>175.37</v>
      </c>
      <c r="BS34" s="1">
        <v>178.81</v>
      </c>
      <c r="BT34" s="1">
        <v>159.86000000000001</v>
      </c>
      <c r="BU34" s="1">
        <v>161.26</v>
      </c>
      <c r="BV34" s="1">
        <v>160.97999999999999</v>
      </c>
      <c r="BW34" s="1">
        <v>160.13999999999999</v>
      </c>
      <c r="BX34" s="1">
        <v>164.62</v>
      </c>
      <c r="BY34" s="1">
        <v>158.19</v>
      </c>
      <c r="BZ34" s="1">
        <v>162.93</v>
      </c>
      <c r="CA34" s="1">
        <v>164.62</v>
      </c>
    </row>
    <row r="35" spans="1:79" ht="14.25" customHeight="1" x14ac:dyDescent="0.35">
      <c r="A35" s="1" t="s">
        <v>144</v>
      </c>
      <c r="B35" s="1">
        <v>26</v>
      </c>
      <c r="C35" s="1">
        <v>5.28</v>
      </c>
      <c r="D35" s="1">
        <v>208.78</v>
      </c>
      <c r="E35" s="1">
        <v>220.94</v>
      </c>
      <c r="F35" s="1">
        <v>164.62</v>
      </c>
      <c r="G35" s="1">
        <v>162.65</v>
      </c>
      <c r="H35" s="1">
        <v>161.54</v>
      </c>
      <c r="I35" s="1">
        <v>167.15</v>
      </c>
      <c r="J35" s="1">
        <v>194.79</v>
      </c>
      <c r="K35" s="1">
        <v>200.41</v>
      </c>
      <c r="L35" s="1">
        <v>182.84</v>
      </c>
      <c r="M35" s="1">
        <v>206.38</v>
      </c>
      <c r="N35" s="1">
        <v>168.27</v>
      </c>
      <c r="O35" s="1">
        <v>169.12</v>
      </c>
      <c r="P35" s="1">
        <v>157.36000000000001</v>
      </c>
      <c r="Q35" s="1">
        <v>168.56</v>
      </c>
      <c r="R35" s="1">
        <v>212.71</v>
      </c>
      <c r="S35" s="1">
        <v>210.9</v>
      </c>
      <c r="T35" s="1">
        <v>200.71</v>
      </c>
      <c r="U35" s="1">
        <v>200.71</v>
      </c>
      <c r="V35" s="1">
        <v>193.32</v>
      </c>
      <c r="W35" s="1">
        <v>209.39</v>
      </c>
      <c r="X35" s="1">
        <v>164.33</v>
      </c>
      <c r="Y35" s="1">
        <v>166.86</v>
      </c>
      <c r="Z35" s="1">
        <v>164.9</v>
      </c>
      <c r="AA35" s="1">
        <v>159.58000000000001</v>
      </c>
      <c r="AC35" s="1">
        <v>5.28</v>
      </c>
      <c r="AD35" s="1">
        <v>157.91999999999999</v>
      </c>
      <c r="AE35" s="1">
        <v>152.66</v>
      </c>
      <c r="AF35" s="1">
        <v>212.41</v>
      </c>
      <c r="AG35" s="1">
        <v>224.32</v>
      </c>
      <c r="AH35" s="1">
        <v>178.52</v>
      </c>
      <c r="AI35" s="1">
        <v>185.44</v>
      </c>
      <c r="AJ35" s="1">
        <v>154.59</v>
      </c>
      <c r="AK35" s="1">
        <v>156.53</v>
      </c>
      <c r="AL35" s="1">
        <v>152.94</v>
      </c>
      <c r="AM35" s="1">
        <v>154.32</v>
      </c>
      <c r="AN35" s="1">
        <v>270.01</v>
      </c>
      <c r="AO35" s="1">
        <v>233.02</v>
      </c>
      <c r="AP35" s="1">
        <v>206.08</v>
      </c>
      <c r="AQ35" s="1">
        <v>202.79</v>
      </c>
      <c r="AR35" s="1">
        <v>156.81</v>
      </c>
      <c r="AS35" s="1">
        <v>159.58000000000001</v>
      </c>
      <c r="AT35" s="1">
        <v>177.95</v>
      </c>
      <c r="AU35" s="1">
        <v>185.73</v>
      </c>
      <c r="AV35" s="1">
        <v>170.82</v>
      </c>
      <c r="AW35" s="1">
        <v>173.38</v>
      </c>
      <c r="AX35" s="1">
        <v>161.82</v>
      </c>
      <c r="AY35" s="1">
        <v>167.99</v>
      </c>
      <c r="AZ35" s="1">
        <v>154.32</v>
      </c>
      <c r="BA35" s="1">
        <v>163.21</v>
      </c>
      <c r="BC35" s="1">
        <v>5.3</v>
      </c>
      <c r="BD35" s="1">
        <v>162.37</v>
      </c>
      <c r="BE35" s="1">
        <v>163.77000000000001</v>
      </c>
      <c r="BF35" s="1">
        <v>163.49</v>
      </c>
      <c r="BG35" s="1">
        <v>161.82</v>
      </c>
      <c r="BH35" s="1">
        <v>160.13999999999999</v>
      </c>
      <c r="BI35" s="1">
        <v>166.3</v>
      </c>
      <c r="BJ35" s="1">
        <v>155.97999999999999</v>
      </c>
      <c r="BK35" s="1">
        <v>166.86</v>
      </c>
      <c r="BL35" s="1">
        <v>148</v>
      </c>
      <c r="BM35" s="1">
        <v>158.75</v>
      </c>
      <c r="BN35" s="1">
        <v>155.15</v>
      </c>
      <c r="BO35" s="1">
        <v>158.19</v>
      </c>
      <c r="BP35" s="1">
        <v>163.49</v>
      </c>
      <c r="BQ35" s="1">
        <v>175.09</v>
      </c>
      <c r="BR35" s="1">
        <v>174.8</v>
      </c>
      <c r="BS35" s="1">
        <v>178.81</v>
      </c>
      <c r="BT35" s="1">
        <v>159.31</v>
      </c>
      <c r="BU35" s="1">
        <v>160.69999999999999</v>
      </c>
      <c r="BV35" s="1">
        <v>160.41999999999999</v>
      </c>
      <c r="BW35" s="1">
        <v>160.13999999999999</v>
      </c>
      <c r="BX35" s="1">
        <v>164.9</v>
      </c>
      <c r="BY35" s="1">
        <v>158.47</v>
      </c>
      <c r="BZ35" s="1">
        <v>163.21</v>
      </c>
      <c r="CA35" s="1">
        <v>164.9</v>
      </c>
    </row>
    <row r="36" spans="1:79" ht="14.25" customHeight="1" x14ac:dyDescent="0.35">
      <c r="A36" s="1" t="s">
        <v>148</v>
      </c>
      <c r="B36" s="1">
        <v>26</v>
      </c>
      <c r="C36" s="1">
        <v>5.55</v>
      </c>
      <c r="D36" s="1">
        <v>208.18</v>
      </c>
      <c r="E36" s="1">
        <v>220.63</v>
      </c>
      <c r="F36" s="1">
        <v>164.62</v>
      </c>
      <c r="G36" s="1">
        <v>162.93</v>
      </c>
      <c r="H36" s="1">
        <v>161.54</v>
      </c>
      <c r="I36" s="1">
        <v>167.43</v>
      </c>
      <c r="J36" s="1">
        <v>194.21</v>
      </c>
      <c r="K36" s="1">
        <v>199.82</v>
      </c>
      <c r="L36" s="1">
        <v>182.26</v>
      </c>
      <c r="M36" s="1">
        <v>205.78</v>
      </c>
      <c r="N36" s="1">
        <v>168.56</v>
      </c>
      <c r="O36" s="1">
        <v>169.12</v>
      </c>
      <c r="P36" s="1">
        <v>157.63999999999999</v>
      </c>
      <c r="Q36" s="1">
        <v>168.56</v>
      </c>
      <c r="R36" s="1">
        <v>212.41</v>
      </c>
      <c r="S36" s="1">
        <v>210.29</v>
      </c>
      <c r="T36" s="1">
        <v>200.71</v>
      </c>
      <c r="U36" s="1">
        <v>200.41</v>
      </c>
      <c r="V36" s="1">
        <v>193.03</v>
      </c>
      <c r="W36" s="1">
        <v>208.78</v>
      </c>
      <c r="X36" s="1">
        <v>164.33</v>
      </c>
      <c r="Y36" s="1">
        <v>166.58</v>
      </c>
      <c r="Z36" s="1">
        <v>164.9</v>
      </c>
      <c r="AA36" s="1">
        <v>160.13999999999999</v>
      </c>
      <c r="AC36" s="1">
        <v>5.55</v>
      </c>
      <c r="AD36" s="1">
        <v>158.47</v>
      </c>
      <c r="AE36" s="1">
        <v>152.94</v>
      </c>
      <c r="AF36" s="1">
        <v>212.1</v>
      </c>
      <c r="AG36" s="1">
        <v>223.71</v>
      </c>
      <c r="AH36" s="1">
        <v>177.95</v>
      </c>
      <c r="AI36" s="1">
        <v>185.15</v>
      </c>
      <c r="AJ36" s="1">
        <v>155.41999999999999</v>
      </c>
      <c r="AK36" s="1">
        <v>157.08000000000001</v>
      </c>
      <c r="AL36" s="1">
        <v>153.21</v>
      </c>
      <c r="AM36" s="1">
        <v>154.87</v>
      </c>
      <c r="AN36" s="1">
        <v>269.68</v>
      </c>
      <c r="AO36" s="1">
        <v>232.7</v>
      </c>
      <c r="AP36" s="1">
        <v>205.78</v>
      </c>
      <c r="AQ36" s="1">
        <v>202.79</v>
      </c>
      <c r="AR36" s="1">
        <v>157.08000000000001</v>
      </c>
      <c r="AS36" s="1">
        <v>159.86000000000001</v>
      </c>
      <c r="AT36" s="1">
        <v>177.95</v>
      </c>
      <c r="AU36" s="1">
        <v>185.44</v>
      </c>
      <c r="AV36" s="1">
        <v>170.82</v>
      </c>
      <c r="AW36" s="1">
        <v>173.09</v>
      </c>
      <c r="AX36" s="1">
        <v>162.09</v>
      </c>
      <c r="AY36" s="1">
        <v>167.99</v>
      </c>
      <c r="AZ36" s="1">
        <v>154.59</v>
      </c>
      <c r="BA36" s="1">
        <v>163.49</v>
      </c>
      <c r="BC36" s="1">
        <v>5.55</v>
      </c>
      <c r="BD36" s="1">
        <v>161.82</v>
      </c>
      <c r="BE36" s="1">
        <v>163.21</v>
      </c>
      <c r="BF36" s="1">
        <v>163.21</v>
      </c>
      <c r="BG36" s="1">
        <v>161.54</v>
      </c>
      <c r="BH36" s="1">
        <v>159.58000000000001</v>
      </c>
      <c r="BI36" s="1">
        <v>165.74</v>
      </c>
      <c r="BJ36" s="1">
        <v>155.69999999999999</v>
      </c>
      <c r="BK36" s="1">
        <v>166.02</v>
      </c>
      <c r="BL36" s="1">
        <v>147.44999999999999</v>
      </c>
      <c r="BM36" s="1">
        <v>157.91999999999999</v>
      </c>
      <c r="BN36" s="1">
        <v>154.59</v>
      </c>
      <c r="BO36" s="1">
        <v>157.63999999999999</v>
      </c>
      <c r="BP36" s="1">
        <v>162.65</v>
      </c>
      <c r="BQ36" s="1">
        <v>173.94</v>
      </c>
      <c r="BR36" s="1">
        <v>174.51</v>
      </c>
      <c r="BS36" s="1">
        <v>177.66</v>
      </c>
      <c r="BT36" s="1">
        <v>158.19</v>
      </c>
      <c r="BU36" s="1">
        <v>160.13999999999999</v>
      </c>
      <c r="BV36" s="1">
        <v>159.86000000000001</v>
      </c>
      <c r="BW36" s="1">
        <v>159.31</v>
      </c>
      <c r="BX36" s="1">
        <v>164.62</v>
      </c>
      <c r="BY36" s="1">
        <v>158.19</v>
      </c>
      <c r="BZ36" s="1">
        <v>162.93</v>
      </c>
      <c r="CA36" s="1">
        <v>164.33</v>
      </c>
    </row>
    <row r="37" spans="1:79" ht="14.25" customHeight="1" x14ac:dyDescent="0.35">
      <c r="A37" s="1" t="s">
        <v>153</v>
      </c>
      <c r="B37" s="1">
        <v>26</v>
      </c>
      <c r="C37" s="1">
        <v>5.8</v>
      </c>
      <c r="D37" s="1">
        <v>207.28</v>
      </c>
      <c r="E37" s="1">
        <v>220.02</v>
      </c>
      <c r="F37" s="1">
        <v>164.62</v>
      </c>
      <c r="G37" s="1">
        <v>162.65</v>
      </c>
      <c r="H37" s="1">
        <v>161.82</v>
      </c>
      <c r="I37" s="1">
        <v>167.15</v>
      </c>
      <c r="J37" s="1">
        <v>193.03</v>
      </c>
      <c r="K37" s="1">
        <v>199.23</v>
      </c>
      <c r="L37" s="1">
        <v>181.39</v>
      </c>
      <c r="M37" s="1">
        <v>205.18</v>
      </c>
      <c r="N37" s="1">
        <v>167.99</v>
      </c>
      <c r="O37" s="1">
        <v>169.12</v>
      </c>
      <c r="P37" s="1">
        <v>157.36000000000001</v>
      </c>
      <c r="Q37" s="1">
        <v>168.27</v>
      </c>
      <c r="R37" s="1">
        <v>211.5</v>
      </c>
      <c r="S37" s="1">
        <v>209.69</v>
      </c>
      <c r="T37" s="1">
        <v>200.12</v>
      </c>
      <c r="U37" s="1">
        <v>199.82</v>
      </c>
      <c r="V37" s="1">
        <v>192.44</v>
      </c>
      <c r="W37" s="1">
        <v>209.09</v>
      </c>
      <c r="X37" s="1">
        <v>164.62</v>
      </c>
      <c r="Y37" s="1">
        <v>166.86</v>
      </c>
      <c r="Z37" s="1">
        <v>164.62</v>
      </c>
      <c r="AA37" s="1">
        <v>159.58000000000001</v>
      </c>
      <c r="AC37" s="1">
        <v>5.8</v>
      </c>
      <c r="AD37" s="1">
        <v>157.91999999999999</v>
      </c>
      <c r="AE37" s="1">
        <v>152.94</v>
      </c>
      <c r="AF37" s="1">
        <v>211.2</v>
      </c>
      <c r="AG37" s="1">
        <v>222.47</v>
      </c>
      <c r="AH37" s="1">
        <v>176.51</v>
      </c>
      <c r="AI37" s="1">
        <v>183.99</v>
      </c>
      <c r="AJ37" s="1">
        <v>155.15</v>
      </c>
      <c r="AK37" s="1">
        <v>156.53</v>
      </c>
      <c r="AL37" s="1">
        <v>153.21</v>
      </c>
      <c r="AM37" s="1">
        <v>154.59</v>
      </c>
      <c r="AN37" s="1">
        <v>268.02999999999997</v>
      </c>
      <c r="AO37" s="1">
        <v>231.77</v>
      </c>
      <c r="AP37" s="1">
        <v>204.59</v>
      </c>
      <c r="AQ37" s="1">
        <v>201.3</v>
      </c>
      <c r="AR37" s="1">
        <v>156.53</v>
      </c>
      <c r="AS37" s="1">
        <v>159.86000000000001</v>
      </c>
      <c r="AT37" s="1">
        <v>177.09</v>
      </c>
      <c r="AU37" s="1">
        <v>184.57</v>
      </c>
      <c r="AV37" s="1">
        <v>170.25</v>
      </c>
      <c r="AW37" s="1">
        <v>172.81</v>
      </c>
      <c r="AX37" s="1">
        <v>161.54</v>
      </c>
      <c r="AY37" s="1">
        <v>167.99</v>
      </c>
      <c r="AZ37" s="1">
        <v>154.59</v>
      </c>
      <c r="BA37" s="1">
        <v>163.49</v>
      </c>
      <c r="BC37" s="1">
        <v>5.8</v>
      </c>
      <c r="BD37" s="1">
        <v>162.09</v>
      </c>
      <c r="BE37" s="1">
        <v>163.49</v>
      </c>
      <c r="BF37" s="1">
        <v>163.49</v>
      </c>
      <c r="BG37" s="1">
        <v>161.82</v>
      </c>
      <c r="BH37" s="1">
        <v>159.58000000000001</v>
      </c>
      <c r="BI37" s="1">
        <v>165.74</v>
      </c>
      <c r="BJ37" s="1">
        <v>155.41999999999999</v>
      </c>
      <c r="BK37" s="1">
        <v>166.02</v>
      </c>
      <c r="BL37" s="1">
        <v>147.18</v>
      </c>
      <c r="BM37" s="1">
        <v>157.91999999999999</v>
      </c>
      <c r="BN37" s="1">
        <v>154.32</v>
      </c>
      <c r="BO37" s="1">
        <v>157.08000000000001</v>
      </c>
      <c r="BP37" s="1">
        <v>162.37</v>
      </c>
      <c r="BQ37" s="1">
        <v>173.94</v>
      </c>
      <c r="BR37" s="1">
        <v>174.23</v>
      </c>
      <c r="BS37" s="1">
        <v>177.95</v>
      </c>
      <c r="BT37" s="1">
        <v>157.63999999999999</v>
      </c>
      <c r="BU37" s="1">
        <v>159.31</v>
      </c>
      <c r="BV37" s="1">
        <v>159.31</v>
      </c>
      <c r="BW37" s="1">
        <v>158.75</v>
      </c>
      <c r="BX37" s="1">
        <v>164.9</v>
      </c>
      <c r="BY37" s="1">
        <v>158.47</v>
      </c>
      <c r="BZ37" s="1">
        <v>163.21</v>
      </c>
      <c r="CA37" s="1">
        <v>164.9</v>
      </c>
    </row>
    <row r="38" spans="1:79" ht="14.25" customHeight="1" x14ac:dyDescent="0.35">
      <c r="A38" s="1" t="s">
        <v>157</v>
      </c>
      <c r="B38" s="1">
        <v>26</v>
      </c>
      <c r="C38" s="1">
        <v>6.05</v>
      </c>
      <c r="D38" s="1">
        <v>206.98</v>
      </c>
      <c r="E38" s="1">
        <v>219.1</v>
      </c>
      <c r="F38" s="1">
        <v>164.62</v>
      </c>
      <c r="G38" s="1">
        <v>162.65</v>
      </c>
      <c r="H38" s="1">
        <v>161.54</v>
      </c>
      <c r="I38" s="1">
        <v>167.15</v>
      </c>
      <c r="J38" s="1">
        <v>192.74</v>
      </c>
      <c r="K38" s="1">
        <v>198.63</v>
      </c>
      <c r="L38" s="1">
        <v>180.53</v>
      </c>
      <c r="M38" s="1">
        <v>204.88</v>
      </c>
      <c r="N38" s="1">
        <v>168.27</v>
      </c>
      <c r="O38" s="1">
        <v>169.12</v>
      </c>
      <c r="P38" s="1">
        <v>157.36000000000001</v>
      </c>
      <c r="Q38" s="1">
        <v>168.27</v>
      </c>
      <c r="R38" s="1">
        <v>210.9</v>
      </c>
      <c r="S38" s="1">
        <v>209.09</v>
      </c>
      <c r="T38" s="1">
        <v>199.52</v>
      </c>
      <c r="U38" s="1">
        <v>199.52</v>
      </c>
      <c r="V38" s="1">
        <v>191.56</v>
      </c>
      <c r="W38" s="1">
        <v>208.18</v>
      </c>
      <c r="X38" s="1">
        <v>164.9</v>
      </c>
      <c r="Y38" s="1">
        <v>166.86</v>
      </c>
      <c r="Z38" s="1">
        <v>164.62</v>
      </c>
      <c r="AA38" s="1">
        <v>159.86000000000001</v>
      </c>
      <c r="AC38" s="1">
        <v>6.05</v>
      </c>
      <c r="AD38" s="1">
        <v>158.19</v>
      </c>
      <c r="AE38" s="1">
        <v>152.94</v>
      </c>
      <c r="AF38" s="1">
        <v>210.59</v>
      </c>
      <c r="AG38" s="1">
        <v>221.86</v>
      </c>
      <c r="AH38" s="1">
        <v>176.23</v>
      </c>
      <c r="AI38" s="1">
        <v>183.99</v>
      </c>
      <c r="AJ38" s="1">
        <v>155.41999999999999</v>
      </c>
      <c r="AK38" s="1">
        <v>156.53</v>
      </c>
      <c r="AL38" s="1">
        <v>153.21</v>
      </c>
      <c r="AM38" s="1">
        <v>154.59</v>
      </c>
      <c r="AN38" s="1">
        <v>267.7</v>
      </c>
      <c r="AO38" s="1">
        <v>231.14</v>
      </c>
      <c r="AP38" s="1">
        <v>203.69</v>
      </c>
      <c r="AQ38" s="1">
        <v>201.3</v>
      </c>
      <c r="AR38" s="1">
        <v>157.08000000000001</v>
      </c>
      <c r="AS38" s="1">
        <v>159.58000000000001</v>
      </c>
      <c r="AT38" s="1">
        <v>177.09</v>
      </c>
      <c r="AU38" s="1">
        <v>184.57</v>
      </c>
      <c r="AV38" s="1">
        <v>170.25</v>
      </c>
      <c r="AW38" s="1">
        <v>172.52</v>
      </c>
      <c r="AX38" s="1">
        <v>161.82</v>
      </c>
      <c r="AY38" s="1">
        <v>167.99</v>
      </c>
      <c r="AZ38" s="1">
        <v>154.59</v>
      </c>
      <c r="BA38" s="1">
        <v>162.93</v>
      </c>
      <c r="BC38" s="1">
        <v>6.05</v>
      </c>
      <c r="BD38" s="1">
        <v>162.09</v>
      </c>
      <c r="BE38" s="1">
        <v>163.49</v>
      </c>
      <c r="BF38" s="1">
        <v>163.49</v>
      </c>
      <c r="BG38" s="1">
        <v>161.54</v>
      </c>
      <c r="BH38" s="1">
        <v>159.03</v>
      </c>
      <c r="BI38" s="1">
        <v>165.18</v>
      </c>
      <c r="BJ38" s="1">
        <v>155.15</v>
      </c>
      <c r="BK38" s="1">
        <v>165.46</v>
      </c>
      <c r="BL38" s="1">
        <v>146.63999999999999</v>
      </c>
      <c r="BM38" s="1">
        <v>157.36000000000001</v>
      </c>
      <c r="BN38" s="1">
        <v>153.77000000000001</v>
      </c>
      <c r="BO38" s="1">
        <v>156.53</v>
      </c>
      <c r="BP38" s="1">
        <v>161.82</v>
      </c>
      <c r="BQ38" s="1">
        <v>173.38</v>
      </c>
      <c r="BR38" s="1">
        <v>173.66</v>
      </c>
      <c r="BS38" s="1">
        <v>177.37</v>
      </c>
      <c r="BT38" s="1">
        <v>157.08000000000001</v>
      </c>
      <c r="BU38" s="1">
        <v>158.75</v>
      </c>
      <c r="BV38" s="1">
        <v>158.75</v>
      </c>
      <c r="BW38" s="1">
        <v>158.47</v>
      </c>
      <c r="BX38" s="1">
        <v>164.9</v>
      </c>
      <c r="BY38" s="1">
        <v>158.19</v>
      </c>
      <c r="BZ38" s="1">
        <v>163.21</v>
      </c>
      <c r="CA38" s="1">
        <v>164.9</v>
      </c>
    </row>
    <row r="39" spans="1:79" ht="14.25" customHeight="1" x14ac:dyDescent="0.35">
      <c r="A39" s="1" t="s">
        <v>160</v>
      </c>
      <c r="B39" s="1">
        <v>26</v>
      </c>
      <c r="C39" s="1">
        <v>6.3</v>
      </c>
      <c r="D39" s="1">
        <v>206.08</v>
      </c>
      <c r="E39" s="1">
        <v>218.49</v>
      </c>
      <c r="F39" s="1">
        <v>164.62</v>
      </c>
      <c r="G39" s="1">
        <v>162.65</v>
      </c>
      <c r="H39" s="1">
        <v>161.26</v>
      </c>
      <c r="I39" s="1">
        <v>167.43</v>
      </c>
      <c r="J39" s="1">
        <v>192.15</v>
      </c>
      <c r="K39" s="1">
        <v>197.75</v>
      </c>
      <c r="L39" s="1">
        <v>179.67</v>
      </c>
      <c r="M39" s="1">
        <v>203.99</v>
      </c>
      <c r="N39" s="1">
        <v>168.56</v>
      </c>
      <c r="O39" s="1">
        <v>169.12</v>
      </c>
      <c r="P39" s="1">
        <v>157.63999999999999</v>
      </c>
      <c r="Q39" s="1">
        <v>168.56</v>
      </c>
      <c r="R39" s="1">
        <v>210.29</v>
      </c>
      <c r="S39" s="1">
        <v>208.78</v>
      </c>
      <c r="T39" s="1">
        <v>199.23</v>
      </c>
      <c r="U39" s="1">
        <v>199.23</v>
      </c>
      <c r="V39" s="1">
        <v>191.27</v>
      </c>
      <c r="W39" s="1">
        <v>208.48</v>
      </c>
      <c r="X39" s="1">
        <v>164.62</v>
      </c>
      <c r="Y39" s="1">
        <v>166.86</v>
      </c>
      <c r="Z39" s="1">
        <v>164.9</v>
      </c>
      <c r="AA39" s="1">
        <v>159.86000000000001</v>
      </c>
      <c r="AC39" s="1">
        <v>6.3</v>
      </c>
      <c r="AD39" s="1">
        <v>157.91999999999999</v>
      </c>
      <c r="AE39" s="1">
        <v>152.66</v>
      </c>
      <c r="AF39" s="1">
        <v>209.39</v>
      </c>
      <c r="AG39" s="1">
        <v>220.94</v>
      </c>
      <c r="AH39" s="1">
        <v>175.09</v>
      </c>
      <c r="AI39" s="1">
        <v>182.84</v>
      </c>
      <c r="AJ39" s="1">
        <v>155.15</v>
      </c>
      <c r="AK39" s="1">
        <v>156.53</v>
      </c>
      <c r="AL39" s="1">
        <v>153.21</v>
      </c>
      <c r="AM39" s="1">
        <v>154.32</v>
      </c>
      <c r="AN39" s="1">
        <v>266.70999999999998</v>
      </c>
      <c r="AO39" s="1">
        <v>230.52</v>
      </c>
      <c r="AP39" s="1">
        <v>203.09</v>
      </c>
      <c r="AQ39" s="1">
        <v>199.82</v>
      </c>
      <c r="AR39" s="1">
        <v>156.81</v>
      </c>
      <c r="AS39" s="1">
        <v>159.86000000000001</v>
      </c>
      <c r="AT39" s="1">
        <v>176.23</v>
      </c>
      <c r="AU39" s="1">
        <v>183.99</v>
      </c>
      <c r="AV39" s="1">
        <v>169.69</v>
      </c>
      <c r="AW39" s="1">
        <v>172.52</v>
      </c>
      <c r="AX39" s="1">
        <v>161.82</v>
      </c>
      <c r="AY39" s="1">
        <v>167.99</v>
      </c>
      <c r="AZ39" s="1">
        <v>154.59</v>
      </c>
      <c r="BA39" s="1">
        <v>163.49</v>
      </c>
      <c r="BC39" s="1">
        <v>6.3</v>
      </c>
      <c r="BD39" s="1">
        <v>162.09</v>
      </c>
      <c r="BE39" s="1">
        <v>163.21</v>
      </c>
      <c r="BF39" s="1">
        <v>163.21</v>
      </c>
      <c r="BG39" s="1">
        <v>161.82</v>
      </c>
      <c r="BH39" s="1">
        <v>158.75</v>
      </c>
      <c r="BI39" s="1">
        <v>164.9</v>
      </c>
      <c r="BJ39" s="1">
        <v>154.59</v>
      </c>
      <c r="BK39" s="1">
        <v>164.9</v>
      </c>
      <c r="BL39" s="1">
        <v>146.09</v>
      </c>
      <c r="BM39" s="1">
        <v>156.81</v>
      </c>
      <c r="BN39" s="1">
        <v>153.49</v>
      </c>
      <c r="BO39" s="1">
        <v>156.25</v>
      </c>
      <c r="BP39" s="1">
        <v>161.26</v>
      </c>
      <c r="BQ39" s="1">
        <v>172.81</v>
      </c>
      <c r="BR39" s="1">
        <v>173.09</v>
      </c>
      <c r="BS39" s="1">
        <v>176.51</v>
      </c>
      <c r="BT39" s="1">
        <v>156.25</v>
      </c>
      <c r="BU39" s="1">
        <v>158.19</v>
      </c>
      <c r="BV39" s="1">
        <v>158.19</v>
      </c>
      <c r="BW39" s="1">
        <v>157.91999999999999</v>
      </c>
      <c r="BX39" s="1">
        <v>164.62</v>
      </c>
      <c r="BY39" s="1">
        <v>158.19</v>
      </c>
      <c r="BZ39" s="1">
        <v>162.93</v>
      </c>
      <c r="CA39" s="1">
        <v>164.9</v>
      </c>
    </row>
    <row r="40" spans="1:79" ht="14.25" customHeight="1" x14ac:dyDescent="0.35">
      <c r="A40" s="1" t="s">
        <v>164</v>
      </c>
      <c r="B40" s="1">
        <v>26</v>
      </c>
      <c r="C40" s="1">
        <v>6.55</v>
      </c>
      <c r="D40" s="1">
        <v>205.18</v>
      </c>
      <c r="E40" s="1">
        <v>217.57</v>
      </c>
      <c r="F40" s="1">
        <v>164.33</v>
      </c>
      <c r="G40" s="1">
        <v>162.65</v>
      </c>
      <c r="H40" s="1">
        <v>161.26</v>
      </c>
      <c r="I40" s="1">
        <v>167.15</v>
      </c>
      <c r="J40" s="1">
        <v>191.56</v>
      </c>
      <c r="K40" s="1">
        <v>197.15</v>
      </c>
      <c r="L40" s="1">
        <v>178.81</v>
      </c>
      <c r="M40" s="1">
        <v>203.39</v>
      </c>
      <c r="N40" s="1">
        <v>168.27</v>
      </c>
      <c r="O40" s="1">
        <v>169.12</v>
      </c>
      <c r="P40" s="1">
        <v>157.36000000000001</v>
      </c>
      <c r="Q40" s="1">
        <v>168.27</v>
      </c>
      <c r="R40" s="1">
        <v>209.39</v>
      </c>
      <c r="S40" s="1">
        <v>207.88</v>
      </c>
      <c r="T40" s="1">
        <v>198.34</v>
      </c>
      <c r="U40" s="1">
        <v>198.63</v>
      </c>
      <c r="V40" s="1">
        <v>190.39</v>
      </c>
      <c r="W40" s="1">
        <v>208.48</v>
      </c>
      <c r="X40" s="1">
        <v>164.33</v>
      </c>
      <c r="Y40" s="1">
        <v>166.3</v>
      </c>
      <c r="Z40" s="1">
        <v>164.9</v>
      </c>
      <c r="AA40" s="1">
        <v>159.31</v>
      </c>
      <c r="AC40" s="1">
        <v>6.55</v>
      </c>
      <c r="AD40" s="1">
        <v>157.91999999999999</v>
      </c>
      <c r="AE40" s="1">
        <v>152.66</v>
      </c>
      <c r="AF40" s="1">
        <v>208.78</v>
      </c>
      <c r="AG40" s="1">
        <v>220.02</v>
      </c>
      <c r="AH40" s="1">
        <v>173.94</v>
      </c>
      <c r="AI40" s="1">
        <v>181.97</v>
      </c>
      <c r="AJ40" s="1">
        <v>155.15</v>
      </c>
      <c r="AK40" s="1">
        <v>156.53</v>
      </c>
      <c r="AL40" s="1">
        <v>152.94</v>
      </c>
      <c r="AM40" s="1">
        <v>154.32</v>
      </c>
      <c r="AN40" s="1">
        <v>266.05</v>
      </c>
      <c r="AO40" s="1">
        <v>229.9</v>
      </c>
      <c r="AP40" s="1">
        <v>202.2</v>
      </c>
      <c r="AQ40" s="1">
        <v>199.23</v>
      </c>
      <c r="AR40" s="1">
        <v>156.53</v>
      </c>
      <c r="AS40" s="1">
        <v>159.58000000000001</v>
      </c>
      <c r="AT40" s="1">
        <v>175.94</v>
      </c>
      <c r="AU40" s="1">
        <v>183.7</v>
      </c>
      <c r="AV40" s="1">
        <v>169.12</v>
      </c>
      <c r="AW40" s="1">
        <v>171.95</v>
      </c>
      <c r="AX40" s="1">
        <v>161.82</v>
      </c>
      <c r="AY40" s="1">
        <v>167.99</v>
      </c>
      <c r="AZ40" s="1">
        <v>154.32</v>
      </c>
      <c r="BA40" s="1">
        <v>162.65</v>
      </c>
      <c r="BC40" s="1">
        <v>6.55</v>
      </c>
      <c r="BD40" s="1">
        <v>162.09</v>
      </c>
      <c r="BE40" s="1">
        <v>163.21</v>
      </c>
      <c r="BF40" s="1">
        <v>162.93</v>
      </c>
      <c r="BG40" s="1">
        <v>161.26</v>
      </c>
      <c r="BH40" s="1">
        <v>158.19</v>
      </c>
      <c r="BI40" s="1">
        <v>164.33</v>
      </c>
      <c r="BJ40" s="1">
        <v>154.04</v>
      </c>
      <c r="BK40" s="1">
        <v>164.62</v>
      </c>
      <c r="BL40" s="1">
        <v>145.27000000000001</v>
      </c>
      <c r="BM40" s="1">
        <v>156.25</v>
      </c>
      <c r="BN40" s="1">
        <v>152.66</v>
      </c>
      <c r="BO40" s="1">
        <v>155.15</v>
      </c>
      <c r="BP40" s="1">
        <v>160.69999999999999</v>
      </c>
      <c r="BQ40" s="1">
        <v>172.24</v>
      </c>
      <c r="BR40" s="1">
        <v>172.81</v>
      </c>
      <c r="BS40" s="1">
        <v>175.94</v>
      </c>
      <c r="BT40" s="1">
        <v>155.15</v>
      </c>
      <c r="BU40" s="1">
        <v>157.36000000000001</v>
      </c>
      <c r="BV40" s="1">
        <v>157.36000000000001</v>
      </c>
      <c r="BW40" s="1">
        <v>157.08000000000001</v>
      </c>
      <c r="BX40" s="1">
        <v>164.62</v>
      </c>
      <c r="BY40" s="1">
        <v>157.91999999999999</v>
      </c>
      <c r="BZ40" s="1">
        <v>162.93</v>
      </c>
      <c r="CA40" s="1">
        <v>164.62</v>
      </c>
    </row>
    <row r="41" spans="1:79" ht="14.25" customHeight="1" x14ac:dyDescent="0.35">
      <c r="A41" s="1" t="s">
        <v>169</v>
      </c>
      <c r="B41" s="1">
        <v>26</v>
      </c>
      <c r="C41" s="1">
        <v>6.8</v>
      </c>
      <c r="D41" s="1">
        <v>204.88</v>
      </c>
      <c r="E41" s="1">
        <v>216.96</v>
      </c>
      <c r="F41" s="1">
        <v>164.62</v>
      </c>
      <c r="G41" s="1">
        <v>162.65</v>
      </c>
      <c r="H41" s="1">
        <v>161.54</v>
      </c>
      <c r="I41" s="1">
        <v>167.43</v>
      </c>
      <c r="J41" s="1">
        <v>190.69</v>
      </c>
      <c r="K41" s="1">
        <v>196.86</v>
      </c>
      <c r="L41" s="1">
        <v>178.23</v>
      </c>
      <c r="M41" s="1">
        <v>202.79</v>
      </c>
      <c r="N41" s="1">
        <v>168.56</v>
      </c>
      <c r="O41" s="1">
        <v>169.4</v>
      </c>
      <c r="P41" s="1">
        <v>157.63999999999999</v>
      </c>
      <c r="Q41" s="1">
        <v>168.56</v>
      </c>
      <c r="R41" s="1">
        <v>209.39</v>
      </c>
      <c r="S41" s="1">
        <v>207.58</v>
      </c>
      <c r="T41" s="1">
        <v>198.04</v>
      </c>
      <c r="U41" s="1">
        <v>198.63</v>
      </c>
      <c r="V41" s="1">
        <v>190.1</v>
      </c>
      <c r="W41" s="1">
        <v>208.78</v>
      </c>
      <c r="X41" s="1">
        <v>164.33</v>
      </c>
      <c r="Y41" s="1">
        <v>166.58</v>
      </c>
      <c r="Z41" s="1">
        <v>164.9</v>
      </c>
      <c r="AA41" s="1">
        <v>159.58000000000001</v>
      </c>
      <c r="AC41" s="1">
        <v>6.8</v>
      </c>
      <c r="AD41" s="1">
        <v>157.91999999999999</v>
      </c>
      <c r="AE41" s="1">
        <v>152.66</v>
      </c>
      <c r="AF41" s="1">
        <v>208.18</v>
      </c>
      <c r="AG41" s="1">
        <v>219.1</v>
      </c>
      <c r="AH41" s="1">
        <v>173.66</v>
      </c>
      <c r="AI41" s="1">
        <v>181.39</v>
      </c>
      <c r="AJ41" s="1">
        <v>155.41999999999999</v>
      </c>
      <c r="AK41" s="1">
        <v>156.53</v>
      </c>
      <c r="AL41" s="1">
        <v>152.94</v>
      </c>
      <c r="AM41" s="1">
        <v>154.59</v>
      </c>
      <c r="AN41" s="1">
        <v>265.06</v>
      </c>
      <c r="AO41" s="1">
        <v>228.97</v>
      </c>
      <c r="AP41" s="1">
        <v>201.9</v>
      </c>
      <c r="AQ41" s="1">
        <v>198.63</v>
      </c>
      <c r="AR41" s="1">
        <v>157.08000000000001</v>
      </c>
      <c r="AS41" s="1">
        <v>159.58000000000001</v>
      </c>
      <c r="AT41" s="1">
        <v>175.66</v>
      </c>
      <c r="AU41" s="1">
        <v>183.13</v>
      </c>
      <c r="AV41" s="1">
        <v>168.84</v>
      </c>
      <c r="AW41" s="1">
        <v>171.95</v>
      </c>
      <c r="AX41" s="1">
        <v>161.82</v>
      </c>
      <c r="AY41" s="1">
        <v>168.27</v>
      </c>
      <c r="AZ41" s="1">
        <v>154.59</v>
      </c>
      <c r="BA41" s="1">
        <v>163.21</v>
      </c>
      <c r="BC41" s="1">
        <v>6.8</v>
      </c>
      <c r="BD41" s="1">
        <v>161.82</v>
      </c>
      <c r="BE41" s="1">
        <v>163.21</v>
      </c>
      <c r="BF41" s="1">
        <v>163.21</v>
      </c>
      <c r="BG41" s="1">
        <v>161.54</v>
      </c>
      <c r="BH41" s="1">
        <v>157.91999999999999</v>
      </c>
      <c r="BI41" s="1">
        <v>164.05</v>
      </c>
      <c r="BJ41" s="1">
        <v>154.04</v>
      </c>
      <c r="BK41" s="1">
        <v>164.33</v>
      </c>
      <c r="BL41" s="1">
        <v>144.72999999999999</v>
      </c>
      <c r="BM41" s="1">
        <v>155.97999999999999</v>
      </c>
      <c r="BN41" s="1">
        <v>152.38999999999999</v>
      </c>
      <c r="BO41" s="1">
        <v>155.15</v>
      </c>
      <c r="BP41" s="1">
        <v>160.41999999999999</v>
      </c>
      <c r="BQ41" s="1">
        <v>171.95</v>
      </c>
      <c r="BR41" s="1">
        <v>172.24</v>
      </c>
      <c r="BS41" s="1">
        <v>175.66</v>
      </c>
      <c r="BT41" s="1">
        <v>154.59</v>
      </c>
      <c r="BU41" s="1">
        <v>156.81</v>
      </c>
      <c r="BV41" s="1">
        <v>157.08000000000001</v>
      </c>
      <c r="BW41" s="1">
        <v>157.08000000000001</v>
      </c>
      <c r="BX41" s="1">
        <v>164.62</v>
      </c>
      <c r="BY41" s="1">
        <v>158.47</v>
      </c>
      <c r="BZ41" s="1">
        <v>162.93</v>
      </c>
      <c r="CA41" s="1">
        <v>164.62</v>
      </c>
    </row>
    <row r="42" spans="1:79" ht="14.25" customHeight="1" x14ac:dyDescent="0.35">
      <c r="A42" s="1" t="s">
        <v>173</v>
      </c>
      <c r="B42" s="1">
        <v>26</v>
      </c>
      <c r="C42" s="1">
        <v>7.05</v>
      </c>
      <c r="D42" s="1">
        <v>204.29</v>
      </c>
      <c r="E42" s="1">
        <v>216.05</v>
      </c>
      <c r="F42" s="1">
        <v>164.62</v>
      </c>
      <c r="G42" s="1">
        <v>162.65</v>
      </c>
      <c r="H42" s="1">
        <v>161.54</v>
      </c>
      <c r="I42" s="1">
        <v>167.15</v>
      </c>
      <c r="J42" s="1">
        <v>189.81</v>
      </c>
      <c r="K42" s="1">
        <v>195.68</v>
      </c>
      <c r="L42" s="1">
        <v>177.66</v>
      </c>
      <c r="M42" s="1">
        <v>202.5</v>
      </c>
      <c r="N42" s="1">
        <v>168.27</v>
      </c>
      <c r="O42" s="1">
        <v>169.12</v>
      </c>
      <c r="P42" s="1">
        <v>157.36000000000001</v>
      </c>
      <c r="Q42" s="1">
        <v>168.27</v>
      </c>
      <c r="R42" s="1">
        <v>208.18</v>
      </c>
      <c r="S42" s="1">
        <v>206.68</v>
      </c>
      <c r="T42" s="1">
        <v>197.75</v>
      </c>
      <c r="U42" s="1">
        <v>198.04</v>
      </c>
      <c r="V42" s="1">
        <v>189.23</v>
      </c>
      <c r="W42" s="1">
        <v>207.88</v>
      </c>
      <c r="X42" s="1">
        <v>164.62</v>
      </c>
      <c r="Y42" s="1">
        <v>166.58</v>
      </c>
      <c r="Z42" s="1">
        <v>164.62</v>
      </c>
      <c r="AA42" s="1">
        <v>159.58000000000001</v>
      </c>
      <c r="AC42" s="1">
        <v>7.05</v>
      </c>
      <c r="AD42" s="1">
        <v>157.63999999999999</v>
      </c>
      <c r="AE42" s="1">
        <v>152.38999999999999</v>
      </c>
      <c r="AF42" s="1">
        <v>207.28</v>
      </c>
      <c r="AG42" s="1">
        <v>217.88</v>
      </c>
      <c r="AH42" s="1">
        <v>172.52</v>
      </c>
      <c r="AI42" s="1">
        <v>180.53</v>
      </c>
      <c r="AJ42" s="1">
        <v>155.15</v>
      </c>
      <c r="AK42" s="1">
        <v>156.25</v>
      </c>
      <c r="AL42" s="1">
        <v>152.66</v>
      </c>
      <c r="AM42" s="1">
        <v>154.32</v>
      </c>
      <c r="AN42" s="1">
        <v>264.41000000000003</v>
      </c>
      <c r="AO42" s="1">
        <v>228.03</v>
      </c>
      <c r="AP42" s="1">
        <v>200.41</v>
      </c>
      <c r="AQ42" s="1">
        <v>197.45</v>
      </c>
      <c r="AR42" s="1">
        <v>156.81</v>
      </c>
      <c r="AS42" s="1">
        <v>159.31</v>
      </c>
      <c r="AT42" s="1">
        <v>175.37</v>
      </c>
      <c r="AU42" s="1">
        <v>182.26</v>
      </c>
      <c r="AV42" s="1">
        <v>168.27</v>
      </c>
      <c r="AW42" s="1">
        <v>171.1</v>
      </c>
      <c r="AX42" s="1">
        <v>161.54</v>
      </c>
      <c r="AY42" s="1">
        <v>167.43</v>
      </c>
      <c r="AZ42" s="1">
        <v>154.32</v>
      </c>
      <c r="BA42" s="1">
        <v>162.93</v>
      </c>
      <c r="BC42" s="1">
        <v>7.05</v>
      </c>
      <c r="BD42" s="1">
        <v>162.09</v>
      </c>
      <c r="BE42" s="1">
        <v>162.93</v>
      </c>
      <c r="BF42" s="1">
        <v>163.21</v>
      </c>
      <c r="BG42" s="1">
        <v>161.54</v>
      </c>
      <c r="BH42" s="1">
        <v>157.63999999999999</v>
      </c>
      <c r="BI42" s="1">
        <v>163.49</v>
      </c>
      <c r="BJ42" s="1">
        <v>153.21</v>
      </c>
      <c r="BK42" s="1">
        <v>163.77000000000001</v>
      </c>
      <c r="BL42" s="1">
        <v>144.46</v>
      </c>
      <c r="BM42" s="1">
        <v>155.41999999999999</v>
      </c>
      <c r="BN42" s="1">
        <v>151.56</v>
      </c>
      <c r="BO42" s="1">
        <v>154.32</v>
      </c>
      <c r="BP42" s="1">
        <v>159.86000000000001</v>
      </c>
      <c r="BQ42" s="1">
        <v>171.39</v>
      </c>
      <c r="BR42" s="1">
        <v>171.95</v>
      </c>
      <c r="BS42" s="1">
        <v>175.37</v>
      </c>
      <c r="BT42" s="1">
        <v>154.04</v>
      </c>
      <c r="BU42" s="1">
        <v>156.25</v>
      </c>
      <c r="BV42" s="1">
        <v>156.81</v>
      </c>
      <c r="BW42" s="1">
        <v>156.53</v>
      </c>
      <c r="BX42" s="1">
        <v>164.62</v>
      </c>
      <c r="BY42" s="1">
        <v>158.19</v>
      </c>
      <c r="BZ42" s="1">
        <v>162.93</v>
      </c>
      <c r="CA42" s="1">
        <v>164.62</v>
      </c>
    </row>
    <row r="43" spans="1:79" ht="14.25" customHeight="1" x14ac:dyDescent="0.35">
      <c r="A43" s="1" t="s">
        <v>177</v>
      </c>
      <c r="B43" s="1">
        <v>26</v>
      </c>
      <c r="C43" s="1">
        <v>7.3</v>
      </c>
      <c r="D43" s="1">
        <v>203.39</v>
      </c>
      <c r="E43" s="1">
        <v>215.44</v>
      </c>
      <c r="F43" s="1">
        <v>164.62</v>
      </c>
      <c r="G43" s="1">
        <v>162.37</v>
      </c>
      <c r="H43" s="1">
        <v>161.26</v>
      </c>
      <c r="I43" s="1">
        <v>167.15</v>
      </c>
      <c r="J43" s="1">
        <v>189.23</v>
      </c>
      <c r="K43" s="1">
        <v>195.38</v>
      </c>
      <c r="L43" s="1">
        <v>176.8</v>
      </c>
      <c r="M43" s="1">
        <v>201.3</v>
      </c>
      <c r="N43" s="1">
        <v>167.99</v>
      </c>
      <c r="O43" s="1">
        <v>169.12</v>
      </c>
      <c r="P43" s="1">
        <v>157.36000000000001</v>
      </c>
      <c r="Q43" s="1">
        <v>168.27</v>
      </c>
      <c r="R43" s="1">
        <v>207.58</v>
      </c>
      <c r="S43" s="1">
        <v>206.08</v>
      </c>
      <c r="T43" s="1">
        <v>197.15</v>
      </c>
      <c r="U43" s="1">
        <v>197.75</v>
      </c>
      <c r="V43" s="1">
        <v>188.64</v>
      </c>
      <c r="W43" s="1">
        <v>207.88</v>
      </c>
      <c r="X43" s="1">
        <v>164.33</v>
      </c>
      <c r="Y43" s="1">
        <v>166.86</v>
      </c>
      <c r="Z43" s="1">
        <v>164.33</v>
      </c>
      <c r="AA43" s="1">
        <v>159.58000000000001</v>
      </c>
      <c r="AC43" s="1">
        <v>7.3</v>
      </c>
      <c r="AD43" s="1">
        <v>157.91999999999999</v>
      </c>
      <c r="AE43" s="1">
        <v>152.94</v>
      </c>
      <c r="AF43" s="1">
        <v>206.98</v>
      </c>
      <c r="AG43" s="1">
        <v>217.27</v>
      </c>
      <c r="AH43" s="1">
        <v>171.95</v>
      </c>
      <c r="AI43" s="1">
        <v>179.96</v>
      </c>
      <c r="AJ43" s="1">
        <v>155.41999999999999</v>
      </c>
      <c r="AK43" s="1">
        <v>156.81</v>
      </c>
      <c r="AL43" s="1">
        <v>152.94</v>
      </c>
      <c r="AM43" s="1">
        <v>154.59</v>
      </c>
      <c r="AN43" s="1">
        <v>263.75</v>
      </c>
      <c r="AO43" s="1">
        <v>227.72</v>
      </c>
      <c r="AP43" s="1">
        <v>200.12</v>
      </c>
      <c r="AQ43" s="1">
        <v>197.15</v>
      </c>
      <c r="AR43" s="1">
        <v>156.81</v>
      </c>
      <c r="AS43" s="1">
        <v>159.58000000000001</v>
      </c>
      <c r="AT43" s="1">
        <v>174.8</v>
      </c>
      <c r="AU43" s="1">
        <v>182.26</v>
      </c>
      <c r="AV43" s="1">
        <v>167.99</v>
      </c>
      <c r="AW43" s="1">
        <v>171.1</v>
      </c>
      <c r="AX43" s="1">
        <v>161.82</v>
      </c>
      <c r="AY43" s="1">
        <v>167.99</v>
      </c>
      <c r="AZ43" s="1">
        <v>154.59</v>
      </c>
      <c r="BA43" s="1">
        <v>162.93</v>
      </c>
      <c r="BC43" s="1">
        <v>7.3</v>
      </c>
      <c r="BD43" s="1">
        <v>162.09</v>
      </c>
      <c r="BE43" s="1">
        <v>163.21</v>
      </c>
      <c r="BF43" s="1">
        <v>163.21</v>
      </c>
      <c r="BG43" s="1">
        <v>161.26</v>
      </c>
      <c r="BH43" s="1">
        <v>157.08000000000001</v>
      </c>
      <c r="BI43" s="1">
        <v>163.21</v>
      </c>
      <c r="BJ43" s="1">
        <v>152.94</v>
      </c>
      <c r="BK43" s="1">
        <v>163.21</v>
      </c>
      <c r="BL43" s="1">
        <v>143.91</v>
      </c>
      <c r="BM43" s="1">
        <v>154.87</v>
      </c>
      <c r="BN43" s="1">
        <v>151.01</v>
      </c>
      <c r="BO43" s="1">
        <v>153.77000000000001</v>
      </c>
      <c r="BP43" s="1">
        <v>159.58000000000001</v>
      </c>
      <c r="BQ43" s="1">
        <v>170.82</v>
      </c>
      <c r="BR43" s="1">
        <v>171.39</v>
      </c>
      <c r="BS43" s="1">
        <v>174.8</v>
      </c>
      <c r="BT43" s="1">
        <v>152.94</v>
      </c>
      <c r="BU43" s="1">
        <v>155.15</v>
      </c>
      <c r="BV43" s="1">
        <v>156.25</v>
      </c>
      <c r="BW43" s="1">
        <v>155.69999999999999</v>
      </c>
      <c r="BX43" s="1">
        <v>164.62</v>
      </c>
      <c r="BY43" s="1">
        <v>158.19</v>
      </c>
      <c r="BZ43" s="1">
        <v>162.65</v>
      </c>
      <c r="CA43" s="1">
        <v>164.33</v>
      </c>
    </row>
    <row r="44" spans="1:79" ht="14.25" customHeight="1" x14ac:dyDescent="0.35">
      <c r="A44" s="1" t="s">
        <v>181</v>
      </c>
      <c r="B44" s="1">
        <v>26</v>
      </c>
      <c r="C44" s="1">
        <v>7.55</v>
      </c>
      <c r="D44" s="1">
        <v>202.79</v>
      </c>
      <c r="E44" s="1">
        <v>214.83</v>
      </c>
      <c r="F44" s="1">
        <v>164.62</v>
      </c>
      <c r="G44" s="1">
        <v>162.65</v>
      </c>
      <c r="H44" s="1">
        <v>161.26</v>
      </c>
      <c r="I44" s="1">
        <v>167.15</v>
      </c>
      <c r="J44" s="1">
        <v>188.64</v>
      </c>
      <c r="K44" s="1">
        <v>194.21</v>
      </c>
      <c r="L44" s="1">
        <v>175.94</v>
      </c>
      <c r="M44" s="1">
        <v>200.71</v>
      </c>
      <c r="N44" s="1">
        <v>168.27</v>
      </c>
      <c r="O44" s="1">
        <v>169.12</v>
      </c>
      <c r="P44" s="1">
        <v>157.36000000000001</v>
      </c>
      <c r="Q44" s="1">
        <v>168.27</v>
      </c>
      <c r="R44" s="1">
        <v>206.98</v>
      </c>
      <c r="S44" s="1">
        <v>205.48</v>
      </c>
      <c r="T44" s="1">
        <v>196.86</v>
      </c>
      <c r="U44" s="1">
        <v>197.15</v>
      </c>
      <c r="V44" s="1">
        <v>188.35</v>
      </c>
      <c r="W44" s="1">
        <v>208.18</v>
      </c>
      <c r="X44" s="1">
        <v>164.33</v>
      </c>
      <c r="Y44" s="1">
        <v>166.58</v>
      </c>
      <c r="Z44" s="1">
        <v>164.9</v>
      </c>
      <c r="AA44" s="1">
        <v>159.31</v>
      </c>
      <c r="AC44" s="1">
        <v>7.55</v>
      </c>
      <c r="AD44" s="1">
        <v>157.91999999999999</v>
      </c>
      <c r="AE44" s="1">
        <v>152.66</v>
      </c>
      <c r="AF44" s="1">
        <v>205.78</v>
      </c>
      <c r="AG44" s="1">
        <v>216.05</v>
      </c>
      <c r="AH44" s="1">
        <v>171.1</v>
      </c>
      <c r="AI44" s="1">
        <v>179.09</v>
      </c>
      <c r="AJ44" s="1">
        <v>155.15</v>
      </c>
      <c r="AK44" s="1">
        <v>156.53</v>
      </c>
      <c r="AL44" s="1">
        <v>152.94</v>
      </c>
      <c r="AM44" s="1">
        <v>154.32</v>
      </c>
      <c r="AN44" s="1">
        <v>262.44</v>
      </c>
      <c r="AO44" s="1">
        <v>226.79</v>
      </c>
      <c r="AP44" s="1">
        <v>199.23</v>
      </c>
      <c r="AQ44" s="1">
        <v>196.27</v>
      </c>
      <c r="AR44" s="1">
        <v>156.53</v>
      </c>
      <c r="AS44" s="1">
        <v>159.31</v>
      </c>
      <c r="AT44" s="1">
        <v>174.51</v>
      </c>
      <c r="AU44" s="1">
        <v>181.97</v>
      </c>
      <c r="AV44" s="1">
        <v>167.43</v>
      </c>
      <c r="AW44" s="1">
        <v>170.54</v>
      </c>
      <c r="AX44" s="1">
        <v>161.82</v>
      </c>
      <c r="AY44" s="1">
        <v>167.43</v>
      </c>
      <c r="AZ44" s="1">
        <v>154.87</v>
      </c>
      <c r="BA44" s="1">
        <v>163.21</v>
      </c>
      <c r="BC44" s="1">
        <v>7.55</v>
      </c>
      <c r="BD44" s="1">
        <v>162.09</v>
      </c>
      <c r="BE44" s="1">
        <v>163.21</v>
      </c>
      <c r="BF44" s="1">
        <v>163.49</v>
      </c>
      <c r="BG44" s="1">
        <v>161.54</v>
      </c>
      <c r="BH44" s="1">
        <v>156.81</v>
      </c>
      <c r="BI44" s="1">
        <v>162.93</v>
      </c>
      <c r="BJ44" s="1">
        <v>152.38999999999999</v>
      </c>
      <c r="BK44" s="1">
        <v>163.21</v>
      </c>
      <c r="BL44" s="1">
        <v>143.37</v>
      </c>
      <c r="BM44" s="1">
        <v>154.59</v>
      </c>
      <c r="BN44" s="1">
        <v>150.74</v>
      </c>
      <c r="BO44" s="1">
        <v>153.49</v>
      </c>
      <c r="BP44" s="1">
        <v>159.03</v>
      </c>
      <c r="BQ44" s="1">
        <v>170.54</v>
      </c>
      <c r="BR44" s="1">
        <v>170.82</v>
      </c>
      <c r="BS44" s="1">
        <v>174.51</v>
      </c>
      <c r="BT44" s="1">
        <v>152.66</v>
      </c>
      <c r="BU44" s="1">
        <v>154.59</v>
      </c>
      <c r="BV44" s="1">
        <v>155.69999999999999</v>
      </c>
      <c r="BW44" s="1">
        <v>155.41999999999999</v>
      </c>
      <c r="BX44" s="1">
        <v>164.62</v>
      </c>
      <c r="BY44" s="1">
        <v>158.19</v>
      </c>
      <c r="BZ44" s="1">
        <v>162.93</v>
      </c>
      <c r="CA44" s="1">
        <v>164.62</v>
      </c>
    </row>
    <row r="45" spans="1:79" ht="14.25" customHeight="1" x14ac:dyDescent="0.35">
      <c r="A45" s="1" t="s">
        <v>186</v>
      </c>
      <c r="B45" s="1">
        <v>26</v>
      </c>
      <c r="C45" s="1">
        <v>7.8</v>
      </c>
      <c r="D45" s="1">
        <v>202.5</v>
      </c>
      <c r="E45" s="1">
        <v>213.92</v>
      </c>
      <c r="F45" s="1">
        <v>164.05</v>
      </c>
      <c r="G45" s="1">
        <v>162.65</v>
      </c>
      <c r="H45" s="1">
        <v>161.26</v>
      </c>
      <c r="I45" s="1">
        <v>167.15</v>
      </c>
      <c r="J45" s="1">
        <v>187.77</v>
      </c>
      <c r="K45" s="1">
        <v>193.62</v>
      </c>
      <c r="L45" s="1">
        <v>175.37</v>
      </c>
      <c r="M45" s="1">
        <v>200.12</v>
      </c>
      <c r="N45" s="1">
        <v>168.27</v>
      </c>
      <c r="O45" s="1">
        <v>169.12</v>
      </c>
      <c r="P45" s="1">
        <v>157.36000000000001</v>
      </c>
      <c r="Q45" s="1">
        <v>168.27</v>
      </c>
      <c r="R45" s="1">
        <v>206.38</v>
      </c>
      <c r="S45" s="1">
        <v>205.18</v>
      </c>
      <c r="T45" s="1">
        <v>195.97</v>
      </c>
      <c r="U45" s="1">
        <v>196.56</v>
      </c>
      <c r="V45" s="1">
        <v>187.77</v>
      </c>
      <c r="W45" s="1">
        <v>208.18</v>
      </c>
      <c r="X45" s="1">
        <v>164.33</v>
      </c>
      <c r="Y45" s="1">
        <v>166.58</v>
      </c>
      <c r="Z45" s="1">
        <v>164.9</v>
      </c>
      <c r="AA45" s="1">
        <v>159.31</v>
      </c>
      <c r="AC45" s="1">
        <v>7.8</v>
      </c>
      <c r="AD45" s="1">
        <v>157.63999999999999</v>
      </c>
      <c r="AE45" s="1">
        <v>152.38999999999999</v>
      </c>
      <c r="AF45" s="1">
        <v>205.18</v>
      </c>
      <c r="AG45" s="1">
        <v>215.44</v>
      </c>
      <c r="AH45" s="1">
        <v>170.25</v>
      </c>
      <c r="AI45" s="1">
        <v>178.52</v>
      </c>
      <c r="AJ45" s="1">
        <v>154.87</v>
      </c>
      <c r="AK45" s="1">
        <v>156.25</v>
      </c>
      <c r="AL45" s="1">
        <v>152.66</v>
      </c>
      <c r="AM45" s="1">
        <v>154.32</v>
      </c>
      <c r="AN45" s="1">
        <v>261.45999999999998</v>
      </c>
      <c r="AO45" s="1">
        <v>226.49</v>
      </c>
      <c r="AP45" s="1">
        <v>198.34</v>
      </c>
      <c r="AQ45" s="1">
        <v>195.38</v>
      </c>
      <c r="AR45" s="1">
        <v>156.81</v>
      </c>
      <c r="AS45" s="1">
        <v>159.58000000000001</v>
      </c>
      <c r="AT45" s="1">
        <v>173.94</v>
      </c>
      <c r="AU45" s="1">
        <v>181.39</v>
      </c>
      <c r="AV45" s="1">
        <v>167.43</v>
      </c>
      <c r="AW45" s="1">
        <v>170.25</v>
      </c>
      <c r="AX45" s="1">
        <v>161.82</v>
      </c>
      <c r="AY45" s="1">
        <v>167.71</v>
      </c>
      <c r="AZ45" s="1">
        <v>154.59</v>
      </c>
      <c r="BA45" s="1">
        <v>163.21</v>
      </c>
      <c r="BC45" s="1">
        <v>7.8</v>
      </c>
      <c r="BD45" s="1">
        <v>162.09</v>
      </c>
      <c r="BE45" s="1">
        <v>162.93</v>
      </c>
      <c r="BF45" s="1">
        <v>163.21</v>
      </c>
      <c r="BG45" s="1">
        <v>161.54</v>
      </c>
      <c r="BH45" s="1">
        <v>156.53</v>
      </c>
      <c r="BI45" s="1">
        <v>162.37</v>
      </c>
      <c r="BJ45" s="1">
        <v>152.11000000000001</v>
      </c>
      <c r="BK45" s="1">
        <v>162.65</v>
      </c>
      <c r="BL45" s="1">
        <v>143.1</v>
      </c>
      <c r="BM45" s="1">
        <v>154.04</v>
      </c>
      <c r="BN45" s="1">
        <v>150.46</v>
      </c>
      <c r="BO45" s="1">
        <v>153.21</v>
      </c>
      <c r="BP45" s="1">
        <v>158.75</v>
      </c>
      <c r="BQ45" s="1">
        <v>170.25</v>
      </c>
      <c r="BR45" s="1">
        <v>170.54</v>
      </c>
      <c r="BS45" s="1">
        <v>173.94</v>
      </c>
      <c r="BT45" s="1">
        <v>151.84</v>
      </c>
      <c r="BU45" s="1">
        <v>154.04</v>
      </c>
      <c r="BV45" s="1">
        <v>155.15</v>
      </c>
      <c r="BW45" s="1">
        <v>154.87</v>
      </c>
      <c r="BX45" s="1">
        <v>164.62</v>
      </c>
      <c r="BY45" s="1">
        <v>158.19</v>
      </c>
      <c r="BZ45" s="1">
        <v>162.93</v>
      </c>
      <c r="CA45" s="1">
        <v>164.33</v>
      </c>
    </row>
    <row r="46" spans="1:79" ht="14.25" customHeight="1" x14ac:dyDescent="0.35">
      <c r="A46" s="1" t="s">
        <v>190</v>
      </c>
      <c r="B46" s="1">
        <v>26</v>
      </c>
      <c r="C46" s="1">
        <v>8.0500000000000007</v>
      </c>
      <c r="D46" s="1">
        <v>201.6</v>
      </c>
      <c r="E46" s="1">
        <v>213.01</v>
      </c>
      <c r="F46" s="1">
        <v>164.62</v>
      </c>
      <c r="G46" s="1">
        <v>162.09</v>
      </c>
      <c r="H46" s="1">
        <v>160.97999999999999</v>
      </c>
      <c r="I46" s="1">
        <v>166.86</v>
      </c>
      <c r="J46" s="1">
        <v>187.19</v>
      </c>
      <c r="K46" s="1">
        <v>193.03</v>
      </c>
      <c r="L46" s="1">
        <v>174.23</v>
      </c>
      <c r="M46" s="1">
        <v>199.82</v>
      </c>
      <c r="N46" s="1">
        <v>167.99</v>
      </c>
      <c r="O46" s="1">
        <v>168.56</v>
      </c>
      <c r="P46" s="1">
        <v>157.36000000000001</v>
      </c>
      <c r="Q46" s="1">
        <v>168.27</v>
      </c>
      <c r="R46" s="1">
        <v>205.18</v>
      </c>
      <c r="S46" s="1">
        <v>204.29</v>
      </c>
      <c r="T46" s="1">
        <v>195.38</v>
      </c>
      <c r="U46" s="1">
        <v>196.27</v>
      </c>
      <c r="V46" s="1">
        <v>186.6</v>
      </c>
      <c r="W46" s="1">
        <v>207.58</v>
      </c>
      <c r="X46" s="1">
        <v>164.33</v>
      </c>
      <c r="Y46" s="1">
        <v>166.58</v>
      </c>
      <c r="Z46" s="1">
        <v>164.9</v>
      </c>
      <c r="AA46" s="1">
        <v>159.31</v>
      </c>
      <c r="AC46" s="1">
        <v>8.0500000000000007</v>
      </c>
      <c r="AD46" s="1">
        <v>157.36000000000001</v>
      </c>
      <c r="AE46" s="1">
        <v>152.38999999999999</v>
      </c>
      <c r="AF46" s="1">
        <v>204.29</v>
      </c>
      <c r="AG46" s="1">
        <v>214.53</v>
      </c>
      <c r="AH46" s="1">
        <v>169.12</v>
      </c>
      <c r="AI46" s="1">
        <v>177.66</v>
      </c>
      <c r="AJ46" s="1">
        <v>154.87</v>
      </c>
      <c r="AK46" s="1">
        <v>155.97999999999999</v>
      </c>
      <c r="AL46" s="1">
        <v>152.66</v>
      </c>
      <c r="AM46" s="1">
        <v>154.04</v>
      </c>
      <c r="AN46" s="1">
        <v>260.81</v>
      </c>
      <c r="AO46" s="1">
        <v>225.25</v>
      </c>
      <c r="AP46" s="1">
        <v>197.45</v>
      </c>
      <c r="AQ46" s="1">
        <v>194.21</v>
      </c>
      <c r="AR46" s="1">
        <v>156.53</v>
      </c>
      <c r="AS46" s="1">
        <v>159.31</v>
      </c>
      <c r="AT46" s="1">
        <v>173.38</v>
      </c>
      <c r="AU46" s="1">
        <v>180.53</v>
      </c>
      <c r="AV46" s="1">
        <v>166.58</v>
      </c>
      <c r="AW46" s="1">
        <v>169.97</v>
      </c>
      <c r="AX46" s="1">
        <v>160.97999999999999</v>
      </c>
      <c r="AY46" s="1">
        <v>167.43</v>
      </c>
      <c r="AZ46" s="1">
        <v>154.32</v>
      </c>
      <c r="BA46" s="1">
        <v>162.93</v>
      </c>
      <c r="BC46" s="1">
        <v>8.0500000000000007</v>
      </c>
      <c r="BD46" s="1">
        <v>161.82</v>
      </c>
      <c r="BE46" s="1">
        <v>162.65</v>
      </c>
      <c r="BF46" s="1">
        <v>162.93</v>
      </c>
      <c r="BG46" s="1">
        <v>161.26</v>
      </c>
      <c r="BH46" s="1">
        <v>155.97999999999999</v>
      </c>
      <c r="BI46" s="1">
        <v>161.82</v>
      </c>
      <c r="BJ46" s="1">
        <v>151.29</v>
      </c>
      <c r="BK46" s="1">
        <v>162.09</v>
      </c>
      <c r="BL46" s="1">
        <v>142.29</v>
      </c>
      <c r="BM46" s="1">
        <v>153.21</v>
      </c>
      <c r="BN46" s="1">
        <v>149.09</v>
      </c>
      <c r="BO46" s="1">
        <v>152.11000000000001</v>
      </c>
      <c r="BP46" s="1">
        <v>157.91999999999999</v>
      </c>
      <c r="BQ46" s="1">
        <v>169.12</v>
      </c>
      <c r="BR46" s="1">
        <v>169.97</v>
      </c>
      <c r="BS46" s="1">
        <v>173.38</v>
      </c>
      <c r="BT46" s="1">
        <v>150.74</v>
      </c>
      <c r="BU46" s="1">
        <v>153.21</v>
      </c>
      <c r="BV46" s="1">
        <v>154.32</v>
      </c>
      <c r="BW46" s="1">
        <v>154.32</v>
      </c>
      <c r="BX46" s="1">
        <v>164.62</v>
      </c>
      <c r="BY46" s="1">
        <v>158.19</v>
      </c>
      <c r="BZ46" s="1">
        <v>162.65</v>
      </c>
      <c r="CA46" s="1">
        <v>164.33</v>
      </c>
    </row>
    <row r="47" spans="1:79" ht="14.25" customHeight="1" x14ac:dyDescent="0.35">
      <c r="A47" s="1" t="s">
        <v>195</v>
      </c>
      <c r="B47" s="1">
        <v>26</v>
      </c>
      <c r="C47" s="1">
        <v>8.3000000000000007</v>
      </c>
      <c r="D47" s="1">
        <v>201.3</v>
      </c>
      <c r="E47" s="1">
        <v>212.71</v>
      </c>
      <c r="F47" s="1">
        <v>164.33</v>
      </c>
      <c r="G47" s="1">
        <v>162.37</v>
      </c>
      <c r="H47" s="1">
        <v>160.97999999999999</v>
      </c>
      <c r="I47" s="1">
        <v>166.86</v>
      </c>
      <c r="J47" s="1">
        <v>186.31</v>
      </c>
      <c r="K47" s="1">
        <v>192.44</v>
      </c>
      <c r="L47" s="1">
        <v>173.66</v>
      </c>
      <c r="M47" s="1">
        <v>199.52</v>
      </c>
      <c r="N47" s="1">
        <v>168.27</v>
      </c>
      <c r="O47" s="1">
        <v>169.12</v>
      </c>
      <c r="P47" s="1">
        <v>157.08000000000001</v>
      </c>
      <c r="Q47" s="1">
        <v>168.27</v>
      </c>
      <c r="R47" s="1">
        <v>204.88</v>
      </c>
      <c r="S47" s="1">
        <v>203.69</v>
      </c>
      <c r="T47" s="1">
        <v>195.38</v>
      </c>
      <c r="U47" s="1">
        <v>195.97</v>
      </c>
      <c r="V47" s="1">
        <v>186.31</v>
      </c>
      <c r="W47" s="1">
        <v>207.58</v>
      </c>
      <c r="X47" s="1">
        <v>164.33</v>
      </c>
      <c r="Y47" s="1">
        <v>166.3</v>
      </c>
      <c r="Z47" s="1">
        <v>164.33</v>
      </c>
      <c r="AA47" s="1">
        <v>159.31</v>
      </c>
      <c r="AC47" s="1">
        <v>8.3000000000000007</v>
      </c>
      <c r="AD47" s="1">
        <v>157.63999999999999</v>
      </c>
      <c r="AE47" s="1">
        <v>152.66</v>
      </c>
      <c r="AF47" s="1">
        <v>203.99</v>
      </c>
      <c r="AG47" s="1">
        <v>213.92</v>
      </c>
      <c r="AH47" s="1">
        <v>168.84</v>
      </c>
      <c r="AI47" s="1">
        <v>177.09</v>
      </c>
      <c r="AJ47" s="1">
        <v>155.41999999999999</v>
      </c>
      <c r="AK47" s="1">
        <v>156.53</v>
      </c>
      <c r="AL47" s="1">
        <v>152.94</v>
      </c>
      <c r="AM47" s="1">
        <v>154.32</v>
      </c>
      <c r="AN47" s="1">
        <v>260.48</v>
      </c>
      <c r="AO47" s="1">
        <v>224.94</v>
      </c>
      <c r="AP47" s="1">
        <v>197.15</v>
      </c>
      <c r="AQ47" s="1">
        <v>193.91</v>
      </c>
      <c r="AR47" s="1">
        <v>156.53</v>
      </c>
      <c r="AS47" s="1">
        <v>159.86000000000001</v>
      </c>
      <c r="AT47" s="1">
        <v>173.09</v>
      </c>
      <c r="AU47" s="1">
        <v>180.53</v>
      </c>
      <c r="AV47" s="1">
        <v>166.86</v>
      </c>
      <c r="AW47" s="1">
        <v>169.4</v>
      </c>
      <c r="AX47" s="1">
        <v>161.82</v>
      </c>
      <c r="AY47" s="1">
        <v>167.99</v>
      </c>
      <c r="AZ47" s="1">
        <v>154.59</v>
      </c>
      <c r="BA47" s="1">
        <v>163.21</v>
      </c>
      <c r="BC47" s="1">
        <v>8.3000000000000007</v>
      </c>
      <c r="BD47" s="1">
        <v>161.82</v>
      </c>
      <c r="BE47" s="1">
        <v>163.21</v>
      </c>
      <c r="BF47" s="1">
        <v>162.93</v>
      </c>
      <c r="BG47" s="1">
        <v>161.26</v>
      </c>
      <c r="BH47" s="1">
        <v>155.41999999999999</v>
      </c>
      <c r="BI47" s="1">
        <v>161.54</v>
      </c>
      <c r="BJ47" s="1">
        <v>150.74</v>
      </c>
      <c r="BK47" s="1">
        <v>161.82</v>
      </c>
      <c r="BL47" s="1">
        <v>141.75</v>
      </c>
      <c r="BM47" s="1">
        <v>152.94</v>
      </c>
      <c r="BN47" s="1">
        <v>149.09</v>
      </c>
      <c r="BO47" s="1">
        <v>151.56</v>
      </c>
      <c r="BP47" s="1">
        <v>157.36000000000001</v>
      </c>
      <c r="BQ47" s="1">
        <v>168.84</v>
      </c>
      <c r="BR47" s="1">
        <v>169.4</v>
      </c>
      <c r="BS47" s="1">
        <v>172.81</v>
      </c>
      <c r="BT47" s="1">
        <v>149.63999999999999</v>
      </c>
      <c r="BU47" s="1">
        <v>152.38999999999999</v>
      </c>
      <c r="BV47" s="1">
        <v>153.77000000000001</v>
      </c>
      <c r="BW47" s="1">
        <v>153.77000000000001</v>
      </c>
      <c r="BX47" s="1">
        <v>164.62</v>
      </c>
      <c r="BY47" s="1">
        <v>158.19</v>
      </c>
      <c r="BZ47" s="1">
        <v>162.65</v>
      </c>
      <c r="CA47" s="1">
        <v>164.05</v>
      </c>
    </row>
    <row r="48" spans="1:79" ht="14.25" customHeight="1" x14ac:dyDescent="0.35">
      <c r="A48" s="1" t="s">
        <v>199</v>
      </c>
      <c r="B48" s="1">
        <v>26</v>
      </c>
      <c r="C48" s="1">
        <v>8.5500000000000007</v>
      </c>
      <c r="D48" s="1">
        <v>200.71</v>
      </c>
      <c r="E48" s="1">
        <v>211.8</v>
      </c>
      <c r="F48" s="1">
        <v>164.33</v>
      </c>
      <c r="G48" s="1">
        <v>162.37</v>
      </c>
      <c r="H48" s="1">
        <v>161.26</v>
      </c>
      <c r="I48" s="1">
        <v>166.86</v>
      </c>
      <c r="J48" s="1">
        <v>185.44</v>
      </c>
      <c r="K48" s="1">
        <v>191.86</v>
      </c>
      <c r="L48" s="1">
        <v>173.09</v>
      </c>
      <c r="M48" s="1">
        <v>198.63</v>
      </c>
      <c r="N48" s="1">
        <v>167.99</v>
      </c>
      <c r="O48" s="1">
        <v>168.84</v>
      </c>
      <c r="P48" s="1">
        <v>157.08000000000001</v>
      </c>
      <c r="Q48" s="1">
        <v>168.27</v>
      </c>
      <c r="R48" s="1">
        <v>204.29</v>
      </c>
      <c r="S48" s="1">
        <v>203.39</v>
      </c>
      <c r="T48" s="1">
        <v>194.79</v>
      </c>
      <c r="U48" s="1">
        <v>195.68</v>
      </c>
      <c r="V48" s="1">
        <v>185.73</v>
      </c>
      <c r="W48" s="1">
        <v>207.58</v>
      </c>
      <c r="X48" s="1">
        <v>164.33</v>
      </c>
      <c r="Y48" s="1">
        <v>166.58</v>
      </c>
      <c r="Z48" s="1">
        <v>164.9</v>
      </c>
      <c r="AA48" s="1">
        <v>159.31</v>
      </c>
      <c r="AC48" s="1">
        <v>8.5500000000000007</v>
      </c>
      <c r="AD48" s="1">
        <v>157.63999999999999</v>
      </c>
      <c r="AE48" s="1">
        <v>152.66</v>
      </c>
      <c r="AF48" s="1">
        <v>203.09</v>
      </c>
      <c r="AG48" s="1">
        <v>213.01</v>
      </c>
      <c r="AH48" s="1">
        <v>167.71</v>
      </c>
      <c r="AI48" s="1">
        <v>176.23</v>
      </c>
      <c r="AJ48" s="1">
        <v>155.15</v>
      </c>
      <c r="AK48" s="1">
        <v>156.25</v>
      </c>
      <c r="AL48" s="1">
        <v>152.94</v>
      </c>
      <c r="AM48" s="1">
        <v>154.32</v>
      </c>
      <c r="AN48" s="1">
        <v>259.18</v>
      </c>
      <c r="AO48" s="1">
        <v>224.32</v>
      </c>
      <c r="AP48" s="1">
        <v>195.97</v>
      </c>
      <c r="AQ48" s="1">
        <v>192.74</v>
      </c>
      <c r="AR48" s="1">
        <v>156.81</v>
      </c>
      <c r="AS48" s="1">
        <v>159.31</v>
      </c>
      <c r="AT48" s="1">
        <v>172.52</v>
      </c>
      <c r="AU48" s="1">
        <v>179.96</v>
      </c>
      <c r="AV48" s="1">
        <v>166.02</v>
      </c>
      <c r="AW48" s="1">
        <v>169.4</v>
      </c>
      <c r="AX48" s="1">
        <v>161.82</v>
      </c>
      <c r="AY48" s="1">
        <v>167.43</v>
      </c>
      <c r="AZ48" s="1">
        <v>154.32</v>
      </c>
      <c r="BA48" s="1">
        <v>162.93</v>
      </c>
      <c r="BC48" s="1">
        <v>8.5500000000000007</v>
      </c>
      <c r="BD48" s="1">
        <v>162.09</v>
      </c>
      <c r="BE48" s="1">
        <v>162.93</v>
      </c>
      <c r="BF48" s="1">
        <v>162.93</v>
      </c>
      <c r="BG48" s="1">
        <v>161.26</v>
      </c>
      <c r="BH48" s="1">
        <v>155.41999999999999</v>
      </c>
      <c r="BI48" s="1">
        <v>161.54</v>
      </c>
      <c r="BJ48" s="1">
        <v>150.74</v>
      </c>
      <c r="BK48" s="1">
        <v>161.26</v>
      </c>
      <c r="BL48" s="1">
        <v>141.21</v>
      </c>
      <c r="BM48" s="1">
        <v>152.38999999999999</v>
      </c>
      <c r="BN48" s="1">
        <v>148.55000000000001</v>
      </c>
      <c r="BO48" s="1">
        <v>151.29</v>
      </c>
      <c r="BP48" s="1">
        <v>157.36000000000001</v>
      </c>
      <c r="BQ48" s="1">
        <v>168.27</v>
      </c>
      <c r="BR48" s="1">
        <v>169.12</v>
      </c>
      <c r="BS48" s="1">
        <v>172.24</v>
      </c>
      <c r="BT48" s="1">
        <v>149.37</v>
      </c>
      <c r="BU48" s="1">
        <v>152.11000000000001</v>
      </c>
      <c r="BV48" s="1">
        <v>153.49</v>
      </c>
      <c r="BW48" s="1">
        <v>153.21</v>
      </c>
      <c r="BX48" s="1">
        <v>164.62</v>
      </c>
      <c r="BY48" s="1">
        <v>158.19</v>
      </c>
      <c r="BZ48" s="1">
        <v>162.65</v>
      </c>
      <c r="CA48" s="1">
        <v>164.62</v>
      </c>
    </row>
    <row r="49" spans="1:79" ht="14.25" customHeight="1" x14ac:dyDescent="0.35">
      <c r="A49" s="1" t="s">
        <v>203</v>
      </c>
      <c r="B49" s="1">
        <v>26</v>
      </c>
      <c r="C49" s="1">
        <v>8.8000000000000007</v>
      </c>
      <c r="D49" s="1">
        <v>200.12</v>
      </c>
      <c r="E49" s="1">
        <v>211.2</v>
      </c>
      <c r="F49" s="1">
        <v>164.33</v>
      </c>
      <c r="G49" s="1">
        <v>162.09</v>
      </c>
      <c r="H49" s="1">
        <v>161.26</v>
      </c>
      <c r="I49" s="1">
        <v>167.15</v>
      </c>
      <c r="J49" s="1">
        <v>185.15</v>
      </c>
      <c r="K49" s="1">
        <v>190.98</v>
      </c>
      <c r="L49" s="1">
        <v>172.52</v>
      </c>
      <c r="M49" s="1">
        <v>198.04</v>
      </c>
      <c r="N49" s="1">
        <v>168.27</v>
      </c>
      <c r="O49" s="1">
        <v>168.84</v>
      </c>
      <c r="P49" s="1">
        <v>157.08000000000001</v>
      </c>
      <c r="Q49" s="1">
        <v>168.27</v>
      </c>
      <c r="R49" s="1">
        <v>203.69</v>
      </c>
      <c r="S49" s="1">
        <v>202.5</v>
      </c>
      <c r="T49" s="1">
        <v>194.21</v>
      </c>
      <c r="U49" s="1">
        <v>195.09</v>
      </c>
      <c r="V49" s="1">
        <v>185.15</v>
      </c>
      <c r="W49" s="1">
        <v>207.28</v>
      </c>
      <c r="X49" s="1">
        <v>164.05</v>
      </c>
      <c r="Y49" s="1">
        <v>166.3</v>
      </c>
      <c r="Z49" s="1">
        <v>164.62</v>
      </c>
      <c r="AA49" s="1">
        <v>159.03</v>
      </c>
      <c r="AC49" s="1">
        <v>8.8000000000000007</v>
      </c>
      <c r="AD49" s="1">
        <v>157.36000000000001</v>
      </c>
      <c r="AE49" s="1">
        <v>152.38999999999999</v>
      </c>
      <c r="AF49" s="1">
        <v>201.9</v>
      </c>
      <c r="AG49" s="1">
        <v>211.8</v>
      </c>
      <c r="AH49" s="1">
        <v>166.58</v>
      </c>
      <c r="AI49" s="1">
        <v>175.09</v>
      </c>
      <c r="AJ49" s="1">
        <v>154.32</v>
      </c>
      <c r="AK49" s="1">
        <v>155.97999999999999</v>
      </c>
      <c r="AL49" s="1">
        <v>152.66</v>
      </c>
      <c r="AM49" s="1">
        <v>154.32</v>
      </c>
      <c r="AN49" s="1">
        <v>257.87</v>
      </c>
      <c r="AO49" s="1">
        <v>223.4</v>
      </c>
      <c r="AP49" s="1">
        <v>195.09</v>
      </c>
      <c r="AQ49" s="1">
        <v>191.86</v>
      </c>
      <c r="AR49" s="1">
        <v>156.25</v>
      </c>
      <c r="AS49" s="1">
        <v>159.31</v>
      </c>
      <c r="AT49" s="1">
        <v>172.24</v>
      </c>
      <c r="AU49" s="1">
        <v>179.67</v>
      </c>
      <c r="AV49" s="1">
        <v>165.74</v>
      </c>
      <c r="AW49" s="1">
        <v>169.12</v>
      </c>
      <c r="AX49" s="1">
        <v>161.54</v>
      </c>
      <c r="AY49" s="1">
        <v>167.43</v>
      </c>
      <c r="AZ49" s="1">
        <v>154.04</v>
      </c>
      <c r="BA49" s="1">
        <v>162.65</v>
      </c>
      <c r="BC49" s="1">
        <v>8.8000000000000007</v>
      </c>
      <c r="BD49" s="1">
        <v>162.09</v>
      </c>
      <c r="BE49" s="1">
        <v>162.93</v>
      </c>
      <c r="BF49" s="1">
        <v>162.93</v>
      </c>
      <c r="BG49" s="1">
        <v>161.26</v>
      </c>
      <c r="BH49" s="1">
        <v>155.15</v>
      </c>
      <c r="BI49" s="1">
        <v>160.97999999999999</v>
      </c>
      <c r="BJ49" s="1">
        <v>150.19</v>
      </c>
      <c r="BK49" s="1">
        <v>160.97999999999999</v>
      </c>
      <c r="BL49" s="1">
        <v>140.66999999999999</v>
      </c>
      <c r="BM49" s="1">
        <v>151.84</v>
      </c>
      <c r="BN49" s="1">
        <v>148</v>
      </c>
      <c r="BO49" s="1">
        <v>150.74</v>
      </c>
      <c r="BP49" s="1">
        <v>156.81</v>
      </c>
      <c r="BQ49" s="1">
        <v>167.99</v>
      </c>
      <c r="BR49" s="1">
        <v>168.84</v>
      </c>
      <c r="BS49" s="1">
        <v>171.95</v>
      </c>
      <c r="BT49" s="1">
        <v>148.55000000000001</v>
      </c>
      <c r="BU49" s="1">
        <v>151.29</v>
      </c>
      <c r="BV49" s="1">
        <v>152.94</v>
      </c>
      <c r="BW49" s="1">
        <v>152.94</v>
      </c>
      <c r="BX49" s="1">
        <v>164.62</v>
      </c>
      <c r="BY49" s="1">
        <v>158.19</v>
      </c>
      <c r="BZ49" s="1">
        <v>162.93</v>
      </c>
      <c r="CA49" s="1">
        <v>164.62</v>
      </c>
    </row>
    <row r="50" spans="1:79" ht="14.25" customHeight="1" x14ac:dyDescent="0.35">
      <c r="A50" s="1" t="s">
        <v>208</v>
      </c>
      <c r="B50" s="1">
        <v>26</v>
      </c>
      <c r="C50" s="1">
        <v>9.0500000000000007</v>
      </c>
      <c r="D50" s="1">
        <v>199.52</v>
      </c>
      <c r="E50" s="1">
        <v>210.59</v>
      </c>
      <c r="F50" s="1">
        <v>164.33</v>
      </c>
      <c r="G50" s="1">
        <v>162.09</v>
      </c>
      <c r="H50" s="1">
        <v>161.26</v>
      </c>
      <c r="I50" s="1">
        <v>166.58</v>
      </c>
      <c r="J50" s="1">
        <v>184.28</v>
      </c>
      <c r="K50" s="1">
        <v>190.39</v>
      </c>
      <c r="L50" s="1">
        <v>171.67</v>
      </c>
      <c r="M50" s="1">
        <v>197.45</v>
      </c>
      <c r="N50" s="1">
        <v>167.71</v>
      </c>
      <c r="O50" s="1">
        <v>168.84</v>
      </c>
      <c r="P50" s="1">
        <v>157.08000000000001</v>
      </c>
      <c r="Q50" s="1">
        <v>167.99</v>
      </c>
      <c r="R50" s="1">
        <v>203.39</v>
      </c>
      <c r="S50" s="1">
        <v>201.9</v>
      </c>
      <c r="T50" s="1">
        <v>193.62</v>
      </c>
      <c r="U50" s="1">
        <v>194.79</v>
      </c>
      <c r="V50" s="1">
        <v>184.57</v>
      </c>
      <c r="W50" s="1">
        <v>207.28</v>
      </c>
      <c r="X50" s="1">
        <v>164.05</v>
      </c>
      <c r="Y50" s="1">
        <v>166.58</v>
      </c>
      <c r="Z50" s="1">
        <v>164.62</v>
      </c>
      <c r="AA50" s="1">
        <v>158.75</v>
      </c>
      <c r="AC50" s="1">
        <v>9.0500000000000007</v>
      </c>
      <c r="AD50" s="1">
        <v>157.36000000000001</v>
      </c>
      <c r="AE50" s="1">
        <v>152.38999999999999</v>
      </c>
      <c r="AF50" s="1">
        <v>201.6</v>
      </c>
      <c r="AG50" s="1">
        <v>210.59</v>
      </c>
      <c r="AH50" s="1">
        <v>166.02</v>
      </c>
      <c r="AI50" s="1">
        <v>174.8</v>
      </c>
      <c r="AJ50" s="1">
        <v>154.87</v>
      </c>
      <c r="AK50" s="1">
        <v>156.25</v>
      </c>
      <c r="AL50" s="1">
        <v>152.66</v>
      </c>
      <c r="AM50" s="1">
        <v>154.04</v>
      </c>
      <c r="AN50" s="1">
        <v>257.55</v>
      </c>
      <c r="AO50" s="1">
        <v>222.78</v>
      </c>
      <c r="AP50" s="1">
        <v>194.5</v>
      </c>
      <c r="AQ50" s="1">
        <v>191.27</v>
      </c>
      <c r="AR50" s="1">
        <v>156.25</v>
      </c>
      <c r="AS50" s="1">
        <v>159.58000000000001</v>
      </c>
      <c r="AT50" s="1">
        <v>171.67</v>
      </c>
      <c r="AU50" s="1">
        <v>178.81</v>
      </c>
      <c r="AV50" s="1">
        <v>164.9</v>
      </c>
      <c r="AW50" s="1">
        <v>168.56</v>
      </c>
      <c r="AX50" s="1">
        <v>161.26</v>
      </c>
      <c r="AY50" s="1">
        <v>167.71</v>
      </c>
      <c r="AZ50" s="1">
        <v>154.59</v>
      </c>
      <c r="BA50" s="1">
        <v>162.93</v>
      </c>
      <c r="BC50" s="1">
        <v>9.0500000000000007</v>
      </c>
      <c r="BD50" s="1">
        <v>161.82</v>
      </c>
      <c r="BE50" s="1">
        <v>162.93</v>
      </c>
      <c r="BF50" s="1">
        <v>162.93</v>
      </c>
      <c r="BG50" s="1">
        <v>161.26</v>
      </c>
      <c r="BH50" s="1">
        <v>154.59</v>
      </c>
      <c r="BI50" s="1">
        <v>160.97999999999999</v>
      </c>
      <c r="BJ50" s="1">
        <v>149.63999999999999</v>
      </c>
      <c r="BK50" s="1">
        <v>160.41999999999999</v>
      </c>
      <c r="BL50" s="1">
        <v>140.4</v>
      </c>
      <c r="BM50" s="1">
        <v>151.29</v>
      </c>
      <c r="BN50" s="1">
        <v>147.44999999999999</v>
      </c>
      <c r="BO50" s="1">
        <v>150.19</v>
      </c>
      <c r="BP50" s="1">
        <v>156.25</v>
      </c>
      <c r="BQ50" s="1">
        <v>167.43</v>
      </c>
      <c r="BR50" s="1">
        <v>168.56</v>
      </c>
      <c r="BS50" s="1">
        <v>171.39</v>
      </c>
      <c r="BT50" s="1">
        <v>147.44999999999999</v>
      </c>
      <c r="BU50" s="1">
        <v>150.46</v>
      </c>
      <c r="BV50" s="1">
        <v>152.11000000000001</v>
      </c>
      <c r="BW50" s="1">
        <v>152.11000000000001</v>
      </c>
      <c r="BX50" s="1">
        <v>164.62</v>
      </c>
      <c r="BY50" s="1">
        <v>158.47</v>
      </c>
      <c r="BZ50" s="1">
        <v>162.93</v>
      </c>
      <c r="CA50" s="1">
        <v>164.62</v>
      </c>
    </row>
    <row r="51" spans="1:79" ht="14.25" customHeight="1" x14ac:dyDescent="0.35">
      <c r="A51" s="1" t="s">
        <v>211</v>
      </c>
      <c r="B51" s="1">
        <v>26</v>
      </c>
      <c r="C51" s="1">
        <v>9.3000000000000007</v>
      </c>
      <c r="D51" s="1">
        <v>198.93</v>
      </c>
      <c r="E51" s="1">
        <v>209.69</v>
      </c>
      <c r="F51" s="1">
        <v>164.33</v>
      </c>
      <c r="G51" s="1">
        <v>162.37</v>
      </c>
      <c r="H51" s="1">
        <v>160.97999999999999</v>
      </c>
      <c r="I51" s="1">
        <v>166.86</v>
      </c>
      <c r="J51" s="1">
        <v>183.7</v>
      </c>
      <c r="K51" s="1">
        <v>189.81</v>
      </c>
      <c r="L51" s="1">
        <v>170.82</v>
      </c>
      <c r="M51" s="1">
        <v>196.86</v>
      </c>
      <c r="N51" s="1">
        <v>167.99</v>
      </c>
      <c r="O51" s="1">
        <v>169.12</v>
      </c>
      <c r="P51" s="1">
        <v>157.08000000000001</v>
      </c>
      <c r="Q51" s="1">
        <v>167.99</v>
      </c>
      <c r="R51" s="1">
        <v>202.79</v>
      </c>
      <c r="S51" s="1">
        <v>201.3</v>
      </c>
      <c r="T51" s="1">
        <v>193.32</v>
      </c>
      <c r="U51" s="1">
        <v>194.21</v>
      </c>
      <c r="V51" s="1">
        <v>183.99</v>
      </c>
      <c r="W51" s="1">
        <v>206.98</v>
      </c>
      <c r="X51" s="1">
        <v>164.33</v>
      </c>
      <c r="Y51" s="1">
        <v>166.58</v>
      </c>
      <c r="Z51" s="1">
        <v>164.05</v>
      </c>
      <c r="AA51" s="1">
        <v>159.31</v>
      </c>
      <c r="AC51" s="1">
        <v>9.3000000000000007</v>
      </c>
      <c r="AD51" s="1">
        <v>157.36000000000001</v>
      </c>
      <c r="AE51" s="1">
        <v>152.38999999999999</v>
      </c>
      <c r="AF51" s="1">
        <v>201.01</v>
      </c>
      <c r="AG51" s="1">
        <v>209.99</v>
      </c>
      <c r="AH51" s="1">
        <v>165.18</v>
      </c>
      <c r="AI51" s="1">
        <v>173.94</v>
      </c>
      <c r="AJ51" s="1">
        <v>154.87</v>
      </c>
      <c r="AK51" s="1">
        <v>156.25</v>
      </c>
      <c r="AL51" s="1">
        <v>152.66</v>
      </c>
      <c r="AM51" s="1">
        <v>154.04</v>
      </c>
      <c r="AN51" s="1">
        <v>256.89999999999998</v>
      </c>
      <c r="AO51" s="1">
        <v>221.86</v>
      </c>
      <c r="AP51" s="1">
        <v>193.62</v>
      </c>
      <c r="AQ51" s="1">
        <v>190.69</v>
      </c>
      <c r="AR51" s="1">
        <v>156.53</v>
      </c>
      <c r="AS51" s="1">
        <v>159.31</v>
      </c>
      <c r="AT51" s="1">
        <v>171.67</v>
      </c>
      <c r="AU51" s="1">
        <v>178.23</v>
      </c>
      <c r="AV51" s="1">
        <v>164.62</v>
      </c>
      <c r="AW51" s="1">
        <v>167.99</v>
      </c>
      <c r="AX51" s="1">
        <v>161.54</v>
      </c>
      <c r="AY51" s="1">
        <v>167.71</v>
      </c>
      <c r="AZ51" s="1">
        <v>154.32</v>
      </c>
      <c r="BA51" s="1">
        <v>162.93</v>
      </c>
      <c r="BC51" s="1">
        <v>9.3000000000000007</v>
      </c>
      <c r="BD51" s="1">
        <v>161.82</v>
      </c>
      <c r="BE51" s="1">
        <v>162.93</v>
      </c>
      <c r="BF51" s="1">
        <v>162.93</v>
      </c>
      <c r="BG51" s="1">
        <v>161.26</v>
      </c>
      <c r="BH51" s="1">
        <v>154.32</v>
      </c>
      <c r="BI51" s="1">
        <v>160.13999999999999</v>
      </c>
      <c r="BJ51" s="1">
        <v>149.37</v>
      </c>
      <c r="BK51" s="1">
        <v>160.13999999999999</v>
      </c>
      <c r="BL51" s="1">
        <v>139.86000000000001</v>
      </c>
      <c r="BM51" s="1">
        <v>150.74</v>
      </c>
      <c r="BN51" s="1">
        <v>146.91</v>
      </c>
      <c r="BO51" s="1">
        <v>149.37</v>
      </c>
      <c r="BP51" s="1">
        <v>155.69999999999999</v>
      </c>
      <c r="BQ51" s="1">
        <v>166.58</v>
      </c>
      <c r="BR51" s="1">
        <v>167.71</v>
      </c>
      <c r="BS51" s="1">
        <v>170.82</v>
      </c>
      <c r="BT51" s="1">
        <v>146.91</v>
      </c>
      <c r="BU51" s="1">
        <v>149.91999999999999</v>
      </c>
      <c r="BV51" s="1">
        <v>151.29</v>
      </c>
      <c r="BW51" s="1">
        <v>151.56</v>
      </c>
      <c r="BX51" s="1">
        <v>164.62</v>
      </c>
      <c r="BY51" s="1">
        <v>158.19</v>
      </c>
      <c r="BZ51" s="1">
        <v>162.65</v>
      </c>
      <c r="CA51" s="1">
        <v>164.62</v>
      </c>
    </row>
    <row r="52" spans="1:79" ht="14.25" customHeight="1" x14ac:dyDescent="0.35">
      <c r="A52" s="1" t="s">
        <v>216</v>
      </c>
      <c r="B52" s="1">
        <v>26</v>
      </c>
      <c r="C52" s="1">
        <v>9.5500000000000007</v>
      </c>
      <c r="D52" s="1">
        <v>198.63</v>
      </c>
      <c r="E52" s="1">
        <v>209.39</v>
      </c>
      <c r="F52" s="1">
        <v>164.33</v>
      </c>
      <c r="G52" s="1">
        <v>162.09</v>
      </c>
      <c r="H52" s="1">
        <v>160.97999999999999</v>
      </c>
      <c r="I52" s="1">
        <v>166.86</v>
      </c>
      <c r="J52" s="1">
        <v>183.13</v>
      </c>
      <c r="K52" s="1">
        <v>189.23</v>
      </c>
      <c r="L52" s="1">
        <v>170.25</v>
      </c>
      <c r="M52" s="1">
        <v>196.56</v>
      </c>
      <c r="N52" s="1">
        <v>167.99</v>
      </c>
      <c r="O52" s="1">
        <v>168.56</v>
      </c>
      <c r="P52" s="1">
        <v>157.08000000000001</v>
      </c>
      <c r="Q52" s="1">
        <v>168.27</v>
      </c>
      <c r="R52" s="1">
        <v>201.9</v>
      </c>
      <c r="S52" s="1">
        <v>200.71</v>
      </c>
      <c r="T52" s="1">
        <v>192.74</v>
      </c>
      <c r="U52" s="1">
        <v>194.21</v>
      </c>
      <c r="V52" s="1">
        <v>183.42</v>
      </c>
      <c r="W52" s="1">
        <v>207.28</v>
      </c>
      <c r="X52" s="1">
        <v>164.33</v>
      </c>
      <c r="Y52" s="1">
        <v>166.3</v>
      </c>
      <c r="Z52" s="1">
        <v>164.62</v>
      </c>
      <c r="AA52" s="1">
        <v>159.03</v>
      </c>
      <c r="AC52" s="1">
        <v>9.5500000000000007</v>
      </c>
      <c r="AD52" s="1">
        <v>157.63999999999999</v>
      </c>
      <c r="AE52" s="1">
        <v>152.38999999999999</v>
      </c>
      <c r="AF52" s="1">
        <v>200.41</v>
      </c>
      <c r="AG52" s="1">
        <v>209.69</v>
      </c>
      <c r="AH52" s="1">
        <v>164.62</v>
      </c>
      <c r="AI52" s="1">
        <v>173.66</v>
      </c>
      <c r="AJ52" s="1">
        <v>154.87</v>
      </c>
      <c r="AK52" s="1">
        <v>156.25</v>
      </c>
      <c r="AL52" s="1">
        <v>152.66</v>
      </c>
      <c r="AM52" s="1">
        <v>154.32</v>
      </c>
      <c r="AN52" s="1">
        <v>256.25</v>
      </c>
      <c r="AO52" s="1">
        <v>221.86</v>
      </c>
      <c r="AP52" s="1">
        <v>193.03</v>
      </c>
      <c r="AQ52" s="1">
        <v>190.1</v>
      </c>
      <c r="AR52" s="1">
        <v>156.53</v>
      </c>
      <c r="AS52" s="1">
        <v>159.58000000000001</v>
      </c>
      <c r="AT52" s="1">
        <v>171.39</v>
      </c>
      <c r="AU52" s="1">
        <v>178.23</v>
      </c>
      <c r="AV52" s="1">
        <v>164.62</v>
      </c>
      <c r="AW52" s="1">
        <v>168.27</v>
      </c>
      <c r="AX52" s="1">
        <v>161.26</v>
      </c>
      <c r="AY52" s="1">
        <v>167.71</v>
      </c>
      <c r="AZ52" s="1">
        <v>154.87</v>
      </c>
      <c r="BA52" s="1">
        <v>162.93</v>
      </c>
      <c r="BC52" s="1">
        <v>9.5500000000000007</v>
      </c>
      <c r="BD52" s="1">
        <v>161.82</v>
      </c>
      <c r="BE52" s="1">
        <v>163.21</v>
      </c>
      <c r="BF52" s="1">
        <v>162.93</v>
      </c>
      <c r="BG52" s="1">
        <v>161.26</v>
      </c>
      <c r="BH52" s="1">
        <v>153.77000000000001</v>
      </c>
      <c r="BI52" s="1">
        <v>160.13999999999999</v>
      </c>
      <c r="BJ52" s="1">
        <v>148.55000000000001</v>
      </c>
      <c r="BK52" s="1">
        <v>159.58000000000001</v>
      </c>
      <c r="BL52" s="1">
        <v>139.32</v>
      </c>
      <c r="BM52" s="1">
        <v>150.46</v>
      </c>
      <c r="BN52" s="1">
        <v>146.09</v>
      </c>
      <c r="BO52" s="1">
        <v>149.09</v>
      </c>
      <c r="BP52" s="1">
        <v>155.41999999999999</v>
      </c>
      <c r="BQ52" s="1">
        <v>166.58</v>
      </c>
      <c r="BR52" s="1">
        <v>167.43</v>
      </c>
      <c r="BS52" s="1">
        <v>170.54</v>
      </c>
      <c r="BT52" s="1">
        <v>146.09</v>
      </c>
      <c r="BU52" s="1">
        <v>149.37</v>
      </c>
      <c r="BV52" s="1">
        <v>151.29</v>
      </c>
      <c r="BW52" s="1">
        <v>151.01</v>
      </c>
      <c r="BX52" s="1">
        <v>164.62</v>
      </c>
      <c r="BY52" s="1">
        <v>158.47</v>
      </c>
      <c r="BZ52" s="1">
        <v>162.93</v>
      </c>
      <c r="CA52" s="1">
        <v>164.62</v>
      </c>
    </row>
    <row r="53" spans="1:79" ht="14.25" customHeight="1" x14ac:dyDescent="0.35">
      <c r="A53" s="1" t="s">
        <v>220</v>
      </c>
      <c r="B53" s="1">
        <v>26</v>
      </c>
      <c r="C53" s="1">
        <v>9.8000000000000007</v>
      </c>
      <c r="D53" s="1">
        <v>198.04</v>
      </c>
      <c r="E53" s="1">
        <v>208.18</v>
      </c>
      <c r="F53" s="1">
        <v>164.05</v>
      </c>
      <c r="G53" s="1">
        <v>162.09</v>
      </c>
      <c r="H53" s="1">
        <v>160.97999999999999</v>
      </c>
      <c r="I53" s="1">
        <v>166.58</v>
      </c>
      <c r="J53" s="1">
        <v>182.26</v>
      </c>
      <c r="K53" s="1">
        <v>188.35</v>
      </c>
      <c r="L53" s="1">
        <v>169.4</v>
      </c>
      <c r="M53" s="1">
        <v>195.38</v>
      </c>
      <c r="N53" s="1">
        <v>167.71</v>
      </c>
      <c r="O53" s="1">
        <v>168.56</v>
      </c>
      <c r="P53" s="1">
        <v>156.81</v>
      </c>
      <c r="Q53" s="1">
        <v>167.71</v>
      </c>
      <c r="R53" s="1">
        <v>201.01</v>
      </c>
      <c r="S53" s="1">
        <v>200.12</v>
      </c>
      <c r="T53" s="1">
        <v>191.86</v>
      </c>
      <c r="U53" s="1">
        <v>193.32</v>
      </c>
      <c r="V53" s="1">
        <v>182.84</v>
      </c>
      <c r="W53" s="1">
        <v>206.68</v>
      </c>
      <c r="X53" s="1">
        <v>163.77000000000001</v>
      </c>
      <c r="Y53" s="1">
        <v>166.02</v>
      </c>
      <c r="Z53" s="1">
        <v>164.33</v>
      </c>
      <c r="AA53" s="1">
        <v>158.75</v>
      </c>
      <c r="AC53" s="1">
        <v>9.8000000000000007</v>
      </c>
      <c r="AD53" s="1">
        <v>157.36000000000001</v>
      </c>
      <c r="AE53" s="1">
        <v>152.38999999999999</v>
      </c>
      <c r="AF53" s="1">
        <v>199.52</v>
      </c>
      <c r="AG53" s="1">
        <v>208.48</v>
      </c>
      <c r="AH53" s="1">
        <v>163.77000000000001</v>
      </c>
      <c r="AI53" s="1">
        <v>172.81</v>
      </c>
      <c r="AJ53" s="1">
        <v>154.87</v>
      </c>
      <c r="AK53" s="1">
        <v>156.25</v>
      </c>
      <c r="AL53" s="1">
        <v>152.66</v>
      </c>
      <c r="AM53" s="1">
        <v>154.04</v>
      </c>
      <c r="AN53" s="1">
        <v>255.28</v>
      </c>
      <c r="AO53" s="1">
        <v>220.94</v>
      </c>
      <c r="AP53" s="1">
        <v>192.15</v>
      </c>
      <c r="AQ53" s="1">
        <v>189.52</v>
      </c>
      <c r="AR53" s="1">
        <v>156.53</v>
      </c>
      <c r="AS53" s="1">
        <v>159.58000000000001</v>
      </c>
      <c r="AT53" s="1">
        <v>170.82</v>
      </c>
      <c r="AU53" s="1">
        <v>177.66</v>
      </c>
      <c r="AV53" s="1">
        <v>163.77000000000001</v>
      </c>
      <c r="AW53" s="1">
        <v>167.99</v>
      </c>
      <c r="AX53" s="1">
        <v>161.82</v>
      </c>
      <c r="AY53" s="1">
        <v>167.43</v>
      </c>
      <c r="AZ53" s="1">
        <v>154.59</v>
      </c>
      <c r="BA53" s="1">
        <v>162.93</v>
      </c>
      <c r="BC53" s="1">
        <v>9.8000000000000007</v>
      </c>
      <c r="BD53" s="1">
        <v>161.82</v>
      </c>
      <c r="BE53" s="1">
        <v>162.93</v>
      </c>
      <c r="BF53" s="1">
        <v>162.93</v>
      </c>
      <c r="BG53" s="1">
        <v>161.26</v>
      </c>
      <c r="BH53" s="1">
        <v>153.49</v>
      </c>
      <c r="BI53" s="1">
        <v>159.58000000000001</v>
      </c>
      <c r="BJ53" s="1">
        <v>148.27000000000001</v>
      </c>
      <c r="BK53" s="1">
        <v>159.03</v>
      </c>
      <c r="BL53" s="1">
        <v>138.78</v>
      </c>
      <c r="BM53" s="1">
        <v>149.63999999999999</v>
      </c>
      <c r="BN53" s="1">
        <v>145.82</v>
      </c>
      <c r="BO53" s="1">
        <v>148.55000000000001</v>
      </c>
      <c r="BP53" s="1">
        <v>154.87</v>
      </c>
      <c r="BQ53" s="1">
        <v>165.74</v>
      </c>
      <c r="BR53" s="1">
        <v>166.86</v>
      </c>
      <c r="BS53" s="1">
        <v>169.97</v>
      </c>
      <c r="BT53" s="1">
        <v>145.27000000000001</v>
      </c>
      <c r="BU53" s="1">
        <v>148.27000000000001</v>
      </c>
      <c r="BV53" s="1">
        <v>150.46</v>
      </c>
      <c r="BW53" s="1">
        <v>150.46</v>
      </c>
      <c r="BX53" s="1">
        <v>164.33</v>
      </c>
      <c r="BY53" s="1">
        <v>158.19</v>
      </c>
      <c r="BZ53" s="1">
        <v>162.65</v>
      </c>
      <c r="CA53" s="1">
        <v>164.33</v>
      </c>
    </row>
    <row r="54" spans="1:79" ht="14.25" customHeight="1" x14ac:dyDescent="0.35">
      <c r="A54" s="1" t="s">
        <v>224</v>
      </c>
      <c r="B54" s="1">
        <v>26</v>
      </c>
      <c r="C54" s="1">
        <v>10.050000000000001</v>
      </c>
      <c r="D54" s="1">
        <v>197.75</v>
      </c>
      <c r="E54" s="1">
        <v>207.58</v>
      </c>
      <c r="F54" s="1">
        <v>164.33</v>
      </c>
      <c r="G54" s="1">
        <v>162.37</v>
      </c>
      <c r="H54" s="1">
        <v>161.26</v>
      </c>
      <c r="I54" s="1">
        <v>166.58</v>
      </c>
      <c r="J54" s="1">
        <v>181.68</v>
      </c>
      <c r="K54" s="1">
        <v>188.06</v>
      </c>
      <c r="L54" s="1">
        <v>168.84</v>
      </c>
      <c r="M54" s="1">
        <v>195.09</v>
      </c>
      <c r="N54" s="1">
        <v>167.99</v>
      </c>
      <c r="O54" s="1">
        <v>168.84</v>
      </c>
      <c r="P54" s="1">
        <v>157.08000000000001</v>
      </c>
      <c r="Q54" s="1">
        <v>168.27</v>
      </c>
      <c r="R54" s="1">
        <v>200.71</v>
      </c>
      <c r="S54" s="1">
        <v>199.52</v>
      </c>
      <c r="T54" s="1">
        <v>191.86</v>
      </c>
      <c r="U54" s="1">
        <v>193.03</v>
      </c>
      <c r="V54" s="1">
        <v>182.55</v>
      </c>
      <c r="W54" s="1">
        <v>206.68</v>
      </c>
      <c r="X54" s="1">
        <v>164.33</v>
      </c>
      <c r="Y54" s="1">
        <v>166.58</v>
      </c>
      <c r="Z54" s="1">
        <v>164.62</v>
      </c>
      <c r="AA54" s="1">
        <v>158.75</v>
      </c>
      <c r="AC54" s="1">
        <v>10.050000000000001</v>
      </c>
      <c r="AD54" s="1">
        <v>157.08000000000001</v>
      </c>
      <c r="AE54" s="1">
        <v>152.11000000000001</v>
      </c>
      <c r="AF54" s="1">
        <v>198.63</v>
      </c>
      <c r="AG54" s="1">
        <v>207.28</v>
      </c>
      <c r="AH54" s="1">
        <v>162.65</v>
      </c>
      <c r="AI54" s="1">
        <v>171.67</v>
      </c>
      <c r="AJ54" s="1">
        <v>154.04</v>
      </c>
      <c r="AK54" s="1">
        <v>156.25</v>
      </c>
      <c r="AL54" s="1">
        <v>152.38999999999999</v>
      </c>
      <c r="AM54" s="1">
        <v>154.04</v>
      </c>
      <c r="AN54" s="1">
        <v>254.31</v>
      </c>
      <c r="AO54" s="1">
        <v>220.02</v>
      </c>
      <c r="AP54" s="1">
        <v>191.27</v>
      </c>
      <c r="AQ54" s="1">
        <v>188.06</v>
      </c>
      <c r="AR54" s="1">
        <v>156.25</v>
      </c>
      <c r="AS54" s="1">
        <v>159.31</v>
      </c>
      <c r="AT54" s="1">
        <v>170.25</v>
      </c>
      <c r="AU54" s="1">
        <v>177.37</v>
      </c>
      <c r="AV54" s="1">
        <v>163.21</v>
      </c>
      <c r="AW54" s="1">
        <v>167.15</v>
      </c>
      <c r="AX54" s="1">
        <v>161.26</v>
      </c>
      <c r="AY54" s="1">
        <v>167.43</v>
      </c>
      <c r="AZ54" s="1">
        <v>154.04</v>
      </c>
      <c r="BA54" s="1">
        <v>162.65</v>
      </c>
      <c r="BC54" s="1">
        <v>10.050000000000001</v>
      </c>
      <c r="BD54" s="1">
        <v>161.82</v>
      </c>
      <c r="BE54" s="1">
        <v>162.93</v>
      </c>
      <c r="BF54" s="1">
        <v>162.93</v>
      </c>
      <c r="BG54" s="1">
        <v>161.26</v>
      </c>
      <c r="BH54" s="1">
        <v>153.21</v>
      </c>
      <c r="BI54" s="1">
        <v>159.03</v>
      </c>
      <c r="BJ54" s="1">
        <v>148</v>
      </c>
      <c r="BK54" s="1">
        <v>159.03</v>
      </c>
      <c r="BL54" s="1">
        <v>138.24</v>
      </c>
      <c r="BM54" s="1">
        <v>149.37</v>
      </c>
      <c r="BN54" s="1">
        <v>145.55000000000001</v>
      </c>
      <c r="BO54" s="1">
        <v>147.72999999999999</v>
      </c>
      <c r="BP54" s="1">
        <v>154.32</v>
      </c>
      <c r="BQ54" s="1">
        <v>165.46</v>
      </c>
      <c r="BR54" s="1">
        <v>166.3</v>
      </c>
      <c r="BS54" s="1">
        <v>169.4</v>
      </c>
      <c r="BT54" s="1">
        <v>144.72999999999999</v>
      </c>
      <c r="BU54" s="1">
        <v>148</v>
      </c>
      <c r="BV54" s="1">
        <v>149.91999999999999</v>
      </c>
      <c r="BW54" s="1">
        <v>150.19</v>
      </c>
      <c r="BX54" s="1">
        <v>164.62</v>
      </c>
      <c r="BY54" s="1">
        <v>158.47</v>
      </c>
      <c r="BZ54" s="1">
        <v>162.65</v>
      </c>
      <c r="CA54" s="1">
        <v>164.62</v>
      </c>
    </row>
    <row r="55" spans="1:79" ht="14.25" customHeight="1" x14ac:dyDescent="0.35">
      <c r="A55" s="1" t="s">
        <v>228</v>
      </c>
      <c r="B55" s="1">
        <v>26</v>
      </c>
      <c r="C55" s="1">
        <v>10.3</v>
      </c>
      <c r="D55" s="1">
        <v>197.15</v>
      </c>
      <c r="E55" s="1">
        <v>206.98</v>
      </c>
      <c r="F55" s="1">
        <v>163.77000000000001</v>
      </c>
      <c r="G55" s="1">
        <v>162.09</v>
      </c>
      <c r="H55" s="1">
        <v>160.97999999999999</v>
      </c>
      <c r="I55" s="1">
        <v>166.3</v>
      </c>
      <c r="J55" s="1">
        <v>180.82</v>
      </c>
      <c r="K55" s="1">
        <v>187.19</v>
      </c>
      <c r="L55" s="1">
        <v>168.27</v>
      </c>
      <c r="M55" s="1">
        <v>194.5</v>
      </c>
      <c r="N55" s="1">
        <v>167.99</v>
      </c>
      <c r="O55" s="1">
        <v>168.56</v>
      </c>
      <c r="P55" s="1">
        <v>157.08000000000001</v>
      </c>
      <c r="Q55" s="1">
        <v>167.99</v>
      </c>
      <c r="R55" s="1">
        <v>199.82</v>
      </c>
      <c r="S55" s="1">
        <v>198.93</v>
      </c>
      <c r="T55" s="1">
        <v>191.27</v>
      </c>
      <c r="U55" s="1">
        <v>192.74</v>
      </c>
      <c r="V55" s="1">
        <v>181.68</v>
      </c>
      <c r="W55" s="1">
        <v>206.38</v>
      </c>
      <c r="X55" s="1">
        <v>164.05</v>
      </c>
      <c r="Y55" s="1">
        <v>166.3</v>
      </c>
      <c r="Z55" s="1">
        <v>164.05</v>
      </c>
      <c r="AA55" s="1">
        <v>158.47</v>
      </c>
      <c r="AC55" s="1">
        <v>10.3</v>
      </c>
      <c r="AD55" s="1">
        <v>157.63999999999999</v>
      </c>
      <c r="AE55" s="1">
        <v>152.38999999999999</v>
      </c>
      <c r="AF55" s="1">
        <v>198.63</v>
      </c>
      <c r="AG55" s="1">
        <v>206.98</v>
      </c>
      <c r="AH55" s="1">
        <v>162.37</v>
      </c>
      <c r="AI55" s="1">
        <v>171.39</v>
      </c>
      <c r="AJ55" s="1">
        <v>155.15</v>
      </c>
      <c r="AK55" s="1">
        <v>156.53</v>
      </c>
      <c r="AL55" s="1">
        <v>152.94</v>
      </c>
      <c r="AM55" s="1">
        <v>154.59</v>
      </c>
      <c r="AN55" s="1">
        <v>253.99</v>
      </c>
      <c r="AO55" s="1">
        <v>220.02</v>
      </c>
      <c r="AP55" s="1">
        <v>190.98</v>
      </c>
      <c r="AQ55" s="1">
        <v>187.77</v>
      </c>
      <c r="AR55" s="1">
        <v>156.81</v>
      </c>
      <c r="AS55" s="1">
        <v>159.86000000000001</v>
      </c>
      <c r="AT55" s="1">
        <v>169.97</v>
      </c>
      <c r="AU55" s="1">
        <v>177.37</v>
      </c>
      <c r="AV55" s="1">
        <v>162.93</v>
      </c>
      <c r="AW55" s="1">
        <v>167.43</v>
      </c>
      <c r="AX55" s="1">
        <v>161.54</v>
      </c>
      <c r="AY55" s="1">
        <v>167.99</v>
      </c>
      <c r="AZ55" s="1">
        <v>154.59</v>
      </c>
      <c r="BA55" s="1">
        <v>162.93</v>
      </c>
      <c r="BC55" s="1">
        <v>10.3</v>
      </c>
      <c r="BD55" s="1">
        <v>162.09</v>
      </c>
      <c r="BE55" s="1">
        <v>162.93</v>
      </c>
      <c r="BF55" s="1">
        <v>162.93</v>
      </c>
      <c r="BG55" s="1">
        <v>161.26</v>
      </c>
      <c r="BH55" s="1">
        <v>152.38999999999999</v>
      </c>
      <c r="BI55" s="1">
        <v>158.75</v>
      </c>
      <c r="BJ55" s="1">
        <v>147.18</v>
      </c>
      <c r="BK55" s="1">
        <v>158.47</v>
      </c>
      <c r="BL55" s="1">
        <v>137.69999999999999</v>
      </c>
      <c r="BM55" s="1">
        <v>148.82</v>
      </c>
      <c r="BN55" s="1">
        <v>144.72999999999999</v>
      </c>
      <c r="BO55" s="1">
        <v>147.18</v>
      </c>
      <c r="BP55" s="1">
        <v>153.77000000000001</v>
      </c>
      <c r="BQ55" s="1">
        <v>164.62</v>
      </c>
      <c r="BR55" s="1">
        <v>166.02</v>
      </c>
      <c r="BS55" s="1">
        <v>169.12</v>
      </c>
      <c r="BT55" s="1">
        <v>143.63999999999999</v>
      </c>
      <c r="BU55" s="1">
        <v>146.91</v>
      </c>
      <c r="BV55" s="1">
        <v>149.37</v>
      </c>
      <c r="BW55" s="1">
        <v>149.63999999999999</v>
      </c>
      <c r="BX55" s="1">
        <v>164.62</v>
      </c>
      <c r="BY55" s="1">
        <v>158.19</v>
      </c>
      <c r="BZ55" s="1">
        <v>162.93</v>
      </c>
      <c r="CA55" s="1">
        <v>164.33</v>
      </c>
    </row>
    <row r="56" spans="1:79" ht="14.25" customHeight="1" x14ac:dyDescent="0.35">
      <c r="A56" s="1" t="s">
        <v>232</v>
      </c>
      <c r="B56" s="1">
        <v>26</v>
      </c>
      <c r="C56" s="1">
        <v>10.55</v>
      </c>
      <c r="D56" s="1">
        <v>196.56</v>
      </c>
      <c r="E56" s="1">
        <v>206.08</v>
      </c>
      <c r="F56" s="1">
        <v>164.05</v>
      </c>
      <c r="G56" s="1">
        <v>162.09</v>
      </c>
      <c r="H56" s="1">
        <v>160.69999999999999</v>
      </c>
      <c r="I56" s="1">
        <v>166.58</v>
      </c>
      <c r="J56" s="1">
        <v>180.53</v>
      </c>
      <c r="K56" s="1">
        <v>186.6</v>
      </c>
      <c r="L56" s="1">
        <v>167.43</v>
      </c>
      <c r="M56" s="1">
        <v>193.91</v>
      </c>
      <c r="N56" s="1">
        <v>167.71</v>
      </c>
      <c r="O56" s="1">
        <v>168.56</v>
      </c>
      <c r="P56" s="1">
        <v>157.08000000000001</v>
      </c>
      <c r="Q56" s="1">
        <v>167.71</v>
      </c>
      <c r="R56" s="1">
        <v>199.52</v>
      </c>
      <c r="S56" s="1">
        <v>198.04</v>
      </c>
      <c r="T56" s="1">
        <v>190.69</v>
      </c>
      <c r="U56" s="1">
        <v>191.86</v>
      </c>
      <c r="V56" s="1">
        <v>181.11</v>
      </c>
      <c r="W56" s="1">
        <v>206.08</v>
      </c>
      <c r="X56" s="1">
        <v>164.05</v>
      </c>
      <c r="Y56" s="1">
        <v>166.3</v>
      </c>
      <c r="Z56" s="1">
        <v>164.33</v>
      </c>
      <c r="AA56" s="1">
        <v>158.75</v>
      </c>
      <c r="AC56" s="1">
        <v>10.55</v>
      </c>
      <c r="AD56" s="1">
        <v>157.36000000000001</v>
      </c>
      <c r="AE56" s="1">
        <v>152.66</v>
      </c>
      <c r="AF56" s="1">
        <v>197.75</v>
      </c>
      <c r="AG56" s="1">
        <v>206.38</v>
      </c>
      <c r="AH56" s="1">
        <v>161.54</v>
      </c>
      <c r="AI56" s="1">
        <v>170.82</v>
      </c>
      <c r="AJ56" s="1">
        <v>154.87</v>
      </c>
      <c r="AK56" s="1">
        <v>156.53</v>
      </c>
      <c r="AL56" s="1">
        <v>152.94</v>
      </c>
      <c r="AM56" s="1">
        <v>154.59</v>
      </c>
      <c r="AN56" s="1">
        <v>253.02</v>
      </c>
      <c r="AO56" s="1">
        <v>219.1</v>
      </c>
      <c r="AP56" s="1">
        <v>190.39</v>
      </c>
      <c r="AQ56" s="1">
        <v>187.19</v>
      </c>
      <c r="AR56" s="1">
        <v>156.25</v>
      </c>
      <c r="AS56" s="1">
        <v>159.58000000000001</v>
      </c>
      <c r="AT56" s="1">
        <v>169.69</v>
      </c>
      <c r="AU56" s="1">
        <v>176.51</v>
      </c>
      <c r="AV56" s="1">
        <v>162.65</v>
      </c>
      <c r="AW56" s="1">
        <v>166.58</v>
      </c>
      <c r="AX56" s="1">
        <v>161.82</v>
      </c>
      <c r="AY56" s="1">
        <v>167.71</v>
      </c>
      <c r="AZ56" s="1">
        <v>154.32</v>
      </c>
      <c r="BA56" s="1">
        <v>162.93</v>
      </c>
      <c r="BC56" s="1">
        <v>10.55</v>
      </c>
      <c r="BD56" s="1">
        <v>162.09</v>
      </c>
      <c r="BE56" s="1">
        <v>162.93</v>
      </c>
      <c r="BF56" s="1">
        <v>162.93</v>
      </c>
      <c r="BG56" s="1">
        <v>161.26</v>
      </c>
      <c r="BH56" s="1">
        <v>152.38999999999999</v>
      </c>
      <c r="BI56" s="1">
        <v>158.19</v>
      </c>
      <c r="BJ56" s="1">
        <v>147.18</v>
      </c>
      <c r="BK56" s="1">
        <v>158.19</v>
      </c>
      <c r="BL56" s="1">
        <v>137.16</v>
      </c>
      <c r="BM56" s="1">
        <v>148.27000000000001</v>
      </c>
      <c r="BN56" s="1">
        <v>144.19</v>
      </c>
      <c r="BO56" s="1">
        <v>146.91</v>
      </c>
      <c r="BP56" s="1">
        <v>153.49</v>
      </c>
      <c r="BQ56" s="1">
        <v>164.33</v>
      </c>
      <c r="BR56" s="1">
        <v>165.46</v>
      </c>
      <c r="BS56" s="1">
        <v>168.56</v>
      </c>
      <c r="BT56" s="1">
        <v>142.83000000000001</v>
      </c>
      <c r="BU56" s="1">
        <v>146.36000000000001</v>
      </c>
      <c r="BV56" s="1">
        <v>148.82</v>
      </c>
      <c r="BW56" s="1">
        <v>149.09</v>
      </c>
      <c r="BX56" s="1">
        <v>164.62</v>
      </c>
      <c r="BY56" s="1">
        <v>158.47</v>
      </c>
      <c r="BZ56" s="1">
        <v>162.65</v>
      </c>
      <c r="CA56" s="1">
        <v>164.62</v>
      </c>
    </row>
    <row r="57" spans="1:79" ht="14.25" customHeight="1" x14ac:dyDescent="0.35">
      <c r="A57" s="1" t="s">
        <v>237</v>
      </c>
      <c r="B57" s="1">
        <v>26</v>
      </c>
      <c r="C57" s="1">
        <v>10.8</v>
      </c>
      <c r="D57" s="1">
        <v>196.27</v>
      </c>
      <c r="E57" s="1">
        <v>205.48</v>
      </c>
      <c r="F57" s="1">
        <v>164.05</v>
      </c>
      <c r="G57" s="1">
        <v>161.82</v>
      </c>
      <c r="H57" s="1">
        <v>160.69999999999999</v>
      </c>
      <c r="I57" s="1">
        <v>166.58</v>
      </c>
      <c r="J57" s="1">
        <v>179.67</v>
      </c>
      <c r="K57" s="1">
        <v>186.02</v>
      </c>
      <c r="L57" s="1">
        <v>166.86</v>
      </c>
      <c r="M57" s="1">
        <v>193.62</v>
      </c>
      <c r="N57" s="1">
        <v>167.71</v>
      </c>
      <c r="O57" s="1">
        <v>168.84</v>
      </c>
      <c r="P57" s="1">
        <v>156.81</v>
      </c>
      <c r="Q57" s="1">
        <v>167.99</v>
      </c>
      <c r="R57" s="1">
        <v>198.63</v>
      </c>
      <c r="S57" s="1">
        <v>197.45</v>
      </c>
      <c r="T57" s="1">
        <v>190.39</v>
      </c>
      <c r="U57" s="1">
        <v>191.86</v>
      </c>
      <c r="V57" s="1">
        <v>180.24</v>
      </c>
      <c r="W57" s="1">
        <v>206.38</v>
      </c>
      <c r="X57" s="1">
        <v>164.33</v>
      </c>
      <c r="Y57" s="1">
        <v>166.02</v>
      </c>
      <c r="Z57" s="1">
        <v>164.33</v>
      </c>
      <c r="AA57" s="1">
        <v>158.75</v>
      </c>
      <c r="AC57" s="1">
        <v>10.8</v>
      </c>
      <c r="AD57" s="1">
        <v>157.36000000000001</v>
      </c>
      <c r="AE57" s="1">
        <v>152.38999999999999</v>
      </c>
      <c r="AF57" s="1">
        <v>197.15</v>
      </c>
      <c r="AG57" s="1">
        <v>205.18</v>
      </c>
      <c r="AH57" s="1">
        <v>160.69999999999999</v>
      </c>
      <c r="AI57" s="1">
        <v>169.97</v>
      </c>
      <c r="AJ57" s="1">
        <v>154.87</v>
      </c>
      <c r="AK57" s="1">
        <v>156.25</v>
      </c>
      <c r="AL57" s="1">
        <v>152.38999999999999</v>
      </c>
      <c r="AM57" s="1">
        <v>154.04</v>
      </c>
      <c r="AN57" s="1">
        <v>252.05</v>
      </c>
      <c r="AO57" s="1">
        <v>218.49</v>
      </c>
      <c r="AP57" s="1">
        <v>189.23</v>
      </c>
      <c r="AQ57" s="1">
        <v>185.73</v>
      </c>
      <c r="AR57" s="1">
        <v>156.25</v>
      </c>
      <c r="AS57" s="1">
        <v>159.58000000000001</v>
      </c>
      <c r="AT57" s="1">
        <v>169.12</v>
      </c>
      <c r="AU57" s="1">
        <v>175.94</v>
      </c>
      <c r="AV57" s="1">
        <v>162.09</v>
      </c>
      <c r="AW57" s="1">
        <v>166.3</v>
      </c>
      <c r="AX57" s="1">
        <v>161.26</v>
      </c>
      <c r="AY57" s="1">
        <v>167.71</v>
      </c>
      <c r="AZ57" s="1">
        <v>154.32</v>
      </c>
      <c r="BA57" s="1">
        <v>162.65</v>
      </c>
      <c r="BC57" s="1">
        <v>10.8</v>
      </c>
      <c r="BD57" s="1">
        <v>161.82</v>
      </c>
      <c r="BE57" s="1">
        <v>162.93</v>
      </c>
      <c r="BF57" s="1">
        <v>162.65</v>
      </c>
      <c r="BG57" s="1">
        <v>160.97999999999999</v>
      </c>
      <c r="BH57" s="1">
        <v>151.84</v>
      </c>
      <c r="BI57" s="1">
        <v>157.91999999999999</v>
      </c>
      <c r="BJ57" s="1">
        <v>146.36000000000001</v>
      </c>
      <c r="BK57" s="1">
        <v>157.63999999999999</v>
      </c>
      <c r="BL57" s="1">
        <v>136.63</v>
      </c>
      <c r="BM57" s="1">
        <v>147.72999999999999</v>
      </c>
      <c r="BN57" s="1">
        <v>143.63999999999999</v>
      </c>
      <c r="BO57" s="1">
        <v>146.09</v>
      </c>
      <c r="BP57" s="1">
        <v>152.94</v>
      </c>
      <c r="BQ57" s="1">
        <v>163.77000000000001</v>
      </c>
      <c r="BR57" s="1">
        <v>164.9</v>
      </c>
      <c r="BS57" s="1">
        <v>167.99</v>
      </c>
      <c r="BT57" s="1">
        <v>142.02000000000001</v>
      </c>
      <c r="BU57" s="1">
        <v>145.82</v>
      </c>
      <c r="BV57" s="1">
        <v>148</v>
      </c>
      <c r="BW57" s="1">
        <v>148.55000000000001</v>
      </c>
      <c r="BX57" s="1">
        <v>164.33</v>
      </c>
      <c r="BY57" s="1">
        <v>158.47</v>
      </c>
      <c r="BZ57" s="1">
        <v>162.65</v>
      </c>
      <c r="CA57" s="1">
        <v>164.62</v>
      </c>
    </row>
    <row r="58" spans="1:79" ht="14.25" customHeight="1" x14ac:dyDescent="0.35">
      <c r="A58" s="1" t="s">
        <v>242</v>
      </c>
      <c r="B58" s="1">
        <v>26</v>
      </c>
      <c r="C58" s="1">
        <v>11.05</v>
      </c>
      <c r="D58" s="1">
        <v>195.97</v>
      </c>
      <c r="E58" s="1">
        <v>205.18</v>
      </c>
      <c r="F58" s="1">
        <v>164.05</v>
      </c>
      <c r="G58" s="1">
        <v>161.82</v>
      </c>
      <c r="H58" s="1">
        <v>160.97999999999999</v>
      </c>
      <c r="I58" s="1">
        <v>166.58</v>
      </c>
      <c r="J58" s="1">
        <v>179.09</v>
      </c>
      <c r="K58" s="1">
        <v>185.15</v>
      </c>
      <c r="L58" s="1">
        <v>166.3</v>
      </c>
      <c r="M58" s="1">
        <v>192.74</v>
      </c>
      <c r="N58" s="1">
        <v>167.99</v>
      </c>
      <c r="O58" s="1">
        <v>168.56</v>
      </c>
      <c r="P58" s="1">
        <v>157.08000000000001</v>
      </c>
      <c r="Q58" s="1">
        <v>167.99</v>
      </c>
      <c r="R58" s="1">
        <v>198.04</v>
      </c>
      <c r="S58" s="1">
        <v>196.86</v>
      </c>
      <c r="T58" s="1">
        <v>189.81</v>
      </c>
      <c r="U58" s="1">
        <v>191.27</v>
      </c>
      <c r="V58" s="1">
        <v>179.96</v>
      </c>
      <c r="W58" s="1">
        <v>206.38</v>
      </c>
      <c r="X58" s="1">
        <v>164.05</v>
      </c>
      <c r="Y58" s="1">
        <v>166.3</v>
      </c>
      <c r="Z58" s="1">
        <v>164.62</v>
      </c>
      <c r="AA58" s="1">
        <v>158.75</v>
      </c>
      <c r="AC58" s="1">
        <v>11.05</v>
      </c>
      <c r="AD58" s="1">
        <v>157.08000000000001</v>
      </c>
      <c r="AE58" s="1">
        <v>152.38999999999999</v>
      </c>
      <c r="AF58" s="1">
        <v>196.27</v>
      </c>
      <c r="AG58" s="1">
        <v>204.59</v>
      </c>
      <c r="AH58" s="1">
        <v>160.13999999999999</v>
      </c>
      <c r="AI58" s="1">
        <v>169.4</v>
      </c>
      <c r="AJ58" s="1">
        <v>154.59</v>
      </c>
      <c r="AK58" s="1">
        <v>155.97999999999999</v>
      </c>
      <c r="AL58" s="1">
        <v>152.66</v>
      </c>
      <c r="AM58" s="1">
        <v>154.04</v>
      </c>
      <c r="AN58" s="1">
        <v>251.41</v>
      </c>
      <c r="AO58" s="1">
        <v>217.88</v>
      </c>
      <c r="AP58" s="1">
        <v>188.64</v>
      </c>
      <c r="AQ58" s="1">
        <v>185.44</v>
      </c>
      <c r="AR58" s="1">
        <v>156.53</v>
      </c>
      <c r="AS58" s="1">
        <v>159.31</v>
      </c>
      <c r="AT58" s="1">
        <v>168.84</v>
      </c>
      <c r="AU58" s="1">
        <v>175.37</v>
      </c>
      <c r="AV58" s="1">
        <v>161.54</v>
      </c>
      <c r="AW58" s="1">
        <v>166.02</v>
      </c>
      <c r="AX58" s="1">
        <v>161.26</v>
      </c>
      <c r="AY58" s="1">
        <v>167.71</v>
      </c>
      <c r="AZ58" s="1">
        <v>154.59</v>
      </c>
      <c r="BA58" s="1">
        <v>162.65</v>
      </c>
      <c r="BC58" s="1">
        <v>11.05</v>
      </c>
      <c r="BD58" s="1">
        <v>161.82</v>
      </c>
      <c r="BE58" s="1">
        <v>162.65</v>
      </c>
      <c r="BF58" s="1">
        <v>162.93</v>
      </c>
      <c r="BG58" s="1">
        <v>160.97999999999999</v>
      </c>
      <c r="BH58" s="1">
        <v>151.56</v>
      </c>
      <c r="BI58" s="1">
        <v>157.63999999999999</v>
      </c>
      <c r="BJ58" s="1">
        <v>146.09</v>
      </c>
      <c r="BK58" s="1">
        <v>156.81</v>
      </c>
      <c r="BL58" s="1">
        <v>136.09</v>
      </c>
      <c r="BM58" s="1">
        <v>147.18</v>
      </c>
      <c r="BN58" s="1">
        <v>142.83000000000001</v>
      </c>
      <c r="BO58" s="1">
        <v>145.55000000000001</v>
      </c>
      <c r="BP58" s="1">
        <v>152.38999999999999</v>
      </c>
      <c r="BQ58" s="1">
        <v>163.49</v>
      </c>
      <c r="BR58" s="1">
        <v>164.62</v>
      </c>
      <c r="BS58" s="1">
        <v>167.43</v>
      </c>
      <c r="BT58" s="1">
        <v>141.47999999999999</v>
      </c>
      <c r="BU58" s="1">
        <v>145</v>
      </c>
      <c r="BV58" s="1">
        <v>147.18</v>
      </c>
      <c r="BW58" s="1">
        <v>148</v>
      </c>
      <c r="BX58" s="1">
        <v>164.33</v>
      </c>
      <c r="BY58" s="1">
        <v>158.47</v>
      </c>
      <c r="BZ58" s="1">
        <v>162.65</v>
      </c>
      <c r="CA58" s="1">
        <v>164.33</v>
      </c>
    </row>
    <row r="59" spans="1:79" ht="14.25" customHeight="1" x14ac:dyDescent="0.35">
      <c r="A59" s="1" t="s">
        <v>246</v>
      </c>
      <c r="B59" s="1">
        <v>26</v>
      </c>
      <c r="C59" s="1">
        <v>11.3</v>
      </c>
      <c r="D59" s="1">
        <v>195.68</v>
      </c>
      <c r="E59" s="1">
        <v>204.59</v>
      </c>
      <c r="F59" s="1">
        <v>164.05</v>
      </c>
      <c r="G59" s="1">
        <v>162.09</v>
      </c>
      <c r="H59" s="1">
        <v>161.26</v>
      </c>
      <c r="I59" s="1">
        <v>166.86</v>
      </c>
      <c r="J59" s="1">
        <v>178.81</v>
      </c>
      <c r="K59" s="1">
        <v>184.86</v>
      </c>
      <c r="L59" s="1">
        <v>165.74</v>
      </c>
      <c r="M59" s="1">
        <v>192.44</v>
      </c>
      <c r="N59" s="1">
        <v>167.99</v>
      </c>
      <c r="O59" s="1">
        <v>169.12</v>
      </c>
      <c r="P59" s="1">
        <v>157.08000000000001</v>
      </c>
      <c r="Q59" s="1">
        <v>167.71</v>
      </c>
      <c r="R59" s="1">
        <v>197.75</v>
      </c>
      <c r="S59" s="1">
        <v>196.56</v>
      </c>
      <c r="T59" s="1">
        <v>189.52</v>
      </c>
      <c r="U59" s="1">
        <v>191.27</v>
      </c>
      <c r="V59" s="1">
        <v>179.67</v>
      </c>
      <c r="W59" s="1">
        <v>206.38</v>
      </c>
      <c r="X59" s="1">
        <v>164.33</v>
      </c>
      <c r="Y59" s="1">
        <v>166.58</v>
      </c>
      <c r="Z59" s="1">
        <v>164.9</v>
      </c>
      <c r="AA59" s="1">
        <v>159.03</v>
      </c>
      <c r="AC59" s="1">
        <v>11.3</v>
      </c>
      <c r="AD59" s="1">
        <v>157.36000000000001</v>
      </c>
      <c r="AE59" s="1">
        <v>152.38999999999999</v>
      </c>
      <c r="AF59" s="1">
        <v>195.68</v>
      </c>
      <c r="AG59" s="1">
        <v>203.99</v>
      </c>
      <c r="AH59" s="1">
        <v>159.31</v>
      </c>
      <c r="AI59" s="1">
        <v>168.56</v>
      </c>
      <c r="AJ59" s="1">
        <v>154.59</v>
      </c>
      <c r="AK59" s="1">
        <v>156.25</v>
      </c>
      <c r="AL59" s="1">
        <v>152.66</v>
      </c>
      <c r="AM59" s="1">
        <v>154.04</v>
      </c>
      <c r="AN59" s="1">
        <v>250.77</v>
      </c>
      <c r="AO59" s="1">
        <v>217.27</v>
      </c>
      <c r="AP59" s="1">
        <v>188.06</v>
      </c>
      <c r="AQ59" s="1">
        <v>184.86</v>
      </c>
      <c r="AR59" s="1">
        <v>156.25</v>
      </c>
      <c r="AS59" s="1">
        <v>159.58000000000001</v>
      </c>
      <c r="AT59" s="1">
        <v>168.27</v>
      </c>
      <c r="AU59" s="1">
        <v>175.09</v>
      </c>
      <c r="AV59" s="1">
        <v>161.26</v>
      </c>
      <c r="AW59" s="1">
        <v>165.74</v>
      </c>
      <c r="AX59" s="1">
        <v>161.54</v>
      </c>
      <c r="AY59" s="1">
        <v>167.99</v>
      </c>
      <c r="AZ59" s="1">
        <v>154.59</v>
      </c>
      <c r="BA59" s="1">
        <v>163.21</v>
      </c>
      <c r="BC59" s="1">
        <v>11.3</v>
      </c>
      <c r="BD59" s="1">
        <v>162.09</v>
      </c>
      <c r="BE59" s="1">
        <v>162.93</v>
      </c>
      <c r="BF59" s="1">
        <v>163.21</v>
      </c>
      <c r="BG59" s="1">
        <v>161.26</v>
      </c>
      <c r="BH59" s="1">
        <v>151.56</v>
      </c>
      <c r="BI59" s="1">
        <v>157.36000000000001</v>
      </c>
      <c r="BJ59" s="1">
        <v>145.82</v>
      </c>
      <c r="BK59" s="1">
        <v>156.81</v>
      </c>
      <c r="BL59" s="1">
        <v>135.56</v>
      </c>
      <c r="BM59" s="1">
        <v>146.91</v>
      </c>
      <c r="BN59" s="1">
        <v>142.56</v>
      </c>
      <c r="BO59" s="1">
        <v>145</v>
      </c>
      <c r="BP59" s="1">
        <v>152.11000000000001</v>
      </c>
      <c r="BQ59" s="1">
        <v>162.93</v>
      </c>
      <c r="BR59" s="1">
        <v>164.33</v>
      </c>
      <c r="BS59" s="1">
        <v>167.15</v>
      </c>
      <c r="BT59" s="1">
        <v>140.66999999999999</v>
      </c>
      <c r="BU59" s="1">
        <v>144.46</v>
      </c>
      <c r="BV59" s="1">
        <v>146.91</v>
      </c>
      <c r="BW59" s="1">
        <v>147.72999999999999</v>
      </c>
      <c r="BX59" s="1">
        <v>164.62</v>
      </c>
      <c r="BY59" s="1">
        <v>158.47</v>
      </c>
      <c r="BZ59" s="1">
        <v>162.93</v>
      </c>
      <c r="CA59" s="1">
        <v>164.9</v>
      </c>
    </row>
    <row r="60" spans="1:79" ht="14.25" customHeight="1" x14ac:dyDescent="0.35">
      <c r="A60" s="1" t="s">
        <v>251</v>
      </c>
      <c r="B60" s="1">
        <v>26</v>
      </c>
      <c r="C60" s="1">
        <v>11.55</v>
      </c>
      <c r="D60" s="1">
        <v>194.79</v>
      </c>
      <c r="E60" s="1">
        <v>203.69</v>
      </c>
      <c r="F60" s="1">
        <v>163.77000000000001</v>
      </c>
      <c r="G60" s="1">
        <v>161.82</v>
      </c>
      <c r="H60" s="1">
        <v>160.69999999999999</v>
      </c>
      <c r="I60" s="1">
        <v>166.3</v>
      </c>
      <c r="J60" s="1">
        <v>177.95</v>
      </c>
      <c r="K60" s="1">
        <v>183.99</v>
      </c>
      <c r="L60" s="1">
        <v>164.9</v>
      </c>
      <c r="M60" s="1">
        <v>191.56</v>
      </c>
      <c r="N60" s="1">
        <v>167.71</v>
      </c>
      <c r="O60" s="1">
        <v>168.56</v>
      </c>
      <c r="P60" s="1">
        <v>156.81</v>
      </c>
      <c r="Q60" s="1">
        <v>167.71</v>
      </c>
      <c r="R60" s="1">
        <v>196.86</v>
      </c>
      <c r="S60" s="1">
        <v>195.68</v>
      </c>
      <c r="T60" s="1">
        <v>188.93</v>
      </c>
      <c r="U60" s="1">
        <v>190.69</v>
      </c>
      <c r="V60" s="1">
        <v>179.09</v>
      </c>
      <c r="W60" s="1">
        <v>206.08</v>
      </c>
      <c r="X60" s="1">
        <v>164.05</v>
      </c>
      <c r="Y60" s="1">
        <v>166.3</v>
      </c>
      <c r="Z60" s="1">
        <v>164.05</v>
      </c>
      <c r="AA60" s="1">
        <v>158.47</v>
      </c>
      <c r="AC60" s="1">
        <v>11.55</v>
      </c>
      <c r="AD60" s="1">
        <v>157.36000000000001</v>
      </c>
      <c r="AE60" s="1">
        <v>152.38999999999999</v>
      </c>
      <c r="AF60" s="1">
        <v>195.09</v>
      </c>
      <c r="AG60" s="1">
        <v>202.79</v>
      </c>
      <c r="AH60" s="1">
        <v>158.75</v>
      </c>
      <c r="AI60" s="1">
        <v>168.27</v>
      </c>
      <c r="AJ60" s="1">
        <v>154.87</v>
      </c>
      <c r="AK60" s="1">
        <v>155.97999999999999</v>
      </c>
      <c r="AL60" s="1">
        <v>152.66</v>
      </c>
      <c r="AM60" s="1">
        <v>154.04</v>
      </c>
      <c r="AN60" s="1">
        <v>250.12</v>
      </c>
      <c r="AO60" s="1">
        <v>216.35</v>
      </c>
      <c r="AP60" s="1">
        <v>187.48</v>
      </c>
      <c r="AQ60" s="1">
        <v>184.28</v>
      </c>
      <c r="AR60" s="1">
        <v>156.53</v>
      </c>
      <c r="AS60" s="1">
        <v>159.58000000000001</v>
      </c>
      <c r="AT60" s="1">
        <v>167.99</v>
      </c>
      <c r="AU60" s="1">
        <v>174.8</v>
      </c>
      <c r="AV60" s="1">
        <v>161.26</v>
      </c>
      <c r="AW60" s="1">
        <v>165.46</v>
      </c>
      <c r="AX60" s="1">
        <v>161.26</v>
      </c>
      <c r="AY60" s="1">
        <v>167.71</v>
      </c>
      <c r="AZ60" s="1">
        <v>154.04</v>
      </c>
      <c r="BA60" s="1">
        <v>163.21</v>
      </c>
      <c r="BC60" s="1">
        <v>11.55</v>
      </c>
      <c r="BD60" s="1">
        <v>162.09</v>
      </c>
      <c r="BE60" s="1">
        <v>162.93</v>
      </c>
      <c r="BF60" s="1">
        <v>162.93</v>
      </c>
      <c r="BG60" s="1">
        <v>160.97999999999999</v>
      </c>
      <c r="BH60" s="1">
        <v>151.01</v>
      </c>
      <c r="BI60" s="1">
        <v>156.81</v>
      </c>
      <c r="BJ60" s="1">
        <v>145.27000000000001</v>
      </c>
      <c r="BK60" s="1">
        <v>156.25</v>
      </c>
      <c r="BL60" s="1">
        <v>135.02000000000001</v>
      </c>
      <c r="BM60" s="1">
        <v>146.36000000000001</v>
      </c>
      <c r="BN60" s="1">
        <v>142.02000000000001</v>
      </c>
      <c r="BO60" s="1">
        <v>144.19</v>
      </c>
      <c r="BP60" s="1">
        <v>151.56</v>
      </c>
      <c r="BQ60" s="1">
        <v>162.09</v>
      </c>
      <c r="BR60" s="1">
        <v>163.77000000000001</v>
      </c>
      <c r="BS60" s="1">
        <v>166.58</v>
      </c>
      <c r="BT60" s="1">
        <v>139.86000000000001</v>
      </c>
      <c r="BU60" s="1">
        <v>143.63999999999999</v>
      </c>
      <c r="BV60" s="1">
        <v>146.09</v>
      </c>
      <c r="BW60" s="1">
        <v>146.91</v>
      </c>
      <c r="BX60" s="1">
        <v>164.62</v>
      </c>
      <c r="BY60" s="1">
        <v>158.19</v>
      </c>
      <c r="BZ60" s="1">
        <v>162.93</v>
      </c>
      <c r="CA60" s="1">
        <v>164.62</v>
      </c>
    </row>
    <row r="61" spans="1:79" ht="14.25" customHeight="1" x14ac:dyDescent="0.35">
      <c r="A61" s="1" t="s">
        <v>255</v>
      </c>
      <c r="B61" s="1">
        <v>26</v>
      </c>
      <c r="C61" s="1">
        <v>11.8</v>
      </c>
      <c r="D61" s="1">
        <v>194.5</v>
      </c>
      <c r="E61" s="1">
        <v>202.79</v>
      </c>
      <c r="F61" s="1">
        <v>164.05</v>
      </c>
      <c r="G61" s="1">
        <v>161.54</v>
      </c>
      <c r="H61" s="1">
        <v>160.69999999999999</v>
      </c>
      <c r="I61" s="1">
        <v>166.58</v>
      </c>
      <c r="J61" s="1">
        <v>177.37</v>
      </c>
      <c r="K61" s="1">
        <v>183.42</v>
      </c>
      <c r="L61" s="1">
        <v>164.33</v>
      </c>
      <c r="M61" s="1">
        <v>190.98</v>
      </c>
      <c r="N61" s="1">
        <v>167.43</v>
      </c>
      <c r="O61" s="1">
        <v>168.84</v>
      </c>
      <c r="P61" s="1">
        <v>156.81</v>
      </c>
      <c r="Q61" s="1">
        <v>167.71</v>
      </c>
      <c r="R61" s="1">
        <v>196.27</v>
      </c>
      <c r="S61" s="1">
        <v>194.79</v>
      </c>
      <c r="T61" s="1">
        <v>188.64</v>
      </c>
      <c r="U61" s="1">
        <v>189.81</v>
      </c>
      <c r="V61" s="1">
        <v>178.23</v>
      </c>
      <c r="W61" s="1">
        <v>205.48</v>
      </c>
      <c r="X61" s="1">
        <v>163.77000000000001</v>
      </c>
      <c r="Y61" s="1">
        <v>166.02</v>
      </c>
      <c r="Z61" s="1">
        <v>164.62</v>
      </c>
      <c r="AA61" s="1">
        <v>158.47</v>
      </c>
      <c r="AC61" s="1">
        <v>11.8</v>
      </c>
      <c r="AD61" s="1">
        <v>157.36000000000001</v>
      </c>
      <c r="AE61" s="1">
        <v>152.11000000000001</v>
      </c>
      <c r="AF61" s="1">
        <v>194.21</v>
      </c>
      <c r="AG61" s="1">
        <v>202.2</v>
      </c>
      <c r="AH61" s="1">
        <v>157.63999999999999</v>
      </c>
      <c r="AI61" s="1">
        <v>167.15</v>
      </c>
      <c r="AJ61" s="1">
        <v>154.59</v>
      </c>
      <c r="AK61" s="1">
        <v>155.97999999999999</v>
      </c>
      <c r="AL61" s="1">
        <v>152.66</v>
      </c>
      <c r="AM61" s="1">
        <v>154.04</v>
      </c>
      <c r="AN61" s="1">
        <v>249.16</v>
      </c>
      <c r="AO61" s="1">
        <v>215.75</v>
      </c>
      <c r="AP61" s="1">
        <v>186.6</v>
      </c>
      <c r="AQ61" s="1">
        <v>183.13</v>
      </c>
      <c r="AR61" s="1">
        <v>156.25</v>
      </c>
      <c r="AS61" s="1">
        <v>159.31</v>
      </c>
      <c r="AT61" s="1">
        <v>167.43</v>
      </c>
      <c r="AU61" s="1">
        <v>174.23</v>
      </c>
      <c r="AV61" s="1">
        <v>160.69999999999999</v>
      </c>
      <c r="AW61" s="1">
        <v>164.62</v>
      </c>
      <c r="AX61" s="1">
        <v>161.54</v>
      </c>
      <c r="AY61" s="1">
        <v>167.71</v>
      </c>
      <c r="AZ61" s="1">
        <v>154.04</v>
      </c>
      <c r="BA61" s="1">
        <v>162.65</v>
      </c>
      <c r="BC61" s="1">
        <v>11.8</v>
      </c>
      <c r="BD61" s="1">
        <v>161.82</v>
      </c>
      <c r="BE61" s="1">
        <v>162.93</v>
      </c>
      <c r="BF61" s="1">
        <v>162.65</v>
      </c>
      <c r="BG61" s="1">
        <v>160.97999999999999</v>
      </c>
      <c r="BH61" s="1">
        <v>150.46</v>
      </c>
      <c r="BI61" s="1">
        <v>156.25</v>
      </c>
      <c r="BJ61" s="1">
        <v>144.72999999999999</v>
      </c>
      <c r="BK61" s="1">
        <v>155.69999999999999</v>
      </c>
      <c r="BL61" s="1">
        <v>134.47999999999999</v>
      </c>
      <c r="BM61" s="1">
        <v>145.82</v>
      </c>
      <c r="BN61" s="1">
        <v>141.21</v>
      </c>
      <c r="BO61" s="1">
        <v>143.91</v>
      </c>
      <c r="BP61" s="1">
        <v>151.01</v>
      </c>
      <c r="BQ61" s="1">
        <v>161.82</v>
      </c>
      <c r="BR61" s="1">
        <v>163.21</v>
      </c>
      <c r="BS61" s="1">
        <v>165.74</v>
      </c>
      <c r="BT61" s="1">
        <v>139.05000000000001</v>
      </c>
      <c r="BU61" s="1">
        <v>143.1</v>
      </c>
      <c r="BV61" s="1">
        <v>145.55000000000001</v>
      </c>
      <c r="BW61" s="1">
        <v>146.36000000000001</v>
      </c>
      <c r="BX61" s="1">
        <v>164.33</v>
      </c>
      <c r="BY61" s="1">
        <v>158.19</v>
      </c>
      <c r="BZ61" s="1">
        <v>162.65</v>
      </c>
      <c r="CA61" s="1">
        <v>164.62</v>
      </c>
    </row>
    <row r="62" spans="1:79" ht="14.25" customHeight="1" x14ac:dyDescent="0.35">
      <c r="A62" s="1" t="s">
        <v>259</v>
      </c>
      <c r="B62" s="1">
        <v>26</v>
      </c>
      <c r="C62" s="1">
        <v>12.05</v>
      </c>
      <c r="D62" s="1">
        <v>194.21</v>
      </c>
      <c r="E62" s="1">
        <v>202.2</v>
      </c>
      <c r="F62" s="1">
        <v>164.05</v>
      </c>
      <c r="G62" s="1">
        <v>161.82</v>
      </c>
      <c r="H62" s="1">
        <v>160.69999999999999</v>
      </c>
      <c r="I62" s="1">
        <v>166.02</v>
      </c>
      <c r="J62" s="1">
        <v>176.51</v>
      </c>
      <c r="K62" s="1">
        <v>183.13</v>
      </c>
      <c r="L62" s="1">
        <v>163.77000000000001</v>
      </c>
      <c r="M62" s="1">
        <v>190.39</v>
      </c>
      <c r="N62" s="1">
        <v>167.71</v>
      </c>
      <c r="O62" s="1">
        <v>168.56</v>
      </c>
      <c r="P62" s="1">
        <v>156.81</v>
      </c>
      <c r="Q62" s="1">
        <v>167.71</v>
      </c>
      <c r="R62" s="1">
        <v>195.68</v>
      </c>
      <c r="S62" s="1">
        <v>194.21</v>
      </c>
      <c r="T62" s="1">
        <v>187.77</v>
      </c>
      <c r="U62" s="1">
        <v>189.52</v>
      </c>
      <c r="V62" s="1">
        <v>177.95</v>
      </c>
      <c r="W62" s="1">
        <v>205.48</v>
      </c>
      <c r="X62" s="1">
        <v>163.77000000000001</v>
      </c>
      <c r="Y62" s="1">
        <v>166.3</v>
      </c>
      <c r="Z62" s="1">
        <v>164.05</v>
      </c>
      <c r="AA62" s="1">
        <v>158.47</v>
      </c>
      <c r="AC62" s="1">
        <v>12.05</v>
      </c>
      <c r="AD62" s="1">
        <v>157.36000000000001</v>
      </c>
      <c r="AE62" s="1">
        <v>152.66</v>
      </c>
      <c r="AF62" s="1">
        <v>193.91</v>
      </c>
      <c r="AG62" s="1">
        <v>201.6</v>
      </c>
      <c r="AH62" s="1">
        <v>157.36000000000001</v>
      </c>
      <c r="AI62" s="1">
        <v>166.58</v>
      </c>
      <c r="AJ62" s="1">
        <v>154.59</v>
      </c>
      <c r="AK62" s="1">
        <v>156.53</v>
      </c>
      <c r="AL62" s="1">
        <v>152.38999999999999</v>
      </c>
      <c r="AM62" s="1">
        <v>154.32</v>
      </c>
      <c r="AN62" s="1">
        <v>248.52</v>
      </c>
      <c r="AO62" s="1">
        <v>215.44</v>
      </c>
      <c r="AP62" s="1">
        <v>185.73</v>
      </c>
      <c r="AQ62" s="1">
        <v>182.55</v>
      </c>
      <c r="AR62" s="1">
        <v>156.81</v>
      </c>
      <c r="AS62" s="1">
        <v>159.58000000000001</v>
      </c>
      <c r="AT62" s="1">
        <v>167.43</v>
      </c>
      <c r="AU62" s="1">
        <v>173.94</v>
      </c>
      <c r="AV62" s="1">
        <v>160.13999999999999</v>
      </c>
      <c r="AW62" s="1">
        <v>164.9</v>
      </c>
      <c r="AX62" s="1">
        <v>161.82</v>
      </c>
      <c r="AY62" s="1">
        <v>167.71</v>
      </c>
      <c r="AZ62" s="1">
        <v>154.04</v>
      </c>
      <c r="BA62" s="1">
        <v>162.65</v>
      </c>
      <c r="BC62" s="1">
        <v>12.05</v>
      </c>
      <c r="BD62" s="1">
        <v>161.82</v>
      </c>
      <c r="BE62" s="1">
        <v>163.21</v>
      </c>
      <c r="BF62" s="1">
        <v>162.93</v>
      </c>
      <c r="BG62" s="1">
        <v>161.26</v>
      </c>
      <c r="BH62" s="1">
        <v>150.19</v>
      </c>
      <c r="BI62" s="1">
        <v>155.97999999999999</v>
      </c>
      <c r="BJ62" s="1">
        <v>144.19</v>
      </c>
      <c r="BK62" s="1">
        <v>155.41999999999999</v>
      </c>
      <c r="BL62" s="1">
        <v>133.68</v>
      </c>
      <c r="BM62" s="1">
        <v>145.27000000000001</v>
      </c>
      <c r="BN62" s="1">
        <v>140.66999999999999</v>
      </c>
      <c r="BO62" s="1">
        <v>143.37</v>
      </c>
      <c r="BP62" s="1">
        <v>150.74</v>
      </c>
      <c r="BQ62" s="1">
        <v>161.26</v>
      </c>
      <c r="BR62" s="1">
        <v>162.93</v>
      </c>
      <c r="BS62" s="1">
        <v>165.46</v>
      </c>
      <c r="BT62" s="1">
        <v>138.24</v>
      </c>
      <c r="BU62" s="1">
        <v>142.29</v>
      </c>
      <c r="BV62" s="1">
        <v>144.72999999999999</v>
      </c>
      <c r="BW62" s="1">
        <v>145.82</v>
      </c>
      <c r="BX62" s="1">
        <v>164.62</v>
      </c>
      <c r="BY62" s="1">
        <v>158.19</v>
      </c>
      <c r="BZ62" s="1">
        <v>162.93</v>
      </c>
      <c r="CA62" s="1">
        <v>164.33</v>
      </c>
    </row>
    <row r="63" spans="1:79" ht="14.25" customHeight="1" x14ac:dyDescent="0.35">
      <c r="A63" s="1" t="s">
        <v>263</v>
      </c>
      <c r="B63" s="1">
        <v>26</v>
      </c>
      <c r="C63" s="1">
        <v>12.3</v>
      </c>
      <c r="D63" s="1">
        <v>193.91</v>
      </c>
      <c r="E63" s="1">
        <v>201.6</v>
      </c>
      <c r="F63" s="1">
        <v>164.05</v>
      </c>
      <c r="G63" s="1">
        <v>161.82</v>
      </c>
      <c r="H63" s="1">
        <v>160.97999999999999</v>
      </c>
      <c r="I63" s="1">
        <v>166.3</v>
      </c>
      <c r="J63" s="1">
        <v>176.23</v>
      </c>
      <c r="K63" s="1">
        <v>182.55</v>
      </c>
      <c r="L63" s="1">
        <v>163.21</v>
      </c>
      <c r="M63" s="1">
        <v>190.1</v>
      </c>
      <c r="N63" s="1">
        <v>167.99</v>
      </c>
      <c r="O63" s="1">
        <v>168.56</v>
      </c>
      <c r="P63" s="1">
        <v>156.81</v>
      </c>
      <c r="Q63" s="1">
        <v>167.99</v>
      </c>
      <c r="R63" s="1">
        <v>195.09</v>
      </c>
      <c r="S63" s="1">
        <v>193.62</v>
      </c>
      <c r="T63" s="1">
        <v>187.77</v>
      </c>
      <c r="U63" s="1">
        <v>189.52</v>
      </c>
      <c r="V63" s="1">
        <v>177.09</v>
      </c>
      <c r="W63" s="1">
        <v>205.48</v>
      </c>
      <c r="X63" s="1">
        <v>164.05</v>
      </c>
      <c r="Y63" s="1">
        <v>166.3</v>
      </c>
      <c r="Z63" s="1">
        <v>164.62</v>
      </c>
      <c r="AA63" s="1">
        <v>158.75</v>
      </c>
      <c r="AC63" s="1">
        <v>12.3</v>
      </c>
      <c r="AD63" s="1">
        <v>157.08000000000001</v>
      </c>
      <c r="AE63" s="1">
        <v>152.38999999999999</v>
      </c>
      <c r="AF63" s="1">
        <v>193.03</v>
      </c>
      <c r="AG63" s="1">
        <v>200.41</v>
      </c>
      <c r="AH63" s="1">
        <v>156.53</v>
      </c>
      <c r="AI63" s="1">
        <v>166.02</v>
      </c>
      <c r="AJ63" s="1">
        <v>154.32</v>
      </c>
      <c r="AK63" s="1">
        <v>156.25</v>
      </c>
      <c r="AL63" s="1">
        <v>152.66</v>
      </c>
      <c r="AM63" s="1">
        <v>154.04</v>
      </c>
      <c r="AN63" s="1">
        <v>247.88</v>
      </c>
      <c r="AO63" s="1">
        <v>214.53</v>
      </c>
      <c r="AP63" s="1">
        <v>184.86</v>
      </c>
      <c r="AQ63" s="1">
        <v>181.68</v>
      </c>
      <c r="AR63" s="1">
        <v>156.53</v>
      </c>
      <c r="AS63" s="1">
        <v>159.58000000000001</v>
      </c>
      <c r="AT63" s="1">
        <v>167.15</v>
      </c>
      <c r="AU63" s="1">
        <v>173.38</v>
      </c>
      <c r="AV63" s="1">
        <v>159.58000000000001</v>
      </c>
      <c r="AW63" s="1">
        <v>164.33</v>
      </c>
      <c r="AX63" s="1">
        <v>161.26</v>
      </c>
      <c r="AY63" s="1">
        <v>167.71</v>
      </c>
      <c r="AZ63" s="1">
        <v>154.32</v>
      </c>
      <c r="BA63" s="1">
        <v>162.93</v>
      </c>
      <c r="BC63" s="1">
        <v>12.3</v>
      </c>
      <c r="BD63" s="1">
        <v>161.82</v>
      </c>
      <c r="BE63" s="1">
        <v>162.93</v>
      </c>
      <c r="BF63" s="1">
        <v>162.93</v>
      </c>
      <c r="BG63" s="1">
        <v>160.97999999999999</v>
      </c>
      <c r="BH63" s="1">
        <v>149.63999999999999</v>
      </c>
      <c r="BI63" s="1">
        <v>155.69999999999999</v>
      </c>
      <c r="BJ63" s="1">
        <v>143.37</v>
      </c>
      <c r="BK63" s="1">
        <v>154.87</v>
      </c>
      <c r="BL63" s="1">
        <v>133.15</v>
      </c>
      <c r="BM63" s="1">
        <v>144.72999999999999</v>
      </c>
      <c r="BN63" s="1">
        <v>139.59</v>
      </c>
      <c r="BO63" s="1">
        <v>142.56</v>
      </c>
      <c r="BP63" s="1">
        <v>150.19</v>
      </c>
      <c r="BQ63" s="1">
        <v>160.69999999999999</v>
      </c>
      <c r="BR63" s="1">
        <v>162.37</v>
      </c>
      <c r="BS63" s="1">
        <v>164.9</v>
      </c>
      <c r="BT63" s="1">
        <v>137.43</v>
      </c>
      <c r="BU63" s="1">
        <v>141.47999999999999</v>
      </c>
      <c r="BV63" s="1">
        <v>144.19</v>
      </c>
      <c r="BW63" s="1">
        <v>145.27000000000001</v>
      </c>
      <c r="BX63" s="1">
        <v>164.62</v>
      </c>
      <c r="BY63" s="1">
        <v>158.47</v>
      </c>
      <c r="BZ63" s="1">
        <v>162.65</v>
      </c>
      <c r="CA63" s="1">
        <v>164.62</v>
      </c>
    </row>
    <row r="64" spans="1:79" ht="14.25" customHeight="1" x14ac:dyDescent="0.35">
      <c r="A64" s="1" t="s">
        <v>267</v>
      </c>
      <c r="B64" s="1">
        <v>26</v>
      </c>
      <c r="C64" s="1">
        <v>12.55</v>
      </c>
      <c r="D64" s="1">
        <v>193.03</v>
      </c>
      <c r="E64" s="1">
        <v>200.71</v>
      </c>
      <c r="F64" s="1">
        <v>163.77000000000001</v>
      </c>
      <c r="G64" s="1">
        <v>161.82</v>
      </c>
      <c r="H64" s="1">
        <v>160.69999999999999</v>
      </c>
      <c r="I64" s="1">
        <v>166.3</v>
      </c>
      <c r="J64" s="1">
        <v>175.09</v>
      </c>
      <c r="K64" s="1">
        <v>181.68</v>
      </c>
      <c r="L64" s="1">
        <v>162.09</v>
      </c>
      <c r="M64" s="1">
        <v>189.23</v>
      </c>
      <c r="N64" s="1">
        <v>167.71</v>
      </c>
      <c r="O64" s="1">
        <v>168.27</v>
      </c>
      <c r="P64" s="1">
        <v>156.53</v>
      </c>
      <c r="Q64" s="1">
        <v>167.43</v>
      </c>
      <c r="R64" s="1">
        <v>194.21</v>
      </c>
      <c r="S64" s="1">
        <v>192.74</v>
      </c>
      <c r="T64" s="1">
        <v>186.89</v>
      </c>
      <c r="U64" s="1">
        <v>188.35</v>
      </c>
      <c r="V64" s="1">
        <v>176.51</v>
      </c>
      <c r="W64" s="1">
        <v>205.18</v>
      </c>
      <c r="X64" s="1">
        <v>163.49</v>
      </c>
      <c r="Y64" s="1">
        <v>165.74</v>
      </c>
      <c r="Z64" s="1">
        <v>164.05</v>
      </c>
      <c r="AA64" s="1">
        <v>158.47</v>
      </c>
      <c r="AC64" s="1">
        <v>12.55</v>
      </c>
      <c r="AD64" s="1">
        <v>156.81</v>
      </c>
      <c r="AE64" s="1">
        <v>152.11000000000001</v>
      </c>
      <c r="AF64" s="1">
        <v>192.15</v>
      </c>
      <c r="AG64" s="1">
        <v>199.82</v>
      </c>
      <c r="AH64" s="1">
        <v>155.69999999999999</v>
      </c>
      <c r="AI64" s="1">
        <v>165.18</v>
      </c>
      <c r="AJ64" s="1">
        <v>154.59</v>
      </c>
      <c r="AK64" s="1">
        <v>155.97999999999999</v>
      </c>
      <c r="AL64" s="1">
        <v>152.38999999999999</v>
      </c>
      <c r="AM64" s="1">
        <v>154.04</v>
      </c>
      <c r="AN64" s="1">
        <v>246.6</v>
      </c>
      <c r="AO64" s="1">
        <v>213.92</v>
      </c>
      <c r="AP64" s="1">
        <v>183.99</v>
      </c>
      <c r="AQ64" s="1">
        <v>181.11</v>
      </c>
      <c r="AR64" s="1">
        <v>156.25</v>
      </c>
      <c r="AS64" s="1">
        <v>159.31</v>
      </c>
      <c r="AT64" s="1">
        <v>166.02</v>
      </c>
      <c r="AU64" s="1">
        <v>172.52</v>
      </c>
      <c r="AV64" s="1">
        <v>159.31</v>
      </c>
      <c r="AW64" s="1">
        <v>163.77000000000001</v>
      </c>
      <c r="AX64" s="1">
        <v>161.26</v>
      </c>
      <c r="AY64" s="1">
        <v>167.43</v>
      </c>
      <c r="AZ64" s="1">
        <v>154.04</v>
      </c>
      <c r="BA64" s="1">
        <v>162.37</v>
      </c>
      <c r="BC64" s="1">
        <v>12.55</v>
      </c>
      <c r="BD64" s="1">
        <v>161.82</v>
      </c>
      <c r="BE64" s="1">
        <v>162.65</v>
      </c>
      <c r="BF64" s="1">
        <v>162.93</v>
      </c>
      <c r="BG64" s="1">
        <v>161.26</v>
      </c>
      <c r="BH64" s="1">
        <v>149.37</v>
      </c>
      <c r="BI64" s="1">
        <v>155.15</v>
      </c>
      <c r="BJ64" s="1">
        <v>143.1</v>
      </c>
      <c r="BK64" s="1">
        <v>154.59</v>
      </c>
      <c r="BL64" s="1">
        <v>132.88</v>
      </c>
      <c r="BM64" s="1">
        <v>144.19</v>
      </c>
      <c r="BN64" s="1">
        <v>139.32</v>
      </c>
      <c r="BO64" s="1">
        <v>142.02000000000001</v>
      </c>
      <c r="BP64" s="1">
        <v>149.37</v>
      </c>
      <c r="BQ64" s="1">
        <v>160.13999999999999</v>
      </c>
      <c r="BR64" s="1">
        <v>161.82</v>
      </c>
      <c r="BS64" s="1">
        <v>164.33</v>
      </c>
      <c r="BT64" s="1">
        <v>136.9</v>
      </c>
      <c r="BU64" s="1">
        <v>140.66999999999999</v>
      </c>
      <c r="BV64" s="1">
        <v>143.37</v>
      </c>
      <c r="BW64" s="1">
        <v>144.72999999999999</v>
      </c>
      <c r="BX64" s="1">
        <v>164.33</v>
      </c>
      <c r="BY64" s="1">
        <v>158.19</v>
      </c>
      <c r="BZ64" s="1">
        <v>162.65</v>
      </c>
      <c r="CA64" s="1">
        <v>164.33</v>
      </c>
    </row>
    <row r="65" spans="1:79" ht="14.25" customHeight="1" x14ac:dyDescent="0.35">
      <c r="A65" s="1" t="s">
        <v>271</v>
      </c>
      <c r="B65" s="1">
        <v>26</v>
      </c>
      <c r="C65" s="1">
        <v>12.8</v>
      </c>
      <c r="D65" s="1">
        <v>193.03</v>
      </c>
      <c r="E65" s="1">
        <v>200.41</v>
      </c>
      <c r="F65" s="1">
        <v>163.77000000000001</v>
      </c>
      <c r="G65" s="1">
        <v>161.82</v>
      </c>
      <c r="H65" s="1">
        <v>160.41999999999999</v>
      </c>
      <c r="I65" s="1">
        <v>166.3</v>
      </c>
      <c r="J65" s="1">
        <v>174.23</v>
      </c>
      <c r="K65" s="1">
        <v>180.82</v>
      </c>
      <c r="L65" s="1">
        <v>161.82</v>
      </c>
      <c r="M65" s="1">
        <v>188.35</v>
      </c>
      <c r="N65" s="1">
        <v>167.15</v>
      </c>
      <c r="O65" s="1">
        <v>168.56</v>
      </c>
      <c r="P65" s="1">
        <v>156.53</v>
      </c>
      <c r="Q65" s="1">
        <v>167.71</v>
      </c>
      <c r="R65" s="1">
        <v>193.32</v>
      </c>
      <c r="S65" s="1">
        <v>191.86</v>
      </c>
      <c r="T65" s="1">
        <v>186.31</v>
      </c>
      <c r="U65" s="1">
        <v>188.06</v>
      </c>
      <c r="V65" s="1">
        <v>175.94</v>
      </c>
      <c r="W65" s="1">
        <v>204.88</v>
      </c>
      <c r="X65" s="1">
        <v>163.77000000000001</v>
      </c>
      <c r="Y65" s="1">
        <v>165.74</v>
      </c>
      <c r="Z65" s="1">
        <v>164.05</v>
      </c>
      <c r="AA65" s="1">
        <v>158.47</v>
      </c>
      <c r="AC65" s="1">
        <v>12.8</v>
      </c>
      <c r="AD65" s="1">
        <v>157.08000000000001</v>
      </c>
      <c r="AE65" s="1">
        <v>152.11000000000001</v>
      </c>
      <c r="AF65" s="1">
        <v>191.86</v>
      </c>
      <c r="AG65" s="1">
        <v>198.93</v>
      </c>
      <c r="AH65" s="1">
        <v>154.87</v>
      </c>
      <c r="AI65" s="1">
        <v>164.62</v>
      </c>
      <c r="AJ65" s="1">
        <v>154.32</v>
      </c>
      <c r="AK65" s="1">
        <v>155.97999999999999</v>
      </c>
      <c r="AL65" s="1">
        <v>152.38999999999999</v>
      </c>
      <c r="AM65" s="1">
        <v>154.04</v>
      </c>
      <c r="AN65" s="1">
        <v>246.28</v>
      </c>
      <c r="AO65" s="1">
        <v>213.32</v>
      </c>
      <c r="AP65" s="1">
        <v>183.42</v>
      </c>
      <c r="AQ65" s="1">
        <v>179.96</v>
      </c>
      <c r="AR65" s="1">
        <v>156.53</v>
      </c>
      <c r="AS65" s="1">
        <v>159.31</v>
      </c>
      <c r="AT65" s="1">
        <v>166.02</v>
      </c>
      <c r="AU65" s="1">
        <v>172.24</v>
      </c>
      <c r="AV65" s="1">
        <v>159.03</v>
      </c>
      <c r="AW65" s="1">
        <v>162.93</v>
      </c>
      <c r="AX65" s="1">
        <v>161.26</v>
      </c>
      <c r="AY65" s="1">
        <v>167.71</v>
      </c>
      <c r="AZ65" s="1">
        <v>154.59</v>
      </c>
      <c r="BA65" s="1">
        <v>162.93</v>
      </c>
      <c r="BC65" s="1">
        <v>12.8</v>
      </c>
      <c r="BD65" s="1">
        <v>162.09</v>
      </c>
      <c r="BE65" s="1">
        <v>162.93</v>
      </c>
      <c r="BF65" s="1">
        <v>162.93</v>
      </c>
      <c r="BG65" s="1">
        <v>160.97999999999999</v>
      </c>
      <c r="BH65" s="1">
        <v>149.09</v>
      </c>
      <c r="BI65" s="1">
        <v>154.87</v>
      </c>
      <c r="BJ65" s="1">
        <v>143.1</v>
      </c>
      <c r="BK65" s="1">
        <v>154.32</v>
      </c>
      <c r="BL65" s="1">
        <v>132.62</v>
      </c>
      <c r="BM65" s="1">
        <v>143.91</v>
      </c>
      <c r="BN65" s="1">
        <v>138.78</v>
      </c>
      <c r="BO65" s="1">
        <v>141.47999999999999</v>
      </c>
      <c r="BP65" s="1">
        <v>149.09</v>
      </c>
      <c r="BQ65" s="1">
        <v>159.86000000000001</v>
      </c>
      <c r="BR65" s="1">
        <v>161.26</v>
      </c>
      <c r="BS65" s="1">
        <v>164.05</v>
      </c>
      <c r="BT65" s="1">
        <v>136.09</v>
      </c>
      <c r="BU65" s="1">
        <v>140.13</v>
      </c>
      <c r="BV65" s="1">
        <v>143.1</v>
      </c>
      <c r="BW65" s="1">
        <v>144.46</v>
      </c>
      <c r="BX65" s="1">
        <v>164.62</v>
      </c>
      <c r="BY65" s="1">
        <v>158.75</v>
      </c>
      <c r="BZ65" s="1">
        <v>162.93</v>
      </c>
      <c r="CA65" s="1">
        <v>164.62</v>
      </c>
    </row>
    <row r="66" spans="1:79" ht="14.25" customHeight="1" x14ac:dyDescent="0.35">
      <c r="A66" s="1" t="s">
        <v>275</v>
      </c>
      <c r="B66" s="1">
        <v>26</v>
      </c>
      <c r="C66" s="1">
        <v>13.05</v>
      </c>
      <c r="D66" s="1">
        <v>192.44</v>
      </c>
      <c r="E66" s="1">
        <v>199.23</v>
      </c>
      <c r="F66" s="1">
        <v>163.77000000000001</v>
      </c>
      <c r="G66" s="1">
        <v>161.54</v>
      </c>
      <c r="H66" s="1">
        <v>160.41999999999999</v>
      </c>
      <c r="I66" s="1">
        <v>166.02</v>
      </c>
      <c r="J66" s="1">
        <v>173.66</v>
      </c>
      <c r="K66" s="1">
        <v>180.53</v>
      </c>
      <c r="L66" s="1">
        <v>160.97999999999999</v>
      </c>
      <c r="M66" s="1">
        <v>187.77</v>
      </c>
      <c r="N66" s="1">
        <v>167.71</v>
      </c>
      <c r="O66" s="1">
        <v>168.56</v>
      </c>
      <c r="P66" s="1">
        <v>156.53</v>
      </c>
      <c r="Q66" s="1">
        <v>167.43</v>
      </c>
      <c r="R66" s="1">
        <v>193.03</v>
      </c>
      <c r="S66" s="1">
        <v>191.27</v>
      </c>
      <c r="T66" s="1">
        <v>185.73</v>
      </c>
      <c r="U66" s="1">
        <v>187.77</v>
      </c>
      <c r="V66" s="1">
        <v>175.37</v>
      </c>
      <c r="W66" s="1">
        <v>204.59</v>
      </c>
      <c r="X66" s="1">
        <v>163.77000000000001</v>
      </c>
      <c r="Y66" s="1">
        <v>166.02</v>
      </c>
      <c r="Z66" s="1">
        <v>164.05</v>
      </c>
      <c r="AA66" s="1">
        <v>158.19</v>
      </c>
      <c r="AC66" s="1">
        <v>13.05</v>
      </c>
      <c r="AD66" s="1">
        <v>157.08000000000001</v>
      </c>
      <c r="AE66" s="1">
        <v>152.38999999999999</v>
      </c>
      <c r="AF66" s="1">
        <v>190.98</v>
      </c>
      <c r="AG66" s="1">
        <v>198.34</v>
      </c>
      <c r="AH66" s="1">
        <v>154.32</v>
      </c>
      <c r="AI66" s="1">
        <v>164.05</v>
      </c>
      <c r="AJ66" s="1">
        <v>154.32</v>
      </c>
      <c r="AK66" s="1">
        <v>156.53</v>
      </c>
      <c r="AL66" s="1">
        <v>152.66</v>
      </c>
      <c r="AM66" s="1">
        <v>154.04</v>
      </c>
      <c r="AN66" s="1">
        <v>245.33</v>
      </c>
      <c r="AO66" s="1">
        <v>213.01</v>
      </c>
      <c r="AP66" s="1">
        <v>182.84</v>
      </c>
      <c r="AQ66" s="1">
        <v>179.96</v>
      </c>
      <c r="AR66" s="1">
        <v>156.53</v>
      </c>
      <c r="AS66" s="1">
        <v>159.58000000000001</v>
      </c>
      <c r="AT66" s="1">
        <v>165.74</v>
      </c>
      <c r="AU66" s="1">
        <v>171.67</v>
      </c>
      <c r="AV66" s="1">
        <v>158.75</v>
      </c>
      <c r="AW66" s="1">
        <v>163.49</v>
      </c>
      <c r="AX66" s="1">
        <v>161.54</v>
      </c>
      <c r="AY66" s="1">
        <v>167.71</v>
      </c>
      <c r="AZ66" s="1">
        <v>154.32</v>
      </c>
      <c r="BA66" s="1">
        <v>162.37</v>
      </c>
      <c r="BC66" s="1">
        <v>13.05</v>
      </c>
      <c r="BD66" s="1">
        <v>161.82</v>
      </c>
      <c r="BE66" s="1">
        <v>162.93</v>
      </c>
      <c r="BF66" s="1">
        <v>162.65</v>
      </c>
      <c r="BG66" s="1">
        <v>160.97999999999999</v>
      </c>
      <c r="BH66" s="1">
        <v>148.82</v>
      </c>
      <c r="BI66" s="1">
        <v>154.32</v>
      </c>
      <c r="BJ66" s="1">
        <v>142.29</v>
      </c>
      <c r="BK66" s="1">
        <v>153.77000000000001</v>
      </c>
      <c r="BL66" s="1">
        <v>131.55000000000001</v>
      </c>
      <c r="BM66" s="1">
        <v>143.1</v>
      </c>
      <c r="BN66" s="1">
        <v>137.97</v>
      </c>
      <c r="BO66" s="1">
        <v>140.66999999999999</v>
      </c>
      <c r="BP66" s="1">
        <v>148.82</v>
      </c>
      <c r="BQ66" s="1">
        <v>159.03</v>
      </c>
      <c r="BR66" s="1">
        <v>160.69999999999999</v>
      </c>
      <c r="BS66" s="1">
        <v>163.49</v>
      </c>
      <c r="BT66" s="1">
        <v>135.02000000000001</v>
      </c>
      <c r="BU66" s="1">
        <v>139.32</v>
      </c>
      <c r="BV66" s="1">
        <v>142.29</v>
      </c>
      <c r="BW66" s="1">
        <v>143.63999999999999</v>
      </c>
      <c r="BX66" s="1">
        <v>164.33</v>
      </c>
      <c r="BY66" s="1">
        <v>158.47</v>
      </c>
      <c r="BZ66" s="1">
        <v>162.65</v>
      </c>
      <c r="CA66" s="1">
        <v>164.62</v>
      </c>
    </row>
    <row r="67" spans="1:79" ht="14.25" customHeight="1" x14ac:dyDescent="0.35">
      <c r="A67" s="1" t="s">
        <v>279</v>
      </c>
      <c r="B67" s="1">
        <v>26</v>
      </c>
      <c r="C67" s="1">
        <v>13.3</v>
      </c>
      <c r="D67" s="1">
        <v>192.15</v>
      </c>
      <c r="E67" s="1">
        <v>198.93</v>
      </c>
      <c r="F67" s="1">
        <v>164.05</v>
      </c>
      <c r="G67" s="1">
        <v>161.82</v>
      </c>
      <c r="H67" s="1">
        <v>160.69999999999999</v>
      </c>
      <c r="I67" s="1">
        <v>166.3</v>
      </c>
      <c r="J67" s="1">
        <v>173.38</v>
      </c>
      <c r="K67" s="1">
        <v>179.96</v>
      </c>
      <c r="L67" s="1">
        <v>160.69999999999999</v>
      </c>
      <c r="M67" s="1">
        <v>187.48</v>
      </c>
      <c r="N67" s="1">
        <v>167.43</v>
      </c>
      <c r="O67" s="1">
        <v>168.56</v>
      </c>
      <c r="P67" s="1">
        <v>156.81</v>
      </c>
      <c r="Q67" s="1">
        <v>167.71</v>
      </c>
      <c r="R67" s="1">
        <v>192.74</v>
      </c>
      <c r="S67" s="1">
        <v>190.98</v>
      </c>
      <c r="T67" s="1">
        <v>185.44</v>
      </c>
      <c r="U67" s="1">
        <v>187.48</v>
      </c>
      <c r="V67" s="1">
        <v>174.8</v>
      </c>
      <c r="W67" s="1">
        <v>204.88</v>
      </c>
      <c r="X67" s="1">
        <v>164.05</v>
      </c>
      <c r="Y67" s="1">
        <v>166.02</v>
      </c>
      <c r="Z67" s="1">
        <v>164.33</v>
      </c>
      <c r="AA67" s="1">
        <v>158.19</v>
      </c>
      <c r="AC67" s="1">
        <v>13.3</v>
      </c>
      <c r="AD67" s="1">
        <v>157.08000000000001</v>
      </c>
      <c r="AE67" s="1">
        <v>152.11000000000001</v>
      </c>
      <c r="AF67" s="1">
        <v>190.39</v>
      </c>
      <c r="AG67" s="1">
        <v>197.45</v>
      </c>
      <c r="AH67" s="1">
        <v>153.21</v>
      </c>
      <c r="AI67" s="1">
        <v>163.21</v>
      </c>
      <c r="AJ67" s="1">
        <v>154.04</v>
      </c>
      <c r="AK67" s="1">
        <v>155.97999999999999</v>
      </c>
      <c r="AL67" s="1">
        <v>152.38999999999999</v>
      </c>
      <c r="AM67" s="1">
        <v>153.77000000000001</v>
      </c>
      <c r="AN67" s="1">
        <v>244.37</v>
      </c>
      <c r="AO67" s="1">
        <v>212.1</v>
      </c>
      <c r="AP67" s="1">
        <v>181.97</v>
      </c>
      <c r="AQ67" s="1">
        <v>178.23</v>
      </c>
      <c r="AR67" s="1">
        <v>156.25</v>
      </c>
      <c r="AS67" s="1">
        <v>159.03</v>
      </c>
      <c r="AT67" s="1">
        <v>164.9</v>
      </c>
      <c r="AU67" s="1">
        <v>171.39</v>
      </c>
      <c r="AV67" s="1">
        <v>157.91999999999999</v>
      </c>
      <c r="AW67" s="1">
        <v>161.82</v>
      </c>
      <c r="AX67" s="1">
        <v>161.26</v>
      </c>
      <c r="AY67" s="1">
        <v>167.43</v>
      </c>
      <c r="AZ67" s="1">
        <v>154.32</v>
      </c>
      <c r="BA67" s="1">
        <v>162.65</v>
      </c>
      <c r="BC67" s="1">
        <v>13.3</v>
      </c>
      <c r="BD67" s="1">
        <v>162.09</v>
      </c>
      <c r="BE67" s="1">
        <v>163.21</v>
      </c>
      <c r="BF67" s="1">
        <v>162.93</v>
      </c>
      <c r="BG67" s="1">
        <v>161.26</v>
      </c>
      <c r="BH67" s="1">
        <v>148.55000000000001</v>
      </c>
      <c r="BI67" s="1">
        <v>154.32</v>
      </c>
      <c r="BJ67" s="1">
        <v>142.29</v>
      </c>
      <c r="BK67" s="1">
        <v>153.21</v>
      </c>
      <c r="BL67" s="1">
        <v>131.28</v>
      </c>
      <c r="BM67" s="1">
        <v>142.56</v>
      </c>
      <c r="BN67" s="1">
        <v>137.43</v>
      </c>
      <c r="BO67" s="1">
        <v>140.13</v>
      </c>
      <c r="BP67" s="1">
        <v>148.27000000000001</v>
      </c>
      <c r="BQ67" s="1">
        <v>158.75</v>
      </c>
      <c r="BR67" s="1">
        <v>160.41999999999999</v>
      </c>
      <c r="BS67" s="1">
        <v>163.21</v>
      </c>
      <c r="BT67" s="1">
        <v>134.47999999999999</v>
      </c>
      <c r="BU67" s="1">
        <v>138.51</v>
      </c>
      <c r="BV67" s="1">
        <v>142.02000000000001</v>
      </c>
      <c r="BW67" s="1">
        <v>143.1</v>
      </c>
      <c r="BX67" s="1">
        <v>164.62</v>
      </c>
      <c r="BY67" s="1">
        <v>158.47</v>
      </c>
      <c r="BZ67" s="1">
        <v>162.93</v>
      </c>
      <c r="CA67" s="1">
        <v>164.05</v>
      </c>
    </row>
    <row r="68" spans="1:79" ht="14.25" customHeight="1" x14ac:dyDescent="0.35">
      <c r="A68" s="1" t="s">
        <v>283</v>
      </c>
      <c r="B68" s="1">
        <v>26</v>
      </c>
      <c r="C68" s="1">
        <v>13.55</v>
      </c>
      <c r="D68" s="1">
        <v>191.86</v>
      </c>
      <c r="E68" s="1">
        <v>198.34</v>
      </c>
      <c r="F68" s="1">
        <v>164.05</v>
      </c>
      <c r="G68" s="1">
        <v>161.82</v>
      </c>
      <c r="H68" s="1">
        <v>160.69999999999999</v>
      </c>
      <c r="I68" s="1">
        <v>166.3</v>
      </c>
      <c r="J68" s="1">
        <v>173.09</v>
      </c>
      <c r="K68" s="1">
        <v>179.67</v>
      </c>
      <c r="L68" s="1">
        <v>160.13999999999999</v>
      </c>
      <c r="M68" s="1">
        <v>187.19</v>
      </c>
      <c r="N68" s="1">
        <v>167.99</v>
      </c>
      <c r="O68" s="1">
        <v>168.84</v>
      </c>
      <c r="P68" s="1">
        <v>156.81</v>
      </c>
      <c r="Q68" s="1">
        <v>167.99</v>
      </c>
      <c r="R68" s="1">
        <v>192.15</v>
      </c>
      <c r="S68" s="1">
        <v>190.39</v>
      </c>
      <c r="T68" s="1">
        <v>185.44</v>
      </c>
      <c r="U68" s="1">
        <v>187.19</v>
      </c>
      <c r="V68" s="1">
        <v>174.51</v>
      </c>
      <c r="W68" s="1">
        <v>204.88</v>
      </c>
      <c r="X68" s="1">
        <v>164.05</v>
      </c>
      <c r="Y68" s="1">
        <v>166.58</v>
      </c>
      <c r="Z68" s="1">
        <v>164.33</v>
      </c>
      <c r="AA68" s="1">
        <v>158.75</v>
      </c>
      <c r="AC68" s="1">
        <v>13.55</v>
      </c>
      <c r="AD68" s="1">
        <v>157.08000000000001</v>
      </c>
      <c r="AE68" s="1">
        <v>152.11000000000001</v>
      </c>
      <c r="AF68" s="1">
        <v>189.52</v>
      </c>
      <c r="AG68" s="1">
        <v>196.56</v>
      </c>
      <c r="AH68" s="1">
        <v>152.66</v>
      </c>
      <c r="AI68" s="1">
        <v>162.09</v>
      </c>
      <c r="AJ68" s="1">
        <v>154.32</v>
      </c>
      <c r="AK68" s="1">
        <v>155.69999999999999</v>
      </c>
      <c r="AL68" s="1">
        <v>152.38999999999999</v>
      </c>
      <c r="AM68" s="1">
        <v>153.77000000000001</v>
      </c>
      <c r="AN68" s="1">
        <v>243.42</v>
      </c>
      <c r="AO68" s="1">
        <v>211.5</v>
      </c>
      <c r="AP68" s="1">
        <v>180.82</v>
      </c>
      <c r="AQ68" s="1">
        <v>177.95</v>
      </c>
      <c r="AR68" s="1">
        <v>155.97999999999999</v>
      </c>
      <c r="AS68" s="1">
        <v>159.31</v>
      </c>
      <c r="AT68" s="1">
        <v>164.33</v>
      </c>
      <c r="AU68" s="1">
        <v>170.82</v>
      </c>
      <c r="AV68" s="1">
        <v>157.36000000000001</v>
      </c>
      <c r="AW68" s="1">
        <v>161.82</v>
      </c>
      <c r="AX68" s="1">
        <v>160.97999999999999</v>
      </c>
      <c r="AY68" s="1">
        <v>167.43</v>
      </c>
      <c r="AZ68" s="1">
        <v>154.04</v>
      </c>
      <c r="BA68" s="1">
        <v>162.37</v>
      </c>
      <c r="BC68" s="1">
        <v>13.55</v>
      </c>
      <c r="BD68" s="1">
        <v>162.09</v>
      </c>
      <c r="BE68" s="1">
        <v>163.21</v>
      </c>
      <c r="BF68" s="1">
        <v>162.93</v>
      </c>
      <c r="BG68" s="1">
        <v>160.97999999999999</v>
      </c>
      <c r="BH68" s="1">
        <v>148</v>
      </c>
      <c r="BI68" s="1">
        <v>153.77000000000001</v>
      </c>
      <c r="BJ68" s="1">
        <v>141.21</v>
      </c>
      <c r="BK68" s="1">
        <v>152.94</v>
      </c>
      <c r="BL68" s="1">
        <v>130.75</v>
      </c>
      <c r="BM68" s="1">
        <v>142.29</v>
      </c>
      <c r="BN68" s="1">
        <v>136.9</v>
      </c>
      <c r="BO68" s="1">
        <v>139.59</v>
      </c>
      <c r="BP68" s="1">
        <v>147.72999999999999</v>
      </c>
      <c r="BQ68" s="1">
        <v>158.19</v>
      </c>
      <c r="BR68" s="1">
        <v>159.86000000000001</v>
      </c>
      <c r="BS68" s="1">
        <v>162.65</v>
      </c>
      <c r="BT68" s="1">
        <v>133.68</v>
      </c>
      <c r="BU68" s="1">
        <v>137.69999999999999</v>
      </c>
      <c r="BV68" s="1">
        <v>141.21</v>
      </c>
      <c r="BW68" s="1">
        <v>142.56</v>
      </c>
      <c r="BX68" s="1">
        <v>164.62</v>
      </c>
      <c r="BY68" s="1">
        <v>158.75</v>
      </c>
      <c r="BZ68" s="1">
        <v>162.93</v>
      </c>
      <c r="CA68" s="1">
        <v>164.62</v>
      </c>
    </row>
    <row r="69" spans="1:79" ht="14.25" customHeight="1" x14ac:dyDescent="0.35">
      <c r="A69" s="1" t="s">
        <v>287</v>
      </c>
      <c r="B69" s="1">
        <v>26</v>
      </c>
      <c r="C69" s="1">
        <v>13.8</v>
      </c>
      <c r="D69" s="1">
        <v>191.86</v>
      </c>
      <c r="E69" s="1">
        <v>198.04</v>
      </c>
      <c r="F69" s="1">
        <v>164.33</v>
      </c>
      <c r="G69" s="1">
        <v>161.82</v>
      </c>
      <c r="H69" s="1">
        <v>160.97999999999999</v>
      </c>
      <c r="I69" s="1">
        <v>166.3</v>
      </c>
      <c r="J69" s="1">
        <v>172.52</v>
      </c>
      <c r="K69" s="1">
        <v>179.09</v>
      </c>
      <c r="L69" s="1">
        <v>159.58000000000001</v>
      </c>
      <c r="M69" s="1">
        <v>186.31</v>
      </c>
      <c r="N69" s="1">
        <v>167.71</v>
      </c>
      <c r="O69" s="1">
        <v>168.84</v>
      </c>
      <c r="P69" s="1">
        <v>156.81</v>
      </c>
      <c r="Q69" s="1">
        <v>167.71</v>
      </c>
      <c r="R69" s="1">
        <v>191.56</v>
      </c>
      <c r="S69" s="1">
        <v>189.81</v>
      </c>
      <c r="T69" s="1">
        <v>184.86</v>
      </c>
      <c r="U69" s="1">
        <v>186.89</v>
      </c>
      <c r="V69" s="1">
        <v>173.66</v>
      </c>
      <c r="W69" s="1">
        <v>204.88</v>
      </c>
      <c r="X69" s="1">
        <v>163.77000000000001</v>
      </c>
      <c r="Y69" s="1">
        <v>166.3</v>
      </c>
      <c r="Z69" s="1">
        <v>164.62</v>
      </c>
      <c r="AA69" s="1">
        <v>158.75</v>
      </c>
      <c r="AC69" s="1">
        <v>13.8</v>
      </c>
      <c r="AD69" s="1">
        <v>157.36000000000001</v>
      </c>
      <c r="AE69" s="1">
        <v>152.38999999999999</v>
      </c>
      <c r="AF69" s="1">
        <v>189.23</v>
      </c>
      <c r="AG69" s="1">
        <v>195.97</v>
      </c>
      <c r="AH69" s="1">
        <v>152.11000000000001</v>
      </c>
      <c r="AI69" s="1">
        <v>162.09</v>
      </c>
      <c r="AJ69" s="1">
        <v>154.59</v>
      </c>
      <c r="AK69" s="1">
        <v>156.25</v>
      </c>
      <c r="AL69" s="1">
        <v>152.66</v>
      </c>
      <c r="AM69" s="1">
        <v>154.32</v>
      </c>
      <c r="AN69" s="1">
        <v>242.78</v>
      </c>
      <c r="AO69" s="1">
        <v>211.2</v>
      </c>
      <c r="AP69" s="1">
        <v>180.53</v>
      </c>
      <c r="AQ69" s="1">
        <v>177.37</v>
      </c>
      <c r="AR69" s="1">
        <v>156.25</v>
      </c>
      <c r="AS69" s="1">
        <v>159.58000000000001</v>
      </c>
      <c r="AT69" s="1">
        <v>164.62</v>
      </c>
      <c r="AU69" s="1">
        <v>170.54</v>
      </c>
      <c r="AV69" s="1">
        <v>157.36000000000001</v>
      </c>
      <c r="AW69" s="1">
        <v>162.09</v>
      </c>
      <c r="AX69" s="1">
        <v>161.54</v>
      </c>
      <c r="AY69" s="1">
        <v>167.71</v>
      </c>
      <c r="AZ69" s="1">
        <v>154.59</v>
      </c>
      <c r="BA69" s="1">
        <v>162.93</v>
      </c>
      <c r="BC69" s="1">
        <v>13.8</v>
      </c>
      <c r="BD69" s="1">
        <v>161.82</v>
      </c>
      <c r="BE69" s="1">
        <v>162.93</v>
      </c>
      <c r="BF69" s="1">
        <v>162.93</v>
      </c>
      <c r="BG69" s="1">
        <v>161.26</v>
      </c>
      <c r="BH69" s="1">
        <v>147.44999999999999</v>
      </c>
      <c r="BI69" s="1">
        <v>153.21</v>
      </c>
      <c r="BJ69" s="1">
        <v>141.21</v>
      </c>
      <c r="BK69" s="1">
        <v>152.38999999999999</v>
      </c>
      <c r="BL69" s="1">
        <v>130.22</v>
      </c>
      <c r="BM69" s="1">
        <v>141.47999999999999</v>
      </c>
      <c r="BN69" s="1">
        <v>135.82</v>
      </c>
      <c r="BO69" s="1">
        <v>138.78</v>
      </c>
      <c r="BP69" s="1">
        <v>147.18</v>
      </c>
      <c r="BQ69" s="1">
        <v>157.63999999999999</v>
      </c>
      <c r="BR69" s="1">
        <v>159.31</v>
      </c>
      <c r="BS69" s="1">
        <v>161.82</v>
      </c>
      <c r="BT69" s="1">
        <v>132.62</v>
      </c>
      <c r="BU69" s="1">
        <v>136.9</v>
      </c>
      <c r="BV69" s="1">
        <v>140.4</v>
      </c>
      <c r="BW69" s="1">
        <v>142.02000000000001</v>
      </c>
      <c r="BX69" s="1">
        <v>164.33</v>
      </c>
      <c r="BY69" s="1">
        <v>158.19</v>
      </c>
      <c r="BZ69" s="1">
        <v>162.93</v>
      </c>
      <c r="CA69" s="1">
        <v>164.33</v>
      </c>
    </row>
    <row r="70" spans="1:79" ht="14.25" customHeight="1" x14ac:dyDescent="0.35">
      <c r="A70" s="1" t="s">
        <v>292</v>
      </c>
      <c r="B70" s="1">
        <v>26</v>
      </c>
      <c r="C70" s="1">
        <v>14.05</v>
      </c>
      <c r="D70" s="1">
        <v>190.98</v>
      </c>
      <c r="E70" s="1">
        <v>197.15</v>
      </c>
      <c r="F70" s="1">
        <v>163.77000000000001</v>
      </c>
      <c r="G70" s="1">
        <v>161.82</v>
      </c>
      <c r="H70" s="1">
        <v>160.41999999999999</v>
      </c>
      <c r="I70" s="1">
        <v>166.3</v>
      </c>
      <c r="J70" s="1">
        <v>171.39</v>
      </c>
      <c r="K70" s="1">
        <v>178.23</v>
      </c>
      <c r="L70" s="1">
        <v>158.75</v>
      </c>
      <c r="M70" s="1">
        <v>185.73</v>
      </c>
      <c r="N70" s="1">
        <v>167.43</v>
      </c>
      <c r="O70" s="1">
        <v>168.27</v>
      </c>
      <c r="P70" s="1">
        <v>156.53</v>
      </c>
      <c r="Q70" s="1">
        <v>167.71</v>
      </c>
      <c r="R70" s="1">
        <v>190.69</v>
      </c>
      <c r="S70" s="1">
        <v>188.64</v>
      </c>
      <c r="T70" s="1">
        <v>183.99</v>
      </c>
      <c r="U70" s="1">
        <v>186.02</v>
      </c>
      <c r="V70" s="1">
        <v>173.09</v>
      </c>
      <c r="W70" s="1">
        <v>203.99</v>
      </c>
      <c r="X70" s="1">
        <v>163.77000000000001</v>
      </c>
      <c r="Y70" s="1">
        <v>166.02</v>
      </c>
      <c r="Z70" s="1">
        <v>164.33</v>
      </c>
      <c r="AA70" s="1">
        <v>158.47</v>
      </c>
      <c r="AC70" s="1">
        <v>14.05</v>
      </c>
      <c r="AD70" s="1">
        <v>157.08000000000001</v>
      </c>
      <c r="AE70" s="1">
        <v>152.11000000000001</v>
      </c>
      <c r="AF70" s="1">
        <v>188.64</v>
      </c>
      <c r="AG70" s="1">
        <v>195.09</v>
      </c>
      <c r="AH70" s="1">
        <v>151.29</v>
      </c>
      <c r="AI70" s="1">
        <v>161.26</v>
      </c>
      <c r="AJ70" s="1">
        <v>154.32</v>
      </c>
      <c r="AK70" s="1">
        <v>155.97999999999999</v>
      </c>
      <c r="AL70" s="1">
        <v>151.84</v>
      </c>
      <c r="AM70" s="1">
        <v>153.77000000000001</v>
      </c>
      <c r="AN70" s="1">
        <v>242.15</v>
      </c>
      <c r="AO70" s="1">
        <v>209.99</v>
      </c>
      <c r="AP70" s="1">
        <v>179.38</v>
      </c>
      <c r="AQ70" s="1">
        <v>176.51</v>
      </c>
      <c r="AR70" s="1">
        <v>155.97999999999999</v>
      </c>
      <c r="AS70" s="1">
        <v>159.58000000000001</v>
      </c>
      <c r="AT70" s="1">
        <v>163.49</v>
      </c>
      <c r="AU70" s="1">
        <v>169.97</v>
      </c>
      <c r="AV70" s="1">
        <v>156.53</v>
      </c>
      <c r="AW70" s="1">
        <v>161.26</v>
      </c>
      <c r="AX70" s="1">
        <v>160.97999999999999</v>
      </c>
      <c r="AY70" s="1">
        <v>167.71</v>
      </c>
      <c r="AZ70" s="1">
        <v>154.04</v>
      </c>
      <c r="BA70" s="1">
        <v>162.65</v>
      </c>
      <c r="BC70" s="1">
        <v>14.05</v>
      </c>
      <c r="BD70" s="1">
        <v>161.82</v>
      </c>
      <c r="BE70" s="1">
        <v>162.65</v>
      </c>
      <c r="BF70" s="1">
        <v>162.65</v>
      </c>
      <c r="BG70" s="1">
        <v>160.69999999999999</v>
      </c>
      <c r="BH70" s="1">
        <v>147.18</v>
      </c>
      <c r="BI70" s="1">
        <v>152.94</v>
      </c>
      <c r="BJ70" s="1">
        <v>140.4</v>
      </c>
      <c r="BK70" s="1">
        <v>151.56</v>
      </c>
      <c r="BL70" s="1">
        <v>129.41999999999999</v>
      </c>
      <c r="BM70" s="1">
        <v>140.94</v>
      </c>
      <c r="BN70" s="1">
        <v>135.56</v>
      </c>
      <c r="BO70" s="1">
        <v>138.24</v>
      </c>
      <c r="BP70" s="1">
        <v>146.63999999999999</v>
      </c>
      <c r="BQ70" s="1">
        <v>157.08000000000001</v>
      </c>
      <c r="BR70" s="1">
        <v>158.75</v>
      </c>
      <c r="BS70" s="1">
        <v>161.26</v>
      </c>
      <c r="BT70" s="1">
        <v>131.82</v>
      </c>
      <c r="BU70" s="1">
        <v>136.09</v>
      </c>
      <c r="BV70" s="1">
        <v>139.86000000000001</v>
      </c>
      <c r="BW70" s="1">
        <v>141.21</v>
      </c>
      <c r="BX70" s="1">
        <v>164.33</v>
      </c>
      <c r="BY70" s="1">
        <v>158.19</v>
      </c>
      <c r="BZ70" s="1">
        <v>162.65</v>
      </c>
      <c r="CA70" s="1">
        <v>164.33</v>
      </c>
    </row>
    <row r="71" spans="1:79" ht="14.25" customHeight="1" x14ac:dyDescent="0.35">
      <c r="A71" s="1" t="s">
        <v>295</v>
      </c>
      <c r="B71" s="1">
        <v>26</v>
      </c>
      <c r="C71" s="1">
        <v>14.3</v>
      </c>
      <c r="D71" s="1">
        <v>190.98</v>
      </c>
      <c r="E71" s="1">
        <v>196.56</v>
      </c>
      <c r="F71" s="1">
        <v>164.05</v>
      </c>
      <c r="G71" s="1">
        <v>161.54</v>
      </c>
      <c r="H71" s="1">
        <v>160.41999999999999</v>
      </c>
      <c r="I71" s="1">
        <v>166.02</v>
      </c>
      <c r="J71" s="1">
        <v>171.1</v>
      </c>
      <c r="K71" s="1">
        <v>177.66</v>
      </c>
      <c r="L71" s="1">
        <v>158.19</v>
      </c>
      <c r="M71" s="1">
        <v>185.44</v>
      </c>
      <c r="N71" s="1">
        <v>167.71</v>
      </c>
      <c r="O71" s="1">
        <v>168.56</v>
      </c>
      <c r="P71" s="1">
        <v>156.81</v>
      </c>
      <c r="Q71" s="1">
        <v>167.71</v>
      </c>
      <c r="R71" s="1">
        <v>190.39</v>
      </c>
      <c r="S71" s="1">
        <v>187.77</v>
      </c>
      <c r="T71" s="1">
        <v>183.7</v>
      </c>
      <c r="U71" s="1">
        <v>185.73</v>
      </c>
      <c r="V71" s="1">
        <v>172.52</v>
      </c>
      <c r="W71" s="1">
        <v>204.29</v>
      </c>
      <c r="X71" s="1">
        <v>163.77000000000001</v>
      </c>
      <c r="Y71" s="1">
        <v>166.3</v>
      </c>
      <c r="Z71" s="1">
        <v>164.33</v>
      </c>
      <c r="AA71" s="1">
        <v>158.47</v>
      </c>
      <c r="AC71" s="1">
        <v>14.3</v>
      </c>
      <c r="AD71" s="1">
        <v>157.08000000000001</v>
      </c>
      <c r="AE71" s="1">
        <v>152.38999999999999</v>
      </c>
      <c r="AF71" s="1">
        <v>188.06</v>
      </c>
      <c r="AG71" s="1">
        <v>194.79</v>
      </c>
      <c r="AH71" s="1">
        <v>150.74</v>
      </c>
      <c r="AI71" s="1">
        <v>160.97999999999999</v>
      </c>
      <c r="AJ71" s="1">
        <v>154.87</v>
      </c>
      <c r="AK71" s="1">
        <v>156.25</v>
      </c>
      <c r="AL71" s="1">
        <v>152.38999999999999</v>
      </c>
      <c r="AM71" s="1">
        <v>154.32</v>
      </c>
      <c r="AN71" s="1">
        <v>241.83</v>
      </c>
      <c r="AO71" s="1">
        <v>209.39</v>
      </c>
      <c r="AP71" s="1">
        <v>179.09</v>
      </c>
      <c r="AQ71" s="1">
        <v>175.94</v>
      </c>
      <c r="AR71" s="1">
        <v>156.25</v>
      </c>
      <c r="AS71" s="1">
        <v>159.58000000000001</v>
      </c>
      <c r="AT71" s="1">
        <v>163.49</v>
      </c>
      <c r="AU71" s="1">
        <v>169.69</v>
      </c>
      <c r="AV71" s="1">
        <v>156.25</v>
      </c>
      <c r="AW71" s="1">
        <v>160.97999999999999</v>
      </c>
      <c r="AX71" s="1">
        <v>161.26</v>
      </c>
      <c r="AY71" s="1">
        <v>167.71</v>
      </c>
      <c r="AZ71" s="1">
        <v>154.04</v>
      </c>
      <c r="BA71" s="1">
        <v>162.65</v>
      </c>
      <c r="BC71" s="1">
        <v>14.3</v>
      </c>
      <c r="BD71" s="1">
        <v>162.09</v>
      </c>
      <c r="BE71" s="1">
        <v>162.93</v>
      </c>
      <c r="BF71" s="1">
        <v>163.21</v>
      </c>
      <c r="BG71" s="1">
        <v>160.97999999999999</v>
      </c>
      <c r="BH71" s="1">
        <v>146.91</v>
      </c>
      <c r="BI71" s="1">
        <v>152.38999999999999</v>
      </c>
      <c r="BJ71" s="1">
        <v>140.13</v>
      </c>
      <c r="BK71" s="1">
        <v>151.56</v>
      </c>
      <c r="BL71" s="1">
        <v>129.16</v>
      </c>
      <c r="BM71" s="1">
        <v>140.4</v>
      </c>
      <c r="BN71" s="1">
        <v>134.75</v>
      </c>
      <c r="BO71" s="1">
        <v>137.69999999999999</v>
      </c>
      <c r="BP71" s="1">
        <v>146.36000000000001</v>
      </c>
      <c r="BQ71" s="1">
        <v>156.81</v>
      </c>
      <c r="BR71" s="1">
        <v>158.47</v>
      </c>
      <c r="BS71" s="1">
        <v>160.97999999999999</v>
      </c>
      <c r="BT71" s="1">
        <v>131.28</v>
      </c>
      <c r="BU71" s="1">
        <v>135.56</v>
      </c>
      <c r="BV71" s="1">
        <v>139.32</v>
      </c>
      <c r="BW71" s="1">
        <v>140.94</v>
      </c>
      <c r="BX71" s="1">
        <v>164.62</v>
      </c>
      <c r="BY71" s="1">
        <v>158.75</v>
      </c>
      <c r="BZ71" s="1">
        <v>162.93</v>
      </c>
      <c r="CA71" s="1">
        <v>164.62</v>
      </c>
    </row>
    <row r="72" spans="1:79" ht="14.25" customHeight="1" x14ac:dyDescent="0.35">
      <c r="A72" s="1" t="s">
        <v>300</v>
      </c>
      <c r="B72" s="1">
        <v>26</v>
      </c>
      <c r="C72" s="1">
        <v>14.55</v>
      </c>
      <c r="D72" s="1">
        <v>190.69</v>
      </c>
      <c r="E72" s="1">
        <v>195.68</v>
      </c>
      <c r="F72" s="1">
        <v>163.77000000000001</v>
      </c>
      <c r="G72" s="1">
        <v>161.54</v>
      </c>
      <c r="H72" s="1">
        <v>160.69999999999999</v>
      </c>
      <c r="I72" s="1">
        <v>166.3</v>
      </c>
      <c r="J72" s="1">
        <v>170.54</v>
      </c>
      <c r="K72" s="1">
        <v>177.09</v>
      </c>
      <c r="L72" s="1">
        <v>157.63999999999999</v>
      </c>
      <c r="M72" s="1">
        <v>184.57</v>
      </c>
      <c r="N72" s="1">
        <v>167.71</v>
      </c>
      <c r="O72" s="1">
        <v>168.27</v>
      </c>
      <c r="P72" s="1">
        <v>156.53</v>
      </c>
      <c r="Q72" s="1">
        <v>167.43</v>
      </c>
      <c r="R72" s="1">
        <v>189.52</v>
      </c>
      <c r="S72" s="1">
        <v>187.19</v>
      </c>
      <c r="T72" s="1">
        <v>183.42</v>
      </c>
      <c r="U72" s="1">
        <v>185.15</v>
      </c>
      <c r="V72" s="1">
        <v>172.24</v>
      </c>
      <c r="W72" s="1">
        <v>204.29</v>
      </c>
      <c r="X72" s="1">
        <v>163.77000000000001</v>
      </c>
      <c r="Y72" s="1">
        <v>166.02</v>
      </c>
      <c r="Z72" s="1">
        <v>164.33</v>
      </c>
      <c r="AA72" s="1">
        <v>158.47</v>
      </c>
      <c r="AC72" s="1">
        <v>14.55</v>
      </c>
      <c r="AD72" s="1">
        <v>157.08000000000001</v>
      </c>
      <c r="AE72" s="1">
        <v>152.38999999999999</v>
      </c>
      <c r="AF72" s="1">
        <v>187.48</v>
      </c>
      <c r="AG72" s="1">
        <v>194.21</v>
      </c>
      <c r="AH72" s="1">
        <v>149.91999999999999</v>
      </c>
      <c r="AI72" s="1">
        <v>160.13999999999999</v>
      </c>
      <c r="AJ72" s="1">
        <v>154.32</v>
      </c>
      <c r="AK72" s="1">
        <v>156.25</v>
      </c>
      <c r="AL72" s="1">
        <v>152.38999999999999</v>
      </c>
      <c r="AM72" s="1">
        <v>153.77000000000001</v>
      </c>
      <c r="AN72" s="1">
        <v>240.56</v>
      </c>
      <c r="AO72" s="1">
        <v>209.09</v>
      </c>
      <c r="AP72" s="1">
        <v>178.52</v>
      </c>
      <c r="AQ72" s="1">
        <v>175.37</v>
      </c>
      <c r="AR72" s="1">
        <v>156.53</v>
      </c>
      <c r="AS72" s="1">
        <v>159.58000000000001</v>
      </c>
      <c r="AT72" s="1">
        <v>162.93</v>
      </c>
      <c r="AU72" s="1">
        <v>169.12</v>
      </c>
      <c r="AV72" s="1">
        <v>155.97999999999999</v>
      </c>
      <c r="AW72" s="1">
        <v>160.69999999999999</v>
      </c>
      <c r="AX72" s="1">
        <v>161.54</v>
      </c>
      <c r="AY72" s="1">
        <v>167.71</v>
      </c>
      <c r="AZ72" s="1">
        <v>154.32</v>
      </c>
      <c r="BA72" s="1">
        <v>162.65</v>
      </c>
      <c r="BC72" s="1">
        <v>14.55</v>
      </c>
      <c r="BD72" s="1">
        <v>162.09</v>
      </c>
      <c r="BE72" s="1">
        <v>162.93</v>
      </c>
      <c r="BF72" s="1">
        <v>163.21</v>
      </c>
      <c r="BG72" s="1">
        <v>161.26</v>
      </c>
      <c r="BH72" s="1">
        <v>146.36000000000001</v>
      </c>
      <c r="BI72" s="1">
        <v>152.11000000000001</v>
      </c>
      <c r="BJ72" s="1">
        <v>139.59</v>
      </c>
      <c r="BK72" s="1">
        <v>151.01</v>
      </c>
      <c r="BL72" s="1">
        <v>128.63</v>
      </c>
      <c r="BM72" s="1">
        <v>139.86000000000001</v>
      </c>
      <c r="BN72" s="1">
        <v>134.22</v>
      </c>
      <c r="BO72" s="1">
        <v>137.16</v>
      </c>
      <c r="BP72" s="1">
        <v>145.82</v>
      </c>
      <c r="BQ72" s="1">
        <v>156.25</v>
      </c>
      <c r="BR72" s="1">
        <v>158.19</v>
      </c>
      <c r="BS72" s="1">
        <v>160.13999999999999</v>
      </c>
      <c r="BT72" s="1">
        <v>130.49</v>
      </c>
      <c r="BU72" s="1">
        <v>134.75</v>
      </c>
      <c r="BV72" s="1">
        <v>138.51</v>
      </c>
      <c r="BW72" s="1">
        <v>140.4</v>
      </c>
      <c r="BX72" s="1">
        <v>164.62</v>
      </c>
      <c r="BY72" s="1">
        <v>158.47</v>
      </c>
      <c r="BZ72" s="1">
        <v>162.93</v>
      </c>
      <c r="CA72" s="1">
        <v>164.62</v>
      </c>
    </row>
    <row r="73" spans="1:79" ht="14.25" customHeight="1" x14ac:dyDescent="0.35">
      <c r="A73" s="1" t="s">
        <v>305</v>
      </c>
      <c r="B73" s="1">
        <v>26</v>
      </c>
      <c r="C73" s="1">
        <v>14.8</v>
      </c>
      <c r="D73" s="1">
        <v>190.1</v>
      </c>
      <c r="E73" s="1">
        <v>195.09</v>
      </c>
      <c r="F73" s="1">
        <v>163.77000000000001</v>
      </c>
      <c r="G73" s="1">
        <v>161.54</v>
      </c>
      <c r="H73" s="1">
        <v>160.41999999999999</v>
      </c>
      <c r="I73" s="1">
        <v>166.02</v>
      </c>
      <c r="J73" s="1">
        <v>169.97</v>
      </c>
      <c r="K73" s="1">
        <v>176.23</v>
      </c>
      <c r="L73" s="1">
        <v>157.08000000000001</v>
      </c>
      <c r="M73" s="1">
        <v>183.99</v>
      </c>
      <c r="N73" s="1">
        <v>167.43</v>
      </c>
      <c r="O73" s="1">
        <v>168.56</v>
      </c>
      <c r="P73" s="1">
        <v>156.25</v>
      </c>
      <c r="Q73" s="1">
        <v>167.43</v>
      </c>
      <c r="R73" s="1">
        <v>188.93</v>
      </c>
      <c r="S73" s="1">
        <v>186.6</v>
      </c>
      <c r="T73" s="1">
        <v>182.55</v>
      </c>
      <c r="U73" s="1">
        <v>184.86</v>
      </c>
      <c r="V73" s="1">
        <v>171.39</v>
      </c>
      <c r="W73" s="1">
        <v>203.99</v>
      </c>
      <c r="X73" s="1">
        <v>163.77000000000001</v>
      </c>
      <c r="Y73" s="1">
        <v>166.02</v>
      </c>
      <c r="Z73" s="1">
        <v>164.05</v>
      </c>
      <c r="AA73" s="1">
        <v>157.91999999999999</v>
      </c>
      <c r="AC73" s="1">
        <v>14.8</v>
      </c>
      <c r="AD73" s="1">
        <v>157.08000000000001</v>
      </c>
      <c r="AE73" s="1">
        <v>152.38999999999999</v>
      </c>
      <c r="AF73" s="1">
        <v>186.89</v>
      </c>
      <c r="AG73" s="1">
        <v>193.32</v>
      </c>
      <c r="AH73" s="1">
        <v>149.37</v>
      </c>
      <c r="AI73" s="1">
        <v>159.31</v>
      </c>
      <c r="AJ73" s="1">
        <v>154.32</v>
      </c>
      <c r="AK73" s="1">
        <v>155.97999999999999</v>
      </c>
      <c r="AL73" s="1">
        <v>152.38999999999999</v>
      </c>
      <c r="AM73" s="1">
        <v>154.04</v>
      </c>
      <c r="AN73" s="1">
        <v>239.93</v>
      </c>
      <c r="AO73" s="1">
        <v>208.48</v>
      </c>
      <c r="AP73" s="1">
        <v>177.66</v>
      </c>
      <c r="AQ73" s="1">
        <v>174.51</v>
      </c>
      <c r="AR73" s="1">
        <v>156.25</v>
      </c>
      <c r="AS73" s="1">
        <v>159.58000000000001</v>
      </c>
      <c r="AT73" s="1">
        <v>162.93</v>
      </c>
      <c r="AU73" s="1">
        <v>168.84</v>
      </c>
      <c r="AV73" s="1">
        <v>155.15</v>
      </c>
      <c r="AW73" s="1">
        <v>160.41999999999999</v>
      </c>
      <c r="AX73" s="1">
        <v>161.26</v>
      </c>
      <c r="AY73" s="1">
        <v>167.71</v>
      </c>
      <c r="AZ73" s="1">
        <v>154.32</v>
      </c>
      <c r="BA73" s="1">
        <v>162.93</v>
      </c>
      <c r="BC73" s="1">
        <v>14.8</v>
      </c>
      <c r="BD73" s="1">
        <v>162.09</v>
      </c>
      <c r="BE73" s="1">
        <v>162.93</v>
      </c>
      <c r="BF73" s="1">
        <v>163.21</v>
      </c>
      <c r="BG73" s="1">
        <v>160.97999999999999</v>
      </c>
      <c r="BH73" s="1">
        <v>145.82</v>
      </c>
      <c r="BI73" s="1">
        <v>151.56</v>
      </c>
      <c r="BJ73" s="1">
        <v>139.05000000000001</v>
      </c>
      <c r="BK73" s="1">
        <v>150.46</v>
      </c>
      <c r="BL73" s="1">
        <v>128.1</v>
      </c>
      <c r="BM73" s="1">
        <v>139.59</v>
      </c>
      <c r="BN73" s="1">
        <v>133.68</v>
      </c>
      <c r="BO73" s="1">
        <v>136.36000000000001</v>
      </c>
      <c r="BP73" s="1">
        <v>145.27000000000001</v>
      </c>
      <c r="BQ73" s="1">
        <v>155.41999999999999</v>
      </c>
      <c r="BR73" s="1">
        <v>157.36000000000001</v>
      </c>
      <c r="BS73" s="1">
        <v>159.86000000000001</v>
      </c>
      <c r="BT73" s="1">
        <v>129.69</v>
      </c>
      <c r="BU73" s="1">
        <v>133.94999999999999</v>
      </c>
      <c r="BV73" s="1">
        <v>137.97</v>
      </c>
      <c r="BW73" s="1">
        <v>139.86000000000001</v>
      </c>
      <c r="BX73" s="1">
        <v>164.62</v>
      </c>
      <c r="BY73" s="1">
        <v>158.47</v>
      </c>
      <c r="BZ73" s="1">
        <v>162.65</v>
      </c>
      <c r="CA73" s="1">
        <v>164.33</v>
      </c>
    </row>
    <row r="74" spans="1:79" ht="14.25" customHeight="1" x14ac:dyDescent="0.35">
      <c r="A74" s="1" t="s">
        <v>308</v>
      </c>
      <c r="B74" s="1">
        <v>26</v>
      </c>
      <c r="C74" s="1">
        <v>15.05</v>
      </c>
      <c r="D74" s="1">
        <v>190.1</v>
      </c>
      <c r="E74" s="1">
        <v>194.79</v>
      </c>
      <c r="F74" s="1">
        <v>164.05</v>
      </c>
      <c r="G74" s="1">
        <v>161.82</v>
      </c>
      <c r="H74" s="1">
        <v>160.41999999999999</v>
      </c>
      <c r="I74" s="1">
        <v>166.3</v>
      </c>
      <c r="J74" s="1">
        <v>169.4</v>
      </c>
      <c r="K74" s="1">
        <v>176.23</v>
      </c>
      <c r="L74" s="1">
        <v>156.53</v>
      </c>
      <c r="M74" s="1">
        <v>183.42</v>
      </c>
      <c r="N74" s="1">
        <v>167.43</v>
      </c>
      <c r="O74" s="1">
        <v>168.56</v>
      </c>
      <c r="P74" s="1">
        <v>156.81</v>
      </c>
      <c r="Q74" s="1">
        <v>167.71</v>
      </c>
      <c r="R74" s="1">
        <v>188.35</v>
      </c>
      <c r="S74" s="1">
        <v>186.02</v>
      </c>
      <c r="T74" s="1">
        <v>182.55</v>
      </c>
      <c r="U74" s="1">
        <v>184.57</v>
      </c>
      <c r="V74" s="1">
        <v>171.1</v>
      </c>
      <c r="W74" s="1">
        <v>204.29</v>
      </c>
      <c r="X74" s="1">
        <v>163.49</v>
      </c>
      <c r="Y74" s="1">
        <v>166.02</v>
      </c>
      <c r="Z74" s="1">
        <v>164.33</v>
      </c>
      <c r="AA74" s="1">
        <v>158.19</v>
      </c>
      <c r="AC74" s="1">
        <v>15.05</v>
      </c>
      <c r="AD74" s="1">
        <v>157.08000000000001</v>
      </c>
      <c r="AE74" s="1">
        <v>152.11000000000001</v>
      </c>
      <c r="AF74" s="1">
        <v>186.02</v>
      </c>
      <c r="AG74" s="1">
        <v>192.44</v>
      </c>
      <c r="AH74" s="1">
        <v>148.55000000000001</v>
      </c>
      <c r="AI74" s="1">
        <v>158.75</v>
      </c>
      <c r="AJ74" s="1">
        <v>154.04</v>
      </c>
      <c r="AK74" s="1">
        <v>155.97999999999999</v>
      </c>
      <c r="AL74" s="1">
        <v>152.11000000000001</v>
      </c>
      <c r="AM74" s="1">
        <v>153.77000000000001</v>
      </c>
      <c r="AN74" s="1">
        <v>238.98</v>
      </c>
      <c r="AO74" s="1">
        <v>207.58</v>
      </c>
      <c r="AP74" s="1">
        <v>176.8</v>
      </c>
      <c r="AQ74" s="1">
        <v>173.66</v>
      </c>
      <c r="AR74" s="1">
        <v>156.25</v>
      </c>
      <c r="AS74" s="1">
        <v>159.86000000000001</v>
      </c>
      <c r="AT74" s="1">
        <v>162.09</v>
      </c>
      <c r="AU74" s="1">
        <v>167.99</v>
      </c>
      <c r="AV74" s="1">
        <v>154.87</v>
      </c>
      <c r="AW74" s="1">
        <v>159.86000000000001</v>
      </c>
      <c r="AX74" s="1">
        <v>160.97999999999999</v>
      </c>
      <c r="AY74" s="1">
        <v>167.15</v>
      </c>
      <c r="AZ74" s="1">
        <v>154.04</v>
      </c>
      <c r="BA74" s="1">
        <v>162.37</v>
      </c>
      <c r="BC74" s="1">
        <v>15.05</v>
      </c>
      <c r="BD74" s="1">
        <v>161.82</v>
      </c>
      <c r="BE74" s="1">
        <v>162.93</v>
      </c>
      <c r="BF74" s="1">
        <v>162.93</v>
      </c>
      <c r="BG74" s="1">
        <v>160.97999999999999</v>
      </c>
      <c r="BH74" s="1">
        <v>145.55000000000001</v>
      </c>
      <c r="BI74" s="1">
        <v>151.01</v>
      </c>
      <c r="BJ74" s="1">
        <v>138.24</v>
      </c>
      <c r="BK74" s="1">
        <v>150.19</v>
      </c>
      <c r="BL74" s="1">
        <v>127.57</v>
      </c>
      <c r="BM74" s="1">
        <v>138.78</v>
      </c>
      <c r="BN74" s="1">
        <v>132.62</v>
      </c>
      <c r="BO74" s="1">
        <v>135.56</v>
      </c>
      <c r="BP74" s="1">
        <v>145</v>
      </c>
      <c r="BQ74" s="1">
        <v>154.87</v>
      </c>
      <c r="BR74" s="1">
        <v>156.81</v>
      </c>
      <c r="BS74" s="1">
        <v>159.31</v>
      </c>
      <c r="BT74" s="1">
        <v>128.88999999999999</v>
      </c>
      <c r="BU74" s="1">
        <v>133.15</v>
      </c>
      <c r="BV74" s="1">
        <v>137.16</v>
      </c>
      <c r="BW74" s="1">
        <v>139.05000000000001</v>
      </c>
      <c r="BX74" s="1">
        <v>164.33</v>
      </c>
      <c r="BY74" s="1">
        <v>158.47</v>
      </c>
      <c r="BZ74" s="1">
        <v>162.65</v>
      </c>
      <c r="CA74" s="1">
        <v>164.62</v>
      </c>
    </row>
    <row r="75" spans="1:79" ht="14.25" customHeight="1" x14ac:dyDescent="0.35">
      <c r="A75" s="1" t="s">
        <v>313</v>
      </c>
      <c r="B75" s="1">
        <v>26</v>
      </c>
      <c r="C75" s="1">
        <v>15.3</v>
      </c>
      <c r="D75" s="1">
        <v>191.56</v>
      </c>
      <c r="E75" s="1">
        <v>193.62</v>
      </c>
      <c r="F75" s="1">
        <v>164.62</v>
      </c>
      <c r="G75" s="1">
        <v>162.65</v>
      </c>
      <c r="H75" s="1">
        <v>160.41999999999999</v>
      </c>
      <c r="I75" s="1">
        <v>167.15</v>
      </c>
      <c r="J75" s="1">
        <v>172.81</v>
      </c>
      <c r="K75" s="1">
        <v>178.81</v>
      </c>
      <c r="L75" s="1">
        <v>158.47</v>
      </c>
      <c r="M75" s="1">
        <v>184.28</v>
      </c>
      <c r="N75" s="1">
        <v>169.12</v>
      </c>
      <c r="O75" s="1">
        <v>169.69</v>
      </c>
      <c r="P75" s="1">
        <v>154.59</v>
      </c>
      <c r="Q75" s="1">
        <v>168.27</v>
      </c>
      <c r="R75" s="1">
        <v>190.69</v>
      </c>
      <c r="S75" s="1">
        <v>187.19</v>
      </c>
      <c r="T75" s="1">
        <v>179.96</v>
      </c>
      <c r="U75" s="1">
        <v>183.42</v>
      </c>
      <c r="V75" s="1">
        <v>170.25</v>
      </c>
      <c r="W75" s="1">
        <v>204.59</v>
      </c>
      <c r="X75" s="1">
        <v>157.91999999999999</v>
      </c>
      <c r="Y75" s="1">
        <v>162.93</v>
      </c>
      <c r="Z75" s="1">
        <v>161.26</v>
      </c>
      <c r="AA75" s="1">
        <v>154.32</v>
      </c>
      <c r="AC75" s="1">
        <v>15.3</v>
      </c>
      <c r="AD75" s="1">
        <v>159.31</v>
      </c>
      <c r="AE75" s="1">
        <v>154.32</v>
      </c>
      <c r="AF75" s="1">
        <v>186.02</v>
      </c>
      <c r="AG75" s="1">
        <v>190.69</v>
      </c>
      <c r="AH75" s="1">
        <v>150.46</v>
      </c>
      <c r="AI75" s="1">
        <v>160.69999999999999</v>
      </c>
      <c r="AJ75" s="1">
        <v>154.59</v>
      </c>
      <c r="AK75" s="1">
        <v>155.15</v>
      </c>
      <c r="AL75" s="1">
        <v>153.77000000000001</v>
      </c>
      <c r="AM75" s="1">
        <v>157.08000000000001</v>
      </c>
      <c r="AN75" s="1">
        <v>240.88</v>
      </c>
      <c r="AO75" s="1">
        <v>206.68</v>
      </c>
      <c r="AP75" s="1">
        <v>178.52</v>
      </c>
      <c r="AQ75" s="1">
        <v>176.8</v>
      </c>
      <c r="AR75" s="1">
        <v>156.81</v>
      </c>
      <c r="AS75" s="1">
        <v>158.19</v>
      </c>
      <c r="AT75" s="1">
        <v>160.41999999999999</v>
      </c>
      <c r="AU75" s="1">
        <v>167.99</v>
      </c>
      <c r="AV75" s="1">
        <v>151.29</v>
      </c>
      <c r="AW75" s="1">
        <v>155.97999999999999</v>
      </c>
      <c r="AX75" s="1">
        <v>157.08000000000001</v>
      </c>
      <c r="AY75" s="1">
        <v>163.77000000000001</v>
      </c>
      <c r="AZ75" s="1">
        <v>149.37</v>
      </c>
      <c r="BA75" s="1">
        <v>154.87</v>
      </c>
      <c r="BC75" s="1">
        <v>15.3</v>
      </c>
      <c r="BD75" s="1">
        <v>161.82</v>
      </c>
      <c r="BE75" s="1">
        <v>162.93</v>
      </c>
      <c r="BF75" s="1">
        <v>162.65</v>
      </c>
      <c r="BG75" s="1">
        <v>160.97999999999999</v>
      </c>
      <c r="BH75" s="1">
        <v>145.27000000000001</v>
      </c>
      <c r="BI75" s="1">
        <v>150.74</v>
      </c>
      <c r="BJ75" s="1">
        <v>138.24</v>
      </c>
      <c r="BK75" s="1">
        <v>149.63999999999999</v>
      </c>
      <c r="BL75" s="1">
        <v>126.78</v>
      </c>
      <c r="BM75" s="1">
        <v>138.24</v>
      </c>
      <c r="BN75" s="1">
        <v>132.08000000000001</v>
      </c>
      <c r="BO75" s="1">
        <v>134.75</v>
      </c>
      <c r="BP75" s="1">
        <v>144.19</v>
      </c>
      <c r="BQ75" s="1">
        <v>154.32</v>
      </c>
      <c r="BR75" s="1">
        <v>156.53</v>
      </c>
      <c r="BS75" s="1">
        <v>159.03</v>
      </c>
      <c r="BT75" s="1">
        <v>128.1</v>
      </c>
      <c r="BU75" s="1">
        <v>132.35</v>
      </c>
      <c r="BV75" s="1">
        <v>136.36000000000001</v>
      </c>
      <c r="BW75" s="1">
        <v>138.51</v>
      </c>
      <c r="BX75" s="1">
        <v>164.33</v>
      </c>
      <c r="BY75" s="1">
        <v>158.47</v>
      </c>
      <c r="BZ75" s="1">
        <v>162.65</v>
      </c>
      <c r="CA75" s="1">
        <v>164.33</v>
      </c>
    </row>
    <row r="76" spans="1:79" ht="14.25" customHeight="1" x14ac:dyDescent="0.35">
      <c r="A76" s="1" t="s">
        <v>317</v>
      </c>
      <c r="B76" s="1">
        <v>26</v>
      </c>
      <c r="C76" s="1">
        <v>15.55</v>
      </c>
      <c r="D76" s="1">
        <v>190.39</v>
      </c>
      <c r="E76" s="1">
        <v>189.52</v>
      </c>
      <c r="F76" s="1">
        <v>164.62</v>
      </c>
      <c r="G76" s="1">
        <v>162.09</v>
      </c>
      <c r="H76" s="1">
        <v>160.41999999999999</v>
      </c>
      <c r="I76" s="1">
        <v>166.86</v>
      </c>
      <c r="J76" s="1">
        <v>171.39</v>
      </c>
      <c r="K76" s="1">
        <v>176.23</v>
      </c>
      <c r="L76" s="1">
        <v>155.41999999999999</v>
      </c>
      <c r="M76" s="1">
        <v>178.81</v>
      </c>
      <c r="N76" s="1">
        <v>168.84</v>
      </c>
      <c r="O76" s="1">
        <v>169.4</v>
      </c>
      <c r="P76" s="1">
        <v>154.59</v>
      </c>
      <c r="Q76" s="1">
        <v>168.84</v>
      </c>
      <c r="R76" s="1">
        <v>183.99</v>
      </c>
      <c r="S76" s="1">
        <v>181.39</v>
      </c>
      <c r="T76" s="1">
        <v>172.24</v>
      </c>
      <c r="U76" s="1">
        <v>177.09</v>
      </c>
      <c r="V76" s="1">
        <v>160.69999999999999</v>
      </c>
      <c r="W76" s="1">
        <v>194.5</v>
      </c>
      <c r="X76" s="1">
        <v>157.63999999999999</v>
      </c>
      <c r="Y76" s="1">
        <v>162.93</v>
      </c>
      <c r="Z76" s="1">
        <v>160.69999999999999</v>
      </c>
      <c r="AA76" s="1">
        <v>153.49</v>
      </c>
      <c r="AC76" s="1">
        <v>15.55</v>
      </c>
      <c r="AD76" s="1">
        <v>159.86000000000001</v>
      </c>
      <c r="AE76" s="1">
        <v>154.87</v>
      </c>
      <c r="AF76" s="1">
        <v>182.84</v>
      </c>
      <c r="AG76" s="1">
        <v>187.19</v>
      </c>
      <c r="AH76" s="1">
        <v>147.18</v>
      </c>
      <c r="AI76" s="1">
        <v>157.36000000000001</v>
      </c>
      <c r="AJ76" s="1">
        <v>154.87</v>
      </c>
      <c r="AK76" s="1">
        <v>155.41999999999999</v>
      </c>
      <c r="AL76" s="1">
        <v>153.77000000000001</v>
      </c>
      <c r="AM76" s="1">
        <v>157.36000000000001</v>
      </c>
      <c r="AN76" s="1">
        <v>233.33</v>
      </c>
      <c r="AO76" s="1">
        <v>198.34</v>
      </c>
      <c r="AP76" s="1">
        <v>172.81</v>
      </c>
      <c r="AQ76" s="1">
        <v>173.38</v>
      </c>
      <c r="AR76" s="1">
        <v>156.81</v>
      </c>
      <c r="AS76" s="1">
        <v>157.91999999999999</v>
      </c>
      <c r="AT76" s="1">
        <v>149.63999999999999</v>
      </c>
      <c r="AU76" s="1">
        <v>157.91999999999999</v>
      </c>
      <c r="AV76" s="1">
        <v>140.94</v>
      </c>
      <c r="AW76" s="1">
        <v>143.91</v>
      </c>
      <c r="AX76" s="1">
        <v>157.63999999999999</v>
      </c>
      <c r="AY76" s="1">
        <v>163.49</v>
      </c>
      <c r="AZ76" s="1">
        <v>149.37</v>
      </c>
      <c r="BA76" s="1">
        <v>154.32</v>
      </c>
      <c r="BC76" s="1">
        <v>15.55</v>
      </c>
      <c r="BD76" s="1">
        <v>162.09</v>
      </c>
      <c r="BE76" s="1">
        <v>163.21</v>
      </c>
      <c r="BF76" s="1">
        <v>163.21</v>
      </c>
      <c r="BG76" s="1">
        <v>161.26</v>
      </c>
      <c r="BH76" s="1">
        <v>145</v>
      </c>
      <c r="BI76" s="1">
        <v>150.46</v>
      </c>
      <c r="BJ76" s="1">
        <v>137.97</v>
      </c>
      <c r="BK76" s="1">
        <v>149.37</v>
      </c>
      <c r="BL76" s="1">
        <v>126.51</v>
      </c>
      <c r="BM76" s="1">
        <v>137.69999999999999</v>
      </c>
      <c r="BN76" s="1">
        <v>131.55000000000001</v>
      </c>
      <c r="BO76" s="1">
        <v>134.47999999999999</v>
      </c>
      <c r="BP76" s="1">
        <v>144.19</v>
      </c>
      <c r="BQ76" s="1">
        <v>154.04</v>
      </c>
      <c r="BR76" s="1">
        <v>156.25</v>
      </c>
      <c r="BS76" s="1">
        <v>158.19</v>
      </c>
      <c r="BT76" s="1">
        <v>127.31</v>
      </c>
      <c r="BU76" s="1">
        <v>131.82</v>
      </c>
      <c r="BV76" s="1">
        <v>136.09</v>
      </c>
      <c r="BW76" s="1">
        <v>137.97</v>
      </c>
      <c r="BX76" s="1">
        <v>164.9</v>
      </c>
      <c r="BY76" s="1">
        <v>158.75</v>
      </c>
      <c r="BZ76" s="1">
        <v>162.93</v>
      </c>
      <c r="CA76" s="1">
        <v>164.62</v>
      </c>
    </row>
    <row r="77" spans="1:79" ht="14.25" customHeight="1" x14ac:dyDescent="0.35">
      <c r="A77" s="1" t="s">
        <v>321</v>
      </c>
      <c r="B77" s="1">
        <v>26</v>
      </c>
      <c r="C77" s="1">
        <v>15.8</v>
      </c>
      <c r="D77" s="1">
        <v>188.35</v>
      </c>
      <c r="E77" s="1">
        <v>185.73</v>
      </c>
      <c r="F77" s="1">
        <v>164.33</v>
      </c>
      <c r="G77" s="1">
        <v>162.09</v>
      </c>
      <c r="H77" s="1">
        <v>159.58000000000001</v>
      </c>
      <c r="I77" s="1">
        <v>166.86</v>
      </c>
      <c r="J77" s="1">
        <v>168.27</v>
      </c>
      <c r="K77" s="1">
        <v>173.09</v>
      </c>
      <c r="L77" s="1">
        <v>153.49</v>
      </c>
      <c r="M77" s="1">
        <v>175.37</v>
      </c>
      <c r="N77" s="1">
        <v>168.56</v>
      </c>
      <c r="O77" s="1">
        <v>169.4</v>
      </c>
      <c r="P77" s="1">
        <v>154.32</v>
      </c>
      <c r="Q77" s="1">
        <v>168.27</v>
      </c>
      <c r="R77" s="1">
        <v>178.81</v>
      </c>
      <c r="S77" s="1">
        <v>177.37</v>
      </c>
      <c r="T77" s="1">
        <v>168.27</v>
      </c>
      <c r="U77" s="1">
        <v>172.52</v>
      </c>
      <c r="V77" s="1">
        <v>155.41999999999999</v>
      </c>
      <c r="W77" s="1">
        <v>188.64</v>
      </c>
      <c r="X77" s="1">
        <v>157.08000000000001</v>
      </c>
      <c r="Y77" s="1">
        <v>162.37</v>
      </c>
      <c r="Z77" s="1">
        <v>160.41999999999999</v>
      </c>
      <c r="AA77" s="1">
        <v>153.21</v>
      </c>
      <c r="AC77" s="1">
        <v>15.8</v>
      </c>
      <c r="AD77" s="1">
        <v>159.31</v>
      </c>
      <c r="AE77" s="1">
        <v>154.59</v>
      </c>
      <c r="AF77" s="1">
        <v>178.81</v>
      </c>
      <c r="AG77" s="1">
        <v>183.13</v>
      </c>
      <c r="AH77" s="1">
        <v>142.83000000000001</v>
      </c>
      <c r="AI77" s="1">
        <v>152.38999999999999</v>
      </c>
      <c r="AJ77" s="1">
        <v>154.04</v>
      </c>
      <c r="AK77" s="1">
        <v>155.15</v>
      </c>
      <c r="AL77" s="1">
        <v>153.49</v>
      </c>
      <c r="AM77" s="1">
        <v>156.81</v>
      </c>
      <c r="AN77" s="1">
        <v>225.56</v>
      </c>
      <c r="AO77" s="1">
        <v>191.86</v>
      </c>
      <c r="AP77" s="1">
        <v>165.74</v>
      </c>
      <c r="AQ77" s="1">
        <v>167.99</v>
      </c>
      <c r="AR77" s="1">
        <v>156.53</v>
      </c>
      <c r="AS77" s="1">
        <v>157.63999999999999</v>
      </c>
      <c r="AT77" s="1">
        <v>143.1</v>
      </c>
      <c r="AU77" s="1">
        <v>151.29</v>
      </c>
      <c r="AV77" s="1">
        <v>134.75</v>
      </c>
      <c r="AW77" s="1">
        <v>137.69999999999999</v>
      </c>
      <c r="AX77" s="1">
        <v>155.97999999999999</v>
      </c>
      <c r="AY77" s="1">
        <v>163.49</v>
      </c>
      <c r="AZ77" s="1">
        <v>149.37</v>
      </c>
      <c r="BA77" s="1">
        <v>154.87</v>
      </c>
      <c r="BC77" s="1">
        <v>15.8</v>
      </c>
      <c r="BD77" s="1">
        <v>162.09</v>
      </c>
      <c r="BE77" s="1">
        <v>162.93</v>
      </c>
      <c r="BF77" s="1">
        <v>162.93</v>
      </c>
      <c r="BG77" s="1">
        <v>161.54</v>
      </c>
      <c r="BH77" s="1">
        <v>144.46</v>
      </c>
      <c r="BI77" s="1">
        <v>149.91999999999999</v>
      </c>
      <c r="BJ77" s="1">
        <v>136.9</v>
      </c>
      <c r="BK77" s="1">
        <v>148.82</v>
      </c>
      <c r="BL77" s="1">
        <v>125.99</v>
      </c>
      <c r="BM77" s="1">
        <v>137.16</v>
      </c>
      <c r="BN77" s="1">
        <v>130.75</v>
      </c>
      <c r="BO77" s="1">
        <v>133.68</v>
      </c>
      <c r="BP77" s="1">
        <v>143.63999999999999</v>
      </c>
      <c r="BQ77" s="1">
        <v>153.21</v>
      </c>
      <c r="BR77" s="1">
        <v>155.69999999999999</v>
      </c>
      <c r="BS77" s="1">
        <v>157.91999999999999</v>
      </c>
      <c r="BT77" s="1">
        <v>126.51</v>
      </c>
      <c r="BU77" s="1">
        <v>131.02000000000001</v>
      </c>
      <c r="BV77" s="1">
        <v>135.29</v>
      </c>
      <c r="BW77" s="1">
        <v>137.43</v>
      </c>
      <c r="BX77" s="1">
        <v>164.9</v>
      </c>
      <c r="BY77" s="1">
        <v>158.75</v>
      </c>
      <c r="BZ77" s="1">
        <v>162.93</v>
      </c>
      <c r="CA77" s="1">
        <v>164.62</v>
      </c>
    </row>
    <row r="78" spans="1:79" ht="14.25" customHeight="1" x14ac:dyDescent="0.35">
      <c r="A78" s="1" t="s">
        <v>326</v>
      </c>
      <c r="B78" s="1">
        <v>26</v>
      </c>
      <c r="C78" s="1">
        <v>16.05</v>
      </c>
      <c r="D78" s="1">
        <v>186.89</v>
      </c>
      <c r="E78" s="1">
        <v>183.99</v>
      </c>
      <c r="F78" s="1">
        <v>164.62</v>
      </c>
      <c r="G78" s="1">
        <v>162.37</v>
      </c>
      <c r="H78" s="1">
        <v>160.13999999999999</v>
      </c>
      <c r="I78" s="1">
        <v>166.86</v>
      </c>
      <c r="J78" s="1">
        <v>167.15</v>
      </c>
      <c r="K78" s="1">
        <v>171.67</v>
      </c>
      <c r="L78" s="1">
        <v>152.66</v>
      </c>
      <c r="M78" s="1">
        <v>173.94</v>
      </c>
      <c r="N78" s="1">
        <v>168.84</v>
      </c>
      <c r="O78" s="1">
        <v>169.4</v>
      </c>
      <c r="P78" s="1">
        <v>154.04</v>
      </c>
      <c r="Q78" s="1">
        <v>168.27</v>
      </c>
      <c r="R78" s="1">
        <v>176.23</v>
      </c>
      <c r="S78" s="1">
        <v>175.09</v>
      </c>
      <c r="T78" s="1">
        <v>166.58</v>
      </c>
      <c r="U78" s="1">
        <v>171.1</v>
      </c>
      <c r="V78" s="1">
        <v>153.21</v>
      </c>
      <c r="W78" s="1">
        <v>186.31</v>
      </c>
      <c r="X78" s="1">
        <v>157.08000000000001</v>
      </c>
      <c r="Y78" s="1">
        <v>161.82</v>
      </c>
      <c r="Z78" s="1">
        <v>160.69999999999999</v>
      </c>
      <c r="AA78" s="1">
        <v>153.49</v>
      </c>
      <c r="AC78" s="1">
        <v>16.05</v>
      </c>
      <c r="AD78" s="1">
        <v>159.58000000000001</v>
      </c>
      <c r="AE78" s="1">
        <v>154.59</v>
      </c>
      <c r="AF78" s="1">
        <v>176.8</v>
      </c>
      <c r="AG78" s="1">
        <v>181.68</v>
      </c>
      <c r="AH78" s="1">
        <v>140.94</v>
      </c>
      <c r="AI78" s="1">
        <v>150.19</v>
      </c>
      <c r="AJ78" s="1">
        <v>154.04</v>
      </c>
      <c r="AK78" s="1">
        <v>155.41999999999999</v>
      </c>
      <c r="AL78" s="1">
        <v>153.49</v>
      </c>
      <c r="AM78" s="1">
        <v>157.08000000000001</v>
      </c>
      <c r="AN78" s="1">
        <v>221.25</v>
      </c>
      <c r="AO78" s="1">
        <v>188.64</v>
      </c>
      <c r="AP78" s="1">
        <v>162.65</v>
      </c>
      <c r="AQ78" s="1">
        <v>165.46</v>
      </c>
      <c r="AR78" s="1">
        <v>156.25</v>
      </c>
      <c r="AS78" s="1">
        <v>157.63999999999999</v>
      </c>
      <c r="AT78" s="1">
        <v>140.66999999999999</v>
      </c>
      <c r="AU78" s="1">
        <v>149.09</v>
      </c>
      <c r="AV78" s="1">
        <v>132.35</v>
      </c>
      <c r="AW78" s="1">
        <v>134.22</v>
      </c>
      <c r="AX78" s="1">
        <v>156.25</v>
      </c>
      <c r="AY78" s="1">
        <v>163.49</v>
      </c>
      <c r="AZ78" s="1">
        <v>148.55000000000001</v>
      </c>
      <c r="BA78" s="1">
        <v>153.77000000000001</v>
      </c>
      <c r="BC78" s="1">
        <v>16.05</v>
      </c>
      <c r="BD78" s="1">
        <v>162.09</v>
      </c>
      <c r="BE78" s="1">
        <v>163.21</v>
      </c>
      <c r="BF78" s="1">
        <v>163.21</v>
      </c>
      <c r="BG78" s="1">
        <v>160.97999999999999</v>
      </c>
      <c r="BH78" s="1">
        <v>143.91</v>
      </c>
      <c r="BI78" s="1">
        <v>149.63999999999999</v>
      </c>
      <c r="BJ78" s="1">
        <v>136.63</v>
      </c>
      <c r="BK78" s="1">
        <v>148.27000000000001</v>
      </c>
      <c r="BL78" s="1">
        <v>125.2</v>
      </c>
      <c r="BM78" s="1">
        <v>136.9</v>
      </c>
      <c r="BN78" s="1">
        <v>130.22</v>
      </c>
      <c r="BO78" s="1">
        <v>133.15</v>
      </c>
      <c r="BP78" s="1">
        <v>142.83000000000001</v>
      </c>
      <c r="BQ78" s="1">
        <v>152.94</v>
      </c>
      <c r="BR78" s="1">
        <v>155.15</v>
      </c>
      <c r="BS78" s="1">
        <v>157.63999999999999</v>
      </c>
      <c r="BT78" s="1">
        <v>125.72</v>
      </c>
      <c r="BU78" s="1">
        <v>130.22</v>
      </c>
      <c r="BV78" s="1">
        <v>134.75</v>
      </c>
      <c r="BW78" s="1">
        <v>136.9</v>
      </c>
      <c r="BX78" s="1">
        <v>164.62</v>
      </c>
      <c r="BY78" s="1">
        <v>158.75</v>
      </c>
      <c r="BZ78" s="1">
        <v>162.65</v>
      </c>
      <c r="CA78" s="1">
        <v>164.62</v>
      </c>
    </row>
    <row r="79" spans="1:79" ht="14.25" customHeight="1" x14ac:dyDescent="0.35">
      <c r="A79" s="1" t="s">
        <v>330</v>
      </c>
      <c r="B79" s="1">
        <v>26</v>
      </c>
      <c r="C79" s="1">
        <v>16.3</v>
      </c>
      <c r="D79" s="1">
        <v>186.6</v>
      </c>
      <c r="E79" s="1">
        <v>183.42</v>
      </c>
      <c r="F79" s="1">
        <v>164.9</v>
      </c>
      <c r="G79" s="1">
        <v>162.93</v>
      </c>
      <c r="H79" s="1">
        <v>160.41999999999999</v>
      </c>
      <c r="I79" s="1">
        <v>167.43</v>
      </c>
      <c r="J79" s="1">
        <v>166.86</v>
      </c>
      <c r="K79" s="1">
        <v>171.39</v>
      </c>
      <c r="L79" s="1">
        <v>153.21</v>
      </c>
      <c r="M79" s="1">
        <v>173.38</v>
      </c>
      <c r="N79" s="1">
        <v>168.56</v>
      </c>
      <c r="O79" s="1">
        <v>169.97</v>
      </c>
      <c r="P79" s="1">
        <v>154.59</v>
      </c>
      <c r="Q79" s="1">
        <v>169.12</v>
      </c>
      <c r="R79" s="1">
        <v>175.09</v>
      </c>
      <c r="S79" s="1">
        <v>174.51</v>
      </c>
      <c r="T79" s="1">
        <v>166.02</v>
      </c>
      <c r="U79" s="1">
        <v>170.54</v>
      </c>
      <c r="V79" s="1">
        <v>152.38999999999999</v>
      </c>
      <c r="W79" s="1">
        <v>185.44</v>
      </c>
      <c r="X79" s="1">
        <v>156.81</v>
      </c>
      <c r="Y79" s="1">
        <v>162.37</v>
      </c>
      <c r="Z79" s="1">
        <v>160.69999999999999</v>
      </c>
      <c r="AA79" s="1">
        <v>153.49</v>
      </c>
      <c r="AC79" s="1">
        <v>16.3</v>
      </c>
      <c r="AD79" s="1">
        <v>159.86000000000001</v>
      </c>
      <c r="AE79" s="1">
        <v>155.15</v>
      </c>
      <c r="AF79" s="1">
        <v>176.8</v>
      </c>
      <c r="AG79" s="1">
        <v>180.82</v>
      </c>
      <c r="AH79" s="1">
        <v>140.94</v>
      </c>
      <c r="AI79" s="1">
        <v>149.63999999999999</v>
      </c>
      <c r="AJ79" s="1">
        <v>154.04</v>
      </c>
      <c r="AK79" s="1">
        <v>155.41999999999999</v>
      </c>
      <c r="AL79" s="1">
        <v>154.04</v>
      </c>
      <c r="AM79" s="1">
        <v>157.36000000000001</v>
      </c>
      <c r="AN79" s="1">
        <v>220.33</v>
      </c>
      <c r="AO79" s="1">
        <v>187.48</v>
      </c>
      <c r="AP79" s="1">
        <v>161.54</v>
      </c>
      <c r="AQ79" s="1">
        <v>164.33</v>
      </c>
      <c r="AR79" s="1">
        <v>156.53</v>
      </c>
      <c r="AS79" s="1">
        <v>157.63999999999999</v>
      </c>
      <c r="AT79" s="1">
        <v>140.13</v>
      </c>
      <c r="AU79" s="1">
        <v>148.27000000000001</v>
      </c>
      <c r="AV79" s="1">
        <v>131.82</v>
      </c>
      <c r="AW79" s="1">
        <v>133.68</v>
      </c>
      <c r="AX79" s="1">
        <v>155.69999999999999</v>
      </c>
      <c r="AY79" s="1">
        <v>163.21</v>
      </c>
      <c r="AZ79" s="1">
        <v>149.09</v>
      </c>
      <c r="BA79" s="1">
        <v>155.41999999999999</v>
      </c>
      <c r="BC79" s="1">
        <v>16.3</v>
      </c>
      <c r="BD79" s="1">
        <v>162.09</v>
      </c>
      <c r="BE79" s="1">
        <v>162.93</v>
      </c>
      <c r="BF79" s="1">
        <v>162.93</v>
      </c>
      <c r="BG79" s="1">
        <v>161.26</v>
      </c>
      <c r="BH79" s="1">
        <v>143.91</v>
      </c>
      <c r="BI79" s="1">
        <v>149.09</v>
      </c>
      <c r="BJ79" s="1">
        <v>136.09</v>
      </c>
      <c r="BK79" s="1">
        <v>147.72999999999999</v>
      </c>
      <c r="BL79" s="1">
        <v>124.67</v>
      </c>
      <c r="BM79" s="1">
        <v>136.09</v>
      </c>
      <c r="BN79" s="1">
        <v>129.69</v>
      </c>
      <c r="BO79" s="1">
        <v>132.35</v>
      </c>
      <c r="BP79" s="1">
        <v>142.29</v>
      </c>
      <c r="BQ79" s="1">
        <v>152.11000000000001</v>
      </c>
      <c r="BR79" s="1">
        <v>154.59</v>
      </c>
      <c r="BS79" s="1">
        <v>156.81</v>
      </c>
      <c r="BT79" s="1">
        <v>124.93</v>
      </c>
      <c r="BU79" s="1">
        <v>129.41999999999999</v>
      </c>
      <c r="BV79" s="1">
        <v>134.22</v>
      </c>
      <c r="BW79" s="1">
        <v>136.36000000000001</v>
      </c>
      <c r="BX79" s="1">
        <v>164.62</v>
      </c>
      <c r="BY79" s="1">
        <v>158.75</v>
      </c>
      <c r="BZ79" s="1">
        <v>162.93</v>
      </c>
      <c r="CA79" s="1">
        <v>164.62</v>
      </c>
    </row>
    <row r="80" spans="1:79" ht="14.25" customHeight="1" x14ac:dyDescent="0.35">
      <c r="A80" s="1" t="s">
        <v>334</v>
      </c>
      <c r="B80" s="1">
        <v>26</v>
      </c>
      <c r="C80" s="1">
        <v>16.55</v>
      </c>
      <c r="D80" s="1">
        <v>186.6</v>
      </c>
      <c r="E80" s="1">
        <v>183.99</v>
      </c>
      <c r="F80" s="1">
        <v>164.62</v>
      </c>
      <c r="G80" s="1">
        <v>162.65</v>
      </c>
      <c r="H80" s="1">
        <v>160.13999999999999</v>
      </c>
      <c r="I80" s="1">
        <v>166.86</v>
      </c>
      <c r="J80" s="1">
        <v>166.58</v>
      </c>
      <c r="K80" s="1">
        <v>170.82</v>
      </c>
      <c r="L80" s="1">
        <v>152.94</v>
      </c>
      <c r="M80" s="1">
        <v>172.52</v>
      </c>
      <c r="N80" s="1">
        <v>168.56</v>
      </c>
      <c r="O80" s="1">
        <v>169.4</v>
      </c>
      <c r="P80" s="1">
        <v>154.04</v>
      </c>
      <c r="Q80" s="1">
        <v>168.56</v>
      </c>
      <c r="R80" s="1">
        <v>174.23</v>
      </c>
      <c r="S80" s="1">
        <v>174.51</v>
      </c>
      <c r="T80" s="1">
        <v>165.18</v>
      </c>
      <c r="U80" s="1">
        <v>170.25</v>
      </c>
      <c r="V80" s="1">
        <v>151.84</v>
      </c>
      <c r="W80" s="1">
        <v>185.44</v>
      </c>
      <c r="X80" s="1">
        <v>157.36000000000001</v>
      </c>
      <c r="Y80" s="1">
        <v>162.65</v>
      </c>
      <c r="Z80" s="1">
        <v>160.41999999999999</v>
      </c>
      <c r="AA80" s="1">
        <v>152.94</v>
      </c>
      <c r="AC80" s="1">
        <v>16.55</v>
      </c>
      <c r="AD80" s="1">
        <v>159.86000000000001</v>
      </c>
      <c r="AE80" s="1">
        <v>154.87</v>
      </c>
      <c r="AF80" s="1">
        <v>176.51</v>
      </c>
      <c r="AG80" s="1">
        <v>181.11</v>
      </c>
      <c r="AH80" s="1">
        <v>140.66999999999999</v>
      </c>
      <c r="AI80" s="1">
        <v>149.37</v>
      </c>
      <c r="AJ80" s="1">
        <v>154.32</v>
      </c>
      <c r="AK80" s="1">
        <v>155.15</v>
      </c>
      <c r="AL80" s="1">
        <v>153.77000000000001</v>
      </c>
      <c r="AM80" s="1">
        <v>157.36000000000001</v>
      </c>
      <c r="AN80" s="1">
        <v>218.49</v>
      </c>
      <c r="AO80" s="1">
        <v>186.6</v>
      </c>
      <c r="AP80" s="1">
        <v>160.13999999999999</v>
      </c>
      <c r="AQ80" s="1">
        <v>163.77000000000001</v>
      </c>
      <c r="AR80" s="1">
        <v>156.81</v>
      </c>
      <c r="AS80" s="1">
        <v>157.63999999999999</v>
      </c>
      <c r="AT80" s="1">
        <v>139.86000000000001</v>
      </c>
      <c r="AU80" s="1">
        <v>147.44999999999999</v>
      </c>
      <c r="AV80" s="1">
        <v>130.75</v>
      </c>
      <c r="AW80" s="1">
        <v>132.88</v>
      </c>
      <c r="AX80" s="1">
        <v>155.97999999999999</v>
      </c>
      <c r="AY80" s="1">
        <v>162.65</v>
      </c>
      <c r="AZ80" s="1">
        <v>149.09</v>
      </c>
      <c r="BA80" s="1">
        <v>153.49</v>
      </c>
      <c r="BC80" s="1">
        <v>16.55</v>
      </c>
      <c r="BD80" s="1">
        <v>162.37</v>
      </c>
      <c r="BE80" s="1">
        <v>162.93</v>
      </c>
      <c r="BF80" s="1">
        <v>162.93</v>
      </c>
      <c r="BG80" s="1">
        <v>160.97999999999999</v>
      </c>
      <c r="BH80" s="1">
        <v>143.37</v>
      </c>
      <c r="BI80" s="1">
        <v>148.82</v>
      </c>
      <c r="BJ80" s="1">
        <v>135.82</v>
      </c>
      <c r="BK80" s="1">
        <v>147.44999999999999</v>
      </c>
      <c r="BL80" s="1">
        <v>124.14</v>
      </c>
      <c r="BM80" s="1">
        <v>135.82</v>
      </c>
      <c r="BN80" s="1">
        <v>128.88999999999999</v>
      </c>
      <c r="BO80" s="1">
        <v>131.82</v>
      </c>
      <c r="BP80" s="1">
        <v>142.02000000000001</v>
      </c>
      <c r="BQ80" s="1">
        <v>151.84</v>
      </c>
      <c r="BR80" s="1">
        <v>154.04</v>
      </c>
      <c r="BS80" s="1">
        <v>156.25</v>
      </c>
      <c r="BT80" s="1">
        <v>124.14</v>
      </c>
      <c r="BU80" s="1">
        <v>128.63</v>
      </c>
      <c r="BV80" s="1">
        <v>133.41999999999999</v>
      </c>
      <c r="BW80" s="1">
        <v>135.29</v>
      </c>
      <c r="BX80" s="1">
        <v>164.62</v>
      </c>
      <c r="BY80" s="1">
        <v>158.75</v>
      </c>
      <c r="BZ80" s="1">
        <v>162.65</v>
      </c>
      <c r="CA80" s="1">
        <v>164.62</v>
      </c>
    </row>
    <row r="81" spans="1:79" ht="14.25" customHeight="1" x14ac:dyDescent="0.35">
      <c r="A81" s="1" t="s">
        <v>337</v>
      </c>
      <c r="B81" s="1">
        <v>26</v>
      </c>
      <c r="C81" s="1">
        <v>16.8</v>
      </c>
      <c r="D81" s="1">
        <v>187.19</v>
      </c>
      <c r="E81" s="1">
        <v>184.86</v>
      </c>
      <c r="F81" s="1">
        <v>164.62</v>
      </c>
      <c r="G81" s="1">
        <v>162.65</v>
      </c>
      <c r="H81" s="1">
        <v>160.13999999999999</v>
      </c>
      <c r="I81" s="1">
        <v>167.15</v>
      </c>
      <c r="J81" s="1">
        <v>166.86</v>
      </c>
      <c r="K81" s="1">
        <v>171.39</v>
      </c>
      <c r="L81" s="1">
        <v>153.49</v>
      </c>
      <c r="M81" s="1">
        <v>173.09</v>
      </c>
      <c r="N81" s="1">
        <v>168.84</v>
      </c>
      <c r="O81" s="1">
        <v>169.69</v>
      </c>
      <c r="P81" s="1">
        <v>154.32</v>
      </c>
      <c r="Q81" s="1">
        <v>168.84</v>
      </c>
      <c r="R81" s="1">
        <v>174.51</v>
      </c>
      <c r="S81" s="1">
        <v>174.8</v>
      </c>
      <c r="T81" s="1">
        <v>166.02</v>
      </c>
      <c r="U81" s="1">
        <v>170.54</v>
      </c>
      <c r="V81" s="1">
        <v>152.11000000000001</v>
      </c>
      <c r="W81" s="1">
        <v>185.44</v>
      </c>
      <c r="X81" s="1">
        <v>156.81</v>
      </c>
      <c r="Y81" s="1">
        <v>162.65</v>
      </c>
      <c r="Z81" s="1">
        <v>160.69999999999999</v>
      </c>
      <c r="AA81" s="1">
        <v>152.66</v>
      </c>
      <c r="AC81" s="1">
        <v>16.8</v>
      </c>
      <c r="AD81" s="1">
        <v>160.13999999999999</v>
      </c>
      <c r="AE81" s="1">
        <v>155.15</v>
      </c>
      <c r="AF81" s="1">
        <v>177.09</v>
      </c>
      <c r="AG81" s="1">
        <v>181.97</v>
      </c>
      <c r="AH81" s="1">
        <v>141.21</v>
      </c>
      <c r="AI81" s="1">
        <v>149.63999999999999</v>
      </c>
      <c r="AJ81" s="1">
        <v>154.32</v>
      </c>
      <c r="AK81" s="1">
        <v>155.41999999999999</v>
      </c>
      <c r="AL81" s="1">
        <v>153.77000000000001</v>
      </c>
      <c r="AM81" s="1">
        <v>157.08000000000001</v>
      </c>
      <c r="AN81" s="1">
        <v>218.18</v>
      </c>
      <c r="AO81" s="1">
        <v>187.19</v>
      </c>
      <c r="AP81" s="1">
        <v>160.41999999999999</v>
      </c>
      <c r="AQ81" s="1">
        <v>163.77000000000001</v>
      </c>
      <c r="AR81" s="1">
        <v>156.53</v>
      </c>
      <c r="AS81" s="1">
        <v>157.91999999999999</v>
      </c>
      <c r="AT81" s="1">
        <v>139.86000000000001</v>
      </c>
      <c r="AU81" s="1">
        <v>147.72999999999999</v>
      </c>
      <c r="AV81" s="1">
        <v>130.75</v>
      </c>
      <c r="AW81" s="1">
        <v>133.15</v>
      </c>
      <c r="AX81" s="1">
        <v>155.97999999999999</v>
      </c>
      <c r="AY81" s="1">
        <v>163.21</v>
      </c>
      <c r="AZ81" s="1">
        <v>149.09</v>
      </c>
      <c r="BA81" s="1">
        <v>153.21</v>
      </c>
      <c r="BC81" s="1">
        <v>16.8</v>
      </c>
      <c r="BD81" s="1">
        <v>162.09</v>
      </c>
      <c r="BE81" s="1">
        <v>162.93</v>
      </c>
      <c r="BF81" s="1">
        <v>162.93</v>
      </c>
      <c r="BG81" s="1">
        <v>161.26</v>
      </c>
      <c r="BH81" s="1">
        <v>142.83000000000001</v>
      </c>
      <c r="BI81" s="1">
        <v>148.55000000000001</v>
      </c>
      <c r="BJ81" s="1">
        <v>135.02000000000001</v>
      </c>
      <c r="BK81" s="1">
        <v>146.91</v>
      </c>
      <c r="BL81" s="1">
        <v>123.62</v>
      </c>
      <c r="BM81" s="1">
        <v>135.29</v>
      </c>
      <c r="BN81" s="1">
        <v>128.1</v>
      </c>
      <c r="BO81" s="1">
        <v>131.02000000000001</v>
      </c>
      <c r="BP81" s="1">
        <v>141.47999999999999</v>
      </c>
      <c r="BQ81" s="1">
        <v>151.29</v>
      </c>
      <c r="BR81" s="1">
        <v>153.49</v>
      </c>
      <c r="BS81" s="1">
        <v>155.69999999999999</v>
      </c>
      <c r="BT81" s="1">
        <v>123.35</v>
      </c>
      <c r="BU81" s="1">
        <v>127.57</v>
      </c>
      <c r="BV81" s="1">
        <v>132.62</v>
      </c>
      <c r="BW81" s="1">
        <v>134.75</v>
      </c>
      <c r="BX81" s="1">
        <v>164.62</v>
      </c>
      <c r="BY81" s="1">
        <v>158.75</v>
      </c>
      <c r="BZ81" s="1">
        <v>162.65</v>
      </c>
      <c r="CA81" s="1">
        <v>164.9</v>
      </c>
    </row>
    <row r="82" spans="1:79" ht="14.25" customHeight="1" x14ac:dyDescent="0.35">
      <c r="A82" s="1" t="s">
        <v>340</v>
      </c>
      <c r="B82" s="1">
        <v>26</v>
      </c>
      <c r="C82" s="1">
        <v>17.05</v>
      </c>
      <c r="D82" s="1">
        <v>188.06</v>
      </c>
      <c r="E82" s="1">
        <v>185.73</v>
      </c>
      <c r="F82" s="1">
        <v>164.62</v>
      </c>
      <c r="G82" s="1">
        <v>162.65</v>
      </c>
      <c r="H82" s="1">
        <v>159.86000000000001</v>
      </c>
      <c r="I82" s="1">
        <v>166.86</v>
      </c>
      <c r="J82" s="1">
        <v>167.15</v>
      </c>
      <c r="K82" s="1">
        <v>171.67</v>
      </c>
      <c r="L82" s="1">
        <v>153.77000000000001</v>
      </c>
      <c r="M82" s="1">
        <v>172.81</v>
      </c>
      <c r="N82" s="1">
        <v>168.84</v>
      </c>
      <c r="O82" s="1">
        <v>169.4</v>
      </c>
      <c r="P82" s="1">
        <v>154.04</v>
      </c>
      <c r="Q82" s="1">
        <v>168.27</v>
      </c>
      <c r="R82" s="1">
        <v>174.23</v>
      </c>
      <c r="S82" s="1">
        <v>175.37</v>
      </c>
      <c r="T82" s="1">
        <v>166.02</v>
      </c>
      <c r="U82" s="1">
        <v>170.25</v>
      </c>
      <c r="V82" s="1">
        <v>152.38999999999999</v>
      </c>
      <c r="W82" s="1">
        <v>185.73</v>
      </c>
      <c r="X82" s="1">
        <v>156.53</v>
      </c>
      <c r="Y82" s="1">
        <v>162.37</v>
      </c>
      <c r="Z82" s="1">
        <v>160.41999999999999</v>
      </c>
      <c r="AA82" s="1">
        <v>152.38999999999999</v>
      </c>
      <c r="AC82" s="1">
        <v>17.05</v>
      </c>
      <c r="AD82" s="1">
        <v>159.86000000000001</v>
      </c>
      <c r="AE82" s="1">
        <v>154.59</v>
      </c>
      <c r="AF82" s="1">
        <v>177.95</v>
      </c>
      <c r="AG82" s="1">
        <v>183.42</v>
      </c>
      <c r="AH82" s="1">
        <v>142.29</v>
      </c>
      <c r="AI82" s="1">
        <v>150.19</v>
      </c>
      <c r="AJ82" s="1">
        <v>154.32</v>
      </c>
      <c r="AK82" s="1">
        <v>155.15</v>
      </c>
      <c r="AL82" s="1">
        <v>153.77000000000001</v>
      </c>
      <c r="AM82" s="1">
        <v>156.81</v>
      </c>
      <c r="AN82" s="1">
        <v>218.8</v>
      </c>
      <c r="AO82" s="1">
        <v>187.19</v>
      </c>
      <c r="AP82" s="1">
        <v>160.69999999999999</v>
      </c>
      <c r="AQ82" s="1">
        <v>164.33</v>
      </c>
      <c r="AR82" s="1">
        <v>156.25</v>
      </c>
      <c r="AS82" s="1">
        <v>157.91999999999999</v>
      </c>
      <c r="AT82" s="1">
        <v>140.13</v>
      </c>
      <c r="AU82" s="1">
        <v>147.72999999999999</v>
      </c>
      <c r="AV82" s="1">
        <v>130.75</v>
      </c>
      <c r="AW82" s="1">
        <v>132.88</v>
      </c>
      <c r="AX82" s="1">
        <v>156.25</v>
      </c>
      <c r="AY82" s="1">
        <v>162.65</v>
      </c>
      <c r="AZ82" s="1">
        <v>148.55000000000001</v>
      </c>
      <c r="BA82" s="1">
        <v>153.49</v>
      </c>
      <c r="BC82" s="1">
        <v>17.05</v>
      </c>
      <c r="BD82" s="1">
        <v>162.09</v>
      </c>
      <c r="BE82" s="1">
        <v>162.93</v>
      </c>
      <c r="BF82" s="1">
        <v>162.93</v>
      </c>
      <c r="BG82" s="1">
        <v>160.97999999999999</v>
      </c>
      <c r="BH82" s="1">
        <v>142.29</v>
      </c>
      <c r="BI82" s="1">
        <v>147.72999999999999</v>
      </c>
      <c r="BJ82" s="1">
        <v>134.75</v>
      </c>
      <c r="BK82" s="1">
        <v>146.36000000000001</v>
      </c>
      <c r="BL82" s="1">
        <v>122.83</v>
      </c>
      <c r="BM82" s="1">
        <v>134.75</v>
      </c>
      <c r="BN82" s="1">
        <v>127.57</v>
      </c>
      <c r="BO82" s="1">
        <v>130.22</v>
      </c>
      <c r="BP82" s="1">
        <v>140.94</v>
      </c>
      <c r="BQ82" s="1">
        <v>150.74</v>
      </c>
      <c r="BR82" s="1">
        <v>152.94</v>
      </c>
      <c r="BS82" s="1">
        <v>155.15</v>
      </c>
      <c r="BT82" s="1">
        <v>122.3</v>
      </c>
      <c r="BU82" s="1">
        <v>126.78</v>
      </c>
      <c r="BV82" s="1">
        <v>132.08000000000001</v>
      </c>
      <c r="BW82" s="1">
        <v>134.22</v>
      </c>
      <c r="BX82" s="1">
        <v>164.62</v>
      </c>
      <c r="BY82" s="1">
        <v>158.75</v>
      </c>
      <c r="BZ82" s="1">
        <v>162.65</v>
      </c>
      <c r="CA82" s="1">
        <v>164.33</v>
      </c>
    </row>
    <row r="83" spans="1:79" ht="14.25" customHeight="1" x14ac:dyDescent="0.35">
      <c r="A83" s="1" t="s">
        <v>344</v>
      </c>
      <c r="B83" s="1">
        <v>26</v>
      </c>
      <c r="C83" s="1">
        <v>17.3</v>
      </c>
      <c r="D83" s="1">
        <v>188.93</v>
      </c>
      <c r="E83" s="1">
        <v>187.48</v>
      </c>
      <c r="F83" s="1">
        <v>164.9</v>
      </c>
      <c r="G83" s="1">
        <v>162.93</v>
      </c>
      <c r="H83" s="1">
        <v>160.13999999999999</v>
      </c>
      <c r="I83" s="1">
        <v>166.86</v>
      </c>
      <c r="J83" s="1">
        <v>167.99</v>
      </c>
      <c r="K83" s="1">
        <v>173.09</v>
      </c>
      <c r="L83" s="1">
        <v>154.59</v>
      </c>
      <c r="M83" s="1">
        <v>173.09</v>
      </c>
      <c r="N83" s="1">
        <v>168.56</v>
      </c>
      <c r="O83" s="1">
        <v>169.69</v>
      </c>
      <c r="P83" s="1">
        <v>154.32</v>
      </c>
      <c r="Q83" s="1">
        <v>168.56</v>
      </c>
      <c r="R83" s="1">
        <v>175.09</v>
      </c>
      <c r="S83" s="1">
        <v>176.23</v>
      </c>
      <c r="T83" s="1">
        <v>166.86</v>
      </c>
      <c r="U83" s="1">
        <v>170.54</v>
      </c>
      <c r="V83" s="1">
        <v>153.21</v>
      </c>
      <c r="W83" s="1">
        <v>186.6</v>
      </c>
      <c r="X83" s="1">
        <v>156.81</v>
      </c>
      <c r="Y83" s="1">
        <v>162.65</v>
      </c>
      <c r="Z83" s="1">
        <v>160.13999999999999</v>
      </c>
      <c r="AA83" s="1">
        <v>152.94</v>
      </c>
      <c r="AC83" s="1">
        <v>17.3</v>
      </c>
      <c r="AD83" s="1">
        <v>159.86000000000001</v>
      </c>
      <c r="AE83" s="1">
        <v>154.87</v>
      </c>
      <c r="AF83" s="1">
        <v>179.09</v>
      </c>
      <c r="AG83" s="1">
        <v>184.57</v>
      </c>
      <c r="AH83" s="1">
        <v>143.1</v>
      </c>
      <c r="AI83" s="1">
        <v>151.56</v>
      </c>
      <c r="AJ83" s="1">
        <v>154.32</v>
      </c>
      <c r="AK83" s="1">
        <v>154.87</v>
      </c>
      <c r="AL83" s="1">
        <v>153.77000000000001</v>
      </c>
      <c r="AM83" s="1">
        <v>156.81</v>
      </c>
      <c r="AN83" s="1">
        <v>219.41</v>
      </c>
      <c r="AO83" s="1">
        <v>187.77</v>
      </c>
      <c r="AP83" s="1">
        <v>160.97999999999999</v>
      </c>
      <c r="AQ83" s="1">
        <v>164.62</v>
      </c>
      <c r="AR83" s="1">
        <v>156.53</v>
      </c>
      <c r="AS83" s="1">
        <v>157.36000000000001</v>
      </c>
      <c r="AT83" s="1">
        <v>140.13</v>
      </c>
      <c r="AU83" s="1">
        <v>148</v>
      </c>
      <c r="AV83" s="1">
        <v>131.02000000000001</v>
      </c>
      <c r="AW83" s="1">
        <v>133.15</v>
      </c>
      <c r="AX83" s="1">
        <v>156.25</v>
      </c>
      <c r="AY83" s="1">
        <v>162.93</v>
      </c>
      <c r="AZ83" s="1">
        <v>148.55000000000001</v>
      </c>
      <c r="BA83" s="1">
        <v>152.94</v>
      </c>
      <c r="BC83" s="1">
        <v>17.3</v>
      </c>
      <c r="BD83" s="1">
        <v>162.09</v>
      </c>
      <c r="BE83" s="1">
        <v>162.93</v>
      </c>
      <c r="BF83" s="1">
        <v>162.93</v>
      </c>
      <c r="BG83" s="1">
        <v>160.97999999999999</v>
      </c>
      <c r="BH83" s="1">
        <v>142.02000000000001</v>
      </c>
      <c r="BI83" s="1">
        <v>147.44999999999999</v>
      </c>
      <c r="BJ83" s="1">
        <v>133.94999999999999</v>
      </c>
      <c r="BK83" s="1">
        <v>145.82</v>
      </c>
      <c r="BL83" s="1">
        <v>122.3</v>
      </c>
      <c r="BM83" s="1">
        <v>133.94999999999999</v>
      </c>
      <c r="BN83" s="1">
        <v>126.51</v>
      </c>
      <c r="BO83" s="1">
        <v>129.41999999999999</v>
      </c>
      <c r="BP83" s="1">
        <v>140.4</v>
      </c>
      <c r="BQ83" s="1">
        <v>149.91999999999999</v>
      </c>
      <c r="BR83" s="1">
        <v>152.66</v>
      </c>
      <c r="BS83" s="1">
        <v>154.59</v>
      </c>
      <c r="BT83" s="1">
        <v>121.52</v>
      </c>
      <c r="BU83" s="1">
        <v>125.99</v>
      </c>
      <c r="BV83" s="1">
        <v>131.55000000000001</v>
      </c>
      <c r="BW83" s="1">
        <v>133.41999999999999</v>
      </c>
      <c r="BX83" s="1">
        <v>164.62</v>
      </c>
      <c r="BY83" s="1">
        <v>158.75</v>
      </c>
      <c r="BZ83" s="1">
        <v>162.65</v>
      </c>
      <c r="CA83" s="1">
        <v>164.62</v>
      </c>
    </row>
    <row r="84" spans="1:79" ht="14.25" customHeight="1" x14ac:dyDescent="0.35">
      <c r="A84" s="1" t="s">
        <v>348</v>
      </c>
      <c r="B84" s="1">
        <v>26</v>
      </c>
      <c r="C84" s="1">
        <v>17.55</v>
      </c>
      <c r="D84" s="1">
        <v>190.39</v>
      </c>
      <c r="E84" s="1">
        <v>188.93</v>
      </c>
      <c r="F84" s="1">
        <v>164.9</v>
      </c>
      <c r="G84" s="1">
        <v>162.37</v>
      </c>
      <c r="H84" s="1">
        <v>159.86000000000001</v>
      </c>
      <c r="I84" s="1">
        <v>166.86</v>
      </c>
      <c r="J84" s="1">
        <v>168.84</v>
      </c>
      <c r="K84" s="1">
        <v>173.94</v>
      </c>
      <c r="L84" s="1">
        <v>155.41999999999999</v>
      </c>
      <c r="M84" s="1">
        <v>173.38</v>
      </c>
      <c r="N84" s="1">
        <v>168.84</v>
      </c>
      <c r="O84" s="1">
        <v>169.4</v>
      </c>
      <c r="P84" s="1">
        <v>154.04</v>
      </c>
      <c r="Q84" s="1">
        <v>168.84</v>
      </c>
      <c r="R84" s="1">
        <v>175.66</v>
      </c>
      <c r="S84" s="1">
        <v>177.37</v>
      </c>
      <c r="T84" s="1">
        <v>166.86</v>
      </c>
      <c r="U84" s="1">
        <v>170.82</v>
      </c>
      <c r="V84" s="1">
        <v>153.49</v>
      </c>
      <c r="W84" s="1">
        <v>187.48</v>
      </c>
      <c r="X84" s="1">
        <v>156.81</v>
      </c>
      <c r="Y84" s="1">
        <v>162.37</v>
      </c>
      <c r="Z84" s="1">
        <v>160.69999999999999</v>
      </c>
      <c r="AA84" s="1">
        <v>153.21</v>
      </c>
      <c r="AC84" s="1">
        <v>17.55</v>
      </c>
      <c r="AD84" s="1">
        <v>159.86000000000001</v>
      </c>
      <c r="AE84" s="1">
        <v>155.15</v>
      </c>
      <c r="AF84" s="1">
        <v>180.82</v>
      </c>
      <c r="AG84" s="1">
        <v>186.02</v>
      </c>
      <c r="AH84" s="1">
        <v>144.72999999999999</v>
      </c>
      <c r="AI84" s="1">
        <v>152.94</v>
      </c>
      <c r="AJ84" s="1">
        <v>153.77000000000001</v>
      </c>
      <c r="AK84" s="1">
        <v>155.41999999999999</v>
      </c>
      <c r="AL84" s="1">
        <v>154.04</v>
      </c>
      <c r="AM84" s="1">
        <v>157.36000000000001</v>
      </c>
      <c r="AN84" s="1">
        <v>220.63</v>
      </c>
      <c r="AO84" s="1">
        <v>188.93</v>
      </c>
      <c r="AP84" s="1">
        <v>162.09</v>
      </c>
      <c r="AQ84" s="1">
        <v>166.02</v>
      </c>
      <c r="AR84" s="1">
        <v>156.25</v>
      </c>
      <c r="AS84" s="1">
        <v>157.63999999999999</v>
      </c>
      <c r="AT84" s="1">
        <v>141.21</v>
      </c>
      <c r="AU84" s="1">
        <v>148.82</v>
      </c>
      <c r="AV84" s="1">
        <v>131.55000000000001</v>
      </c>
      <c r="AW84" s="1">
        <v>133.68</v>
      </c>
      <c r="AX84" s="1">
        <v>156.25</v>
      </c>
      <c r="AY84" s="1">
        <v>162.93</v>
      </c>
      <c r="AZ84" s="1">
        <v>148.55000000000001</v>
      </c>
      <c r="BA84" s="1">
        <v>153.49</v>
      </c>
      <c r="BC84" s="1">
        <v>17.55</v>
      </c>
      <c r="BD84" s="1">
        <v>162.37</v>
      </c>
      <c r="BE84" s="1">
        <v>163.21</v>
      </c>
      <c r="BF84" s="1">
        <v>162.93</v>
      </c>
      <c r="BG84" s="1">
        <v>161.26</v>
      </c>
      <c r="BH84" s="1">
        <v>142.02000000000001</v>
      </c>
      <c r="BI84" s="1">
        <v>147.18</v>
      </c>
      <c r="BJ84" s="1">
        <v>133.68</v>
      </c>
      <c r="BK84" s="1">
        <v>145.55000000000001</v>
      </c>
      <c r="BL84" s="1">
        <v>121.78</v>
      </c>
      <c r="BM84" s="1">
        <v>133.94999999999999</v>
      </c>
      <c r="BN84" s="1">
        <v>125.72</v>
      </c>
      <c r="BO84" s="1">
        <v>128.88999999999999</v>
      </c>
      <c r="BP84" s="1">
        <v>139.86000000000001</v>
      </c>
      <c r="BQ84" s="1">
        <v>149.63999999999999</v>
      </c>
      <c r="BR84" s="1">
        <v>152.11000000000001</v>
      </c>
      <c r="BS84" s="1">
        <v>154.04</v>
      </c>
      <c r="BT84" s="1">
        <v>121</v>
      </c>
      <c r="BU84" s="1">
        <v>125.46</v>
      </c>
      <c r="BV84" s="1">
        <v>131.28</v>
      </c>
      <c r="BW84" s="1">
        <v>133.15</v>
      </c>
      <c r="BX84" s="1">
        <v>164.9</v>
      </c>
      <c r="BY84" s="1">
        <v>158.75</v>
      </c>
      <c r="BZ84" s="1">
        <v>162.93</v>
      </c>
      <c r="CA84" s="1">
        <v>164.62</v>
      </c>
    </row>
    <row r="85" spans="1:79" ht="14.25" customHeight="1" x14ac:dyDescent="0.35">
      <c r="A85" s="1" t="s">
        <v>352</v>
      </c>
      <c r="B85" s="1">
        <v>26</v>
      </c>
      <c r="C85" s="1">
        <v>17.8</v>
      </c>
      <c r="D85" s="1">
        <v>192.15</v>
      </c>
      <c r="E85" s="1">
        <v>190.39</v>
      </c>
      <c r="F85" s="1">
        <v>164.9</v>
      </c>
      <c r="G85" s="1">
        <v>162.65</v>
      </c>
      <c r="H85" s="1">
        <v>160.41999999999999</v>
      </c>
      <c r="I85" s="1">
        <v>167.43</v>
      </c>
      <c r="J85" s="1">
        <v>169.97</v>
      </c>
      <c r="K85" s="1">
        <v>175.66</v>
      </c>
      <c r="L85" s="1">
        <v>156.25</v>
      </c>
      <c r="M85" s="1">
        <v>173.94</v>
      </c>
      <c r="N85" s="1">
        <v>169.12</v>
      </c>
      <c r="O85" s="1">
        <v>169.69</v>
      </c>
      <c r="P85" s="1">
        <v>154.59</v>
      </c>
      <c r="Q85" s="1">
        <v>168.56</v>
      </c>
      <c r="R85" s="1">
        <v>176.51</v>
      </c>
      <c r="S85" s="1">
        <v>178.52</v>
      </c>
      <c r="T85" s="1">
        <v>167.43</v>
      </c>
      <c r="U85" s="1">
        <v>171.39</v>
      </c>
      <c r="V85" s="1">
        <v>154.32</v>
      </c>
      <c r="W85" s="1">
        <v>188.93</v>
      </c>
      <c r="X85" s="1">
        <v>156.81</v>
      </c>
      <c r="Y85" s="1">
        <v>162.65</v>
      </c>
      <c r="Z85" s="1">
        <v>160.69999999999999</v>
      </c>
      <c r="AA85" s="1">
        <v>152.94</v>
      </c>
      <c r="AC85" s="1">
        <v>17.8</v>
      </c>
      <c r="AD85" s="1">
        <v>160.97999999999999</v>
      </c>
      <c r="AE85" s="1">
        <v>155.69999999999999</v>
      </c>
      <c r="AF85" s="1">
        <v>182.55</v>
      </c>
      <c r="AG85" s="1">
        <v>187.48</v>
      </c>
      <c r="AH85" s="1">
        <v>146.91</v>
      </c>
      <c r="AI85" s="1">
        <v>155.41999999999999</v>
      </c>
      <c r="AJ85" s="1">
        <v>154.87</v>
      </c>
      <c r="AK85" s="1">
        <v>156.25</v>
      </c>
      <c r="AL85" s="1">
        <v>154.59</v>
      </c>
      <c r="AM85" s="1">
        <v>157.63999999999999</v>
      </c>
      <c r="AN85" s="1">
        <v>222.47</v>
      </c>
      <c r="AO85" s="1">
        <v>190.69</v>
      </c>
      <c r="AP85" s="1">
        <v>164.33</v>
      </c>
      <c r="AQ85" s="1">
        <v>167.43</v>
      </c>
      <c r="AR85" s="1">
        <v>157.36000000000001</v>
      </c>
      <c r="AS85" s="1">
        <v>157.91999999999999</v>
      </c>
      <c r="AT85" s="1">
        <v>142.29</v>
      </c>
      <c r="AU85" s="1">
        <v>149.91999999999999</v>
      </c>
      <c r="AV85" s="1">
        <v>132.88</v>
      </c>
      <c r="AW85" s="1">
        <v>134.75</v>
      </c>
      <c r="AX85" s="1">
        <v>156.53</v>
      </c>
      <c r="AY85" s="1">
        <v>163.21</v>
      </c>
      <c r="AZ85" s="1">
        <v>150.19</v>
      </c>
      <c r="BA85" s="1">
        <v>153.21</v>
      </c>
      <c r="BC85" s="1">
        <v>17.8</v>
      </c>
      <c r="BD85" s="1">
        <v>161.82</v>
      </c>
      <c r="BE85" s="1">
        <v>162.93</v>
      </c>
      <c r="BF85" s="1">
        <v>162.65</v>
      </c>
      <c r="BG85" s="1">
        <v>160.69999999999999</v>
      </c>
      <c r="BH85" s="1">
        <v>141.21</v>
      </c>
      <c r="BI85" s="1">
        <v>146.63999999999999</v>
      </c>
      <c r="BJ85" s="1">
        <v>132.88</v>
      </c>
      <c r="BK85" s="1">
        <v>144.72999999999999</v>
      </c>
      <c r="BL85" s="1">
        <v>121.26</v>
      </c>
      <c r="BM85" s="1">
        <v>132.62</v>
      </c>
      <c r="BN85" s="1">
        <v>125.2</v>
      </c>
      <c r="BO85" s="1">
        <v>128.1</v>
      </c>
      <c r="BP85" s="1">
        <v>139.32</v>
      </c>
      <c r="BQ85" s="1">
        <v>148.55000000000001</v>
      </c>
      <c r="BR85" s="1">
        <v>151.01</v>
      </c>
      <c r="BS85" s="1">
        <v>153.21</v>
      </c>
      <c r="BT85" s="1">
        <v>119.69</v>
      </c>
      <c r="BU85" s="1">
        <v>124.41</v>
      </c>
      <c r="BV85" s="1">
        <v>130.22</v>
      </c>
      <c r="BW85" s="1">
        <v>131.82</v>
      </c>
      <c r="BX85" s="1">
        <v>164.33</v>
      </c>
      <c r="BY85" s="1">
        <v>158.47</v>
      </c>
      <c r="BZ85" s="1">
        <v>162.37</v>
      </c>
      <c r="CA85" s="1">
        <v>164.05</v>
      </c>
    </row>
    <row r="86" spans="1:79" ht="14.25" customHeight="1" x14ac:dyDescent="0.35">
      <c r="A86" s="1" t="s">
        <v>356</v>
      </c>
      <c r="B86" s="1">
        <v>26</v>
      </c>
      <c r="C86" s="1">
        <v>18.05</v>
      </c>
      <c r="D86" s="1">
        <v>193.03</v>
      </c>
      <c r="E86" s="1">
        <v>191.86</v>
      </c>
      <c r="F86" s="1">
        <v>164.9</v>
      </c>
      <c r="G86" s="1">
        <v>163.21</v>
      </c>
      <c r="H86" s="1">
        <v>160.69999999999999</v>
      </c>
      <c r="I86" s="1">
        <v>167.15</v>
      </c>
      <c r="J86" s="1">
        <v>171.39</v>
      </c>
      <c r="K86" s="1">
        <v>176.23</v>
      </c>
      <c r="L86" s="1">
        <v>157.36000000000001</v>
      </c>
      <c r="M86" s="1">
        <v>175.09</v>
      </c>
      <c r="N86" s="1">
        <v>169.12</v>
      </c>
      <c r="O86" s="1">
        <v>170.25</v>
      </c>
      <c r="P86" s="1">
        <v>154.32</v>
      </c>
      <c r="Q86" s="1">
        <v>168.84</v>
      </c>
      <c r="R86" s="1">
        <v>177.37</v>
      </c>
      <c r="S86" s="1">
        <v>179.38</v>
      </c>
      <c r="T86" s="1">
        <v>168.56</v>
      </c>
      <c r="U86" s="1">
        <v>171.39</v>
      </c>
      <c r="V86" s="1">
        <v>155.41999999999999</v>
      </c>
      <c r="W86" s="1">
        <v>189.23</v>
      </c>
      <c r="X86" s="1">
        <v>157.36000000000001</v>
      </c>
      <c r="Y86" s="1">
        <v>162.65</v>
      </c>
      <c r="Z86" s="1">
        <v>160.97999999999999</v>
      </c>
      <c r="AA86" s="1">
        <v>152.66</v>
      </c>
      <c r="AC86" s="1">
        <v>18.05</v>
      </c>
      <c r="AD86" s="1">
        <v>160.69999999999999</v>
      </c>
      <c r="AE86" s="1">
        <v>155.15</v>
      </c>
      <c r="AF86" s="1">
        <v>183.42</v>
      </c>
      <c r="AG86" s="1">
        <v>188.93</v>
      </c>
      <c r="AH86" s="1">
        <v>147.18</v>
      </c>
      <c r="AI86" s="1">
        <v>156.25</v>
      </c>
      <c r="AJ86" s="1">
        <v>154.32</v>
      </c>
      <c r="AK86" s="1">
        <v>155.41999999999999</v>
      </c>
      <c r="AL86" s="1">
        <v>153.77000000000001</v>
      </c>
      <c r="AM86" s="1">
        <v>157.08000000000001</v>
      </c>
      <c r="AN86" s="1">
        <v>222.78</v>
      </c>
      <c r="AO86" s="1">
        <v>190.98</v>
      </c>
      <c r="AP86" s="1">
        <v>164.62</v>
      </c>
      <c r="AQ86" s="1">
        <v>168.27</v>
      </c>
      <c r="AR86" s="1">
        <v>156.81</v>
      </c>
      <c r="AS86" s="1">
        <v>157.63999999999999</v>
      </c>
      <c r="AT86" s="1">
        <v>142.29</v>
      </c>
      <c r="AU86" s="1">
        <v>150.74</v>
      </c>
      <c r="AV86" s="1">
        <v>132.88</v>
      </c>
      <c r="AW86" s="1">
        <v>134.75</v>
      </c>
      <c r="AX86" s="1">
        <v>156.81</v>
      </c>
      <c r="AY86" s="1">
        <v>163.49</v>
      </c>
      <c r="AZ86" s="1">
        <v>149.09</v>
      </c>
      <c r="BA86" s="1">
        <v>153.49</v>
      </c>
      <c r="BC86" s="1">
        <v>18.05</v>
      </c>
      <c r="BD86" s="1">
        <v>162.09</v>
      </c>
      <c r="BE86" s="1">
        <v>162.93</v>
      </c>
      <c r="BF86" s="1">
        <v>162.93</v>
      </c>
      <c r="BG86" s="1">
        <v>161.26</v>
      </c>
      <c r="BH86" s="1">
        <v>140.94</v>
      </c>
      <c r="BI86" s="1">
        <v>146.09</v>
      </c>
      <c r="BJ86" s="1">
        <v>132.35</v>
      </c>
      <c r="BK86" s="1">
        <v>144.72999999999999</v>
      </c>
      <c r="BL86" s="1">
        <v>120.73</v>
      </c>
      <c r="BM86" s="1">
        <v>132.62</v>
      </c>
      <c r="BN86" s="1">
        <v>124.67</v>
      </c>
      <c r="BO86" s="1">
        <v>127.31</v>
      </c>
      <c r="BP86" s="1">
        <v>139.05000000000001</v>
      </c>
      <c r="BQ86" s="1">
        <v>148.27000000000001</v>
      </c>
      <c r="BR86" s="1">
        <v>151.01</v>
      </c>
      <c r="BS86" s="1">
        <v>153.21</v>
      </c>
      <c r="BT86" s="1">
        <v>119.17</v>
      </c>
      <c r="BU86" s="1">
        <v>123.62</v>
      </c>
      <c r="BV86" s="1">
        <v>129.96</v>
      </c>
      <c r="BW86" s="1">
        <v>131.82</v>
      </c>
      <c r="BX86" s="1">
        <v>164.62</v>
      </c>
      <c r="BY86" s="1">
        <v>158.75</v>
      </c>
      <c r="BZ86" s="1">
        <v>162.93</v>
      </c>
      <c r="CA86" s="1">
        <v>164.33</v>
      </c>
    </row>
    <row r="87" spans="1:79" ht="14.25" customHeight="1" x14ac:dyDescent="0.35">
      <c r="A87" s="1" t="s">
        <v>359</v>
      </c>
      <c r="B87" s="1">
        <v>26</v>
      </c>
      <c r="C87" s="1">
        <v>18.3</v>
      </c>
      <c r="D87" s="1">
        <v>194.5</v>
      </c>
      <c r="E87" s="1">
        <v>193.32</v>
      </c>
      <c r="F87" s="1">
        <v>164.9</v>
      </c>
      <c r="G87" s="1">
        <v>162.65</v>
      </c>
      <c r="H87" s="1">
        <v>160.41999999999999</v>
      </c>
      <c r="I87" s="1">
        <v>167.43</v>
      </c>
      <c r="J87" s="1">
        <v>171.95</v>
      </c>
      <c r="K87" s="1">
        <v>177.37</v>
      </c>
      <c r="L87" s="1">
        <v>158.19</v>
      </c>
      <c r="M87" s="1">
        <v>175.37</v>
      </c>
      <c r="N87" s="1">
        <v>168.84</v>
      </c>
      <c r="O87" s="1">
        <v>169.69</v>
      </c>
      <c r="P87" s="1">
        <v>154.59</v>
      </c>
      <c r="Q87" s="1">
        <v>168.84</v>
      </c>
      <c r="R87" s="1">
        <v>178.23</v>
      </c>
      <c r="S87" s="1">
        <v>180.53</v>
      </c>
      <c r="T87" s="1">
        <v>168.84</v>
      </c>
      <c r="U87" s="1">
        <v>172.24</v>
      </c>
      <c r="V87" s="1">
        <v>156.25</v>
      </c>
      <c r="W87" s="1">
        <v>190.39</v>
      </c>
      <c r="X87" s="1">
        <v>157.08000000000001</v>
      </c>
      <c r="Y87" s="1">
        <v>162.65</v>
      </c>
      <c r="Z87" s="1">
        <v>160.69999999999999</v>
      </c>
      <c r="AA87" s="1">
        <v>153.21</v>
      </c>
      <c r="AC87" s="1">
        <v>18.3</v>
      </c>
      <c r="AD87" s="1">
        <v>160.13999999999999</v>
      </c>
      <c r="AE87" s="1">
        <v>155.15</v>
      </c>
      <c r="AF87" s="1">
        <v>184.86</v>
      </c>
      <c r="AG87" s="1">
        <v>190.69</v>
      </c>
      <c r="AH87" s="1">
        <v>149.09</v>
      </c>
      <c r="AI87" s="1">
        <v>157.63999999999999</v>
      </c>
      <c r="AJ87" s="1">
        <v>154.59</v>
      </c>
      <c r="AK87" s="1">
        <v>155.41999999999999</v>
      </c>
      <c r="AL87" s="1">
        <v>154.04</v>
      </c>
      <c r="AM87" s="1">
        <v>157.36000000000001</v>
      </c>
      <c r="AN87" s="1">
        <v>224.94</v>
      </c>
      <c r="AO87" s="1">
        <v>193.32</v>
      </c>
      <c r="AP87" s="1">
        <v>166.02</v>
      </c>
      <c r="AQ87" s="1">
        <v>169.69</v>
      </c>
      <c r="AR87" s="1">
        <v>156.81</v>
      </c>
      <c r="AS87" s="1">
        <v>157.91999999999999</v>
      </c>
      <c r="AT87" s="1">
        <v>143.63999999999999</v>
      </c>
      <c r="AU87" s="1">
        <v>151.29</v>
      </c>
      <c r="AV87" s="1">
        <v>133.15</v>
      </c>
      <c r="AW87" s="1">
        <v>135.29</v>
      </c>
      <c r="AX87" s="1">
        <v>156.53</v>
      </c>
      <c r="AY87" s="1">
        <v>163.21</v>
      </c>
      <c r="AZ87" s="1">
        <v>148.82</v>
      </c>
      <c r="BA87" s="1">
        <v>154.04</v>
      </c>
      <c r="BC87" s="1">
        <v>18.3</v>
      </c>
      <c r="BD87" s="1">
        <v>162.09</v>
      </c>
      <c r="BE87" s="1">
        <v>162.93</v>
      </c>
      <c r="BF87" s="1">
        <v>163.21</v>
      </c>
      <c r="BG87" s="1">
        <v>161.26</v>
      </c>
      <c r="BH87" s="1">
        <v>140.66999999999999</v>
      </c>
      <c r="BI87" s="1">
        <v>146.09</v>
      </c>
      <c r="BJ87" s="1">
        <v>132.08000000000001</v>
      </c>
      <c r="BK87" s="1">
        <v>143.91</v>
      </c>
      <c r="BL87" s="1">
        <v>120.21</v>
      </c>
      <c r="BM87" s="1">
        <v>132.08000000000001</v>
      </c>
      <c r="BN87" s="1">
        <v>123.88</v>
      </c>
      <c r="BO87" s="1">
        <v>126.78</v>
      </c>
      <c r="BP87" s="1">
        <v>138.51</v>
      </c>
      <c r="BQ87" s="1">
        <v>147.72999999999999</v>
      </c>
      <c r="BR87" s="1">
        <v>150.46</v>
      </c>
      <c r="BS87" s="1">
        <v>152.38999999999999</v>
      </c>
      <c r="BT87" s="1">
        <v>118.12</v>
      </c>
      <c r="BU87" s="1">
        <v>122.83</v>
      </c>
      <c r="BV87" s="1">
        <v>129.69</v>
      </c>
      <c r="BW87" s="1">
        <v>131.02000000000001</v>
      </c>
      <c r="BX87" s="1">
        <v>164.62</v>
      </c>
      <c r="BY87" s="1">
        <v>158.75</v>
      </c>
      <c r="BZ87" s="1">
        <v>162.65</v>
      </c>
      <c r="CA87" s="1">
        <v>164.33</v>
      </c>
    </row>
    <row r="88" spans="1:79" ht="14.25" customHeight="1" x14ac:dyDescent="0.35">
      <c r="A88" s="1" t="s">
        <v>363</v>
      </c>
      <c r="B88" s="1">
        <v>26</v>
      </c>
      <c r="C88" s="1">
        <v>18.55</v>
      </c>
      <c r="D88" s="1">
        <v>195.68</v>
      </c>
      <c r="E88" s="1">
        <v>195.09</v>
      </c>
      <c r="F88" s="1">
        <v>164.9</v>
      </c>
      <c r="G88" s="1">
        <v>162.93</v>
      </c>
      <c r="H88" s="1">
        <v>160.41999999999999</v>
      </c>
      <c r="I88" s="1">
        <v>167.15</v>
      </c>
      <c r="J88" s="1">
        <v>173.09</v>
      </c>
      <c r="K88" s="1">
        <v>179.09</v>
      </c>
      <c r="L88" s="1">
        <v>159.03</v>
      </c>
      <c r="M88" s="1">
        <v>175.94</v>
      </c>
      <c r="N88" s="1">
        <v>169.12</v>
      </c>
      <c r="O88" s="1">
        <v>169.97</v>
      </c>
      <c r="P88" s="1">
        <v>154.87</v>
      </c>
      <c r="Q88" s="1">
        <v>168.84</v>
      </c>
      <c r="R88" s="1">
        <v>179.38</v>
      </c>
      <c r="S88" s="1">
        <v>181.97</v>
      </c>
      <c r="T88" s="1">
        <v>169.69</v>
      </c>
      <c r="U88" s="1">
        <v>172.52</v>
      </c>
      <c r="V88" s="1">
        <v>157.36000000000001</v>
      </c>
      <c r="W88" s="1">
        <v>191.56</v>
      </c>
      <c r="X88" s="1">
        <v>156.81</v>
      </c>
      <c r="Y88" s="1">
        <v>162.93</v>
      </c>
      <c r="Z88" s="1">
        <v>160.97999999999999</v>
      </c>
      <c r="AA88" s="1">
        <v>153.21</v>
      </c>
      <c r="AC88" s="1">
        <v>18.55</v>
      </c>
      <c r="AD88" s="1">
        <v>160.69999999999999</v>
      </c>
      <c r="AE88" s="1">
        <v>155.41999999999999</v>
      </c>
      <c r="AF88" s="1">
        <v>186.31</v>
      </c>
      <c r="AG88" s="1">
        <v>192.44</v>
      </c>
      <c r="AH88" s="1">
        <v>150.74</v>
      </c>
      <c r="AI88" s="1">
        <v>159.03</v>
      </c>
      <c r="AJ88" s="1">
        <v>154.59</v>
      </c>
      <c r="AK88" s="1">
        <v>155.69999999999999</v>
      </c>
      <c r="AL88" s="1">
        <v>154.32</v>
      </c>
      <c r="AM88" s="1">
        <v>157.63999999999999</v>
      </c>
      <c r="AN88" s="1">
        <v>226.49</v>
      </c>
      <c r="AO88" s="1">
        <v>194.79</v>
      </c>
      <c r="AP88" s="1">
        <v>166.86</v>
      </c>
      <c r="AQ88" s="1">
        <v>171.39</v>
      </c>
      <c r="AR88" s="1">
        <v>157.08000000000001</v>
      </c>
      <c r="AS88" s="1">
        <v>157.91999999999999</v>
      </c>
      <c r="AT88" s="1">
        <v>144.46</v>
      </c>
      <c r="AU88" s="1">
        <v>151.84</v>
      </c>
      <c r="AV88" s="1">
        <v>133.68</v>
      </c>
      <c r="AW88" s="1">
        <v>135.82</v>
      </c>
      <c r="AX88" s="1">
        <v>156.25</v>
      </c>
      <c r="AY88" s="1">
        <v>163.49</v>
      </c>
      <c r="AZ88" s="1">
        <v>149.09</v>
      </c>
      <c r="BA88" s="1">
        <v>153.49</v>
      </c>
      <c r="BC88" s="1">
        <v>18.55</v>
      </c>
      <c r="BD88" s="1">
        <v>162.37</v>
      </c>
      <c r="BE88" s="1">
        <v>162.93</v>
      </c>
      <c r="BF88" s="1">
        <v>163.21</v>
      </c>
      <c r="BG88" s="1">
        <v>161.54</v>
      </c>
      <c r="BH88" s="1">
        <v>140.4</v>
      </c>
      <c r="BI88" s="1">
        <v>145.55000000000001</v>
      </c>
      <c r="BJ88" s="1">
        <v>131.28</v>
      </c>
      <c r="BK88" s="1">
        <v>143.91</v>
      </c>
      <c r="BL88" s="1">
        <v>119.69</v>
      </c>
      <c r="BM88" s="1">
        <v>131.82</v>
      </c>
      <c r="BN88" s="1">
        <v>123.35</v>
      </c>
      <c r="BO88" s="1">
        <v>125.99</v>
      </c>
      <c r="BP88" s="1">
        <v>138.24</v>
      </c>
      <c r="BQ88" s="1">
        <v>147.44999999999999</v>
      </c>
      <c r="BR88" s="1">
        <v>149.91999999999999</v>
      </c>
      <c r="BS88" s="1">
        <v>152.38999999999999</v>
      </c>
      <c r="BT88" s="1">
        <v>117.34</v>
      </c>
      <c r="BU88" s="1">
        <v>122.3</v>
      </c>
      <c r="BV88" s="1">
        <v>128.88999999999999</v>
      </c>
      <c r="BW88" s="1">
        <v>130.49</v>
      </c>
      <c r="BX88" s="1">
        <v>164.9</v>
      </c>
      <c r="BY88" s="1">
        <v>159.03</v>
      </c>
      <c r="BZ88" s="1">
        <v>162.93</v>
      </c>
      <c r="CA88" s="1">
        <v>164.33</v>
      </c>
    </row>
    <row r="89" spans="1:79" ht="14.25" customHeight="1" x14ac:dyDescent="0.35">
      <c r="A89" s="1" t="s">
        <v>367</v>
      </c>
      <c r="B89" s="1">
        <v>26</v>
      </c>
      <c r="C89" s="1">
        <v>18.8</v>
      </c>
      <c r="D89" s="1">
        <v>196.56</v>
      </c>
      <c r="E89" s="1">
        <v>196.27</v>
      </c>
      <c r="F89" s="1">
        <v>165.46</v>
      </c>
      <c r="G89" s="1">
        <v>162.93</v>
      </c>
      <c r="H89" s="1">
        <v>160.41999999999999</v>
      </c>
      <c r="I89" s="1">
        <v>167.15</v>
      </c>
      <c r="J89" s="1">
        <v>173.94</v>
      </c>
      <c r="K89" s="1">
        <v>179.96</v>
      </c>
      <c r="L89" s="1">
        <v>159.86000000000001</v>
      </c>
      <c r="M89" s="1">
        <v>176.51</v>
      </c>
      <c r="N89" s="1">
        <v>168.84</v>
      </c>
      <c r="O89" s="1">
        <v>170.25</v>
      </c>
      <c r="P89" s="1">
        <v>154.59</v>
      </c>
      <c r="Q89" s="1">
        <v>168.56</v>
      </c>
      <c r="R89" s="1">
        <v>180.24</v>
      </c>
      <c r="S89" s="1">
        <v>183.13</v>
      </c>
      <c r="T89" s="1">
        <v>170.25</v>
      </c>
      <c r="U89" s="1">
        <v>173.38</v>
      </c>
      <c r="V89" s="1">
        <v>158.47</v>
      </c>
      <c r="W89" s="1">
        <v>192.44</v>
      </c>
      <c r="X89" s="1">
        <v>156.81</v>
      </c>
      <c r="Y89" s="1">
        <v>162.37</v>
      </c>
      <c r="Z89" s="1">
        <v>160.69999999999999</v>
      </c>
      <c r="AA89" s="1">
        <v>152.94</v>
      </c>
      <c r="AC89" s="1">
        <v>18.8</v>
      </c>
      <c r="AD89" s="1">
        <v>160.41999999999999</v>
      </c>
      <c r="AE89" s="1">
        <v>155.41999999999999</v>
      </c>
      <c r="AF89" s="1">
        <v>187.77</v>
      </c>
      <c r="AG89" s="1">
        <v>194.21</v>
      </c>
      <c r="AH89" s="1">
        <v>151.84</v>
      </c>
      <c r="AI89" s="1">
        <v>159.86000000000001</v>
      </c>
      <c r="AJ89" s="1">
        <v>154.87</v>
      </c>
      <c r="AK89" s="1">
        <v>155.69999999999999</v>
      </c>
      <c r="AL89" s="1">
        <v>154.04</v>
      </c>
      <c r="AM89" s="1">
        <v>157.36000000000001</v>
      </c>
      <c r="AN89" s="1">
        <v>227.72</v>
      </c>
      <c r="AO89" s="1">
        <v>195.97</v>
      </c>
      <c r="AP89" s="1">
        <v>168.27</v>
      </c>
      <c r="AQ89" s="1">
        <v>172.24</v>
      </c>
      <c r="AR89" s="1">
        <v>156.81</v>
      </c>
      <c r="AS89" s="1">
        <v>157.91999999999999</v>
      </c>
      <c r="AT89" s="1">
        <v>145</v>
      </c>
      <c r="AU89" s="1">
        <v>152.11000000000001</v>
      </c>
      <c r="AV89" s="1">
        <v>134.47999999999999</v>
      </c>
      <c r="AW89" s="1">
        <v>135.82</v>
      </c>
      <c r="AX89" s="1">
        <v>156.53</v>
      </c>
      <c r="AY89" s="1">
        <v>163.49</v>
      </c>
      <c r="AZ89" s="1">
        <v>148.82</v>
      </c>
      <c r="BA89" s="1">
        <v>153.49</v>
      </c>
      <c r="BC89" s="1">
        <v>18.8</v>
      </c>
      <c r="BD89" s="1">
        <v>162.09</v>
      </c>
      <c r="BE89" s="1">
        <v>162.93</v>
      </c>
      <c r="BF89" s="1">
        <v>162.93</v>
      </c>
      <c r="BG89" s="1">
        <v>161.26</v>
      </c>
      <c r="BH89" s="1">
        <v>139.86000000000001</v>
      </c>
      <c r="BI89" s="1">
        <v>145.27000000000001</v>
      </c>
      <c r="BJ89" s="1">
        <v>131.02000000000001</v>
      </c>
      <c r="BK89" s="1">
        <v>143.37</v>
      </c>
      <c r="BL89" s="1">
        <v>119.17</v>
      </c>
      <c r="BM89" s="1">
        <v>131.02000000000001</v>
      </c>
      <c r="BN89" s="1">
        <v>122.57</v>
      </c>
      <c r="BO89" s="1">
        <v>125.46</v>
      </c>
      <c r="BP89" s="1">
        <v>137.43</v>
      </c>
      <c r="BQ89" s="1">
        <v>146.63999999999999</v>
      </c>
      <c r="BR89" s="1">
        <v>149.37</v>
      </c>
      <c r="BS89" s="1">
        <v>151.56</v>
      </c>
      <c r="BT89" s="1">
        <v>116.56</v>
      </c>
      <c r="BU89" s="1">
        <v>121</v>
      </c>
      <c r="BV89" s="1">
        <v>128.1</v>
      </c>
      <c r="BW89" s="1">
        <v>129.96</v>
      </c>
      <c r="BX89" s="1">
        <v>164.62</v>
      </c>
      <c r="BY89" s="1">
        <v>158.75</v>
      </c>
      <c r="BZ89" s="1">
        <v>162.65</v>
      </c>
      <c r="CA89" s="1">
        <v>164.62</v>
      </c>
    </row>
    <row r="90" spans="1:79" ht="14.25" customHeight="1" x14ac:dyDescent="0.35">
      <c r="A90" s="1" t="s">
        <v>371</v>
      </c>
      <c r="B90" s="1">
        <v>26</v>
      </c>
      <c r="C90" s="1">
        <v>19.05</v>
      </c>
      <c r="D90" s="1">
        <v>197.75</v>
      </c>
      <c r="E90" s="1">
        <v>197.45</v>
      </c>
      <c r="F90" s="1">
        <v>164.9</v>
      </c>
      <c r="G90" s="1">
        <v>162.65</v>
      </c>
      <c r="H90" s="1">
        <v>160.41999999999999</v>
      </c>
      <c r="I90" s="1">
        <v>166.86</v>
      </c>
      <c r="J90" s="1">
        <v>174.51</v>
      </c>
      <c r="K90" s="1">
        <v>180.53</v>
      </c>
      <c r="L90" s="1">
        <v>160.69999999999999</v>
      </c>
      <c r="M90" s="1">
        <v>176.8</v>
      </c>
      <c r="N90" s="1">
        <v>168.84</v>
      </c>
      <c r="O90" s="1">
        <v>169.97</v>
      </c>
      <c r="P90" s="1">
        <v>154.04</v>
      </c>
      <c r="Q90" s="1">
        <v>168.56</v>
      </c>
      <c r="R90" s="1">
        <v>180.82</v>
      </c>
      <c r="S90" s="1">
        <v>183.99</v>
      </c>
      <c r="T90" s="1">
        <v>170.82</v>
      </c>
      <c r="U90" s="1">
        <v>173.09</v>
      </c>
      <c r="V90" s="1">
        <v>159.03</v>
      </c>
      <c r="W90" s="1">
        <v>193.03</v>
      </c>
      <c r="X90" s="1">
        <v>156.53</v>
      </c>
      <c r="Y90" s="1">
        <v>162.65</v>
      </c>
      <c r="Z90" s="1">
        <v>160.41999999999999</v>
      </c>
      <c r="AA90" s="1">
        <v>153.21</v>
      </c>
      <c r="AC90" s="1">
        <v>19.05</v>
      </c>
      <c r="AD90" s="1">
        <v>159.86000000000001</v>
      </c>
      <c r="AE90" s="1">
        <v>155.15</v>
      </c>
      <c r="AF90" s="1">
        <v>188.93</v>
      </c>
      <c r="AG90" s="1">
        <v>195.38</v>
      </c>
      <c r="AH90" s="1">
        <v>152.38999999999999</v>
      </c>
      <c r="AI90" s="1">
        <v>161.54</v>
      </c>
      <c r="AJ90" s="1">
        <v>153.77000000000001</v>
      </c>
      <c r="AK90" s="1">
        <v>154.87</v>
      </c>
      <c r="AL90" s="1">
        <v>154.04</v>
      </c>
      <c r="AM90" s="1">
        <v>156.81</v>
      </c>
      <c r="AN90" s="1">
        <v>229.28</v>
      </c>
      <c r="AO90" s="1">
        <v>196.56</v>
      </c>
      <c r="AP90" s="1">
        <v>169.4</v>
      </c>
      <c r="AQ90" s="1">
        <v>173.66</v>
      </c>
      <c r="AR90" s="1">
        <v>156.25</v>
      </c>
      <c r="AS90" s="1">
        <v>156.81</v>
      </c>
      <c r="AT90" s="1">
        <v>146.09</v>
      </c>
      <c r="AU90" s="1">
        <v>152.11000000000001</v>
      </c>
      <c r="AV90" s="1">
        <v>135.29</v>
      </c>
      <c r="AW90" s="1">
        <v>136.63</v>
      </c>
      <c r="AX90" s="1">
        <v>156.25</v>
      </c>
      <c r="AY90" s="1">
        <v>163.49</v>
      </c>
      <c r="AZ90" s="1">
        <v>148.55000000000001</v>
      </c>
      <c r="BA90" s="1">
        <v>152.38999999999999</v>
      </c>
      <c r="BC90" s="1">
        <v>19.05</v>
      </c>
      <c r="BD90" s="1">
        <v>162.37</v>
      </c>
      <c r="BE90" s="1">
        <v>162.93</v>
      </c>
      <c r="BF90" s="1">
        <v>163.21</v>
      </c>
      <c r="BG90" s="1">
        <v>161.54</v>
      </c>
      <c r="BH90" s="1">
        <v>139.59</v>
      </c>
      <c r="BI90" s="1">
        <v>144.72999999999999</v>
      </c>
      <c r="BJ90" s="1">
        <v>131.02000000000001</v>
      </c>
      <c r="BK90" s="1">
        <v>142.56</v>
      </c>
      <c r="BL90" s="1">
        <v>118.65</v>
      </c>
      <c r="BM90" s="1">
        <v>130.49</v>
      </c>
      <c r="BN90" s="1">
        <v>121.78</v>
      </c>
      <c r="BO90" s="1">
        <v>124.67</v>
      </c>
      <c r="BP90" s="1">
        <v>137.16</v>
      </c>
      <c r="BQ90" s="1">
        <v>146.36000000000001</v>
      </c>
      <c r="BR90" s="1">
        <v>148.82</v>
      </c>
      <c r="BS90" s="1">
        <v>150.74</v>
      </c>
      <c r="BT90" s="1">
        <v>115.53</v>
      </c>
      <c r="BU90" s="1">
        <v>120.73</v>
      </c>
      <c r="BV90" s="1">
        <v>127.57</v>
      </c>
      <c r="BW90" s="1">
        <v>129.16</v>
      </c>
      <c r="BX90" s="1">
        <v>164.62</v>
      </c>
      <c r="BY90" s="1">
        <v>158.75</v>
      </c>
      <c r="BZ90" s="1">
        <v>162.93</v>
      </c>
      <c r="CA90" s="1">
        <v>164.9</v>
      </c>
    </row>
    <row r="91" spans="1:79" ht="14.25" customHeight="1" x14ac:dyDescent="0.35">
      <c r="A91" s="1" t="s">
        <v>375</v>
      </c>
      <c r="B91" s="1">
        <v>26</v>
      </c>
      <c r="C91" s="1">
        <v>19.3</v>
      </c>
      <c r="D91" s="1">
        <v>199.23</v>
      </c>
      <c r="E91" s="1">
        <v>199.23</v>
      </c>
      <c r="F91" s="1">
        <v>165.46</v>
      </c>
      <c r="G91" s="1">
        <v>163.21</v>
      </c>
      <c r="H91" s="1">
        <v>160.41999999999999</v>
      </c>
      <c r="I91" s="1">
        <v>167.15</v>
      </c>
      <c r="J91" s="1">
        <v>175.94</v>
      </c>
      <c r="K91" s="1">
        <v>182.55</v>
      </c>
      <c r="L91" s="1">
        <v>161.82</v>
      </c>
      <c r="M91" s="1">
        <v>177.95</v>
      </c>
      <c r="N91" s="1">
        <v>169.12</v>
      </c>
      <c r="O91" s="1">
        <v>169.97</v>
      </c>
      <c r="P91" s="1">
        <v>154.59</v>
      </c>
      <c r="Q91" s="1">
        <v>168.84</v>
      </c>
      <c r="R91" s="1">
        <v>182.55</v>
      </c>
      <c r="S91" s="1">
        <v>185.15</v>
      </c>
      <c r="T91" s="1">
        <v>171.1</v>
      </c>
      <c r="U91" s="1">
        <v>174.51</v>
      </c>
      <c r="V91" s="1">
        <v>159.58000000000001</v>
      </c>
      <c r="W91" s="1">
        <v>194.21</v>
      </c>
      <c r="X91" s="1">
        <v>157.63999999999999</v>
      </c>
      <c r="Y91" s="1">
        <v>162.65</v>
      </c>
      <c r="Z91" s="1">
        <v>161.26</v>
      </c>
      <c r="AA91" s="1">
        <v>153.21</v>
      </c>
      <c r="AC91" s="1">
        <v>19.3</v>
      </c>
      <c r="AD91" s="1">
        <v>160.97999999999999</v>
      </c>
      <c r="AE91" s="1">
        <v>156.25</v>
      </c>
      <c r="AF91" s="1">
        <v>190.39</v>
      </c>
      <c r="AG91" s="1">
        <v>198.04</v>
      </c>
      <c r="AH91" s="1">
        <v>155.69999999999999</v>
      </c>
      <c r="AI91" s="1">
        <v>163.49</v>
      </c>
      <c r="AJ91" s="1">
        <v>154.87</v>
      </c>
      <c r="AK91" s="1">
        <v>155.69999999999999</v>
      </c>
      <c r="AL91" s="1">
        <v>154.59</v>
      </c>
      <c r="AM91" s="1">
        <v>157.91999999999999</v>
      </c>
      <c r="AN91" s="1">
        <v>231.14</v>
      </c>
      <c r="AO91" s="1">
        <v>198.93</v>
      </c>
      <c r="AP91" s="1">
        <v>171.67</v>
      </c>
      <c r="AQ91" s="1">
        <v>175.94</v>
      </c>
      <c r="AR91" s="1">
        <v>156.81</v>
      </c>
      <c r="AS91" s="1">
        <v>158.75</v>
      </c>
      <c r="AT91" s="1">
        <v>147.44999999999999</v>
      </c>
      <c r="AU91" s="1">
        <v>153.77000000000001</v>
      </c>
      <c r="AV91" s="1">
        <v>136.63</v>
      </c>
      <c r="AW91" s="1">
        <v>137.69999999999999</v>
      </c>
      <c r="AX91" s="1">
        <v>156.53</v>
      </c>
      <c r="AY91" s="1">
        <v>164.05</v>
      </c>
      <c r="AZ91" s="1">
        <v>149.91999999999999</v>
      </c>
      <c r="BA91" s="1">
        <v>153.21</v>
      </c>
      <c r="BC91" s="1">
        <v>19.3</v>
      </c>
      <c r="BD91" s="1">
        <v>162.09</v>
      </c>
      <c r="BE91" s="1">
        <v>162.93</v>
      </c>
      <c r="BF91" s="1">
        <v>162.93</v>
      </c>
      <c r="BG91" s="1">
        <v>160.97999999999999</v>
      </c>
      <c r="BH91" s="1">
        <v>138.78</v>
      </c>
      <c r="BI91" s="1">
        <v>144.46</v>
      </c>
      <c r="BJ91" s="1">
        <v>129.96</v>
      </c>
      <c r="BK91" s="1">
        <v>142.29</v>
      </c>
      <c r="BL91" s="1">
        <v>117.86</v>
      </c>
      <c r="BM91" s="1">
        <v>129.96</v>
      </c>
      <c r="BN91" s="1">
        <v>120.73</v>
      </c>
      <c r="BO91" s="1">
        <v>123.88</v>
      </c>
      <c r="BP91" s="1">
        <v>136.36000000000001</v>
      </c>
      <c r="BQ91" s="1">
        <v>145.55000000000001</v>
      </c>
      <c r="BR91" s="1">
        <v>148.27000000000001</v>
      </c>
      <c r="BS91" s="1">
        <v>150.19</v>
      </c>
      <c r="BT91" s="1">
        <v>114.49</v>
      </c>
      <c r="BU91" s="1">
        <v>119.69</v>
      </c>
      <c r="BV91" s="1">
        <v>126.78</v>
      </c>
      <c r="BW91" s="1">
        <v>128.36000000000001</v>
      </c>
      <c r="BX91" s="1">
        <v>164.62</v>
      </c>
      <c r="BY91" s="1">
        <v>158.47</v>
      </c>
      <c r="BZ91" s="1">
        <v>162.65</v>
      </c>
      <c r="CA91" s="1">
        <v>164.33</v>
      </c>
    </row>
    <row r="92" spans="1:79" ht="14.25" customHeight="1" x14ac:dyDescent="0.35">
      <c r="A92" s="1" t="s">
        <v>378</v>
      </c>
      <c r="B92" s="1">
        <v>26</v>
      </c>
      <c r="C92" s="1">
        <v>19.55</v>
      </c>
      <c r="D92" s="1">
        <v>200.41</v>
      </c>
      <c r="E92" s="1">
        <v>200.41</v>
      </c>
      <c r="F92" s="1">
        <v>165.46</v>
      </c>
      <c r="G92" s="1">
        <v>163.21</v>
      </c>
      <c r="H92" s="1">
        <v>160.69999999999999</v>
      </c>
      <c r="I92" s="1">
        <v>167.71</v>
      </c>
      <c r="J92" s="1">
        <v>177.09</v>
      </c>
      <c r="K92" s="1">
        <v>183.42</v>
      </c>
      <c r="L92" s="1">
        <v>162.37</v>
      </c>
      <c r="M92" s="1">
        <v>178.81</v>
      </c>
      <c r="N92" s="1">
        <v>169.12</v>
      </c>
      <c r="O92" s="1">
        <v>170.25</v>
      </c>
      <c r="P92" s="1">
        <v>154.59</v>
      </c>
      <c r="Q92" s="1">
        <v>168.84</v>
      </c>
      <c r="R92" s="1">
        <v>183.42</v>
      </c>
      <c r="S92" s="1">
        <v>186.31</v>
      </c>
      <c r="T92" s="1">
        <v>172.52</v>
      </c>
      <c r="U92" s="1">
        <v>175.09</v>
      </c>
      <c r="V92" s="1">
        <v>160.97999999999999</v>
      </c>
      <c r="W92" s="1">
        <v>195.09</v>
      </c>
      <c r="X92" s="1">
        <v>157.36000000000001</v>
      </c>
      <c r="Y92" s="1">
        <v>162.65</v>
      </c>
      <c r="Z92" s="1">
        <v>161.26</v>
      </c>
      <c r="AA92" s="1">
        <v>153.49</v>
      </c>
      <c r="AC92" s="1">
        <v>19.55</v>
      </c>
      <c r="AD92" s="1">
        <v>160.97999999999999</v>
      </c>
      <c r="AE92" s="1">
        <v>155.69999999999999</v>
      </c>
      <c r="AF92" s="1">
        <v>192.44</v>
      </c>
      <c r="AG92" s="1">
        <v>199.52</v>
      </c>
      <c r="AH92" s="1">
        <v>156.81</v>
      </c>
      <c r="AI92" s="1">
        <v>164.9</v>
      </c>
      <c r="AJ92" s="1">
        <v>155.15</v>
      </c>
      <c r="AK92" s="1">
        <v>156.53</v>
      </c>
      <c r="AL92" s="1">
        <v>154.32</v>
      </c>
      <c r="AM92" s="1">
        <v>158.19</v>
      </c>
      <c r="AN92" s="1">
        <v>233.33</v>
      </c>
      <c r="AO92" s="1">
        <v>200.71</v>
      </c>
      <c r="AP92" s="1">
        <v>173.09</v>
      </c>
      <c r="AQ92" s="1">
        <v>176.8</v>
      </c>
      <c r="AR92" s="1">
        <v>157.08000000000001</v>
      </c>
      <c r="AS92" s="1">
        <v>158.19</v>
      </c>
      <c r="AT92" s="1">
        <v>147.44999999999999</v>
      </c>
      <c r="AU92" s="1">
        <v>154.87</v>
      </c>
      <c r="AV92" s="1">
        <v>136.63</v>
      </c>
      <c r="AW92" s="1">
        <v>138.51</v>
      </c>
      <c r="AX92" s="1">
        <v>156.81</v>
      </c>
      <c r="AY92" s="1">
        <v>163.77000000000001</v>
      </c>
      <c r="AZ92" s="1">
        <v>149.09</v>
      </c>
      <c r="BA92" s="1">
        <v>154.59</v>
      </c>
      <c r="BC92" s="1">
        <v>19.55</v>
      </c>
      <c r="BD92" s="1">
        <v>166.02</v>
      </c>
      <c r="BE92" s="1">
        <v>165.46</v>
      </c>
      <c r="BF92" s="1">
        <v>164.9</v>
      </c>
      <c r="BG92" s="1">
        <v>162.65</v>
      </c>
      <c r="BH92" s="1">
        <v>143.37</v>
      </c>
      <c r="BI92" s="1">
        <v>148.82</v>
      </c>
      <c r="BJ92" s="1">
        <v>135.02000000000001</v>
      </c>
      <c r="BK92" s="1">
        <v>146.91</v>
      </c>
      <c r="BL92" s="1">
        <v>122.3</v>
      </c>
      <c r="BM92" s="1">
        <v>134.22</v>
      </c>
      <c r="BN92" s="1">
        <v>125.46</v>
      </c>
      <c r="BO92" s="1">
        <v>127.31</v>
      </c>
      <c r="BP92" s="1">
        <v>142.29</v>
      </c>
      <c r="BQ92" s="1">
        <v>151.01</v>
      </c>
      <c r="BR92" s="1">
        <v>153.77000000000001</v>
      </c>
      <c r="BS92" s="1">
        <v>155.15</v>
      </c>
      <c r="BT92" s="1">
        <v>119.17</v>
      </c>
      <c r="BU92" s="1">
        <v>124.67</v>
      </c>
      <c r="BV92" s="1">
        <v>132.62</v>
      </c>
      <c r="BW92" s="1">
        <v>134.47999999999999</v>
      </c>
      <c r="BX92" s="1">
        <v>168.56</v>
      </c>
      <c r="BY92" s="1">
        <v>162.37</v>
      </c>
      <c r="BZ92" s="1">
        <v>167.43</v>
      </c>
      <c r="CA92" s="1">
        <v>167.99</v>
      </c>
    </row>
    <row r="93" spans="1:79" ht="14.25" customHeight="1" x14ac:dyDescent="0.35">
      <c r="A93" s="1" t="s">
        <v>382</v>
      </c>
      <c r="B93" s="1">
        <v>26</v>
      </c>
      <c r="C93" s="1">
        <v>19.8</v>
      </c>
      <c r="D93" s="1">
        <v>201.01</v>
      </c>
      <c r="E93" s="1">
        <v>201.3</v>
      </c>
      <c r="F93" s="1">
        <v>164.9</v>
      </c>
      <c r="G93" s="1">
        <v>162.93</v>
      </c>
      <c r="H93" s="1">
        <v>160.41999999999999</v>
      </c>
      <c r="I93" s="1">
        <v>167.15</v>
      </c>
      <c r="J93" s="1">
        <v>177.66</v>
      </c>
      <c r="K93" s="1">
        <v>184.28</v>
      </c>
      <c r="L93" s="1">
        <v>162.93</v>
      </c>
      <c r="M93" s="1">
        <v>179.09</v>
      </c>
      <c r="N93" s="1">
        <v>168.84</v>
      </c>
      <c r="O93" s="1">
        <v>169.97</v>
      </c>
      <c r="P93" s="1">
        <v>154.59</v>
      </c>
      <c r="Q93" s="1">
        <v>168.56</v>
      </c>
      <c r="R93" s="1">
        <v>184.28</v>
      </c>
      <c r="S93" s="1">
        <v>186.89</v>
      </c>
      <c r="T93" s="1">
        <v>172.52</v>
      </c>
      <c r="U93" s="1">
        <v>174.51</v>
      </c>
      <c r="V93" s="1">
        <v>161.54</v>
      </c>
      <c r="W93" s="1">
        <v>195.09</v>
      </c>
      <c r="X93" s="1">
        <v>156.81</v>
      </c>
      <c r="Y93" s="1">
        <v>162.37</v>
      </c>
      <c r="Z93" s="1">
        <v>160.69999999999999</v>
      </c>
      <c r="AA93" s="1">
        <v>153.49</v>
      </c>
      <c r="AC93" s="1">
        <v>19.8</v>
      </c>
      <c r="AD93" s="1">
        <v>160.69999999999999</v>
      </c>
      <c r="AE93" s="1">
        <v>155.69999999999999</v>
      </c>
      <c r="AF93" s="1">
        <v>193.32</v>
      </c>
      <c r="AG93" s="1">
        <v>200.41</v>
      </c>
      <c r="AH93" s="1">
        <v>157.36000000000001</v>
      </c>
      <c r="AI93" s="1">
        <v>165.74</v>
      </c>
      <c r="AJ93" s="1">
        <v>154.87</v>
      </c>
      <c r="AK93" s="1">
        <v>155.69999999999999</v>
      </c>
      <c r="AL93" s="1">
        <v>154.59</v>
      </c>
      <c r="AM93" s="1">
        <v>157.91999999999999</v>
      </c>
      <c r="AN93" s="1">
        <v>233.96</v>
      </c>
      <c r="AO93" s="1">
        <v>201.6</v>
      </c>
      <c r="AP93" s="1">
        <v>173.66</v>
      </c>
      <c r="AQ93" s="1">
        <v>178.23</v>
      </c>
      <c r="AR93" s="1">
        <v>156.81</v>
      </c>
      <c r="AS93" s="1">
        <v>158.19</v>
      </c>
      <c r="AT93" s="1">
        <v>148</v>
      </c>
      <c r="AU93" s="1">
        <v>155.15</v>
      </c>
      <c r="AV93" s="1">
        <v>136.9</v>
      </c>
      <c r="AW93" s="1">
        <v>138.51</v>
      </c>
      <c r="AX93" s="1">
        <v>156.53</v>
      </c>
      <c r="AY93" s="1">
        <v>163.49</v>
      </c>
      <c r="AZ93" s="1">
        <v>148.82</v>
      </c>
      <c r="BA93" s="1">
        <v>153.77000000000001</v>
      </c>
      <c r="BC93" s="1">
        <v>19.8</v>
      </c>
      <c r="BD93" s="1">
        <v>166.02</v>
      </c>
      <c r="BE93" s="1">
        <v>166.02</v>
      </c>
      <c r="BF93" s="1">
        <v>164.62</v>
      </c>
      <c r="BG93" s="1">
        <v>162.93</v>
      </c>
      <c r="BH93" s="1">
        <v>142.29</v>
      </c>
      <c r="BI93" s="1">
        <v>147.44999999999999</v>
      </c>
      <c r="BJ93" s="1">
        <v>133.41999999999999</v>
      </c>
      <c r="BK93" s="1">
        <v>145.27000000000001</v>
      </c>
      <c r="BL93" s="1">
        <v>119.69</v>
      </c>
      <c r="BM93" s="1">
        <v>131.82</v>
      </c>
      <c r="BN93" s="1">
        <v>123.35</v>
      </c>
      <c r="BO93" s="1">
        <v>124.67</v>
      </c>
      <c r="BP93" s="1">
        <v>140.4</v>
      </c>
      <c r="BQ93" s="1">
        <v>147.72999999999999</v>
      </c>
      <c r="BR93" s="1">
        <v>150.74</v>
      </c>
      <c r="BS93" s="1">
        <v>152.38999999999999</v>
      </c>
      <c r="BT93" s="1">
        <v>116.04</v>
      </c>
      <c r="BU93" s="1">
        <v>122.04</v>
      </c>
      <c r="BV93" s="1">
        <v>129.96</v>
      </c>
      <c r="BW93" s="1">
        <v>132.88</v>
      </c>
      <c r="BX93" s="1">
        <v>168.56</v>
      </c>
      <c r="BY93" s="1">
        <v>162.37</v>
      </c>
      <c r="BZ93" s="1">
        <v>167.43</v>
      </c>
      <c r="CA93" s="1">
        <v>167.99</v>
      </c>
    </row>
    <row r="94" spans="1:79" ht="14.25" customHeight="1" x14ac:dyDescent="0.35">
      <c r="A94" s="1" t="s">
        <v>385</v>
      </c>
      <c r="B94" s="1">
        <v>26</v>
      </c>
      <c r="C94" s="1">
        <v>20.05</v>
      </c>
      <c r="D94" s="1">
        <v>202.5</v>
      </c>
      <c r="E94" s="1">
        <v>203.09</v>
      </c>
      <c r="F94" s="1">
        <v>165.46</v>
      </c>
      <c r="G94" s="1">
        <v>163.49</v>
      </c>
      <c r="H94" s="1">
        <v>160.97999999999999</v>
      </c>
      <c r="I94" s="1">
        <v>167.71</v>
      </c>
      <c r="J94" s="1">
        <v>179.09</v>
      </c>
      <c r="K94" s="1">
        <v>186.02</v>
      </c>
      <c r="L94" s="1">
        <v>164.62</v>
      </c>
      <c r="M94" s="1">
        <v>179.96</v>
      </c>
      <c r="N94" s="1">
        <v>169.12</v>
      </c>
      <c r="O94" s="1">
        <v>170.54</v>
      </c>
      <c r="P94" s="1">
        <v>154.87</v>
      </c>
      <c r="Q94" s="1">
        <v>169.12</v>
      </c>
      <c r="R94" s="1">
        <v>186.02</v>
      </c>
      <c r="S94" s="1">
        <v>188.35</v>
      </c>
      <c r="T94" s="1">
        <v>173.38</v>
      </c>
      <c r="U94" s="1">
        <v>175.94</v>
      </c>
      <c r="V94" s="1">
        <v>162.65</v>
      </c>
      <c r="W94" s="1">
        <v>196.86</v>
      </c>
      <c r="X94" s="1">
        <v>157.63999999999999</v>
      </c>
      <c r="Y94" s="1">
        <v>162.65</v>
      </c>
      <c r="Z94" s="1">
        <v>160.97999999999999</v>
      </c>
      <c r="AA94" s="1">
        <v>153.49</v>
      </c>
      <c r="AC94" s="1">
        <v>20.05</v>
      </c>
      <c r="AD94" s="1">
        <v>160.69999999999999</v>
      </c>
      <c r="AE94" s="1">
        <v>155.41999999999999</v>
      </c>
      <c r="AF94" s="1">
        <v>194.5</v>
      </c>
      <c r="AG94" s="1">
        <v>201.9</v>
      </c>
      <c r="AH94" s="1">
        <v>159.03</v>
      </c>
      <c r="AI94" s="1">
        <v>166.86</v>
      </c>
      <c r="AJ94" s="1">
        <v>154.87</v>
      </c>
      <c r="AK94" s="1">
        <v>155.69999999999999</v>
      </c>
      <c r="AL94" s="1">
        <v>154.32</v>
      </c>
      <c r="AM94" s="1">
        <v>157.36000000000001</v>
      </c>
      <c r="AN94" s="1">
        <v>235.52</v>
      </c>
      <c r="AO94" s="1">
        <v>202.79</v>
      </c>
      <c r="AP94" s="1">
        <v>174.8</v>
      </c>
      <c r="AQ94" s="1">
        <v>179.09</v>
      </c>
      <c r="AR94" s="1">
        <v>156.53</v>
      </c>
      <c r="AS94" s="1">
        <v>157.91999999999999</v>
      </c>
      <c r="AT94" s="1">
        <v>148.27000000000001</v>
      </c>
      <c r="AU94" s="1">
        <v>155.97999999999999</v>
      </c>
      <c r="AV94" s="1">
        <v>137.43</v>
      </c>
      <c r="AW94" s="1">
        <v>138.78</v>
      </c>
      <c r="AX94" s="1">
        <v>156.53</v>
      </c>
      <c r="AY94" s="1">
        <v>163.49</v>
      </c>
      <c r="AZ94" s="1">
        <v>149.09</v>
      </c>
      <c r="BA94" s="1">
        <v>153.77000000000001</v>
      </c>
      <c r="BC94" s="1">
        <v>20.05</v>
      </c>
      <c r="BD94" s="1">
        <v>166.3</v>
      </c>
      <c r="BE94" s="1">
        <v>166.02</v>
      </c>
      <c r="BF94" s="1">
        <v>165.18</v>
      </c>
      <c r="BG94" s="1">
        <v>163.21</v>
      </c>
      <c r="BH94" s="1">
        <v>142.29</v>
      </c>
      <c r="BI94" s="1">
        <v>147.18</v>
      </c>
      <c r="BJ94" s="1">
        <v>132.88</v>
      </c>
      <c r="BK94" s="1">
        <v>145</v>
      </c>
      <c r="BL94" s="1">
        <v>118.65</v>
      </c>
      <c r="BM94" s="1">
        <v>131.28</v>
      </c>
      <c r="BN94" s="1">
        <v>122.83</v>
      </c>
      <c r="BO94" s="1">
        <v>123.88</v>
      </c>
      <c r="BP94" s="1">
        <v>139.86000000000001</v>
      </c>
      <c r="BQ94" s="1">
        <v>146.91</v>
      </c>
      <c r="BR94" s="1">
        <v>149.63999999999999</v>
      </c>
      <c r="BS94" s="1">
        <v>151.84</v>
      </c>
      <c r="BT94" s="1">
        <v>115.27</v>
      </c>
      <c r="BU94" s="1">
        <v>121</v>
      </c>
      <c r="BV94" s="1">
        <v>129.16</v>
      </c>
      <c r="BW94" s="1">
        <v>132.62</v>
      </c>
      <c r="BX94" s="1">
        <v>168.84</v>
      </c>
      <c r="BY94" s="1">
        <v>162.65</v>
      </c>
      <c r="BZ94" s="1">
        <v>168.27</v>
      </c>
      <c r="CA94" s="1">
        <v>168.56</v>
      </c>
    </row>
    <row r="95" spans="1:79" ht="14.25" customHeight="1" x14ac:dyDescent="0.35">
      <c r="A95" s="1" t="s">
        <v>389</v>
      </c>
      <c r="B95" s="1">
        <v>26</v>
      </c>
      <c r="C95" s="1">
        <v>20.3</v>
      </c>
      <c r="D95" s="1">
        <v>203.69</v>
      </c>
      <c r="E95" s="1">
        <v>204.29</v>
      </c>
      <c r="F95" s="1">
        <v>165.74</v>
      </c>
      <c r="G95" s="1">
        <v>163.77000000000001</v>
      </c>
      <c r="H95" s="1">
        <v>160.97999999999999</v>
      </c>
      <c r="I95" s="1">
        <v>167.71</v>
      </c>
      <c r="J95" s="1">
        <v>179.96</v>
      </c>
      <c r="K95" s="1">
        <v>187.19</v>
      </c>
      <c r="L95" s="1">
        <v>165.46</v>
      </c>
      <c r="M95" s="1">
        <v>180.82</v>
      </c>
      <c r="N95" s="1">
        <v>169.12</v>
      </c>
      <c r="O95" s="1">
        <v>170.54</v>
      </c>
      <c r="P95" s="1">
        <v>154.87</v>
      </c>
      <c r="Q95" s="1">
        <v>169.12</v>
      </c>
      <c r="R95" s="1">
        <v>186.89</v>
      </c>
      <c r="S95" s="1">
        <v>189.52</v>
      </c>
      <c r="T95" s="1">
        <v>174.23</v>
      </c>
      <c r="U95" s="1">
        <v>176.23</v>
      </c>
      <c r="V95" s="1">
        <v>164.05</v>
      </c>
      <c r="W95" s="1">
        <v>197.45</v>
      </c>
      <c r="X95" s="1">
        <v>157.91999999999999</v>
      </c>
      <c r="Y95" s="1">
        <v>162.93</v>
      </c>
      <c r="Z95" s="1">
        <v>161.26</v>
      </c>
      <c r="AA95" s="1">
        <v>153.77000000000001</v>
      </c>
      <c r="AC95" s="1">
        <v>20.3</v>
      </c>
      <c r="AD95" s="1">
        <v>160.69999999999999</v>
      </c>
      <c r="AE95" s="1">
        <v>155.69999999999999</v>
      </c>
      <c r="AF95" s="1">
        <v>195.68</v>
      </c>
      <c r="AG95" s="1">
        <v>203.69</v>
      </c>
      <c r="AH95" s="1">
        <v>160.13999999999999</v>
      </c>
      <c r="AI95" s="1">
        <v>168.27</v>
      </c>
      <c r="AJ95" s="1">
        <v>154.87</v>
      </c>
      <c r="AK95" s="1">
        <v>155.97999999999999</v>
      </c>
      <c r="AL95" s="1">
        <v>154.32</v>
      </c>
      <c r="AM95" s="1">
        <v>157.36000000000001</v>
      </c>
      <c r="AN95" s="1">
        <v>236.78</v>
      </c>
      <c r="AO95" s="1">
        <v>204.29</v>
      </c>
      <c r="AP95" s="1">
        <v>176.23</v>
      </c>
      <c r="AQ95" s="1">
        <v>180.53</v>
      </c>
      <c r="AR95" s="1">
        <v>156.81</v>
      </c>
      <c r="AS95" s="1">
        <v>158.19</v>
      </c>
      <c r="AT95" s="1">
        <v>149.09</v>
      </c>
      <c r="AU95" s="1">
        <v>156.25</v>
      </c>
      <c r="AV95" s="1">
        <v>137.97</v>
      </c>
      <c r="AW95" s="1">
        <v>139.59</v>
      </c>
      <c r="AX95" s="1">
        <v>156.81</v>
      </c>
      <c r="AY95" s="1">
        <v>163.21</v>
      </c>
      <c r="AZ95" s="1">
        <v>149.09</v>
      </c>
      <c r="BA95" s="1">
        <v>154.04</v>
      </c>
      <c r="BC95" s="1">
        <v>20.3</v>
      </c>
      <c r="BD95" s="1">
        <v>166.58</v>
      </c>
      <c r="BE95" s="1">
        <v>165.74</v>
      </c>
      <c r="BF95" s="1">
        <v>164.9</v>
      </c>
      <c r="BG95" s="1">
        <v>163.21</v>
      </c>
      <c r="BH95" s="1">
        <v>142.29</v>
      </c>
      <c r="BI95" s="1">
        <v>147.44999999999999</v>
      </c>
      <c r="BJ95" s="1">
        <v>132.88</v>
      </c>
      <c r="BK95" s="1">
        <v>145</v>
      </c>
      <c r="BL95" s="1">
        <v>118.65</v>
      </c>
      <c r="BM95" s="1">
        <v>131.02000000000001</v>
      </c>
      <c r="BN95" s="1">
        <v>122.57</v>
      </c>
      <c r="BO95" s="1">
        <v>123.62</v>
      </c>
      <c r="BP95" s="1">
        <v>139.59</v>
      </c>
      <c r="BQ95" s="1">
        <v>146.63999999999999</v>
      </c>
      <c r="BR95" s="1">
        <v>149.37</v>
      </c>
      <c r="BS95" s="1">
        <v>151.29</v>
      </c>
      <c r="BT95" s="1">
        <v>114.75</v>
      </c>
      <c r="BU95" s="1">
        <v>121</v>
      </c>
      <c r="BV95" s="1">
        <v>128.63</v>
      </c>
      <c r="BW95" s="1">
        <v>132.35</v>
      </c>
      <c r="BX95" s="1">
        <v>168.84</v>
      </c>
      <c r="BY95" s="1">
        <v>162.93</v>
      </c>
      <c r="BZ95" s="1">
        <v>167.71</v>
      </c>
      <c r="CA95" s="1">
        <v>168.56</v>
      </c>
    </row>
    <row r="96" spans="1:79" ht="14.25" customHeight="1" x14ac:dyDescent="0.35">
      <c r="A96" s="1" t="s">
        <v>392</v>
      </c>
      <c r="B96" s="1">
        <v>26</v>
      </c>
      <c r="C96" s="1">
        <v>20.55</v>
      </c>
      <c r="D96" s="1">
        <v>204.29</v>
      </c>
      <c r="E96" s="1">
        <v>205.78</v>
      </c>
      <c r="F96" s="1">
        <v>166.02</v>
      </c>
      <c r="G96" s="1">
        <v>163.49</v>
      </c>
      <c r="H96" s="1">
        <v>160.97999999999999</v>
      </c>
      <c r="I96" s="1">
        <v>167.71</v>
      </c>
      <c r="J96" s="1">
        <v>180.82</v>
      </c>
      <c r="K96" s="1">
        <v>188.06</v>
      </c>
      <c r="L96" s="1">
        <v>166.3</v>
      </c>
      <c r="M96" s="1">
        <v>181.68</v>
      </c>
      <c r="N96" s="1">
        <v>169.4</v>
      </c>
      <c r="O96" s="1">
        <v>170.82</v>
      </c>
      <c r="P96" s="1">
        <v>154.87</v>
      </c>
      <c r="Q96" s="1">
        <v>169.12</v>
      </c>
      <c r="R96" s="1">
        <v>188.06</v>
      </c>
      <c r="S96" s="1">
        <v>190.39</v>
      </c>
      <c r="T96" s="1">
        <v>174.51</v>
      </c>
      <c r="U96" s="1">
        <v>176.51</v>
      </c>
      <c r="V96" s="1">
        <v>164.33</v>
      </c>
      <c r="W96" s="1">
        <v>198.63</v>
      </c>
      <c r="X96" s="1">
        <v>157.63999999999999</v>
      </c>
      <c r="Y96" s="1">
        <v>162.93</v>
      </c>
      <c r="Z96" s="1">
        <v>161.26</v>
      </c>
      <c r="AA96" s="1">
        <v>153.77000000000001</v>
      </c>
      <c r="AC96" s="1">
        <v>20.55</v>
      </c>
      <c r="AD96" s="1">
        <v>160.97999999999999</v>
      </c>
      <c r="AE96" s="1">
        <v>155.69999999999999</v>
      </c>
      <c r="AF96" s="1">
        <v>196.86</v>
      </c>
      <c r="AG96" s="1">
        <v>204.88</v>
      </c>
      <c r="AH96" s="1">
        <v>161.54</v>
      </c>
      <c r="AI96" s="1">
        <v>169.69</v>
      </c>
      <c r="AJ96" s="1">
        <v>154.59</v>
      </c>
      <c r="AK96" s="1">
        <v>155.97999999999999</v>
      </c>
      <c r="AL96" s="1">
        <v>154.32</v>
      </c>
      <c r="AM96" s="1">
        <v>157.63999999999999</v>
      </c>
      <c r="AN96" s="1">
        <v>238.35</v>
      </c>
      <c r="AO96" s="1">
        <v>205.78</v>
      </c>
      <c r="AP96" s="1">
        <v>177.37</v>
      </c>
      <c r="AQ96" s="1">
        <v>181.68</v>
      </c>
      <c r="AR96" s="1">
        <v>156.81</v>
      </c>
      <c r="AS96" s="1">
        <v>158.19</v>
      </c>
      <c r="AT96" s="1">
        <v>149.91999999999999</v>
      </c>
      <c r="AU96" s="1">
        <v>157.08000000000001</v>
      </c>
      <c r="AV96" s="1">
        <v>138.78</v>
      </c>
      <c r="AW96" s="1">
        <v>140.4</v>
      </c>
      <c r="AX96" s="1">
        <v>156.81</v>
      </c>
      <c r="AY96" s="1">
        <v>163.49</v>
      </c>
      <c r="AZ96" s="1">
        <v>149.09</v>
      </c>
      <c r="BA96" s="1">
        <v>154.04</v>
      </c>
      <c r="BC96" s="1">
        <v>20.55</v>
      </c>
      <c r="BD96" s="1">
        <v>166.86</v>
      </c>
      <c r="BE96" s="1">
        <v>165.46</v>
      </c>
      <c r="BF96" s="1">
        <v>164.9</v>
      </c>
      <c r="BG96" s="1">
        <v>162.93</v>
      </c>
      <c r="BH96" s="1">
        <v>142.83000000000001</v>
      </c>
      <c r="BI96" s="1">
        <v>147.72999999999999</v>
      </c>
      <c r="BJ96" s="1">
        <v>133.15</v>
      </c>
      <c r="BK96" s="1">
        <v>146.09</v>
      </c>
      <c r="BL96" s="1">
        <v>119.17</v>
      </c>
      <c r="BM96" s="1">
        <v>131.55000000000001</v>
      </c>
      <c r="BN96" s="1">
        <v>122.57</v>
      </c>
      <c r="BO96" s="1">
        <v>124.14</v>
      </c>
      <c r="BP96" s="1">
        <v>139.86000000000001</v>
      </c>
      <c r="BQ96" s="1">
        <v>146.36000000000001</v>
      </c>
      <c r="BR96" s="1">
        <v>149.09</v>
      </c>
      <c r="BS96" s="1">
        <v>151.29</v>
      </c>
      <c r="BT96" s="1">
        <v>115.01</v>
      </c>
      <c r="BU96" s="1">
        <v>120.73</v>
      </c>
      <c r="BV96" s="1">
        <v>128.63</v>
      </c>
      <c r="BW96" s="1">
        <v>132.62</v>
      </c>
      <c r="BX96" s="1">
        <v>168.27</v>
      </c>
      <c r="BY96" s="1">
        <v>162.93</v>
      </c>
      <c r="BZ96" s="1">
        <v>167.99</v>
      </c>
      <c r="CA96" s="1">
        <v>168.27</v>
      </c>
    </row>
    <row r="97" spans="1:79" ht="14.25" customHeight="1" x14ac:dyDescent="0.35">
      <c r="A97" s="1" t="s">
        <v>396</v>
      </c>
      <c r="B97" s="1">
        <v>26</v>
      </c>
      <c r="C97" s="1">
        <v>20.8</v>
      </c>
      <c r="D97" s="1">
        <v>205.18</v>
      </c>
      <c r="E97" s="1">
        <v>206.38</v>
      </c>
      <c r="F97" s="1">
        <v>165.74</v>
      </c>
      <c r="G97" s="1">
        <v>163.49</v>
      </c>
      <c r="H97" s="1">
        <v>160.97999999999999</v>
      </c>
      <c r="I97" s="1">
        <v>167.43</v>
      </c>
      <c r="J97" s="1">
        <v>181.68</v>
      </c>
      <c r="K97" s="1">
        <v>188.93</v>
      </c>
      <c r="L97" s="1">
        <v>167.15</v>
      </c>
      <c r="M97" s="1">
        <v>182.26</v>
      </c>
      <c r="N97" s="1">
        <v>169.4</v>
      </c>
      <c r="O97" s="1">
        <v>170.54</v>
      </c>
      <c r="P97" s="1">
        <v>154.87</v>
      </c>
      <c r="Q97" s="1">
        <v>168.84</v>
      </c>
      <c r="R97" s="1">
        <v>188.64</v>
      </c>
      <c r="S97" s="1">
        <v>191.27</v>
      </c>
      <c r="T97" s="1">
        <v>175.09</v>
      </c>
      <c r="U97" s="1">
        <v>177.09</v>
      </c>
      <c r="V97" s="1">
        <v>165.18</v>
      </c>
      <c r="W97" s="1">
        <v>198.34</v>
      </c>
      <c r="X97" s="1">
        <v>157.63999999999999</v>
      </c>
      <c r="Y97" s="1">
        <v>162.93</v>
      </c>
      <c r="Z97" s="1">
        <v>160.97999999999999</v>
      </c>
      <c r="AA97" s="1">
        <v>153.49</v>
      </c>
      <c r="AC97" s="1">
        <v>20.8</v>
      </c>
      <c r="AD97" s="1">
        <v>160.97999999999999</v>
      </c>
      <c r="AE97" s="1">
        <v>155.69999999999999</v>
      </c>
      <c r="AF97" s="1">
        <v>198.34</v>
      </c>
      <c r="AG97" s="1">
        <v>206.68</v>
      </c>
      <c r="AH97" s="1">
        <v>162.93</v>
      </c>
      <c r="AI97" s="1">
        <v>171.1</v>
      </c>
      <c r="AJ97" s="1">
        <v>155.15</v>
      </c>
      <c r="AK97" s="1">
        <v>156.25</v>
      </c>
      <c r="AL97" s="1">
        <v>154.59</v>
      </c>
      <c r="AM97" s="1">
        <v>157.63999999999999</v>
      </c>
      <c r="AN97" s="1">
        <v>239.93</v>
      </c>
      <c r="AO97" s="1">
        <v>207.28</v>
      </c>
      <c r="AP97" s="1">
        <v>178.81</v>
      </c>
      <c r="AQ97" s="1">
        <v>183.13</v>
      </c>
      <c r="AR97" s="1">
        <v>156.81</v>
      </c>
      <c r="AS97" s="1">
        <v>158.19</v>
      </c>
      <c r="AT97" s="1">
        <v>150.46</v>
      </c>
      <c r="AU97" s="1">
        <v>157.91999999999999</v>
      </c>
      <c r="AV97" s="1">
        <v>139.05000000000001</v>
      </c>
      <c r="AW97" s="1">
        <v>140.66999999999999</v>
      </c>
      <c r="AX97" s="1">
        <v>156.81</v>
      </c>
      <c r="AY97" s="1">
        <v>163.49</v>
      </c>
      <c r="AZ97" s="1">
        <v>149.37</v>
      </c>
      <c r="BA97" s="1">
        <v>154.32</v>
      </c>
      <c r="BC97" s="1">
        <v>20.8</v>
      </c>
      <c r="BD97" s="1">
        <v>167.15</v>
      </c>
      <c r="BE97" s="1">
        <v>166.3</v>
      </c>
      <c r="BF97" s="1">
        <v>165.46</v>
      </c>
      <c r="BG97" s="1">
        <v>163.77000000000001</v>
      </c>
      <c r="BH97" s="1">
        <v>144.72999999999999</v>
      </c>
      <c r="BI97" s="1">
        <v>149.37</v>
      </c>
      <c r="BJ97" s="1">
        <v>135.29</v>
      </c>
      <c r="BK97" s="1">
        <v>147.44999999999999</v>
      </c>
      <c r="BL97" s="1">
        <v>120.73</v>
      </c>
      <c r="BM97" s="1">
        <v>132.88</v>
      </c>
      <c r="BN97" s="1">
        <v>124.14</v>
      </c>
      <c r="BO97" s="1">
        <v>125.2</v>
      </c>
      <c r="BP97" s="1">
        <v>140.66999999999999</v>
      </c>
      <c r="BQ97" s="1">
        <v>147.44999999999999</v>
      </c>
      <c r="BR97" s="1">
        <v>150.19</v>
      </c>
      <c r="BS97" s="1">
        <v>152.38999999999999</v>
      </c>
      <c r="BT97" s="1">
        <v>116.3</v>
      </c>
      <c r="BU97" s="1">
        <v>121.78</v>
      </c>
      <c r="BV97" s="1">
        <v>129.69</v>
      </c>
      <c r="BW97" s="1">
        <v>133.68</v>
      </c>
      <c r="BX97" s="1">
        <v>169.12</v>
      </c>
      <c r="BY97" s="1">
        <v>163.21</v>
      </c>
      <c r="BZ97" s="1">
        <v>168.56</v>
      </c>
      <c r="CA97" s="1">
        <v>168.56</v>
      </c>
    </row>
    <row r="98" spans="1:79" ht="14.25" customHeight="1" x14ac:dyDescent="0.35">
      <c r="A98" s="1" t="s">
        <v>401</v>
      </c>
      <c r="B98" s="1">
        <v>26</v>
      </c>
      <c r="C98" s="1">
        <v>21.07</v>
      </c>
      <c r="D98" s="1">
        <v>205.78</v>
      </c>
      <c r="E98" s="1">
        <v>207.88</v>
      </c>
      <c r="F98" s="1">
        <v>165.74</v>
      </c>
      <c r="G98" s="1">
        <v>163.77000000000001</v>
      </c>
      <c r="H98" s="1">
        <v>161.26</v>
      </c>
      <c r="I98" s="1">
        <v>167.71</v>
      </c>
      <c r="J98" s="1">
        <v>182.55</v>
      </c>
      <c r="K98" s="1">
        <v>190.1</v>
      </c>
      <c r="L98" s="1">
        <v>168.27</v>
      </c>
      <c r="M98" s="1">
        <v>182.55</v>
      </c>
      <c r="N98" s="1">
        <v>169.4</v>
      </c>
      <c r="O98" s="1">
        <v>170.82</v>
      </c>
      <c r="P98" s="1">
        <v>155.15</v>
      </c>
      <c r="Q98" s="1">
        <v>169.12</v>
      </c>
      <c r="R98" s="1">
        <v>189.81</v>
      </c>
      <c r="S98" s="1">
        <v>192.15</v>
      </c>
      <c r="T98" s="1">
        <v>175.37</v>
      </c>
      <c r="U98" s="1">
        <v>177.66</v>
      </c>
      <c r="V98" s="1">
        <v>166.02</v>
      </c>
      <c r="W98" s="1">
        <v>199.52</v>
      </c>
      <c r="X98" s="1">
        <v>157.36000000000001</v>
      </c>
      <c r="Y98" s="1">
        <v>162.93</v>
      </c>
      <c r="Z98" s="1">
        <v>161.26</v>
      </c>
      <c r="AA98" s="1">
        <v>154.04</v>
      </c>
      <c r="AC98" s="1">
        <v>21.07</v>
      </c>
      <c r="AD98" s="1">
        <v>160.97999999999999</v>
      </c>
      <c r="AE98" s="1">
        <v>155.69999999999999</v>
      </c>
      <c r="AF98" s="1">
        <v>199.23</v>
      </c>
      <c r="AG98" s="1">
        <v>207.88</v>
      </c>
      <c r="AH98" s="1">
        <v>164.05</v>
      </c>
      <c r="AI98" s="1">
        <v>172.24</v>
      </c>
      <c r="AJ98" s="1">
        <v>154.59</v>
      </c>
      <c r="AK98" s="1">
        <v>155.97999999999999</v>
      </c>
      <c r="AL98" s="1">
        <v>154.32</v>
      </c>
      <c r="AM98" s="1">
        <v>157.63999999999999</v>
      </c>
      <c r="AN98" s="1">
        <v>241.2</v>
      </c>
      <c r="AO98" s="1">
        <v>207.88</v>
      </c>
      <c r="AP98" s="1">
        <v>179.67</v>
      </c>
      <c r="AQ98" s="1">
        <v>183.99</v>
      </c>
      <c r="AR98" s="1">
        <v>156.81</v>
      </c>
      <c r="AS98" s="1">
        <v>157.91999999999999</v>
      </c>
      <c r="AT98" s="1">
        <v>150.74</v>
      </c>
      <c r="AU98" s="1">
        <v>158.19</v>
      </c>
      <c r="AV98" s="1">
        <v>139.86000000000001</v>
      </c>
      <c r="AW98" s="1">
        <v>140.94</v>
      </c>
      <c r="AX98" s="1">
        <v>156.81</v>
      </c>
      <c r="AY98" s="1">
        <v>163.77000000000001</v>
      </c>
      <c r="AZ98" s="1">
        <v>149.09</v>
      </c>
      <c r="BA98" s="1">
        <v>153.77000000000001</v>
      </c>
      <c r="BC98" s="1">
        <v>21.05</v>
      </c>
      <c r="BD98" s="1">
        <v>167.15</v>
      </c>
      <c r="BE98" s="1">
        <v>166.02</v>
      </c>
      <c r="BF98" s="1">
        <v>165.46</v>
      </c>
      <c r="BG98" s="1">
        <v>163.77000000000001</v>
      </c>
      <c r="BH98" s="1">
        <v>145.82</v>
      </c>
      <c r="BI98" s="1">
        <v>150.46</v>
      </c>
      <c r="BJ98" s="1">
        <v>136.63</v>
      </c>
      <c r="BK98" s="1">
        <v>148.82</v>
      </c>
      <c r="BL98" s="1">
        <v>122.04</v>
      </c>
      <c r="BM98" s="1">
        <v>133.94999999999999</v>
      </c>
      <c r="BN98" s="1">
        <v>125.2</v>
      </c>
      <c r="BO98" s="1">
        <v>126.51</v>
      </c>
      <c r="BP98" s="1">
        <v>141.21</v>
      </c>
      <c r="BQ98" s="1">
        <v>148.55000000000001</v>
      </c>
      <c r="BR98" s="1">
        <v>150.74</v>
      </c>
      <c r="BS98" s="1">
        <v>153.21</v>
      </c>
      <c r="BT98" s="1">
        <v>116.82</v>
      </c>
      <c r="BU98" s="1">
        <v>122.3</v>
      </c>
      <c r="BV98" s="1">
        <v>130.49</v>
      </c>
      <c r="BW98" s="1">
        <v>134.22</v>
      </c>
      <c r="BX98" s="1">
        <v>169.12</v>
      </c>
      <c r="BY98" s="1">
        <v>163.49</v>
      </c>
      <c r="BZ98" s="1">
        <v>169.12</v>
      </c>
      <c r="CA98" s="1">
        <v>168.84</v>
      </c>
    </row>
    <row r="99" spans="1:79" ht="14.25" customHeight="1" x14ac:dyDescent="0.35">
      <c r="A99" s="1" t="s">
        <v>404</v>
      </c>
      <c r="B99" s="1">
        <v>26</v>
      </c>
      <c r="C99" s="1">
        <v>21.32</v>
      </c>
      <c r="D99" s="1">
        <v>206.98</v>
      </c>
      <c r="E99" s="1">
        <v>208.48</v>
      </c>
      <c r="F99" s="1">
        <v>166.02</v>
      </c>
      <c r="G99" s="1">
        <v>163.77000000000001</v>
      </c>
      <c r="H99" s="1">
        <v>161.26</v>
      </c>
      <c r="I99" s="1">
        <v>167.99</v>
      </c>
      <c r="J99" s="1">
        <v>183.42</v>
      </c>
      <c r="K99" s="1">
        <v>190.69</v>
      </c>
      <c r="L99" s="1">
        <v>169.12</v>
      </c>
      <c r="M99" s="1">
        <v>183.7</v>
      </c>
      <c r="N99" s="1">
        <v>169.69</v>
      </c>
      <c r="O99" s="1">
        <v>170.54</v>
      </c>
      <c r="P99" s="1">
        <v>155.15</v>
      </c>
      <c r="Q99" s="1">
        <v>169.12</v>
      </c>
      <c r="R99" s="1">
        <v>191.27</v>
      </c>
      <c r="S99" s="1">
        <v>193.32</v>
      </c>
      <c r="T99" s="1">
        <v>176.23</v>
      </c>
      <c r="U99" s="1">
        <v>177.95</v>
      </c>
      <c r="V99" s="1">
        <v>166.86</v>
      </c>
      <c r="W99" s="1">
        <v>199.82</v>
      </c>
      <c r="X99" s="1">
        <v>157.63999999999999</v>
      </c>
      <c r="Y99" s="1">
        <v>162.65</v>
      </c>
      <c r="Z99" s="1">
        <v>161.54</v>
      </c>
      <c r="AA99" s="1">
        <v>153.77000000000001</v>
      </c>
      <c r="AC99" s="1">
        <v>21.32</v>
      </c>
      <c r="AD99" s="1">
        <v>160.97999999999999</v>
      </c>
      <c r="AE99" s="1">
        <v>155.97999999999999</v>
      </c>
      <c r="AF99" s="1">
        <v>200.71</v>
      </c>
      <c r="AG99" s="1">
        <v>208.78</v>
      </c>
      <c r="AH99" s="1">
        <v>165.46</v>
      </c>
      <c r="AI99" s="1">
        <v>173.66</v>
      </c>
      <c r="AJ99" s="1">
        <v>154.59</v>
      </c>
      <c r="AK99" s="1">
        <v>156.53</v>
      </c>
      <c r="AL99" s="1">
        <v>154.59</v>
      </c>
      <c r="AM99" s="1">
        <v>157.91999999999999</v>
      </c>
      <c r="AN99" s="1">
        <v>242.46</v>
      </c>
      <c r="AO99" s="1">
        <v>209.99</v>
      </c>
      <c r="AP99" s="1">
        <v>181.11</v>
      </c>
      <c r="AQ99" s="1">
        <v>185.44</v>
      </c>
      <c r="AR99" s="1">
        <v>156.81</v>
      </c>
      <c r="AS99" s="1">
        <v>158.19</v>
      </c>
      <c r="AT99" s="1">
        <v>151.84</v>
      </c>
      <c r="AU99" s="1">
        <v>159.31</v>
      </c>
      <c r="AV99" s="1">
        <v>140.66999999999999</v>
      </c>
      <c r="AW99" s="1">
        <v>142.02000000000001</v>
      </c>
      <c r="AX99" s="1">
        <v>157.08000000000001</v>
      </c>
      <c r="AY99" s="1">
        <v>163.77000000000001</v>
      </c>
      <c r="AZ99" s="1">
        <v>149.09</v>
      </c>
      <c r="BA99" s="1">
        <v>154.59</v>
      </c>
      <c r="BC99" s="1">
        <v>21.3</v>
      </c>
      <c r="BD99" s="1">
        <v>167.99</v>
      </c>
      <c r="BE99" s="1">
        <v>166.86</v>
      </c>
      <c r="BF99" s="1">
        <v>166.02</v>
      </c>
      <c r="BG99" s="1">
        <v>164.62</v>
      </c>
      <c r="BH99" s="1">
        <v>147.44999999999999</v>
      </c>
      <c r="BI99" s="1">
        <v>151.84</v>
      </c>
      <c r="BJ99" s="1">
        <v>138.24</v>
      </c>
      <c r="BK99" s="1">
        <v>150.46</v>
      </c>
      <c r="BL99" s="1">
        <v>123.62</v>
      </c>
      <c r="BM99" s="1">
        <v>135.56</v>
      </c>
      <c r="BN99" s="1">
        <v>126.51</v>
      </c>
      <c r="BO99" s="1">
        <v>128.1</v>
      </c>
      <c r="BP99" s="1">
        <v>142.56</v>
      </c>
      <c r="BQ99" s="1">
        <v>149.63999999999999</v>
      </c>
      <c r="BR99" s="1">
        <v>151.84</v>
      </c>
      <c r="BS99" s="1">
        <v>154.59</v>
      </c>
      <c r="BT99" s="1">
        <v>118.65</v>
      </c>
      <c r="BU99" s="1">
        <v>123.35</v>
      </c>
      <c r="BV99" s="1">
        <v>131.55000000000001</v>
      </c>
      <c r="BW99" s="1">
        <v>135.29</v>
      </c>
      <c r="BX99" s="1">
        <v>169.97</v>
      </c>
      <c r="BY99" s="1">
        <v>163.77000000000001</v>
      </c>
      <c r="BZ99" s="1">
        <v>169.12</v>
      </c>
      <c r="CA99" s="1">
        <v>169.97</v>
      </c>
    </row>
    <row r="100" spans="1:79" ht="14.25" customHeight="1" x14ac:dyDescent="0.35">
      <c r="A100" s="1" t="s">
        <v>407</v>
      </c>
      <c r="B100" s="1">
        <v>26</v>
      </c>
      <c r="C100" s="1">
        <v>21.57</v>
      </c>
      <c r="D100" s="1">
        <v>207.58</v>
      </c>
      <c r="E100" s="1">
        <v>209.69</v>
      </c>
      <c r="F100" s="1">
        <v>166.02</v>
      </c>
      <c r="G100" s="1">
        <v>163.77000000000001</v>
      </c>
      <c r="H100" s="1">
        <v>161.26</v>
      </c>
      <c r="I100" s="1">
        <v>167.99</v>
      </c>
      <c r="J100" s="1">
        <v>183.99</v>
      </c>
      <c r="K100" s="1">
        <v>191.86</v>
      </c>
      <c r="L100" s="1">
        <v>169.69</v>
      </c>
      <c r="M100" s="1">
        <v>184.28</v>
      </c>
      <c r="N100" s="1">
        <v>169.12</v>
      </c>
      <c r="O100" s="1">
        <v>170.54</v>
      </c>
      <c r="P100" s="1">
        <v>155.15</v>
      </c>
      <c r="Q100" s="1">
        <v>168.84</v>
      </c>
      <c r="R100" s="1">
        <v>192.15</v>
      </c>
      <c r="S100" s="1">
        <v>193.91</v>
      </c>
      <c r="T100" s="1">
        <v>176.51</v>
      </c>
      <c r="U100" s="1">
        <v>178.23</v>
      </c>
      <c r="V100" s="1">
        <v>167.71</v>
      </c>
      <c r="W100" s="1">
        <v>200.71</v>
      </c>
      <c r="X100" s="1">
        <v>157.36000000000001</v>
      </c>
      <c r="Y100" s="1">
        <v>163.21</v>
      </c>
      <c r="Z100" s="1">
        <v>160.97999999999999</v>
      </c>
      <c r="AA100" s="1">
        <v>154.04</v>
      </c>
      <c r="AC100" s="1">
        <v>21.57</v>
      </c>
      <c r="AD100" s="1">
        <v>161.54</v>
      </c>
      <c r="AE100" s="1">
        <v>155.97999999999999</v>
      </c>
      <c r="AF100" s="1">
        <v>202.2</v>
      </c>
      <c r="AG100" s="1">
        <v>210.59</v>
      </c>
      <c r="AH100" s="1">
        <v>167.15</v>
      </c>
      <c r="AI100" s="1">
        <v>174.8</v>
      </c>
      <c r="AJ100" s="1">
        <v>155.41999999999999</v>
      </c>
      <c r="AK100" s="1">
        <v>156.53</v>
      </c>
      <c r="AL100" s="1">
        <v>154.87</v>
      </c>
      <c r="AM100" s="1">
        <v>158.19</v>
      </c>
      <c r="AN100" s="1">
        <v>243.73</v>
      </c>
      <c r="AO100" s="1">
        <v>210.9</v>
      </c>
      <c r="AP100" s="1">
        <v>182.55</v>
      </c>
      <c r="AQ100" s="1">
        <v>186.89</v>
      </c>
      <c r="AR100" s="1">
        <v>157.08000000000001</v>
      </c>
      <c r="AS100" s="1">
        <v>158.47</v>
      </c>
      <c r="AT100" s="1">
        <v>152.66</v>
      </c>
      <c r="AU100" s="1">
        <v>159.86000000000001</v>
      </c>
      <c r="AV100" s="1">
        <v>141.47999999999999</v>
      </c>
      <c r="AW100" s="1">
        <v>142.83000000000001</v>
      </c>
      <c r="AX100" s="1">
        <v>157.36000000000001</v>
      </c>
      <c r="AY100" s="1">
        <v>163.49</v>
      </c>
      <c r="AZ100" s="1">
        <v>149.63999999999999</v>
      </c>
      <c r="BA100" s="1">
        <v>154.04</v>
      </c>
      <c r="BC100" s="1">
        <v>21.55</v>
      </c>
      <c r="BD100" s="1">
        <v>167.43</v>
      </c>
      <c r="BE100" s="1">
        <v>166.3</v>
      </c>
      <c r="BF100" s="1">
        <v>165.46</v>
      </c>
      <c r="BG100" s="1">
        <v>164.05</v>
      </c>
      <c r="BH100" s="1">
        <v>148.27000000000001</v>
      </c>
      <c r="BI100" s="1">
        <v>152.66</v>
      </c>
      <c r="BJ100" s="1">
        <v>139.32</v>
      </c>
      <c r="BK100" s="1">
        <v>151.56</v>
      </c>
      <c r="BL100" s="1">
        <v>124.67</v>
      </c>
      <c r="BM100" s="1">
        <v>136.09</v>
      </c>
      <c r="BN100" s="1">
        <v>127.04</v>
      </c>
      <c r="BO100" s="1">
        <v>128.88999999999999</v>
      </c>
      <c r="BP100" s="1">
        <v>142.83000000000001</v>
      </c>
      <c r="BQ100" s="1">
        <v>150.19</v>
      </c>
      <c r="BR100" s="1">
        <v>152.11000000000001</v>
      </c>
      <c r="BS100" s="1">
        <v>154.87</v>
      </c>
      <c r="BT100" s="1">
        <v>119.17</v>
      </c>
      <c r="BU100" s="1">
        <v>123.62</v>
      </c>
      <c r="BV100" s="1">
        <v>131.55000000000001</v>
      </c>
      <c r="BW100" s="1">
        <v>135.82</v>
      </c>
      <c r="BX100" s="1">
        <v>169.4</v>
      </c>
      <c r="BY100" s="1">
        <v>163.49</v>
      </c>
      <c r="BZ100" s="1">
        <v>169.12</v>
      </c>
      <c r="CA100" s="1">
        <v>169.12</v>
      </c>
    </row>
    <row r="101" spans="1:79" ht="14.25" customHeight="1" x14ac:dyDescent="0.35">
      <c r="A101" s="1" t="s">
        <v>410</v>
      </c>
      <c r="B101" s="1">
        <v>26</v>
      </c>
      <c r="C101" s="1">
        <v>21.82</v>
      </c>
      <c r="D101" s="1">
        <v>207.88</v>
      </c>
      <c r="E101" s="1">
        <v>210.9</v>
      </c>
      <c r="F101" s="1">
        <v>165.74</v>
      </c>
      <c r="G101" s="1">
        <v>163.77000000000001</v>
      </c>
      <c r="H101" s="1">
        <v>161.26</v>
      </c>
      <c r="I101" s="1">
        <v>167.99</v>
      </c>
      <c r="J101" s="1">
        <v>185.15</v>
      </c>
      <c r="K101" s="1">
        <v>193.03</v>
      </c>
      <c r="L101" s="1">
        <v>170.54</v>
      </c>
      <c r="M101" s="1">
        <v>185.15</v>
      </c>
      <c r="N101" s="1">
        <v>169.4</v>
      </c>
      <c r="O101" s="1">
        <v>170.54</v>
      </c>
      <c r="P101" s="1">
        <v>155.15</v>
      </c>
      <c r="Q101" s="1">
        <v>168.84</v>
      </c>
      <c r="R101" s="1">
        <v>193.03</v>
      </c>
      <c r="S101" s="1">
        <v>195.09</v>
      </c>
      <c r="T101" s="1">
        <v>177.66</v>
      </c>
      <c r="U101" s="1">
        <v>178.81</v>
      </c>
      <c r="V101" s="1">
        <v>168.56</v>
      </c>
      <c r="W101" s="1">
        <v>201.01</v>
      </c>
      <c r="X101" s="1">
        <v>157.36000000000001</v>
      </c>
      <c r="Y101" s="1">
        <v>162.93</v>
      </c>
      <c r="Z101" s="1">
        <v>161.54</v>
      </c>
      <c r="AA101" s="1">
        <v>153.77000000000001</v>
      </c>
      <c r="AC101" s="1">
        <v>21.82</v>
      </c>
      <c r="AD101" s="1">
        <v>160.97999999999999</v>
      </c>
      <c r="AE101" s="1">
        <v>155.97999999999999</v>
      </c>
      <c r="AF101" s="1">
        <v>202.79</v>
      </c>
      <c r="AG101" s="1">
        <v>211.8</v>
      </c>
      <c r="AH101" s="1">
        <v>167.99</v>
      </c>
      <c r="AI101" s="1">
        <v>175.66</v>
      </c>
      <c r="AJ101" s="1">
        <v>154.87</v>
      </c>
      <c r="AK101" s="1">
        <v>155.97999999999999</v>
      </c>
      <c r="AL101" s="1">
        <v>154.32</v>
      </c>
      <c r="AM101" s="1">
        <v>157.63999999999999</v>
      </c>
      <c r="AN101" s="1">
        <v>245.01</v>
      </c>
      <c r="AO101" s="1">
        <v>211.5</v>
      </c>
      <c r="AP101" s="1">
        <v>182.84</v>
      </c>
      <c r="AQ101" s="1">
        <v>187.19</v>
      </c>
      <c r="AR101" s="1">
        <v>156.53</v>
      </c>
      <c r="AS101" s="1">
        <v>158.19</v>
      </c>
      <c r="AT101" s="1">
        <v>152.38999999999999</v>
      </c>
      <c r="AU101" s="1">
        <v>160.41999999999999</v>
      </c>
      <c r="AV101" s="1">
        <v>141.47999999999999</v>
      </c>
      <c r="AW101" s="1">
        <v>142.29</v>
      </c>
      <c r="AX101" s="1">
        <v>156.53</v>
      </c>
      <c r="AY101" s="1">
        <v>163.21</v>
      </c>
      <c r="AZ101" s="1">
        <v>148.82</v>
      </c>
      <c r="BA101" s="1">
        <v>154.32</v>
      </c>
      <c r="BC101" s="1">
        <v>21.8</v>
      </c>
      <c r="BD101" s="1">
        <v>167.71</v>
      </c>
      <c r="BE101" s="1">
        <v>166.58</v>
      </c>
      <c r="BF101" s="1">
        <v>165.74</v>
      </c>
      <c r="BG101" s="1">
        <v>164.33</v>
      </c>
      <c r="BH101" s="1">
        <v>149.63999999999999</v>
      </c>
      <c r="BI101" s="1">
        <v>154.04</v>
      </c>
      <c r="BJ101" s="1">
        <v>140.94</v>
      </c>
      <c r="BK101" s="1">
        <v>152.94</v>
      </c>
      <c r="BL101" s="1">
        <v>125.72</v>
      </c>
      <c r="BM101" s="1">
        <v>137.43</v>
      </c>
      <c r="BN101" s="1">
        <v>128.36000000000001</v>
      </c>
      <c r="BO101" s="1">
        <v>130.22</v>
      </c>
      <c r="BP101" s="1">
        <v>143.63999999999999</v>
      </c>
      <c r="BQ101" s="1">
        <v>150.74</v>
      </c>
      <c r="BR101" s="1">
        <v>152.66</v>
      </c>
      <c r="BS101" s="1">
        <v>155.97999999999999</v>
      </c>
      <c r="BT101" s="1">
        <v>119.95</v>
      </c>
      <c r="BU101" s="1">
        <v>124.67</v>
      </c>
      <c r="BV101" s="1">
        <v>132.62</v>
      </c>
      <c r="BW101" s="1">
        <v>136.63</v>
      </c>
      <c r="BX101" s="1">
        <v>169.69</v>
      </c>
      <c r="BY101" s="1">
        <v>163.77000000000001</v>
      </c>
      <c r="BZ101" s="1">
        <v>169.12</v>
      </c>
      <c r="CA101" s="1">
        <v>169.4</v>
      </c>
    </row>
    <row r="102" spans="1:79" ht="14.25" customHeight="1" x14ac:dyDescent="0.35">
      <c r="A102" s="1" t="s">
        <v>413</v>
      </c>
      <c r="B102" s="1">
        <v>26</v>
      </c>
      <c r="C102" s="1">
        <v>22.07</v>
      </c>
      <c r="D102" s="1">
        <v>209.09</v>
      </c>
      <c r="E102" s="1">
        <v>212.1</v>
      </c>
      <c r="F102" s="1">
        <v>166.3</v>
      </c>
      <c r="G102" s="1">
        <v>164.62</v>
      </c>
      <c r="H102" s="1">
        <v>161.54</v>
      </c>
      <c r="I102" s="1">
        <v>168.27</v>
      </c>
      <c r="J102" s="1">
        <v>186.6</v>
      </c>
      <c r="K102" s="1">
        <v>194.21</v>
      </c>
      <c r="L102" s="1">
        <v>171.67</v>
      </c>
      <c r="M102" s="1">
        <v>186.02</v>
      </c>
      <c r="N102" s="1">
        <v>169.69</v>
      </c>
      <c r="O102" s="1">
        <v>171.1</v>
      </c>
      <c r="P102" s="1">
        <v>155.69999999999999</v>
      </c>
      <c r="Q102" s="1">
        <v>169.69</v>
      </c>
      <c r="R102" s="1">
        <v>194.5</v>
      </c>
      <c r="S102" s="1">
        <v>195.97</v>
      </c>
      <c r="T102" s="1">
        <v>178.23</v>
      </c>
      <c r="U102" s="1">
        <v>179.67</v>
      </c>
      <c r="V102" s="1">
        <v>169.4</v>
      </c>
      <c r="W102" s="1">
        <v>202.5</v>
      </c>
      <c r="X102" s="1">
        <v>157.91999999999999</v>
      </c>
      <c r="Y102" s="1">
        <v>162.93</v>
      </c>
      <c r="Z102" s="1">
        <v>161.26</v>
      </c>
      <c r="AA102" s="1">
        <v>154.59</v>
      </c>
      <c r="AC102" s="1">
        <v>22.07</v>
      </c>
      <c r="AD102" s="1">
        <v>161.26</v>
      </c>
      <c r="AE102" s="1">
        <v>156.25</v>
      </c>
      <c r="AF102" s="1">
        <v>203.99</v>
      </c>
      <c r="AG102" s="1">
        <v>213.32</v>
      </c>
      <c r="AH102" s="1">
        <v>169.4</v>
      </c>
      <c r="AI102" s="1">
        <v>176.8</v>
      </c>
      <c r="AJ102" s="1">
        <v>155.15</v>
      </c>
      <c r="AK102" s="1">
        <v>156.25</v>
      </c>
      <c r="AL102" s="1">
        <v>155.15</v>
      </c>
      <c r="AM102" s="1">
        <v>157.91999999999999</v>
      </c>
      <c r="AN102" s="1">
        <v>246.6</v>
      </c>
      <c r="AO102" s="1">
        <v>213.32</v>
      </c>
      <c r="AP102" s="1">
        <v>183.99</v>
      </c>
      <c r="AQ102" s="1">
        <v>188.93</v>
      </c>
      <c r="AR102" s="1">
        <v>157.08000000000001</v>
      </c>
      <c r="AS102" s="1">
        <v>159.03</v>
      </c>
      <c r="AT102" s="1">
        <v>153.21</v>
      </c>
      <c r="AU102" s="1">
        <v>161.54</v>
      </c>
      <c r="AV102" s="1">
        <v>142.56</v>
      </c>
      <c r="AW102" s="1">
        <v>143.91</v>
      </c>
      <c r="AX102" s="1">
        <v>156.81</v>
      </c>
      <c r="AY102" s="1">
        <v>164.05</v>
      </c>
      <c r="AZ102" s="1">
        <v>149.91999999999999</v>
      </c>
      <c r="BA102" s="1">
        <v>154.87</v>
      </c>
      <c r="BC102" s="1">
        <v>22.05</v>
      </c>
      <c r="BD102" s="1">
        <v>168.27</v>
      </c>
      <c r="BE102" s="1">
        <v>167.15</v>
      </c>
      <c r="BF102" s="1">
        <v>165.74</v>
      </c>
      <c r="BG102" s="1">
        <v>164.05</v>
      </c>
      <c r="BH102" s="1">
        <v>151.01</v>
      </c>
      <c r="BI102" s="1">
        <v>154.87</v>
      </c>
      <c r="BJ102" s="1">
        <v>142.02000000000001</v>
      </c>
      <c r="BK102" s="1">
        <v>154.59</v>
      </c>
      <c r="BL102" s="1">
        <v>127.31</v>
      </c>
      <c r="BM102" s="1">
        <v>138.24</v>
      </c>
      <c r="BN102" s="1">
        <v>129.69</v>
      </c>
      <c r="BO102" s="1">
        <v>131.28</v>
      </c>
      <c r="BP102" s="1">
        <v>144.46</v>
      </c>
      <c r="BQ102" s="1">
        <v>152.38999999999999</v>
      </c>
      <c r="BR102" s="1">
        <v>153.77000000000001</v>
      </c>
      <c r="BS102" s="1">
        <v>156.81</v>
      </c>
      <c r="BT102" s="1">
        <v>121.52</v>
      </c>
      <c r="BU102" s="1">
        <v>125.72</v>
      </c>
      <c r="BV102" s="1">
        <v>133.68</v>
      </c>
      <c r="BW102" s="1">
        <v>137.16</v>
      </c>
      <c r="BX102" s="1">
        <v>169.69</v>
      </c>
      <c r="BY102" s="1">
        <v>163.77000000000001</v>
      </c>
      <c r="BZ102" s="1">
        <v>169.12</v>
      </c>
      <c r="CA102" s="1">
        <v>169.97</v>
      </c>
    </row>
    <row r="103" spans="1:79" ht="14.25" customHeight="1" x14ac:dyDescent="0.35">
      <c r="A103" s="1" t="s">
        <v>415</v>
      </c>
      <c r="B103" s="1">
        <v>26</v>
      </c>
      <c r="C103" s="1">
        <v>22.32</v>
      </c>
      <c r="D103" s="1">
        <v>209.69</v>
      </c>
      <c r="E103" s="1">
        <v>213.01</v>
      </c>
      <c r="F103" s="1">
        <v>166.3</v>
      </c>
      <c r="G103" s="1">
        <v>164.62</v>
      </c>
      <c r="H103" s="1">
        <v>161.54</v>
      </c>
      <c r="I103" s="1">
        <v>168.56</v>
      </c>
      <c r="J103" s="1">
        <v>186.89</v>
      </c>
      <c r="K103" s="1">
        <v>195.09</v>
      </c>
      <c r="L103" s="1">
        <v>172.81</v>
      </c>
      <c r="M103" s="1">
        <v>186.89</v>
      </c>
      <c r="N103" s="1">
        <v>169.69</v>
      </c>
      <c r="O103" s="1">
        <v>171.1</v>
      </c>
      <c r="P103" s="1">
        <v>155.41999999999999</v>
      </c>
      <c r="Q103" s="1">
        <v>169.69</v>
      </c>
      <c r="R103" s="1">
        <v>195.38</v>
      </c>
      <c r="S103" s="1">
        <v>196.86</v>
      </c>
      <c r="T103" s="1">
        <v>179.09</v>
      </c>
      <c r="U103" s="1">
        <v>179.96</v>
      </c>
      <c r="V103" s="1">
        <v>170.25</v>
      </c>
      <c r="W103" s="1">
        <v>202.5</v>
      </c>
      <c r="X103" s="1">
        <v>157.91999999999999</v>
      </c>
      <c r="Y103" s="1">
        <v>163.21</v>
      </c>
      <c r="Z103" s="1">
        <v>161.54</v>
      </c>
      <c r="AA103" s="1">
        <v>154.32</v>
      </c>
      <c r="AC103" s="1">
        <v>22.32</v>
      </c>
      <c r="AD103" s="1">
        <v>161.54</v>
      </c>
      <c r="AE103" s="1">
        <v>155.97999999999999</v>
      </c>
      <c r="AF103" s="1">
        <v>204.88</v>
      </c>
      <c r="AG103" s="1">
        <v>214.53</v>
      </c>
      <c r="AH103" s="1">
        <v>170.82</v>
      </c>
      <c r="AI103" s="1">
        <v>178.23</v>
      </c>
      <c r="AJ103" s="1">
        <v>155.69999999999999</v>
      </c>
      <c r="AK103" s="1">
        <v>156.53</v>
      </c>
      <c r="AL103" s="1">
        <v>155.15</v>
      </c>
      <c r="AM103" s="1">
        <v>157.91999999999999</v>
      </c>
      <c r="AN103" s="1">
        <v>247.88</v>
      </c>
      <c r="AO103" s="1">
        <v>214.53</v>
      </c>
      <c r="AP103" s="1">
        <v>185.15</v>
      </c>
      <c r="AQ103" s="1">
        <v>189.81</v>
      </c>
      <c r="AR103" s="1">
        <v>157.36000000000001</v>
      </c>
      <c r="AS103" s="1">
        <v>158.19</v>
      </c>
      <c r="AT103" s="1">
        <v>154.04</v>
      </c>
      <c r="AU103" s="1">
        <v>162.37</v>
      </c>
      <c r="AV103" s="1">
        <v>143.1</v>
      </c>
      <c r="AW103" s="1">
        <v>143.63999999999999</v>
      </c>
      <c r="AX103" s="1">
        <v>157.91999999999999</v>
      </c>
      <c r="AY103" s="1">
        <v>164.33</v>
      </c>
      <c r="AZ103" s="1">
        <v>150.19</v>
      </c>
      <c r="BA103" s="1">
        <v>154.59</v>
      </c>
      <c r="BC103" s="1">
        <v>22.3</v>
      </c>
      <c r="BD103" s="1">
        <v>167.99</v>
      </c>
      <c r="BE103" s="1">
        <v>167.15</v>
      </c>
      <c r="BF103" s="1">
        <v>165.74</v>
      </c>
      <c r="BG103" s="1">
        <v>164.33</v>
      </c>
      <c r="BH103" s="1">
        <v>152.11000000000001</v>
      </c>
      <c r="BI103" s="1">
        <v>155.97999999999999</v>
      </c>
      <c r="BJ103" s="1">
        <v>143.63999999999999</v>
      </c>
      <c r="BK103" s="1">
        <v>155.69999999999999</v>
      </c>
      <c r="BL103" s="1">
        <v>128.36000000000001</v>
      </c>
      <c r="BM103" s="1">
        <v>139.86000000000001</v>
      </c>
      <c r="BN103" s="1">
        <v>130.22</v>
      </c>
      <c r="BO103" s="1">
        <v>132.62</v>
      </c>
      <c r="BP103" s="1">
        <v>145.55000000000001</v>
      </c>
      <c r="BQ103" s="1">
        <v>153.21</v>
      </c>
      <c r="BR103" s="1">
        <v>154.59</v>
      </c>
      <c r="BS103" s="1">
        <v>157.91999999999999</v>
      </c>
      <c r="BT103" s="1">
        <v>122.83</v>
      </c>
      <c r="BU103" s="1">
        <v>126.25</v>
      </c>
      <c r="BV103" s="1">
        <v>134.47999999999999</v>
      </c>
      <c r="BW103" s="1">
        <v>138.24</v>
      </c>
      <c r="BX103" s="1">
        <v>169.69</v>
      </c>
      <c r="BY103" s="1">
        <v>163.77000000000001</v>
      </c>
      <c r="BZ103" s="1">
        <v>169.4</v>
      </c>
      <c r="CA103" s="1">
        <v>169.12</v>
      </c>
    </row>
    <row r="104" spans="1:79" ht="14.25" customHeight="1" x14ac:dyDescent="0.35">
      <c r="A104" s="1" t="s">
        <v>420</v>
      </c>
      <c r="B104" s="1">
        <v>26</v>
      </c>
      <c r="C104" s="1">
        <v>22.57</v>
      </c>
      <c r="D104" s="1">
        <v>209.99</v>
      </c>
      <c r="E104" s="1">
        <v>213.62</v>
      </c>
      <c r="F104" s="1">
        <v>166.3</v>
      </c>
      <c r="G104" s="1">
        <v>164.62</v>
      </c>
      <c r="H104" s="1">
        <v>161.54</v>
      </c>
      <c r="I104" s="1">
        <v>168.27</v>
      </c>
      <c r="J104" s="1">
        <v>187.48</v>
      </c>
      <c r="K104" s="1">
        <v>195.68</v>
      </c>
      <c r="L104" s="1">
        <v>173.09</v>
      </c>
      <c r="M104" s="1">
        <v>187.19</v>
      </c>
      <c r="N104" s="1">
        <v>169.69</v>
      </c>
      <c r="O104" s="1">
        <v>171.1</v>
      </c>
      <c r="P104" s="1">
        <v>155.41999999999999</v>
      </c>
      <c r="Q104" s="1">
        <v>169.69</v>
      </c>
      <c r="R104" s="1">
        <v>196.27</v>
      </c>
      <c r="S104" s="1">
        <v>197.45</v>
      </c>
      <c r="T104" s="1">
        <v>179.38</v>
      </c>
      <c r="U104" s="1">
        <v>180.24</v>
      </c>
      <c r="V104" s="1">
        <v>171.1</v>
      </c>
      <c r="W104" s="1">
        <v>203.09</v>
      </c>
      <c r="X104" s="1">
        <v>158.19</v>
      </c>
      <c r="Y104" s="1">
        <v>162.93</v>
      </c>
      <c r="Z104" s="1">
        <v>162.09</v>
      </c>
      <c r="AA104" s="1">
        <v>154.59</v>
      </c>
      <c r="AC104" s="1">
        <v>22.57</v>
      </c>
      <c r="AD104" s="1">
        <v>161.54</v>
      </c>
      <c r="AE104" s="1">
        <v>155.97999999999999</v>
      </c>
      <c r="AF104" s="1">
        <v>205.48</v>
      </c>
      <c r="AG104" s="1">
        <v>215.44</v>
      </c>
      <c r="AH104" s="1">
        <v>170.82</v>
      </c>
      <c r="AI104" s="1">
        <v>178.81</v>
      </c>
      <c r="AJ104" s="1">
        <v>154.59</v>
      </c>
      <c r="AK104" s="1">
        <v>156.25</v>
      </c>
      <c r="AL104" s="1">
        <v>154.87</v>
      </c>
      <c r="AM104" s="1">
        <v>157.91999999999999</v>
      </c>
      <c r="AN104" s="1">
        <v>248.84</v>
      </c>
      <c r="AO104" s="1">
        <v>215.75</v>
      </c>
      <c r="AP104" s="1">
        <v>186.6</v>
      </c>
      <c r="AQ104" s="1">
        <v>190.98</v>
      </c>
      <c r="AR104" s="1">
        <v>157.08000000000001</v>
      </c>
      <c r="AS104" s="1">
        <v>158.47</v>
      </c>
      <c r="AT104" s="1">
        <v>154.32</v>
      </c>
      <c r="AU104" s="1">
        <v>162.09</v>
      </c>
      <c r="AV104" s="1">
        <v>143.37</v>
      </c>
      <c r="AW104" s="1">
        <v>144.46</v>
      </c>
      <c r="AX104" s="1">
        <v>156.81</v>
      </c>
      <c r="AY104" s="1">
        <v>163.77000000000001</v>
      </c>
      <c r="AZ104" s="1">
        <v>149.37</v>
      </c>
      <c r="BA104" s="1">
        <v>155.41999999999999</v>
      </c>
      <c r="BC104" s="1">
        <v>22.55</v>
      </c>
      <c r="BD104" s="1">
        <v>167.99</v>
      </c>
      <c r="BE104" s="1">
        <v>166.86</v>
      </c>
      <c r="BF104" s="1">
        <v>165.46</v>
      </c>
      <c r="BG104" s="1">
        <v>164.33</v>
      </c>
      <c r="BH104" s="1">
        <v>153.21</v>
      </c>
      <c r="BI104" s="1">
        <v>156.81</v>
      </c>
      <c r="BJ104" s="1">
        <v>144.72999999999999</v>
      </c>
      <c r="BK104" s="1">
        <v>156.81</v>
      </c>
      <c r="BL104" s="1">
        <v>129.96</v>
      </c>
      <c r="BM104" s="1">
        <v>140.94</v>
      </c>
      <c r="BN104" s="1">
        <v>131.28</v>
      </c>
      <c r="BO104" s="1">
        <v>133.41999999999999</v>
      </c>
      <c r="BP104" s="1">
        <v>146.09</v>
      </c>
      <c r="BQ104" s="1">
        <v>153.77000000000001</v>
      </c>
      <c r="BR104" s="1">
        <v>155.41999999999999</v>
      </c>
      <c r="BS104" s="1">
        <v>158.75</v>
      </c>
      <c r="BT104" s="1">
        <v>123.88</v>
      </c>
      <c r="BU104" s="1">
        <v>127.31</v>
      </c>
      <c r="BV104" s="1">
        <v>135.02000000000001</v>
      </c>
      <c r="BW104" s="1">
        <v>139.32</v>
      </c>
      <c r="BX104" s="1">
        <v>169.69</v>
      </c>
      <c r="BY104" s="1">
        <v>163.49</v>
      </c>
      <c r="BZ104" s="1">
        <v>169.4</v>
      </c>
      <c r="CA104" s="1">
        <v>169.4</v>
      </c>
    </row>
    <row r="105" spans="1:79" ht="14.25" customHeight="1" x14ac:dyDescent="0.35">
      <c r="A105" s="1" t="s">
        <v>423</v>
      </c>
      <c r="B105" s="1">
        <v>26</v>
      </c>
      <c r="C105" s="1">
        <v>22.82</v>
      </c>
      <c r="D105" s="1">
        <v>210.29</v>
      </c>
      <c r="E105" s="1">
        <v>214.53</v>
      </c>
      <c r="F105" s="1">
        <v>166.02</v>
      </c>
      <c r="G105" s="1">
        <v>164.05</v>
      </c>
      <c r="H105" s="1">
        <v>161.54</v>
      </c>
      <c r="I105" s="1">
        <v>167.99</v>
      </c>
      <c r="J105" s="1">
        <v>188.06</v>
      </c>
      <c r="K105" s="1">
        <v>196.56</v>
      </c>
      <c r="L105" s="1">
        <v>173.94</v>
      </c>
      <c r="M105" s="1">
        <v>187.77</v>
      </c>
      <c r="N105" s="1">
        <v>169.4</v>
      </c>
      <c r="O105" s="1">
        <v>171.1</v>
      </c>
      <c r="P105" s="1">
        <v>155.15</v>
      </c>
      <c r="Q105" s="1">
        <v>169.4</v>
      </c>
      <c r="R105" s="1">
        <v>196.86</v>
      </c>
      <c r="S105" s="1">
        <v>197.75</v>
      </c>
      <c r="T105" s="1">
        <v>179.67</v>
      </c>
      <c r="U105" s="1">
        <v>180.53</v>
      </c>
      <c r="V105" s="1">
        <v>171.39</v>
      </c>
      <c r="W105" s="1">
        <v>203.39</v>
      </c>
      <c r="X105" s="1">
        <v>158.19</v>
      </c>
      <c r="Y105" s="1">
        <v>163.21</v>
      </c>
      <c r="Z105" s="1">
        <v>161.54</v>
      </c>
      <c r="AA105" s="1">
        <v>154.32</v>
      </c>
      <c r="AC105" s="1">
        <v>22.82</v>
      </c>
      <c r="AD105" s="1">
        <v>161.82</v>
      </c>
      <c r="AE105" s="1">
        <v>155.97999999999999</v>
      </c>
      <c r="AF105" s="1">
        <v>207.28</v>
      </c>
      <c r="AG105" s="1">
        <v>216.96</v>
      </c>
      <c r="AH105" s="1">
        <v>172.52</v>
      </c>
      <c r="AI105" s="1">
        <v>179.96</v>
      </c>
      <c r="AJ105" s="1">
        <v>155.41999999999999</v>
      </c>
      <c r="AK105" s="1">
        <v>156.25</v>
      </c>
      <c r="AL105" s="1">
        <v>155.41999999999999</v>
      </c>
      <c r="AM105" s="1">
        <v>158.19</v>
      </c>
      <c r="AN105" s="1">
        <v>250.77</v>
      </c>
      <c r="AO105" s="1">
        <v>216.96</v>
      </c>
      <c r="AP105" s="1">
        <v>186.89</v>
      </c>
      <c r="AQ105" s="1">
        <v>192.15</v>
      </c>
      <c r="AR105" s="1">
        <v>157.08000000000001</v>
      </c>
      <c r="AS105" s="1">
        <v>158.75</v>
      </c>
      <c r="AT105" s="1">
        <v>155.69999999999999</v>
      </c>
      <c r="AU105" s="1">
        <v>162.93</v>
      </c>
      <c r="AV105" s="1">
        <v>144.46</v>
      </c>
      <c r="AW105" s="1">
        <v>144.46</v>
      </c>
      <c r="AX105" s="1">
        <v>157.91999999999999</v>
      </c>
      <c r="AY105" s="1">
        <v>164.33</v>
      </c>
      <c r="AZ105" s="1">
        <v>149.91999999999999</v>
      </c>
      <c r="BA105" s="1">
        <v>155.15</v>
      </c>
      <c r="BC105" s="1">
        <v>22.8</v>
      </c>
      <c r="BD105" s="1">
        <v>168.27</v>
      </c>
      <c r="BE105" s="1">
        <v>167.15</v>
      </c>
      <c r="BF105" s="1">
        <v>166.02</v>
      </c>
      <c r="BG105" s="1">
        <v>164.62</v>
      </c>
      <c r="BH105" s="1">
        <v>154.59</v>
      </c>
      <c r="BI105" s="1">
        <v>158.47</v>
      </c>
      <c r="BJ105" s="1">
        <v>146.63999999999999</v>
      </c>
      <c r="BK105" s="1">
        <v>158.47</v>
      </c>
      <c r="BL105" s="1">
        <v>131.02000000000001</v>
      </c>
      <c r="BM105" s="1">
        <v>142.56</v>
      </c>
      <c r="BN105" s="1">
        <v>132.88</v>
      </c>
      <c r="BO105" s="1">
        <v>135.29</v>
      </c>
      <c r="BP105" s="1">
        <v>147.44999999999999</v>
      </c>
      <c r="BQ105" s="1">
        <v>155.15</v>
      </c>
      <c r="BR105" s="1">
        <v>156.81</v>
      </c>
      <c r="BS105" s="1">
        <v>160.13999999999999</v>
      </c>
      <c r="BT105" s="1">
        <v>125.2</v>
      </c>
      <c r="BU105" s="1">
        <v>128.36000000000001</v>
      </c>
      <c r="BV105" s="1">
        <v>136.36000000000001</v>
      </c>
      <c r="BW105" s="1">
        <v>140.4</v>
      </c>
      <c r="BX105" s="1">
        <v>169.69</v>
      </c>
      <c r="BY105" s="1">
        <v>164.05</v>
      </c>
      <c r="BZ105" s="1">
        <v>169.4</v>
      </c>
      <c r="CA105" s="1">
        <v>169.97</v>
      </c>
    </row>
    <row r="106" spans="1:79" ht="14.25" customHeight="1" x14ac:dyDescent="0.35">
      <c r="A106" s="1" t="s">
        <v>427</v>
      </c>
      <c r="B106" s="1">
        <v>26</v>
      </c>
      <c r="C106" s="1">
        <v>23.07</v>
      </c>
      <c r="D106" s="1">
        <v>210.9</v>
      </c>
      <c r="E106" s="1">
        <v>215.75</v>
      </c>
      <c r="F106" s="1">
        <v>166.58</v>
      </c>
      <c r="G106" s="1">
        <v>164.62</v>
      </c>
      <c r="H106" s="1">
        <v>161.82</v>
      </c>
      <c r="I106" s="1">
        <v>168.27</v>
      </c>
      <c r="J106" s="1">
        <v>189.52</v>
      </c>
      <c r="K106" s="1">
        <v>197.75</v>
      </c>
      <c r="L106" s="1">
        <v>174.8</v>
      </c>
      <c r="M106" s="1">
        <v>188.35</v>
      </c>
      <c r="N106" s="1">
        <v>169.97</v>
      </c>
      <c r="O106" s="1">
        <v>171.39</v>
      </c>
      <c r="P106" s="1">
        <v>155.41999999999999</v>
      </c>
      <c r="Q106" s="1">
        <v>169.4</v>
      </c>
      <c r="R106" s="1">
        <v>198.34</v>
      </c>
      <c r="S106" s="1">
        <v>198.93</v>
      </c>
      <c r="T106" s="1">
        <v>180.24</v>
      </c>
      <c r="U106" s="1">
        <v>181.11</v>
      </c>
      <c r="V106" s="1">
        <v>173.09</v>
      </c>
      <c r="W106" s="1">
        <v>203.99</v>
      </c>
      <c r="X106" s="1">
        <v>158.19</v>
      </c>
      <c r="Y106" s="1">
        <v>163.77000000000001</v>
      </c>
      <c r="Z106" s="1">
        <v>161.82</v>
      </c>
      <c r="AA106" s="1">
        <v>154.87</v>
      </c>
      <c r="AC106" s="1">
        <v>23.07</v>
      </c>
      <c r="AD106" s="1">
        <v>162.09</v>
      </c>
      <c r="AE106" s="1">
        <v>156.53</v>
      </c>
      <c r="AF106" s="1">
        <v>208.18</v>
      </c>
      <c r="AG106" s="1">
        <v>218.8</v>
      </c>
      <c r="AH106" s="1">
        <v>173.94</v>
      </c>
      <c r="AI106" s="1">
        <v>181.39</v>
      </c>
      <c r="AJ106" s="1">
        <v>155.15</v>
      </c>
      <c r="AK106" s="1">
        <v>156.53</v>
      </c>
      <c r="AL106" s="1">
        <v>155.41999999999999</v>
      </c>
      <c r="AM106" s="1">
        <v>158.47</v>
      </c>
      <c r="AN106" s="1">
        <v>251.41</v>
      </c>
      <c r="AO106" s="1">
        <v>218.18</v>
      </c>
      <c r="AP106" s="1">
        <v>188.35</v>
      </c>
      <c r="AQ106" s="1">
        <v>193.03</v>
      </c>
      <c r="AR106" s="1">
        <v>157.63999999999999</v>
      </c>
      <c r="AS106" s="1">
        <v>159.03</v>
      </c>
      <c r="AT106" s="1">
        <v>155.97999999999999</v>
      </c>
      <c r="AU106" s="1">
        <v>164.05</v>
      </c>
      <c r="AV106" s="1">
        <v>145</v>
      </c>
      <c r="AW106" s="1">
        <v>145.55000000000001</v>
      </c>
      <c r="AX106" s="1">
        <v>157.63999999999999</v>
      </c>
      <c r="AY106" s="1">
        <v>164.33</v>
      </c>
      <c r="AZ106" s="1">
        <v>149.91999999999999</v>
      </c>
      <c r="BA106" s="1">
        <v>155.69999999999999</v>
      </c>
      <c r="BC106" s="1">
        <v>23.05</v>
      </c>
      <c r="BD106" s="1">
        <v>167.99</v>
      </c>
      <c r="BE106" s="1">
        <v>166.02</v>
      </c>
      <c r="BF106" s="1">
        <v>164.9</v>
      </c>
      <c r="BG106" s="1">
        <v>164.05</v>
      </c>
      <c r="BH106" s="1">
        <v>155.41999999999999</v>
      </c>
      <c r="BI106" s="1">
        <v>159.03</v>
      </c>
      <c r="BJ106" s="1">
        <v>146.91</v>
      </c>
      <c r="BK106" s="1">
        <v>159.31</v>
      </c>
      <c r="BL106" s="1">
        <v>132.08000000000001</v>
      </c>
      <c r="BM106" s="1">
        <v>142.83000000000001</v>
      </c>
      <c r="BN106" s="1">
        <v>132.62</v>
      </c>
      <c r="BO106" s="1">
        <v>135.82</v>
      </c>
      <c r="BP106" s="1">
        <v>147.44999999999999</v>
      </c>
      <c r="BQ106" s="1">
        <v>155.15</v>
      </c>
      <c r="BR106" s="1">
        <v>156.53</v>
      </c>
      <c r="BS106" s="1">
        <v>160.41999999999999</v>
      </c>
      <c r="BT106" s="1">
        <v>126.25</v>
      </c>
      <c r="BU106" s="1">
        <v>128.63</v>
      </c>
      <c r="BV106" s="1">
        <v>136.36000000000001</v>
      </c>
      <c r="BW106" s="1">
        <v>140.66999999999999</v>
      </c>
      <c r="BX106" s="1">
        <v>169.12</v>
      </c>
      <c r="BY106" s="1">
        <v>163.21</v>
      </c>
      <c r="BZ106" s="1">
        <v>168.84</v>
      </c>
      <c r="CA106" s="1">
        <v>169.69</v>
      </c>
    </row>
    <row r="107" spans="1:79" ht="14.25" customHeight="1" x14ac:dyDescent="0.35">
      <c r="A107" s="1" t="s">
        <v>430</v>
      </c>
      <c r="B107" s="1">
        <v>26</v>
      </c>
      <c r="C107" s="1">
        <v>23.32</v>
      </c>
      <c r="D107" s="1">
        <v>211.8</v>
      </c>
      <c r="E107" s="1">
        <v>216.66</v>
      </c>
      <c r="F107" s="1">
        <v>166.86</v>
      </c>
      <c r="G107" s="1">
        <v>164.9</v>
      </c>
      <c r="H107" s="1">
        <v>162.37</v>
      </c>
      <c r="I107" s="1">
        <v>168.84</v>
      </c>
      <c r="J107" s="1">
        <v>190.39</v>
      </c>
      <c r="K107" s="1">
        <v>198.63</v>
      </c>
      <c r="L107" s="1">
        <v>176.51</v>
      </c>
      <c r="M107" s="1">
        <v>189.81</v>
      </c>
      <c r="N107" s="1">
        <v>170.25</v>
      </c>
      <c r="O107" s="1">
        <v>171.67</v>
      </c>
      <c r="P107" s="1">
        <v>155.69999999999999</v>
      </c>
      <c r="Q107" s="1">
        <v>169.69</v>
      </c>
      <c r="R107" s="1">
        <v>199.23</v>
      </c>
      <c r="S107" s="1">
        <v>199.82</v>
      </c>
      <c r="T107" s="1">
        <v>181.39</v>
      </c>
      <c r="U107" s="1">
        <v>181.97</v>
      </c>
      <c r="V107" s="1">
        <v>173.66</v>
      </c>
      <c r="W107" s="1">
        <v>204.88</v>
      </c>
      <c r="X107" s="1">
        <v>158.75</v>
      </c>
      <c r="Y107" s="1">
        <v>163.77000000000001</v>
      </c>
      <c r="Z107" s="1">
        <v>162.65</v>
      </c>
      <c r="AA107" s="1">
        <v>154.87</v>
      </c>
      <c r="AC107" s="1">
        <v>23.32</v>
      </c>
      <c r="AD107" s="1">
        <v>162.37</v>
      </c>
      <c r="AE107" s="1">
        <v>156.53</v>
      </c>
      <c r="AF107" s="1">
        <v>209.09</v>
      </c>
      <c r="AG107" s="1">
        <v>219.1</v>
      </c>
      <c r="AH107" s="1">
        <v>175.09</v>
      </c>
      <c r="AI107" s="1">
        <v>182.55</v>
      </c>
      <c r="AJ107" s="1">
        <v>155.41999999999999</v>
      </c>
      <c r="AK107" s="1">
        <v>157.08000000000001</v>
      </c>
      <c r="AL107" s="1">
        <v>155.41999999999999</v>
      </c>
      <c r="AM107" s="1">
        <v>158.47</v>
      </c>
      <c r="AN107" s="1">
        <v>253.66</v>
      </c>
      <c r="AO107" s="1">
        <v>219.41</v>
      </c>
      <c r="AP107" s="1">
        <v>189.81</v>
      </c>
      <c r="AQ107" s="1">
        <v>194.5</v>
      </c>
      <c r="AR107" s="1">
        <v>157.91999999999999</v>
      </c>
      <c r="AS107" s="1">
        <v>159.03</v>
      </c>
      <c r="AT107" s="1">
        <v>156.81</v>
      </c>
      <c r="AU107" s="1">
        <v>164.62</v>
      </c>
      <c r="AV107" s="1">
        <v>145.55000000000001</v>
      </c>
      <c r="AW107" s="1">
        <v>146.36000000000001</v>
      </c>
      <c r="AX107" s="1">
        <v>158.47</v>
      </c>
      <c r="AY107" s="1">
        <v>164.33</v>
      </c>
      <c r="AZ107" s="1">
        <v>150.19</v>
      </c>
      <c r="BA107" s="1">
        <v>155.15</v>
      </c>
      <c r="BC107" s="1">
        <v>23.3</v>
      </c>
      <c r="BD107" s="1">
        <v>168.27</v>
      </c>
      <c r="BE107" s="1">
        <v>166.86</v>
      </c>
      <c r="BF107" s="1">
        <v>165.74</v>
      </c>
      <c r="BG107" s="1">
        <v>164.33</v>
      </c>
      <c r="BH107" s="1">
        <v>156.53</v>
      </c>
      <c r="BI107" s="1">
        <v>160.41999999999999</v>
      </c>
      <c r="BJ107" s="1">
        <v>148.82</v>
      </c>
      <c r="BK107" s="1">
        <v>161.26</v>
      </c>
      <c r="BL107" s="1">
        <v>133.41999999999999</v>
      </c>
      <c r="BM107" s="1">
        <v>144.72999999999999</v>
      </c>
      <c r="BN107" s="1">
        <v>134.75</v>
      </c>
      <c r="BO107" s="1">
        <v>137.69999999999999</v>
      </c>
      <c r="BP107" s="1">
        <v>149.09</v>
      </c>
      <c r="BQ107" s="1">
        <v>156.53</v>
      </c>
      <c r="BR107" s="1">
        <v>158.19</v>
      </c>
      <c r="BS107" s="1">
        <v>162.09</v>
      </c>
      <c r="BT107" s="1">
        <v>127.84</v>
      </c>
      <c r="BU107" s="1">
        <v>130.22</v>
      </c>
      <c r="BV107" s="1">
        <v>137.69999999999999</v>
      </c>
      <c r="BW107" s="1">
        <v>142.02000000000001</v>
      </c>
      <c r="BX107" s="1">
        <v>169.69</v>
      </c>
      <c r="BY107" s="1">
        <v>163.49</v>
      </c>
      <c r="BZ107" s="1">
        <v>169.12</v>
      </c>
      <c r="CA107" s="1">
        <v>169.97</v>
      </c>
    </row>
    <row r="108" spans="1:79" ht="14.25" customHeight="1" x14ac:dyDescent="0.35">
      <c r="A108" s="1" t="s">
        <v>432</v>
      </c>
      <c r="B108" s="1">
        <v>26</v>
      </c>
      <c r="C108" s="1">
        <v>23.57</v>
      </c>
      <c r="D108" s="1">
        <v>211.8</v>
      </c>
      <c r="E108" s="1">
        <v>217.27</v>
      </c>
      <c r="F108" s="1">
        <v>166.86</v>
      </c>
      <c r="G108" s="1">
        <v>164.62</v>
      </c>
      <c r="H108" s="1">
        <v>161.82</v>
      </c>
      <c r="I108" s="1">
        <v>168.56</v>
      </c>
      <c r="J108" s="1">
        <v>190.98</v>
      </c>
      <c r="K108" s="1">
        <v>199.23</v>
      </c>
      <c r="L108" s="1">
        <v>177.09</v>
      </c>
      <c r="M108" s="1">
        <v>190.1</v>
      </c>
      <c r="N108" s="1">
        <v>169.97</v>
      </c>
      <c r="O108" s="1">
        <v>171.67</v>
      </c>
      <c r="P108" s="1">
        <v>155.97999999999999</v>
      </c>
      <c r="Q108" s="1">
        <v>169.69</v>
      </c>
      <c r="R108" s="1">
        <v>200.12</v>
      </c>
      <c r="S108" s="1">
        <v>200.41</v>
      </c>
      <c r="T108" s="1">
        <v>181.39</v>
      </c>
      <c r="U108" s="1">
        <v>182.55</v>
      </c>
      <c r="V108" s="1">
        <v>174.23</v>
      </c>
      <c r="W108" s="1">
        <v>204.88</v>
      </c>
      <c r="X108" s="1">
        <v>158.47</v>
      </c>
      <c r="Y108" s="1">
        <v>163.49</v>
      </c>
      <c r="Z108" s="1">
        <v>161.82</v>
      </c>
      <c r="AA108" s="1">
        <v>154.59</v>
      </c>
      <c r="AC108" s="1">
        <v>23.57</v>
      </c>
      <c r="AD108" s="1">
        <v>161.54</v>
      </c>
      <c r="AE108" s="1">
        <v>155.97999999999999</v>
      </c>
      <c r="AF108" s="1">
        <v>209.39</v>
      </c>
      <c r="AG108" s="1">
        <v>219.71</v>
      </c>
      <c r="AH108" s="1">
        <v>175.66</v>
      </c>
      <c r="AI108" s="1">
        <v>182.84</v>
      </c>
      <c r="AJ108" s="1">
        <v>154.87</v>
      </c>
      <c r="AK108" s="1">
        <v>156.25</v>
      </c>
      <c r="AL108" s="1">
        <v>154.87</v>
      </c>
      <c r="AM108" s="1">
        <v>157.91999999999999</v>
      </c>
      <c r="AN108" s="1">
        <v>253.66</v>
      </c>
      <c r="AO108" s="1">
        <v>220.33</v>
      </c>
      <c r="AP108" s="1">
        <v>189.81</v>
      </c>
      <c r="AQ108" s="1">
        <v>195.38</v>
      </c>
      <c r="AR108" s="1">
        <v>157.08000000000001</v>
      </c>
      <c r="AS108" s="1">
        <v>158.47</v>
      </c>
      <c r="AT108" s="1">
        <v>157.08000000000001</v>
      </c>
      <c r="AU108" s="1">
        <v>164.33</v>
      </c>
      <c r="AV108" s="1">
        <v>145.27000000000001</v>
      </c>
      <c r="AW108" s="1">
        <v>146.09</v>
      </c>
      <c r="AX108" s="1">
        <v>157.36000000000001</v>
      </c>
      <c r="AY108" s="1">
        <v>163.49</v>
      </c>
      <c r="AZ108" s="1">
        <v>149.63999999999999</v>
      </c>
      <c r="BA108" s="1">
        <v>154.04</v>
      </c>
      <c r="BC108" s="1">
        <v>23.55</v>
      </c>
      <c r="BD108" s="1">
        <v>168.56</v>
      </c>
      <c r="BE108" s="1">
        <v>167.15</v>
      </c>
      <c r="BF108" s="1">
        <v>166.3</v>
      </c>
      <c r="BG108" s="1">
        <v>164.62</v>
      </c>
      <c r="BH108" s="1">
        <v>158.47</v>
      </c>
      <c r="BI108" s="1">
        <v>161.82</v>
      </c>
      <c r="BJ108" s="1">
        <v>150.46</v>
      </c>
      <c r="BK108" s="1">
        <v>162.93</v>
      </c>
      <c r="BL108" s="1">
        <v>135.56</v>
      </c>
      <c r="BM108" s="1">
        <v>146.09</v>
      </c>
      <c r="BN108" s="1">
        <v>135.82</v>
      </c>
      <c r="BO108" s="1">
        <v>139.05000000000001</v>
      </c>
      <c r="BP108" s="1">
        <v>150.19</v>
      </c>
      <c r="BQ108" s="1">
        <v>157.91999999999999</v>
      </c>
      <c r="BR108" s="1">
        <v>159.31</v>
      </c>
      <c r="BS108" s="1">
        <v>163.21</v>
      </c>
      <c r="BT108" s="1">
        <v>129.96</v>
      </c>
      <c r="BU108" s="1">
        <v>131.55000000000001</v>
      </c>
      <c r="BV108" s="1">
        <v>138.78</v>
      </c>
      <c r="BW108" s="1">
        <v>143.37</v>
      </c>
      <c r="BX108" s="1">
        <v>170.25</v>
      </c>
      <c r="BY108" s="1">
        <v>164.05</v>
      </c>
      <c r="BZ108" s="1">
        <v>169.4</v>
      </c>
      <c r="CA108" s="1">
        <v>169.97</v>
      </c>
    </row>
    <row r="109" spans="1:79" ht="14.25" customHeight="1" x14ac:dyDescent="0.35">
      <c r="A109" s="1" t="s">
        <v>435</v>
      </c>
      <c r="B109" s="1">
        <v>26</v>
      </c>
      <c r="C109" s="1">
        <v>23.82</v>
      </c>
      <c r="D109" s="1">
        <v>212.41</v>
      </c>
      <c r="E109" s="1">
        <v>217.88</v>
      </c>
      <c r="F109" s="1">
        <v>166.3</v>
      </c>
      <c r="G109" s="1">
        <v>164.62</v>
      </c>
      <c r="H109" s="1">
        <v>161.82</v>
      </c>
      <c r="I109" s="1">
        <v>168.27</v>
      </c>
      <c r="J109" s="1">
        <v>191.56</v>
      </c>
      <c r="K109" s="1">
        <v>200.12</v>
      </c>
      <c r="L109" s="1">
        <v>177.66</v>
      </c>
      <c r="M109" s="1">
        <v>190.69</v>
      </c>
      <c r="N109" s="1">
        <v>169.97</v>
      </c>
      <c r="O109" s="1">
        <v>171.39</v>
      </c>
      <c r="P109" s="1">
        <v>155.69999999999999</v>
      </c>
      <c r="Q109" s="1">
        <v>169.4</v>
      </c>
      <c r="R109" s="1">
        <v>200.71</v>
      </c>
      <c r="S109" s="1">
        <v>201.01</v>
      </c>
      <c r="T109" s="1">
        <v>182.55</v>
      </c>
      <c r="U109" s="1">
        <v>182.55</v>
      </c>
      <c r="V109" s="1">
        <v>175.09</v>
      </c>
      <c r="W109" s="1">
        <v>205.18</v>
      </c>
      <c r="X109" s="1">
        <v>158.47</v>
      </c>
      <c r="Y109" s="1">
        <v>163.21</v>
      </c>
      <c r="Z109" s="1">
        <v>162.37</v>
      </c>
      <c r="AA109" s="1">
        <v>154.59</v>
      </c>
      <c r="AC109" s="1">
        <v>23.82</v>
      </c>
      <c r="AD109" s="1">
        <v>162.37</v>
      </c>
      <c r="AE109" s="1">
        <v>156.53</v>
      </c>
      <c r="AF109" s="1">
        <v>210.9</v>
      </c>
      <c r="AG109" s="1">
        <v>221.86</v>
      </c>
      <c r="AH109" s="1">
        <v>177.09</v>
      </c>
      <c r="AI109" s="1">
        <v>183.99</v>
      </c>
      <c r="AJ109" s="1">
        <v>155.41999999999999</v>
      </c>
      <c r="AK109" s="1">
        <v>157.08000000000001</v>
      </c>
      <c r="AL109" s="1">
        <v>155.41999999999999</v>
      </c>
      <c r="AM109" s="1">
        <v>158.19</v>
      </c>
      <c r="AN109" s="1">
        <v>254.31</v>
      </c>
      <c r="AO109" s="1">
        <v>221.55</v>
      </c>
      <c r="AP109" s="1">
        <v>191.27</v>
      </c>
      <c r="AQ109" s="1">
        <v>195.97</v>
      </c>
      <c r="AR109" s="1">
        <v>157.36000000000001</v>
      </c>
      <c r="AS109" s="1">
        <v>159.03</v>
      </c>
      <c r="AT109" s="1">
        <v>157.91999999999999</v>
      </c>
      <c r="AU109" s="1">
        <v>165.74</v>
      </c>
      <c r="AV109" s="1">
        <v>146.36000000000001</v>
      </c>
      <c r="AW109" s="1">
        <v>147.18</v>
      </c>
      <c r="AX109" s="1">
        <v>157.36000000000001</v>
      </c>
      <c r="AY109" s="1">
        <v>164.05</v>
      </c>
      <c r="AZ109" s="1">
        <v>149.91999999999999</v>
      </c>
      <c r="BA109" s="1">
        <v>154.59</v>
      </c>
      <c r="BC109" s="1">
        <v>23.8</v>
      </c>
      <c r="BD109" s="1">
        <v>169.12</v>
      </c>
      <c r="BE109" s="1">
        <v>167.15</v>
      </c>
      <c r="BF109" s="1">
        <v>166.02</v>
      </c>
      <c r="BG109" s="1">
        <v>164.9</v>
      </c>
      <c r="BH109" s="1">
        <v>159.58000000000001</v>
      </c>
      <c r="BI109" s="1">
        <v>162.65</v>
      </c>
      <c r="BJ109" s="1">
        <v>151.84</v>
      </c>
      <c r="BK109" s="1">
        <v>164.33</v>
      </c>
      <c r="BL109" s="1">
        <v>136.63</v>
      </c>
      <c r="BM109" s="1">
        <v>147.18</v>
      </c>
      <c r="BN109" s="1">
        <v>137.16</v>
      </c>
      <c r="BO109" s="1">
        <v>140.66999999999999</v>
      </c>
      <c r="BP109" s="1">
        <v>150.74</v>
      </c>
      <c r="BQ109" s="1">
        <v>159.03</v>
      </c>
      <c r="BR109" s="1">
        <v>160.41999999999999</v>
      </c>
      <c r="BS109" s="1">
        <v>164.33</v>
      </c>
      <c r="BT109" s="1">
        <v>131.02000000000001</v>
      </c>
      <c r="BU109" s="1">
        <v>132.88</v>
      </c>
      <c r="BV109" s="1">
        <v>139.59</v>
      </c>
      <c r="BW109" s="1">
        <v>144.19</v>
      </c>
      <c r="BX109" s="1">
        <v>169.97</v>
      </c>
      <c r="BY109" s="1">
        <v>164.05</v>
      </c>
      <c r="BZ109" s="1">
        <v>169.97</v>
      </c>
      <c r="CA109" s="1">
        <v>169.97</v>
      </c>
    </row>
    <row r="110" spans="1:79" ht="14.25" customHeight="1" x14ac:dyDescent="0.35">
      <c r="A110" s="1" t="s">
        <v>438</v>
      </c>
      <c r="B110" s="1">
        <v>26</v>
      </c>
      <c r="C110" s="1">
        <v>24.07</v>
      </c>
      <c r="D110" s="1">
        <v>213.01</v>
      </c>
      <c r="E110" s="1">
        <v>219.41</v>
      </c>
      <c r="F110" s="1">
        <v>166.86</v>
      </c>
      <c r="G110" s="1">
        <v>165.18</v>
      </c>
      <c r="H110" s="1">
        <v>162.37</v>
      </c>
      <c r="I110" s="1">
        <v>168.84</v>
      </c>
      <c r="J110" s="1">
        <v>192.44</v>
      </c>
      <c r="K110" s="1">
        <v>200.71</v>
      </c>
      <c r="L110" s="1">
        <v>178.52</v>
      </c>
      <c r="M110" s="1">
        <v>191.86</v>
      </c>
      <c r="N110" s="1">
        <v>170.25</v>
      </c>
      <c r="O110" s="1">
        <v>171.67</v>
      </c>
      <c r="P110" s="1">
        <v>155.69999999999999</v>
      </c>
      <c r="Q110" s="1">
        <v>169.97</v>
      </c>
      <c r="R110" s="1">
        <v>201.3</v>
      </c>
      <c r="S110" s="1">
        <v>201.9</v>
      </c>
      <c r="T110" s="1">
        <v>182.84</v>
      </c>
      <c r="U110" s="1">
        <v>183.7</v>
      </c>
      <c r="V110" s="1">
        <v>175.94</v>
      </c>
      <c r="W110" s="1">
        <v>206.08</v>
      </c>
      <c r="X110" s="1">
        <v>158.75</v>
      </c>
      <c r="Y110" s="1">
        <v>164.33</v>
      </c>
      <c r="Z110" s="1">
        <v>162.37</v>
      </c>
      <c r="AA110" s="1">
        <v>154.87</v>
      </c>
      <c r="AC110" s="1">
        <v>24.07</v>
      </c>
      <c r="AD110" s="1">
        <v>162.09</v>
      </c>
      <c r="AE110" s="1">
        <v>156.53</v>
      </c>
      <c r="AF110" s="1">
        <v>211.5</v>
      </c>
      <c r="AG110" s="1">
        <v>222.78</v>
      </c>
      <c r="AH110" s="1">
        <v>177.95</v>
      </c>
      <c r="AI110" s="1">
        <v>185.15</v>
      </c>
      <c r="AJ110" s="1">
        <v>155.15</v>
      </c>
      <c r="AK110" s="1">
        <v>157.36000000000001</v>
      </c>
      <c r="AL110" s="1">
        <v>155.41999999999999</v>
      </c>
      <c r="AM110" s="1">
        <v>158.47</v>
      </c>
      <c r="AN110" s="1">
        <v>256.25</v>
      </c>
      <c r="AO110" s="1">
        <v>222.78</v>
      </c>
      <c r="AP110" s="1">
        <v>192.15</v>
      </c>
      <c r="AQ110" s="1">
        <v>197.15</v>
      </c>
      <c r="AR110" s="1">
        <v>157.36000000000001</v>
      </c>
      <c r="AS110" s="1">
        <v>158.47</v>
      </c>
      <c r="AT110" s="1">
        <v>158.19</v>
      </c>
      <c r="AU110" s="1">
        <v>165.74</v>
      </c>
      <c r="AV110" s="1">
        <v>146.63999999999999</v>
      </c>
      <c r="AW110" s="1">
        <v>148</v>
      </c>
      <c r="AX110" s="1">
        <v>157.63999999999999</v>
      </c>
      <c r="AY110" s="1">
        <v>164.62</v>
      </c>
      <c r="AZ110" s="1">
        <v>149.91999999999999</v>
      </c>
      <c r="BA110" s="1">
        <v>154.04</v>
      </c>
      <c r="BC110" s="1">
        <v>24.05</v>
      </c>
      <c r="BD110" s="1">
        <v>168.84</v>
      </c>
      <c r="BE110" s="1">
        <v>167.15</v>
      </c>
      <c r="BF110" s="1">
        <v>165.74</v>
      </c>
      <c r="BG110" s="1">
        <v>164.62</v>
      </c>
      <c r="BH110" s="1">
        <v>160.69999999999999</v>
      </c>
      <c r="BI110" s="1">
        <v>163.77000000000001</v>
      </c>
      <c r="BJ110" s="1">
        <v>153.49</v>
      </c>
      <c r="BK110" s="1">
        <v>165.46</v>
      </c>
      <c r="BL110" s="1">
        <v>138.24</v>
      </c>
      <c r="BM110" s="1">
        <v>148.27000000000001</v>
      </c>
      <c r="BN110" s="1">
        <v>138.24</v>
      </c>
      <c r="BO110" s="1">
        <v>141.75</v>
      </c>
      <c r="BP110" s="1">
        <v>152.11000000000001</v>
      </c>
      <c r="BQ110" s="1">
        <v>159.86000000000001</v>
      </c>
      <c r="BR110" s="1">
        <v>161.26</v>
      </c>
      <c r="BS110" s="1">
        <v>165.46</v>
      </c>
      <c r="BT110" s="1">
        <v>132.62</v>
      </c>
      <c r="BU110" s="1">
        <v>133.94999999999999</v>
      </c>
      <c r="BV110" s="1">
        <v>140.4</v>
      </c>
      <c r="BW110" s="1">
        <v>145</v>
      </c>
      <c r="BX110" s="1">
        <v>169.97</v>
      </c>
      <c r="BY110" s="1">
        <v>163.77000000000001</v>
      </c>
      <c r="BZ110" s="1">
        <v>169.97</v>
      </c>
      <c r="CA110" s="1">
        <v>170.54</v>
      </c>
    </row>
    <row r="111" spans="1:79" ht="14.25" customHeight="1" x14ac:dyDescent="0.35">
      <c r="A111" s="1" t="s">
        <v>441</v>
      </c>
      <c r="B111" s="1">
        <v>26</v>
      </c>
      <c r="C111" s="1">
        <v>24.32</v>
      </c>
      <c r="D111" s="1">
        <v>213.32</v>
      </c>
      <c r="E111" s="1">
        <v>220.02</v>
      </c>
      <c r="F111" s="1">
        <v>166.86</v>
      </c>
      <c r="G111" s="1">
        <v>164.62</v>
      </c>
      <c r="H111" s="1">
        <v>162.37</v>
      </c>
      <c r="I111" s="1">
        <v>168.84</v>
      </c>
      <c r="J111" s="1">
        <v>193.03</v>
      </c>
      <c r="K111" s="1">
        <v>201.9</v>
      </c>
      <c r="L111" s="1">
        <v>179.38</v>
      </c>
      <c r="M111" s="1">
        <v>192.15</v>
      </c>
      <c r="N111" s="1">
        <v>170.54</v>
      </c>
      <c r="O111" s="1">
        <v>171.95</v>
      </c>
      <c r="P111" s="1">
        <v>156.25</v>
      </c>
      <c r="Q111" s="1">
        <v>169.69</v>
      </c>
      <c r="R111" s="1">
        <v>202.79</v>
      </c>
      <c r="S111" s="1">
        <v>202.79</v>
      </c>
      <c r="T111" s="1">
        <v>183.7</v>
      </c>
      <c r="U111" s="1">
        <v>183.99</v>
      </c>
      <c r="V111" s="1">
        <v>176.8</v>
      </c>
      <c r="W111" s="1">
        <v>206.38</v>
      </c>
      <c r="X111" s="1">
        <v>159.03</v>
      </c>
      <c r="Y111" s="1">
        <v>163.77000000000001</v>
      </c>
      <c r="Z111" s="1">
        <v>162.09</v>
      </c>
      <c r="AA111" s="1">
        <v>155.15</v>
      </c>
      <c r="AC111" s="1">
        <v>24.32</v>
      </c>
      <c r="AD111" s="1">
        <v>162.65</v>
      </c>
      <c r="AE111" s="1">
        <v>156.81</v>
      </c>
      <c r="AF111" s="1">
        <v>213.01</v>
      </c>
      <c r="AG111" s="1">
        <v>223.71</v>
      </c>
      <c r="AH111" s="1">
        <v>179.09</v>
      </c>
      <c r="AI111" s="1">
        <v>186.6</v>
      </c>
      <c r="AJ111" s="1">
        <v>155.97999999999999</v>
      </c>
      <c r="AK111" s="1">
        <v>157.36000000000001</v>
      </c>
      <c r="AL111" s="1">
        <v>155.69999999999999</v>
      </c>
      <c r="AM111" s="1">
        <v>158.75</v>
      </c>
      <c r="AN111" s="1">
        <v>257.55</v>
      </c>
      <c r="AO111" s="1">
        <v>223.4</v>
      </c>
      <c r="AP111" s="1">
        <v>193.32</v>
      </c>
      <c r="AQ111" s="1">
        <v>198.34</v>
      </c>
      <c r="AR111" s="1">
        <v>157.63999999999999</v>
      </c>
      <c r="AS111" s="1">
        <v>159.31</v>
      </c>
      <c r="AT111" s="1">
        <v>158.75</v>
      </c>
      <c r="AU111" s="1">
        <v>167.15</v>
      </c>
      <c r="AV111" s="1">
        <v>148</v>
      </c>
      <c r="AW111" s="1">
        <v>148.55000000000001</v>
      </c>
      <c r="AX111" s="1">
        <v>158.47</v>
      </c>
      <c r="AY111" s="1">
        <v>164.33</v>
      </c>
      <c r="AZ111" s="1">
        <v>150.46</v>
      </c>
      <c r="BA111" s="1">
        <v>155.41999999999999</v>
      </c>
      <c r="BC111" s="1">
        <v>24.3</v>
      </c>
      <c r="BD111" s="1">
        <v>169.12</v>
      </c>
      <c r="BE111" s="1">
        <v>167.43</v>
      </c>
      <c r="BF111" s="1">
        <v>166.3</v>
      </c>
      <c r="BG111" s="1">
        <v>164.9</v>
      </c>
      <c r="BH111" s="1">
        <v>162.37</v>
      </c>
      <c r="BI111" s="1">
        <v>165.46</v>
      </c>
      <c r="BJ111" s="1">
        <v>155.15</v>
      </c>
      <c r="BK111" s="1">
        <v>167.15</v>
      </c>
      <c r="BL111" s="1">
        <v>139.59</v>
      </c>
      <c r="BM111" s="1">
        <v>149.91999999999999</v>
      </c>
      <c r="BN111" s="1">
        <v>139.59</v>
      </c>
      <c r="BO111" s="1">
        <v>143.63999999999999</v>
      </c>
      <c r="BP111" s="1">
        <v>152.66</v>
      </c>
      <c r="BQ111" s="1">
        <v>160.97999999999999</v>
      </c>
      <c r="BR111" s="1">
        <v>162.37</v>
      </c>
      <c r="BS111" s="1">
        <v>166.86</v>
      </c>
      <c r="BT111" s="1">
        <v>134.47999999999999</v>
      </c>
      <c r="BU111" s="1">
        <v>135.29</v>
      </c>
      <c r="BV111" s="1">
        <v>141.47999999999999</v>
      </c>
      <c r="BW111" s="1">
        <v>146.36000000000001</v>
      </c>
      <c r="BX111" s="1">
        <v>170.54</v>
      </c>
      <c r="BY111" s="1">
        <v>164.05</v>
      </c>
      <c r="BZ111" s="1">
        <v>169.97</v>
      </c>
      <c r="CA111" s="1">
        <v>170.25</v>
      </c>
    </row>
    <row r="112" spans="1:79" ht="14.25" customHeight="1" x14ac:dyDescent="0.35">
      <c r="A112" s="1" t="s">
        <v>444</v>
      </c>
      <c r="B112" s="1">
        <v>26</v>
      </c>
      <c r="C112" s="1">
        <v>24.57</v>
      </c>
      <c r="D112" s="1">
        <v>213.32</v>
      </c>
      <c r="E112" s="1">
        <v>220.33</v>
      </c>
      <c r="F112" s="1">
        <v>166.58</v>
      </c>
      <c r="G112" s="1">
        <v>164.62</v>
      </c>
      <c r="H112" s="1">
        <v>162.09</v>
      </c>
      <c r="I112" s="1">
        <v>168.27</v>
      </c>
      <c r="J112" s="1">
        <v>193.62</v>
      </c>
      <c r="K112" s="1">
        <v>202.2</v>
      </c>
      <c r="L112" s="1">
        <v>179.67</v>
      </c>
      <c r="M112" s="1">
        <v>192.44</v>
      </c>
      <c r="N112" s="1">
        <v>169.97</v>
      </c>
      <c r="O112" s="1">
        <v>171.39</v>
      </c>
      <c r="P112" s="1">
        <v>155.69999999999999</v>
      </c>
      <c r="Q112" s="1">
        <v>169.69</v>
      </c>
      <c r="R112" s="1">
        <v>203.09</v>
      </c>
      <c r="S112" s="1">
        <v>202.79</v>
      </c>
      <c r="T112" s="1">
        <v>183.42</v>
      </c>
      <c r="U112" s="1">
        <v>183.99</v>
      </c>
      <c r="V112" s="1">
        <v>176.8</v>
      </c>
      <c r="W112" s="1">
        <v>206.68</v>
      </c>
      <c r="X112" s="1">
        <v>158.47</v>
      </c>
      <c r="Y112" s="1">
        <v>163.49</v>
      </c>
      <c r="Z112" s="1">
        <v>161.54</v>
      </c>
      <c r="AA112" s="1">
        <v>155.15</v>
      </c>
      <c r="AC112" s="1">
        <v>24.57</v>
      </c>
      <c r="AD112" s="1">
        <v>162.37</v>
      </c>
      <c r="AE112" s="1">
        <v>156.25</v>
      </c>
      <c r="AF112" s="1">
        <v>213.32</v>
      </c>
      <c r="AG112" s="1">
        <v>224.63</v>
      </c>
      <c r="AH112" s="1">
        <v>179.96</v>
      </c>
      <c r="AI112" s="1">
        <v>187.19</v>
      </c>
      <c r="AJ112" s="1">
        <v>155.69999999999999</v>
      </c>
      <c r="AK112" s="1">
        <v>157.08000000000001</v>
      </c>
      <c r="AL112" s="1">
        <v>155.41999999999999</v>
      </c>
      <c r="AM112" s="1">
        <v>157.91999999999999</v>
      </c>
      <c r="AN112" s="1">
        <v>258.52</v>
      </c>
      <c r="AO112" s="1">
        <v>224.32</v>
      </c>
      <c r="AP112" s="1">
        <v>193.62</v>
      </c>
      <c r="AQ112" s="1">
        <v>198.93</v>
      </c>
      <c r="AR112" s="1">
        <v>157.63999999999999</v>
      </c>
      <c r="AS112" s="1">
        <v>158.75</v>
      </c>
      <c r="AT112" s="1">
        <v>158.75</v>
      </c>
      <c r="AU112" s="1">
        <v>166.58</v>
      </c>
      <c r="AV112" s="1">
        <v>147.72999999999999</v>
      </c>
      <c r="AW112" s="1">
        <v>148</v>
      </c>
      <c r="AX112" s="1">
        <v>157.36000000000001</v>
      </c>
      <c r="AY112" s="1">
        <v>163.77000000000001</v>
      </c>
      <c r="AZ112" s="1">
        <v>150.19</v>
      </c>
      <c r="BA112" s="1">
        <v>155.15</v>
      </c>
      <c r="BC112" s="1">
        <v>24.55</v>
      </c>
      <c r="BD112" s="1">
        <v>168.84</v>
      </c>
      <c r="BE112" s="1">
        <v>167.43</v>
      </c>
      <c r="BF112" s="1">
        <v>166.02</v>
      </c>
      <c r="BG112" s="1">
        <v>164.62</v>
      </c>
      <c r="BH112" s="1">
        <v>163.21</v>
      </c>
      <c r="BI112" s="1">
        <v>166.02</v>
      </c>
      <c r="BJ112" s="1">
        <v>156.25</v>
      </c>
      <c r="BK112" s="1">
        <v>168.27</v>
      </c>
      <c r="BL112" s="1">
        <v>140.94</v>
      </c>
      <c r="BM112" s="1">
        <v>150.74</v>
      </c>
      <c r="BN112" s="1">
        <v>140.4</v>
      </c>
      <c r="BO112" s="1">
        <v>144.46</v>
      </c>
      <c r="BP112" s="1">
        <v>153.49</v>
      </c>
      <c r="BQ112" s="1">
        <v>161.54</v>
      </c>
      <c r="BR112" s="1">
        <v>162.93</v>
      </c>
      <c r="BS112" s="1">
        <v>167.71</v>
      </c>
      <c r="BT112" s="1">
        <v>135.29</v>
      </c>
      <c r="BU112" s="1">
        <v>136.09</v>
      </c>
      <c r="BV112" s="1">
        <v>142.02000000000001</v>
      </c>
      <c r="BW112" s="1">
        <v>146.63999999999999</v>
      </c>
      <c r="BX112" s="1">
        <v>170.25</v>
      </c>
      <c r="BY112" s="1">
        <v>163.77000000000001</v>
      </c>
      <c r="BZ112" s="1">
        <v>169.97</v>
      </c>
      <c r="CA112" s="1">
        <v>169.97</v>
      </c>
    </row>
    <row r="113" spans="1:79" ht="14.25" customHeight="1" x14ac:dyDescent="0.35">
      <c r="A113" s="1" t="s">
        <v>446</v>
      </c>
      <c r="B113" s="1">
        <v>26</v>
      </c>
      <c r="C113" s="1">
        <v>24.82</v>
      </c>
      <c r="D113" s="1">
        <v>213.62</v>
      </c>
      <c r="E113" s="1">
        <v>221.25</v>
      </c>
      <c r="F113" s="1">
        <v>166.58</v>
      </c>
      <c r="G113" s="1">
        <v>164.9</v>
      </c>
      <c r="H113" s="1">
        <v>161.82</v>
      </c>
      <c r="I113" s="1">
        <v>168.84</v>
      </c>
      <c r="J113" s="1">
        <v>194.21</v>
      </c>
      <c r="K113" s="1">
        <v>202.79</v>
      </c>
      <c r="L113" s="1">
        <v>180.53</v>
      </c>
      <c r="M113" s="1">
        <v>193.32</v>
      </c>
      <c r="N113" s="1">
        <v>170.25</v>
      </c>
      <c r="O113" s="1">
        <v>171.67</v>
      </c>
      <c r="P113" s="1">
        <v>155.69999999999999</v>
      </c>
      <c r="Q113" s="1">
        <v>169.69</v>
      </c>
      <c r="R113" s="1">
        <v>203.69</v>
      </c>
      <c r="S113" s="1">
        <v>203.69</v>
      </c>
      <c r="T113" s="1">
        <v>184.28</v>
      </c>
      <c r="U113" s="1">
        <v>184.28</v>
      </c>
      <c r="V113" s="1">
        <v>177.66</v>
      </c>
      <c r="W113" s="1">
        <v>207.28</v>
      </c>
      <c r="X113" s="1">
        <v>158.19</v>
      </c>
      <c r="Y113" s="1">
        <v>163.49</v>
      </c>
      <c r="Z113" s="1">
        <v>162.37</v>
      </c>
      <c r="AA113" s="1">
        <v>154.87</v>
      </c>
      <c r="AC113" s="1">
        <v>24.82</v>
      </c>
      <c r="AD113" s="1">
        <v>162.09</v>
      </c>
      <c r="AE113" s="1">
        <v>155.97999999999999</v>
      </c>
      <c r="AF113" s="1">
        <v>214.23</v>
      </c>
      <c r="AG113" s="1">
        <v>225.25</v>
      </c>
      <c r="AH113" s="1">
        <v>180.53</v>
      </c>
      <c r="AI113" s="1">
        <v>187.77</v>
      </c>
      <c r="AJ113" s="1">
        <v>155.15</v>
      </c>
      <c r="AK113" s="1">
        <v>156.81</v>
      </c>
      <c r="AL113" s="1">
        <v>155.15</v>
      </c>
      <c r="AM113" s="1">
        <v>158.19</v>
      </c>
      <c r="AN113" s="1">
        <v>258.85000000000002</v>
      </c>
      <c r="AO113" s="1">
        <v>225.56</v>
      </c>
      <c r="AP113" s="1">
        <v>194.21</v>
      </c>
      <c r="AQ113" s="1">
        <v>200.12</v>
      </c>
      <c r="AR113" s="1">
        <v>157.36000000000001</v>
      </c>
      <c r="AS113" s="1">
        <v>158.19</v>
      </c>
      <c r="AT113" s="1">
        <v>159.58000000000001</v>
      </c>
      <c r="AU113" s="1">
        <v>167.15</v>
      </c>
      <c r="AV113" s="1">
        <v>148.27000000000001</v>
      </c>
      <c r="AW113" s="1">
        <v>148.55000000000001</v>
      </c>
      <c r="AX113" s="1">
        <v>157.08000000000001</v>
      </c>
      <c r="AY113" s="1">
        <v>163.49</v>
      </c>
      <c r="AZ113" s="1">
        <v>149.37</v>
      </c>
      <c r="BA113" s="1">
        <v>154.87</v>
      </c>
      <c r="BC113" s="1">
        <v>24.8</v>
      </c>
      <c r="BD113" s="1">
        <v>169.4</v>
      </c>
      <c r="BE113" s="1">
        <v>167.43</v>
      </c>
      <c r="BF113" s="1">
        <v>166.3</v>
      </c>
      <c r="BG113" s="1">
        <v>165.46</v>
      </c>
      <c r="BH113" s="1">
        <v>164.9</v>
      </c>
      <c r="BI113" s="1">
        <v>167.43</v>
      </c>
      <c r="BJ113" s="1">
        <v>158.47</v>
      </c>
      <c r="BK113" s="1">
        <v>170.25</v>
      </c>
      <c r="BL113" s="1">
        <v>142.56</v>
      </c>
      <c r="BM113" s="1">
        <v>152.38999999999999</v>
      </c>
      <c r="BN113" s="1">
        <v>141.75</v>
      </c>
      <c r="BO113" s="1">
        <v>146.63999999999999</v>
      </c>
      <c r="BP113" s="1">
        <v>154.59</v>
      </c>
      <c r="BQ113" s="1">
        <v>162.93</v>
      </c>
      <c r="BR113" s="1">
        <v>164.33</v>
      </c>
      <c r="BS113" s="1">
        <v>169.12</v>
      </c>
      <c r="BT113" s="1">
        <v>137.43</v>
      </c>
      <c r="BU113" s="1">
        <v>137.69999999999999</v>
      </c>
      <c r="BV113" s="1">
        <v>143.37</v>
      </c>
      <c r="BW113" s="1">
        <v>148</v>
      </c>
      <c r="BX113" s="1">
        <v>170.82</v>
      </c>
      <c r="BY113" s="1">
        <v>164.05</v>
      </c>
      <c r="BZ113" s="1">
        <v>170.25</v>
      </c>
      <c r="CA113" s="1">
        <v>170.54</v>
      </c>
    </row>
    <row r="114" spans="1:79" ht="14.25" customHeight="1" x14ac:dyDescent="0.35">
      <c r="A114" s="1" t="s">
        <v>449</v>
      </c>
      <c r="B114" s="1">
        <v>26</v>
      </c>
      <c r="C114" s="1">
        <v>25.07</v>
      </c>
      <c r="D114" s="1">
        <v>214.23</v>
      </c>
      <c r="E114" s="1">
        <v>222.17</v>
      </c>
      <c r="F114" s="1">
        <v>166.86</v>
      </c>
      <c r="G114" s="1">
        <v>164.62</v>
      </c>
      <c r="H114" s="1">
        <v>162.09</v>
      </c>
      <c r="I114" s="1">
        <v>168.56</v>
      </c>
      <c r="J114" s="1">
        <v>194.79</v>
      </c>
      <c r="K114" s="1">
        <v>203.99</v>
      </c>
      <c r="L114" s="1">
        <v>181.11</v>
      </c>
      <c r="M114" s="1">
        <v>194.21</v>
      </c>
      <c r="N114" s="1">
        <v>170.25</v>
      </c>
      <c r="O114" s="1">
        <v>171.67</v>
      </c>
      <c r="P114" s="1">
        <v>155.97999999999999</v>
      </c>
      <c r="Q114" s="1">
        <v>169.69</v>
      </c>
      <c r="R114" s="1">
        <v>204.59</v>
      </c>
      <c r="S114" s="1">
        <v>203.99</v>
      </c>
      <c r="T114" s="1">
        <v>184.57</v>
      </c>
      <c r="U114" s="1">
        <v>185.15</v>
      </c>
      <c r="V114" s="1">
        <v>178.52</v>
      </c>
      <c r="W114" s="1">
        <v>206.68</v>
      </c>
      <c r="X114" s="1">
        <v>158.75</v>
      </c>
      <c r="Y114" s="1">
        <v>163.49</v>
      </c>
      <c r="Z114" s="1">
        <v>162.37</v>
      </c>
      <c r="AA114" s="1">
        <v>154.59</v>
      </c>
      <c r="AC114" s="1">
        <v>25.07</v>
      </c>
      <c r="AD114" s="1">
        <v>162.37</v>
      </c>
      <c r="AE114" s="1">
        <v>156.53</v>
      </c>
      <c r="AF114" s="1">
        <v>214.83</v>
      </c>
      <c r="AG114" s="1">
        <v>226.79</v>
      </c>
      <c r="AH114" s="1">
        <v>181.97</v>
      </c>
      <c r="AI114" s="1">
        <v>188.93</v>
      </c>
      <c r="AJ114" s="1">
        <v>155.41999999999999</v>
      </c>
      <c r="AK114" s="1">
        <v>157.36000000000001</v>
      </c>
      <c r="AL114" s="1">
        <v>155.41999999999999</v>
      </c>
      <c r="AM114" s="1">
        <v>158.47</v>
      </c>
      <c r="AN114" s="1">
        <v>260.14999999999998</v>
      </c>
      <c r="AO114" s="1">
        <v>226.49</v>
      </c>
      <c r="AP114" s="1">
        <v>195.97</v>
      </c>
      <c r="AQ114" s="1">
        <v>201.01</v>
      </c>
      <c r="AR114" s="1">
        <v>157.36000000000001</v>
      </c>
      <c r="AS114" s="1">
        <v>159.58000000000001</v>
      </c>
      <c r="AT114" s="1">
        <v>160.13999999999999</v>
      </c>
      <c r="AU114" s="1">
        <v>168.27</v>
      </c>
      <c r="AV114" s="1">
        <v>148.82</v>
      </c>
      <c r="AW114" s="1">
        <v>149.63999999999999</v>
      </c>
      <c r="AX114" s="1">
        <v>158.19</v>
      </c>
      <c r="AY114" s="1">
        <v>164.62</v>
      </c>
      <c r="AZ114" s="1">
        <v>150.19</v>
      </c>
      <c r="BA114" s="1">
        <v>155.41999999999999</v>
      </c>
      <c r="BC114" s="1">
        <v>25.05</v>
      </c>
      <c r="BD114" s="1">
        <v>169.4</v>
      </c>
      <c r="BE114" s="1">
        <v>167.71</v>
      </c>
      <c r="BF114" s="1">
        <v>166.58</v>
      </c>
      <c r="BG114" s="1">
        <v>165.46</v>
      </c>
      <c r="BH114" s="1">
        <v>166.3</v>
      </c>
      <c r="BI114" s="1">
        <v>168.56</v>
      </c>
      <c r="BJ114" s="1">
        <v>159.31</v>
      </c>
      <c r="BK114" s="1">
        <v>171.95</v>
      </c>
      <c r="BL114" s="1">
        <v>144.19</v>
      </c>
      <c r="BM114" s="1">
        <v>153.77000000000001</v>
      </c>
      <c r="BN114" s="1">
        <v>143.37</v>
      </c>
      <c r="BO114" s="1">
        <v>147.72999999999999</v>
      </c>
      <c r="BP114" s="1">
        <v>155.97999999999999</v>
      </c>
      <c r="BQ114" s="1">
        <v>164.05</v>
      </c>
      <c r="BR114" s="1">
        <v>165.18</v>
      </c>
      <c r="BS114" s="1">
        <v>170.54</v>
      </c>
      <c r="BT114" s="1">
        <v>138.78</v>
      </c>
      <c r="BU114" s="1">
        <v>138.78</v>
      </c>
      <c r="BV114" s="1">
        <v>144.19</v>
      </c>
      <c r="BW114" s="1">
        <v>149.09</v>
      </c>
      <c r="BX114" s="1">
        <v>170.82</v>
      </c>
      <c r="BY114" s="1">
        <v>164.05</v>
      </c>
      <c r="BZ114" s="1">
        <v>170.54</v>
      </c>
      <c r="CA114" s="1">
        <v>170.82</v>
      </c>
    </row>
    <row r="115" spans="1:79" ht="14.25" customHeight="1" x14ac:dyDescent="0.35">
      <c r="A115" s="1" t="s">
        <v>452</v>
      </c>
      <c r="B115" s="1">
        <v>26</v>
      </c>
      <c r="C115" s="1">
        <v>25.32</v>
      </c>
      <c r="D115" s="1">
        <v>214.23</v>
      </c>
      <c r="E115" s="1">
        <v>222.78</v>
      </c>
      <c r="F115" s="1">
        <v>166.58</v>
      </c>
      <c r="G115" s="1">
        <v>164.62</v>
      </c>
      <c r="H115" s="1">
        <v>162.37</v>
      </c>
      <c r="I115" s="1">
        <v>168.56</v>
      </c>
      <c r="J115" s="1">
        <v>195.68</v>
      </c>
      <c r="K115" s="1">
        <v>203.99</v>
      </c>
      <c r="L115" s="1">
        <v>181.97</v>
      </c>
      <c r="M115" s="1">
        <v>194.79</v>
      </c>
      <c r="N115" s="1">
        <v>170.25</v>
      </c>
      <c r="O115" s="1">
        <v>171.67</v>
      </c>
      <c r="P115" s="1">
        <v>155.97999999999999</v>
      </c>
      <c r="Q115" s="1">
        <v>169.69</v>
      </c>
      <c r="R115" s="1">
        <v>205.48</v>
      </c>
      <c r="S115" s="1">
        <v>204.88</v>
      </c>
      <c r="T115" s="1">
        <v>185.44</v>
      </c>
      <c r="U115" s="1">
        <v>185.44</v>
      </c>
      <c r="V115" s="1">
        <v>179.09</v>
      </c>
      <c r="W115" s="1">
        <v>207.28</v>
      </c>
      <c r="X115" s="1">
        <v>158.47</v>
      </c>
      <c r="Y115" s="1">
        <v>163.49</v>
      </c>
      <c r="Z115" s="1">
        <v>162.65</v>
      </c>
      <c r="AA115" s="1">
        <v>155.15</v>
      </c>
      <c r="AC115" s="1">
        <v>25.32</v>
      </c>
      <c r="AD115" s="1">
        <v>162.93</v>
      </c>
      <c r="AE115" s="1">
        <v>157.36000000000001</v>
      </c>
      <c r="AF115" s="1">
        <v>216.35</v>
      </c>
      <c r="AG115" s="1">
        <v>228.03</v>
      </c>
      <c r="AH115" s="1">
        <v>183.42</v>
      </c>
      <c r="AI115" s="1">
        <v>189.81</v>
      </c>
      <c r="AJ115" s="1">
        <v>156.25</v>
      </c>
      <c r="AK115" s="1">
        <v>157.91999999999999</v>
      </c>
      <c r="AL115" s="1">
        <v>155.97999999999999</v>
      </c>
      <c r="AM115" s="1">
        <v>159.03</v>
      </c>
      <c r="AN115" s="1">
        <v>261.77999999999997</v>
      </c>
      <c r="AO115" s="1">
        <v>227.72</v>
      </c>
      <c r="AP115" s="1">
        <v>196.86</v>
      </c>
      <c r="AQ115" s="1">
        <v>202.5</v>
      </c>
      <c r="AR115" s="1">
        <v>157.63999999999999</v>
      </c>
      <c r="AS115" s="1">
        <v>159.31</v>
      </c>
      <c r="AT115" s="1">
        <v>161.26</v>
      </c>
      <c r="AU115" s="1">
        <v>168.84</v>
      </c>
      <c r="AV115" s="1">
        <v>150.19</v>
      </c>
      <c r="AW115" s="1">
        <v>150.46</v>
      </c>
      <c r="AX115" s="1">
        <v>158.19</v>
      </c>
      <c r="AY115" s="1">
        <v>165.18</v>
      </c>
      <c r="AZ115" s="1">
        <v>150.19</v>
      </c>
      <c r="BA115" s="1">
        <v>155.41999999999999</v>
      </c>
      <c r="BC115" s="1">
        <v>25.3</v>
      </c>
      <c r="BD115" s="1">
        <v>170.25</v>
      </c>
      <c r="BE115" s="1">
        <v>168.27</v>
      </c>
      <c r="BF115" s="1">
        <v>167.43</v>
      </c>
      <c r="BG115" s="1">
        <v>166.02</v>
      </c>
      <c r="BH115" s="1">
        <v>167.71</v>
      </c>
      <c r="BI115" s="1">
        <v>170.54</v>
      </c>
      <c r="BJ115" s="1">
        <v>161.54</v>
      </c>
      <c r="BK115" s="1">
        <v>173.94</v>
      </c>
      <c r="BL115" s="1">
        <v>146.09</v>
      </c>
      <c r="BM115" s="1">
        <v>155.41999999999999</v>
      </c>
      <c r="BN115" s="1">
        <v>145</v>
      </c>
      <c r="BO115" s="1">
        <v>149.91999999999999</v>
      </c>
      <c r="BP115" s="1">
        <v>157.08000000000001</v>
      </c>
      <c r="BQ115" s="1">
        <v>165.46</v>
      </c>
      <c r="BR115" s="1">
        <v>166.58</v>
      </c>
      <c r="BS115" s="1">
        <v>171.67</v>
      </c>
      <c r="BT115" s="1">
        <v>140.94</v>
      </c>
      <c r="BU115" s="1">
        <v>140.4</v>
      </c>
      <c r="BV115" s="1">
        <v>145.27000000000001</v>
      </c>
      <c r="BW115" s="1">
        <v>150.46</v>
      </c>
      <c r="BX115" s="1">
        <v>171.39</v>
      </c>
      <c r="BY115" s="1">
        <v>164.9</v>
      </c>
      <c r="BZ115" s="1">
        <v>170.82</v>
      </c>
      <c r="CA115" s="1">
        <v>171.39</v>
      </c>
    </row>
    <row r="116" spans="1:79" ht="14.25" customHeight="1" x14ac:dyDescent="0.35">
      <c r="A116" s="1" t="s">
        <v>456</v>
      </c>
      <c r="B116" s="1">
        <v>26</v>
      </c>
      <c r="C116" s="1">
        <v>25.57</v>
      </c>
      <c r="D116" s="1">
        <v>215.44</v>
      </c>
      <c r="E116" s="1">
        <v>224.01</v>
      </c>
      <c r="F116" s="1">
        <v>166.86</v>
      </c>
      <c r="G116" s="1">
        <v>165.46</v>
      </c>
      <c r="H116" s="1">
        <v>162.65</v>
      </c>
      <c r="I116" s="1">
        <v>169.12</v>
      </c>
      <c r="J116" s="1">
        <v>196.56</v>
      </c>
      <c r="K116" s="1">
        <v>205.48</v>
      </c>
      <c r="L116" s="1">
        <v>183.13</v>
      </c>
      <c r="M116" s="1">
        <v>195.68</v>
      </c>
      <c r="N116" s="1">
        <v>170.54</v>
      </c>
      <c r="O116" s="1">
        <v>171.95</v>
      </c>
      <c r="P116" s="1">
        <v>156.25</v>
      </c>
      <c r="Q116" s="1">
        <v>170.25</v>
      </c>
      <c r="R116" s="1">
        <v>206.38</v>
      </c>
      <c r="S116" s="1">
        <v>206.08</v>
      </c>
      <c r="T116" s="1">
        <v>186.02</v>
      </c>
      <c r="U116" s="1">
        <v>186.02</v>
      </c>
      <c r="V116" s="1">
        <v>179.67</v>
      </c>
      <c r="W116" s="1">
        <v>207.88</v>
      </c>
      <c r="X116" s="1">
        <v>159.03</v>
      </c>
      <c r="Y116" s="1">
        <v>164.05</v>
      </c>
      <c r="Z116" s="1">
        <v>162.37</v>
      </c>
      <c r="AA116" s="1">
        <v>155.41999999999999</v>
      </c>
      <c r="AC116" s="1">
        <v>25.57</v>
      </c>
      <c r="AD116" s="1">
        <v>162.65</v>
      </c>
      <c r="AE116" s="1">
        <v>157.08000000000001</v>
      </c>
      <c r="AF116" s="1">
        <v>216.66</v>
      </c>
      <c r="AG116" s="1">
        <v>228.97</v>
      </c>
      <c r="AH116" s="1">
        <v>183.7</v>
      </c>
      <c r="AI116" s="1">
        <v>190.69</v>
      </c>
      <c r="AJ116" s="1">
        <v>155.97999999999999</v>
      </c>
      <c r="AK116" s="1">
        <v>157.63999999999999</v>
      </c>
      <c r="AL116" s="1">
        <v>155.41999999999999</v>
      </c>
      <c r="AM116" s="1">
        <v>159.03</v>
      </c>
      <c r="AN116" s="1">
        <v>262.44</v>
      </c>
      <c r="AO116" s="1">
        <v>228.65</v>
      </c>
      <c r="AP116" s="1">
        <v>197.45</v>
      </c>
      <c r="AQ116" s="1">
        <v>203.09</v>
      </c>
      <c r="AR116" s="1">
        <v>157.91999999999999</v>
      </c>
      <c r="AS116" s="1">
        <v>159.31</v>
      </c>
      <c r="AT116" s="1">
        <v>161.54</v>
      </c>
      <c r="AU116" s="1">
        <v>169.69</v>
      </c>
      <c r="AV116" s="1">
        <v>149.63999999999999</v>
      </c>
      <c r="AW116" s="1">
        <v>150.46</v>
      </c>
      <c r="AX116" s="1">
        <v>158.47</v>
      </c>
      <c r="AY116" s="1">
        <v>164.62</v>
      </c>
      <c r="AZ116" s="1">
        <v>150.19</v>
      </c>
      <c r="BA116" s="1">
        <v>155.15</v>
      </c>
      <c r="BC116" s="1">
        <v>25.55</v>
      </c>
      <c r="BD116" s="1">
        <v>170.25</v>
      </c>
      <c r="BE116" s="1">
        <v>167.99</v>
      </c>
      <c r="BF116" s="1">
        <v>167.15</v>
      </c>
      <c r="BG116" s="1">
        <v>166.02</v>
      </c>
      <c r="BH116" s="1">
        <v>168.84</v>
      </c>
      <c r="BI116" s="1">
        <v>171.39</v>
      </c>
      <c r="BJ116" s="1">
        <v>162.37</v>
      </c>
      <c r="BK116" s="1">
        <v>175.09</v>
      </c>
      <c r="BL116" s="1">
        <v>147.72999999999999</v>
      </c>
      <c r="BM116" s="1">
        <v>156.81</v>
      </c>
      <c r="BN116" s="1">
        <v>145.82</v>
      </c>
      <c r="BO116" s="1">
        <v>151.01</v>
      </c>
      <c r="BP116" s="1">
        <v>157.63999999999999</v>
      </c>
      <c r="BQ116" s="1">
        <v>166.02</v>
      </c>
      <c r="BR116" s="1">
        <v>167.43</v>
      </c>
      <c r="BS116" s="1">
        <v>172.81</v>
      </c>
      <c r="BT116" s="1">
        <v>142.02000000000001</v>
      </c>
      <c r="BU116" s="1">
        <v>141.21</v>
      </c>
      <c r="BV116" s="1">
        <v>146.09</v>
      </c>
      <c r="BW116" s="1">
        <v>151.29</v>
      </c>
      <c r="BX116" s="1">
        <v>171.1</v>
      </c>
      <c r="BY116" s="1">
        <v>164.62</v>
      </c>
      <c r="BZ116" s="1">
        <v>170.54</v>
      </c>
      <c r="CA116" s="1">
        <v>171.1</v>
      </c>
    </row>
    <row r="117" spans="1:79" ht="14.25" customHeight="1" x14ac:dyDescent="0.35">
      <c r="A117" s="1" t="s">
        <v>459</v>
      </c>
      <c r="B117" s="1">
        <v>26</v>
      </c>
      <c r="C117" s="1">
        <v>25.82</v>
      </c>
      <c r="D117" s="1">
        <v>215.44</v>
      </c>
      <c r="E117" s="1">
        <v>224.94</v>
      </c>
      <c r="F117" s="1">
        <v>167.15</v>
      </c>
      <c r="G117" s="1">
        <v>164.9</v>
      </c>
      <c r="H117" s="1">
        <v>162.65</v>
      </c>
      <c r="I117" s="1">
        <v>168.84</v>
      </c>
      <c r="J117" s="1">
        <v>196.86</v>
      </c>
      <c r="K117" s="1">
        <v>205.78</v>
      </c>
      <c r="L117" s="1">
        <v>183.99</v>
      </c>
      <c r="M117" s="1">
        <v>196.27</v>
      </c>
      <c r="N117" s="1">
        <v>170.54</v>
      </c>
      <c r="O117" s="1">
        <v>171.95</v>
      </c>
      <c r="P117" s="1">
        <v>155.97999999999999</v>
      </c>
      <c r="Q117" s="1">
        <v>169.97</v>
      </c>
      <c r="R117" s="1">
        <v>207.28</v>
      </c>
      <c r="S117" s="1">
        <v>206.38</v>
      </c>
      <c r="T117" s="1">
        <v>186.6</v>
      </c>
      <c r="U117" s="1">
        <v>186.31</v>
      </c>
      <c r="V117" s="1">
        <v>180.53</v>
      </c>
      <c r="W117" s="1">
        <v>208.18</v>
      </c>
      <c r="X117" s="1">
        <v>159.03</v>
      </c>
      <c r="Y117" s="1">
        <v>163.77000000000001</v>
      </c>
      <c r="Z117" s="1">
        <v>162.37</v>
      </c>
      <c r="AA117" s="1">
        <v>155.15</v>
      </c>
      <c r="AC117" s="1">
        <v>25.82</v>
      </c>
      <c r="AD117" s="1">
        <v>162.37</v>
      </c>
      <c r="AE117" s="1">
        <v>156.53</v>
      </c>
      <c r="AF117" s="1">
        <v>217.27</v>
      </c>
      <c r="AG117" s="1">
        <v>229.59</v>
      </c>
      <c r="AH117" s="1">
        <v>184.86</v>
      </c>
      <c r="AI117" s="1">
        <v>191.27</v>
      </c>
      <c r="AJ117" s="1">
        <v>155.69999999999999</v>
      </c>
      <c r="AK117" s="1">
        <v>157.36000000000001</v>
      </c>
      <c r="AL117" s="1">
        <v>155.69999999999999</v>
      </c>
      <c r="AM117" s="1">
        <v>158.75</v>
      </c>
      <c r="AN117" s="1">
        <v>263.42</v>
      </c>
      <c r="AO117" s="1">
        <v>229.28</v>
      </c>
      <c r="AP117" s="1">
        <v>198.34</v>
      </c>
      <c r="AQ117" s="1">
        <v>203.69</v>
      </c>
      <c r="AR117" s="1">
        <v>157.63999999999999</v>
      </c>
      <c r="AS117" s="1">
        <v>159.03</v>
      </c>
      <c r="AT117" s="1">
        <v>162.09</v>
      </c>
      <c r="AU117" s="1">
        <v>170.25</v>
      </c>
      <c r="AV117" s="1">
        <v>150.19</v>
      </c>
      <c r="AW117" s="1">
        <v>151.29</v>
      </c>
      <c r="AX117" s="1">
        <v>158.19</v>
      </c>
      <c r="AY117" s="1">
        <v>164.05</v>
      </c>
      <c r="AZ117" s="1">
        <v>149.91999999999999</v>
      </c>
      <c r="BA117" s="1">
        <v>155.41999999999999</v>
      </c>
      <c r="BC117" s="1">
        <v>25.8</v>
      </c>
      <c r="BD117" s="1">
        <v>170.25</v>
      </c>
      <c r="BE117" s="1">
        <v>167.99</v>
      </c>
      <c r="BF117" s="1">
        <v>167.15</v>
      </c>
      <c r="BG117" s="1">
        <v>166.02</v>
      </c>
      <c r="BH117" s="1">
        <v>169.69</v>
      </c>
      <c r="BI117" s="1">
        <v>171.95</v>
      </c>
      <c r="BJ117" s="1">
        <v>164.05</v>
      </c>
      <c r="BK117" s="1">
        <v>176.23</v>
      </c>
      <c r="BL117" s="1">
        <v>148.82</v>
      </c>
      <c r="BM117" s="1">
        <v>157.63999999999999</v>
      </c>
      <c r="BN117" s="1">
        <v>146.91</v>
      </c>
      <c r="BO117" s="1">
        <v>152.11000000000001</v>
      </c>
      <c r="BP117" s="1">
        <v>158.19</v>
      </c>
      <c r="BQ117" s="1">
        <v>166.86</v>
      </c>
      <c r="BR117" s="1">
        <v>167.99</v>
      </c>
      <c r="BS117" s="1">
        <v>173.66</v>
      </c>
      <c r="BT117" s="1">
        <v>143.37</v>
      </c>
      <c r="BU117" s="1">
        <v>142.29</v>
      </c>
      <c r="BV117" s="1">
        <v>146.63999999999999</v>
      </c>
      <c r="BW117" s="1">
        <v>152.11000000000001</v>
      </c>
      <c r="BX117" s="1">
        <v>171.39</v>
      </c>
      <c r="BY117" s="1">
        <v>164.9</v>
      </c>
      <c r="BZ117" s="1">
        <v>170.54</v>
      </c>
      <c r="CA117" s="1">
        <v>170.82</v>
      </c>
    </row>
    <row r="118" spans="1:79" ht="14.25" customHeight="1" x14ac:dyDescent="0.35">
      <c r="A118" s="1" t="s">
        <v>462</v>
      </c>
      <c r="B118" s="1">
        <v>26</v>
      </c>
      <c r="C118" s="1">
        <v>26.07</v>
      </c>
      <c r="D118" s="1">
        <v>216.05</v>
      </c>
      <c r="E118" s="1">
        <v>225.56</v>
      </c>
      <c r="F118" s="1">
        <v>167.43</v>
      </c>
      <c r="G118" s="1">
        <v>165.46</v>
      </c>
      <c r="H118" s="1">
        <v>162.93</v>
      </c>
      <c r="I118" s="1">
        <v>169.69</v>
      </c>
      <c r="J118" s="1">
        <v>198.34</v>
      </c>
      <c r="K118" s="1">
        <v>206.98</v>
      </c>
      <c r="L118" s="1">
        <v>184.86</v>
      </c>
      <c r="M118" s="1">
        <v>197.15</v>
      </c>
      <c r="N118" s="1">
        <v>171.1</v>
      </c>
      <c r="O118" s="1">
        <v>172.52</v>
      </c>
      <c r="P118" s="1">
        <v>156.53</v>
      </c>
      <c r="Q118" s="1">
        <v>170.54</v>
      </c>
      <c r="R118" s="1">
        <v>208.18</v>
      </c>
      <c r="S118" s="1">
        <v>207.28</v>
      </c>
      <c r="T118" s="1">
        <v>187.77</v>
      </c>
      <c r="U118" s="1">
        <v>187.19</v>
      </c>
      <c r="V118" s="1">
        <v>181.97</v>
      </c>
      <c r="W118" s="1">
        <v>208.78</v>
      </c>
      <c r="X118" s="1">
        <v>159.58000000000001</v>
      </c>
      <c r="Y118" s="1">
        <v>164.62</v>
      </c>
      <c r="Z118" s="1">
        <v>162.65</v>
      </c>
      <c r="AA118" s="1">
        <v>155.69999999999999</v>
      </c>
      <c r="AC118" s="1">
        <v>26.07</v>
      </c>
      <c r="AD118" s="1">
        <v>162.93</v>
      </c>
      <c r="AE118" s="1">
        <v>156.81</v>
      </c>
      <c r="AF118" s="1">
        <v>218.18</v>
      </c>
      <c r="AG118" s="1">
        <v>230.83</v>
      </c>
      <c r="AH118" s="1">
        <v>185.73</v>
      </c>
      <c r="AI118" s="1">
        <v>192.74</v>
      </c>
      <c r="AJ118" s="1">
        <v>155.69999999999999</v>
      </c>
      <c r="AK118" s="1">
        <v>157.36000000000001</v>
      </c>
      <c r="AL118" s="1">
        <v>155.69999999999999</v>
      </c>
      <c r="AM118" s="1">
        <v>158.75</v>
      </c>
      <c r="AN118" s="1">
        <v>264.41000000000003</v>
      </c>
      <c r="AO118" s="1">
        <v>230.52</v>
      </c>
      <c r="AP118" s="1">
        <v>199.52</v>
      </c>
      <c r="AQ118" s="1">
        <v>204.59</v>
      </c>
      <c r="AR118" s="1">
        <v>157.63999999999999</v>
      </c>
      <c r="AS118" s="1">
        <v>159.03</v>
      </c>
      <c r="AT118" s="1">
        <v>162.65</v>
      </c>
      <c r="AU118" s="1">
        <v>170.82</v>
      </c>
      <c r="AV118" s="1">
        <v>151.01</v>
      </c>
      <c r="AW118" s="1">
        <v>151.84</v>
      </c>
      <c r="AX118" s="1">
        <v>158.47</v>
      </c>
      <c r="AY118" s="1">
        <v>165.18</v>
      </c>
      <c r="AZ118" s="1">
        <v>151.01</v>
      </c>
      <c r="BA118" s="1">
        <v>155.15</v>
      </c>
      <c r="BC118" s="1">
        <v>26.05</v>
      </c>
      <c r="BD118" s="1">
        <v>170.25</v>
      </c>
      <c r="BE118" s="1">
        <v>168.56</v>
      </c>
      <c r="BF118" s="1">
        <v>167.43</v>
      </c>
      <c r="BG118" s="1">
        <v>166.3</v>
      </c>
      <c r="BH118" s="1">
        <v>171.67</v>
      </c>
      <c r="BI118" s="1">
        <v>173.38</v>
      </c>
      <c r="BJ118" s="1">
        <v>166.02</v>
      </c>
      <c r="BK118" s="1">
        <v>178.23</v>
      </c>
      <c r="BL118" s="1">
        <v>150.46</v>
      </c>
      <c r="BM118" s="1">
        <v>159.31</v>
      </c>
      <c r="BN118" s="1">
        <v>148.55000000000001</v>
      </c>
      <c r="BO118" s="1">
        <v>154.04</v>
      </c>
      <c r="BP118" s="1">
        <v>159.58000000000001</v>
      </c>
      <c r="BQ118" s="1">
        <v>168.27</v>
      </c>
      <c r="BR118" s="1">
        <v>169.4</v>
      </c>
      <c r="BS118" s="1">
        <v>175.37</v>
      </c>
      <c r="BT118" s="1">
        <v>145</v>
      </c>
      <c r="BU118" s="1">
        <v>143.91</v>
      </c>
      <c r="BV118" s="1">
        <v>148</v>
      </c>
      <c r="BW118" s="1">
        <v>153.21</v>
      </c>
      <c r="BX118" s="1">
        <v>171.95</v>
      </c>
      <c r="BY118" s="1">
        <v>164.9</v>
      </c>
      <c r="BZ118" s="1">
        <v>170.82</v>
      </c>
      <c r="CA118" s="1">
        <v>171.39</v>
      </c>
    </row>
    <row r="119" spans="1:79" ht="14.25" customHeight="1" x14ac:dyDescent="0.35">
      <c r="A119" s="1" t="s">
        <v>465</v>
      </c>
      <c r="B119" s="1">
        <v>26</v>
      </c>
      <c r="C119" s="1">
        <v>26.32</v>
      </c>
      <c r="D119" s="1">
        <v>216.66</v>
      </c>
      <c r="E119" s="1">
        <v>226.18</v>
      </c>
      <c r="F119" s="1">
        <v>167.43</v>
      </c>
      <c r="G119" s="1">
        <v>165.46</v>
      </c>
      <c r="H119" s="1">
        <v>162.65</v>
      </c>
      <c r="I119" s="1">
        <v>169.69</v>
      </c>
      <c r="J119" s="1">
        <v>198.63</v>
      </c>
      <c r="K119" s="1">
        <v>207.88</v>
      </c>
      <c r="L119" s="1">
        <v>185.73</v>
      </c>
      <c r="M119" s="1">
        <v>198.04</v>
      </c>
      <c r="N119" s="1">
        <v>171.1</v>
      </c>
      <c r="O119" s="1">
        <v>172.52</v>
      </c>
      <c r="P119" s="1">
        <v>156.53</v>
      </c>
      <c r="Q119" s="1">
        <v>170.54</v>
      </c>
      <c r="R119" s="1">
        <v>209.09</v>
      </c>
      <c r="S119" s="1">
        <v>207.88</v>
      </c>
      <c r="T119" s="1">
        <v>187.48</v>
      </c>
      <c r="U119" s="1">
        <v>188.06</v>
      </c>
      <c r="V119" s="1">
        <v>182.26</v>
      </c>
      <c r="W119" s="1">
        <v>209.39</v>
      </c>
      <c r="X119" s="1">
        <v>159.31</v>
      </c>
      <c r="Y119" s="1">
        <v>164.62</v>
      </c>
      <c r="Z119" s="1">
        <v>162.93</v>
      </c>
      <c r="AA119" s="1">
        <v>155.97999999999999</v>
      </c>
      <c r="AC119" s="1">
        <v>26.32</v>
      </c>
      <c r="AD119" s="1">
        <v>162.93</v>
      </c>
      <c r="AE119" s="1">
        <v>156.81</v>
      </c>
      <c r="AF119" s="1">
        <v>219.1</v>
      </c>
      <c r="AG119" s="1">
        <v>232.08</v>
      </c>
      <c r="AH119" s="1">
        <v>186.89</v>
      </c>
      <c r="AI119" s="1">
        <v>193.32</v>
      </c>
      <c r="AJ119" s="1">
        <v>155.97999999999999</v>
      </c>
      <c r="AK119" s="1">
        <v>157.36000000000001</v>
      </c>
      <c r="AL119" s="1">
        <v>155.69999999999999</v>
      </c>
      <c r="AM119" s="1">
        <v>159.03</v>
      </c>
      <c r="AN119" s="1">
        <v>265.72000000000003</v>
      </c>
      <c r="AO119" s="1">
        <v>231.14</v>
      </c>
      <c r="AP119" s="1">
        <v>200.12</v>
      </c>
      <c r="AQ119" s="1">
        <v>205.48</v>
      </c>
      <c r="AR119" s="1">
        <v>157.91999999999999</v>
      </c>
      <c r="AS119" s="1">
        <v>159.58000000000001</v>
      </c>
      <c r="AT119" s="1">
        <v>162.65</v>
      </c>
      <c r="AU119" s="1">
        <v>171.39</v>
      </c>
      <c r="AV119" s="1">
        <v>151.56</v>
      </c>
      <c r="AW119" s="1">
        <v>152.38999999999999</v>
      </c>
      <c r="AX119" s="1">
        <v>158.75</v>
      </c>
      <c r="AY119" s="1">
        <v>165.18</v>
      </c>
      <c r="AZ119" s="1">
        <v>150.46</v>
      </c>
      <c r="BA119" s="1">
        <v>155.41999999999999</v>
      </c>
      <c r="BC119" s="1">
        <v>26.3</v>
      </c>
      <c r="BD119" s="1">
        <v>170.54</v>
      </c>
      <c r="BE119" s="1">
        <v>168.27</v>
      </c>
      <c r="BF119" s="1">
        <v>167.43</v>
      </c>
      <c r="BG119" s="1">
        <v>166.3</v>
      </c>
      <c r="BH119" s="1">
        <v>172.52</v>
      </c>
      <c r="BI119" s="1">
        <v>174.51</v>
      </c>
      <c r="BJ119" s="1">
        <v>167.43</v>
      </c>
      <c r="BK119" s="1">
        <v>179.38</v>
      </c>
      <c r="BL119" s="1">
        <v>152.11000000000001</v>
      </c>
      <c r="BM119" s="1">
        <v>160.13999999999999</v>
      </c>
      <c r="BN119" s="1">
        <v>149.63999999999999</v>
      </c>
      <c r="BO119" s="1">
        <v>155.15</v>
      </c>
      <c r="BP119" s="1">
        <v>160.13999999999999</v>
      </c>
      <c r="BQ119" s="1">
        <v>168.84</v>
      </c>
      <c r="BR119" s="1">
        <v>170.25</v>
      </c>
      <c r="BS119" s="1">
        <v>175.94</v>
      </c>
      <c r="BT119" s="1">
        <v>146.36000000000001</v>
      </c>
      <c r="BU119" s="1">
        <v>145.27000000000001</v>
      </c>
      <c r="BV119" s="1">
        <v>148.55000000000001</v>
      </c>
      <c r="BW119" s="1">
        <v>153.77000000000001</v>
      </c>
      <c r="BX119" s="1">
        <v>171.95</v>
      </c>
      <c r="BY119" s="1">
        <v>165.18</v>
      </c>
      <c r="BZ119" s="1">
        <v>171.1</v>
      </c>
      <c r="CA119" s="1">
        <v>171.39</v>
      </c>
    </row>
    <row r="120" spans="1:79" ht="14.25" customHeight="1" x14ac:dyDescent="0.35">
      <c r="A120" s="1" t="s">
        <v>470</v>
      </c>
      <c r="B120" s="1">
        <v>26</v>
      </c>
      <c r="C120" s="1">
        <v>26.57</v>
      </c>
      <c r="D120" s="1">
        <v>216.96</v>
      </c>
      <c r="E120" s="1">
        <v>227.1</v>
      </c>
      <c r="F120" s="1">
        <v>167.43</v>
      </c>
      <c r="G120" s="1">
        <v>165.74</v>
      </c>
      <c r="H120" s="1">
        <v>162.93</v>
      </c>
      <c r="I120" s="1">
        <v>169.4</v>
      </c>
      <c r="J120" s="1">
        <v>199.23</v>
      </c>
      <c r="K120" s="1">
        <v>208.48</v>
      </c>
      <c r="L120" s="1">
        <v>186.31</v>
      </c>
      <c r="M120" s="1">
        <v>198.34</v>
      </c>
      <c r="N120" s="1">
        <v>171.1</v>
      </c>
      <c r="O120" s="1">
        <v>172.24</v>
      </c>
      <c r="P120" s="1">
        <v>156.53</v>
      </c>
      <c r="Q120" s="1">
        <v>170.54</v>
      </c>
      <c r="R120" s="1">
        <v>209.69</v>
      </c>
      <c r="S120" s="1">
        <v>208.48</v>
      </c>
      <c r="T120" s="1">
        <v>188.64</v>
      </c>
      <c r="U120" s="1">
        <v>188.06</v>
      </c>
      <c r="V120" s="1">
        <v>182.84</v>
      </c>
      <c r="W120" s="1">
        <v>209.39</v>
      </c>
      <c r="X120" s="1">
        <v>159.31</v>
      </c>
      <c r="Y120" s="1">
        <v>164.33</v>
      </c>
      <c r="Z120" s="1">
        <v>162.93</v>
      </c>
      <c r="AA120" s="1">
        <v>155.41999999999999</v>
      </c>
      <c r="AC120" s="1">
        <v>26.57</v>
      </c>
      <c r="AD120" s="1">
        <v>162.93</v>
      </c>
      <c r="AE120" s="1">
        <v>157.08000000000001</v>
      </c>
      <c r="AF120" s="1">
        <v>219.71</v>
      </c>
      <c r="AG120" s="1">
        <v>233.02</v>
      </c>
      <c r="AH120" s="1">
        <v>187.48</v>
      </c>
      <c r="AI120" s="1">
        <v>194.21</v>
      </c>
      <c r="AJ120" s="1">
        <v>155.97999999999999</v>
      </c>
      <c r="AK120" s="1">
        <v>157.63999999999999</v>
      </c>
      <c r="AL120" s="1">
        <v>155.97999999999999</v>
      </c>
      <c r="AM120" s="1">
        <v>158.75</v>
      </c>
      <c r="AN120" s="1">
        <v>266.70999999999998</v>
      </c>
      <c r="AO120" s="1">
        <v>232.39</v>
      </c>
      <c r="AP120" s="1">
        <v>201.01</v>
      </c>
      <c r="AQ120" s="1">
        <v>206.38</v>
      </c>
      <c r="AR120" s="1">
        <v>158.19</v>
      </c>
      <c r="AS120" s="1">
        <v>159.86000000000001</v>
      </c>
      <c r="AT120" s="1">
        <v>163.77000000000001</v>
      </c>
      <c r="AU120" s="1">
        <v>171.67</v>
      </c>
      <c r="AV120" s="1">
        <v>152.38999999999999</v>
      </c>
      <c r="AW120" s="1">
        <v>152.94</v>
      </c>
      <c r="AX120" s="1">
        <v>158.47</v>
      </c>
      <c r="AY120" s="1">
        <v>165.18</v>
      </c>
      <c r="AZ120" s="1">
        <v>150.46</v>
      </c>
      <c r="BA120" s="1">
        <v>154.87</v>
      </c>
      <c r="BC120" s="1">
        <v>26.55</v>
      </c>
      <c r="BD120" s="1">
        <v>170.25</v>
      </c>
      <c r="BE120" s="1">
        <v>167.99</v>
      </c>
      <c r="BF120" s="1">
        <v>167.43</v>
      </c>
      <c r="BG120" s="1">
        <v>166.02</v>
      </c>
      <c r="BH120" s="1">
        <v>173.66</v>
      </c>
      <c r="BI120" s="1">
        <v>175.09</v>
      </c>
      <c r="BJ120" s="1">
        <v>168.27</v>
      </c>
      <c r="BK120" s="1">
        <v>180.82</v>
      </c>
      <c r="BL120" s="1">
        <v>152.94</v>
      </c>
      <c r="BM120" s="1">
        <v>161.54</v>
      </c>
      <c r="BN120" s="1">
        <v>150.46</v>
      </c>
      <c r="BO120" s="1">
        <v>156.53</v>
      </c>
      <c r="BP120" s="1">
        <v>160.69999999999999</v>
      </c>
      <c r="BQ120" s="1">
        <v>169.69</v>
      </c>
      <c r="BR120" s="1">
        <v>170.82</v>
      </c>
      <c r="BS120" s="1">
        <v>177.09</v>
      </c>
      <c r="BT120" s="1">
        <v>147.44999999999999</v>
      </c>
      <c r="BU120" s="1">
        <v>146.09</v>
      </c>
      <c r="BV120" s="1">
        <v>149.09</v>
      </c>
      <c r="BW120" s="1">
        <v>154.32</v>
      </c>
      <c r="BX120" s="1">
        <v>171.95</v>
      </c>
      <c r="BY120" s="1">
        <v>164.9</v>
      </c>
      <c r="BZ120" s="1">
        <v>170.54</v>
      </c>
      <c r="CA120" s="1">
        <v>171.1</v>
      </c>
    </row>
    <row r="121" spans="1:79" ht="14.25" customHeight="1" x14ac:dyDescent="0.35">
      <c r="A121" s="1" t="s">
        <v>474</v>
      </c>
      <c r="B121" s="1">
        <v>26</v>
      </c>
      <c r="C121" s="1">
        <v>26.82</v>
      </c>
      <c r="D121" s="1">
        <v>217.27</v>
      </c>
      <c r="E121" s="1">
        <v>227.72</v>
      </c>
      <c r="F121" s="1">
        <v>167.71</v>
      </c>
      <c r="G121" s="1">
        <v>165.74</v>
      </c>
      <c r="H121" s="1">
        <v>163.21</v>
      </c>
      <c r="I121" s="1">
        <v>169.69</v>
      </c>
      <c r="J121" s="1">
        <v>200.12</v>
      </c>
      <c r="K121" s="1">
        <v>209.09</v>
      </c>
      <c r="L121" s="1">
        <v>187.19</v>
      </c>
      <c r="M121" s="1">
        <v>198.93</v>
      </c>
      <c r="N121" s="1">
        <v>171.1</v>
      </c>
      <c r="O121" s="1">
        <v>172.52</v>
      </c>
      <c r="P121" s="1">
        <v>156.81</v>
      </c>
      <c r="Q121" s="1">
        <v>170.54</v>
      </c>
      <c r="R121" s="1">
        <v>210.9</v>
      </c>
      <c r="S121" s="1">
        <v>209.39</v>
      </c>
      <c r="T121" s="1">
        <v>189.23</v>
      </c>
      <c r="U121" s="1">
        <v>188.93</v>
      </c>
      <c r="V121" s="1">
        <v>183.99</v>
      </c>
      <c r="W121" s="1">
        <v>209.69</v>
      </c>
      <c r="X121" s="1">
        <v>159.31</v>
      </c>
      <c r="Y121" s="1">
        <v>164.9</v>
      </c>
      <c r="Z121" s="1">
        <v>163.49</v>
      </c>
      <c r="AA121" s="1">
        <v>155.69999999999999</v>
      </c>
      <c r="AC121" s="1">
        <v>26.82</v>
      </c>
      <c r="AD121" s="1">
        <v>163.49</v>
      </c>
      <c r="AE121" s="1">
        <v>157.36000000000001</v>
      </c>
      <c r="AF121" s="1">
        <v>220.94</v>
      </c>
      <c r="AG121" s="1">
        <v>233.96</v>
      </c>
      <c r="AH121" s="1">
        <v>188.93</v>
      </c>
      <c r="AI121" s="1">
        <v>195.38</v>
      </c>
      <c r="AJ121" s="1">
        <v>156.25</v>
      </c>
      <c r="AK121" s="1">
        <v>157.91999999999999</v>
      </c>
      <c r="AL121" s="1">
        <v>156.25</v>
      </c>
      <c r="AM121" s="1">
        <v>159.31</v>
      </c>
      <c r="AN121" s="1">
        <v>268.02999999999997</v>
      </c>
      <c r="AO121" s="1">
        <v>233.64</v>
      </c>
      <c r="AP121" s="1">
        <v>202.5</v>
      </c>
      <c r="AQ121" s="1">
        <v>207.88</v>
      </c>
      <c r="AR121" s="1">
        <v>157.91999999999999</v>
      </c>
      <c r="AS121" s="1">
        <v>160.13999999999999</v>
      </c>
      <c r="AT121" s="1">
        <v>164.33</v>
      </c>
      <c r="AU121" s="1">
        <v>172.52</v>
      </c>
      <c r="AV121" s="1">
        <v>153.21</v>
      </c>
      <c r="AW121" s="1">
        <v>153.21</v>
      </c>
      <c r="AX121" s="1">
        <v>158.47</v>
      </c>
      <c r="AY121" s="1">
        <v>165.18</v>
      </c>
      <c r="AZ121" s="1">
        <v>150.74</v>
      </c>
      <c r="BA121" s="1">
        <v>155.97999999999999</v>
      </c>
      <c r="BC121" s="1">
        <v>26.82</v>
      </c>
      <c r="BD121" s="1">
        <v>170.54</v>
      </c>
      <c r="BE121" s="1">
        <v>168.56</v>
      </c>
      <c r="BF121" s="1">
        <v>167.43</v>
      </c>
      <c r="BG121" s="1">
        <v>166.3</v>
      </c>
      <c r="BH121" s="1">
        <v>175.09</v>
      </c>
      <c r="BI121" s="1">
        <v>176.23</v>
      </c>
      <c r="BJ121" s="1">
        <v>170.25</v>
      </c>
      <c r="BK121" s="1">
        <v>182.55</v>
      </c>
      <c r="BL121" s="1">
        <v>154.59</v>
      </c>
      <c r="BM121" s="1">
        <v>162.93</v>
      </c>
      <c r="BN121" s="1">
        <v>152.11000000000001</v>
      </c>
      <c r="BO121" s="1">
        <v>157.91999999999999</v>
      </c>
      <c r="BP121" s="1">
        <v>161.54</v>
      </c>
      <c r="BQ121" s="1">
        <v>170.82</v>
      </c>
      <c r="BR121" s="1">
        <v>172.24</v>
      </c>
      <c r="BS121" s="1">
        <v>177.95</v>
      </c>
      <c r="BT121" s="1">
        <v>149.09</v>
      </c>
      <c r="BU121" s="1">
        <v>147.18</v>
      </c>
      <c r="BV121" s="1">
        <v>150.19</v>
      </c>
      <c r="BW121" s="1">
        <v>155.69999999999999</v>
      </c>
      <c r="BX121" s="1">
        <v>171.95</v>
      </c>
      <c r="BY121" s="1">
        <v>165.18</v>
      </c>
      <c r="BZ121" s="1">
        <v>171.1</v>
      </c>
      <c r="CA121" s="1">
        <v>171.39</v>
      </c>
    </row>
    <row r="122" spans="1:79" ht="14.25" customHeight="1" x14ac:dyDescent="0.35">
      <c r="A122" s="1" t="s">
        <v>478</v>
      </c>
      <c r="B122" s="1">
        <v>26</v>
      </c>
      <c r="C122" s="1">
        <v>27.07</v>
      </c>
      <c r="D122" s="1">
        <v>217.57</v>
      </c>
      <c r="E122" s="1">
        <v>228.34</v>
      </c>
      <c r="F122" s="1">
        <v>167.43</v>
      </c>
      <c r="G122" s="1">
        <v>166.02</v>
      </c>
      <c r="H122" s="1">
        <v>162.93</v>
      </c>
      <c r="I122" s="1">
        <v>169.69</v>
      </c>
      <c r="J122" s="1">
        <v>200.41</v>
      </c>
      <c r="K122" s="1">
        <v>209.99</v>
      </c>
      <c r="L122" s="1">
        <v>188.06</v>
      </c>
      <c r="M122" s="1">
        <v>199.82</v>
      </c>
      <c r="N122" s="1">
        <v>171.1</v>
      </c>
      <c r="O122" s="1">
        <v>172.81</v>
      </c>
      <c r="P122" s="1">
        <v>156.81</v>
      </c>
      <c r="Q122" s="1">
        <v>170.82</v>
      </c>
      <c r="R122" s="1">
        <v>211.5</v>
      </c>
      <c r="S122" s="1">
        <v>209.99</v>
      </c>
      <c r="T122" s="1">
        <v>189.81</v>
      </c>
      <c r="U122" s="1">
        <v>188.93</v>
      </c>
      <c r="V122" s="1">
        <v>184.28</v>
      </c>
      <c r="W122" s="1">
        <v>209.99</v>
      </c>
      <c r="X122" s="1">
        <v>159.58000000000001</v>
      </c>
      <c r="Y122" s="1">
        <v>164.33</v>
      </c>
      <c r="Z122" s="1">
        <v>163.21</v>
      </c>
      <c r="AA122" s="1">
        <v>155.97999999999999</v>
      </c>
      <c r="AC122" s="1">
        <v>27.07</v>
      </c>
      <c r="AD122" s="1">
        <v>163.21</v>
      </c>
      <c r="AE122" s="1">
        <v>157.08000000000001</v>
      </c>
      <c r="AF122" s="1">
        <v>221.55</v>
      </c>
      <c r="AG122" s="1">
        <v>234.27</v>
      </c>
      <c r="AH122" s="1">
        <v>188.93</v>
      </c>
      <c r="AI122" s="1">
        <v>195.68</v>
      </c>
      <c r="AJ122" s="1">
        <v>155.97999999999999</v>
      </c>
      <c r="AK122" s="1">
        <v>157.63999999999999</v>
      </c>
      <c r="AL122" s="1">
        <v>155.69999999999999</v>
      </c>
      <c r="AM122" s="1">
        <v>159.03</v>
      </c>
      <c r="AN122" s="1">
        <v>268.69</v>
      </c>
      <c r="AO122" s="1">
        <v>233.64</v>
      </c>
      <c r="AP122" s="1">
        <v>202.5</v>
      </c>
      <c r="AQ122" s="1">
        <v>208.18</v>
      </c>
      <c r="AR122" s="1">
        <v>157.91999999999999</v>
      </c>
      <c r="AS122" s="1">
        <v>159.58000000000001</v>
      </c>
      <c r="AT122" s="1">
        <v>164.62</v>
      </c>
      <c r="AU122" s="1">
        <v>173.09</v>
      </c>
      <c r="AV122" s="1">
        <v>153.49</v>
      </c>
      <c r="AW122" s="1">
        <v>153.21</v>
      </c>
      <c r="AX122" s="1">
        <v>158.47</v>
      </c>
      <c r="AY122" s="1">
        <v>164.9</v>
      </c>
      <c r="AZ122" s="1">
        <v>150.46</v>
      </c>
      <c r="BA122" s="1">
        <v>155.15</v>
      </c>
      <c r="BC122" s="1">
        <v>27.07</v>
      </c>
      <c r="BD122" s="1">
        <v>170.82</v>
      </c>
      <c r="BE122" s="1">
        <v>168.56</v>
      </c>
      <c r="BF122" s="1">
        <v>167.71</v>
      </c>
      <c r="BG122" s="1">
        <v>166.86</v>
      </c>
      <c r="BH122" s="1">
        <v>176.51</v>
      </c>
      <c r="BI122" s="1">
        <v>177.95</v>
      </c>
      <c r="BJ122" s="1">
        <v>171.67</v>
      </c>
      <c r="BK122" s="1">
        <v>183.99</v>
      </c>
      <c r="BL122" s="1">
        <v>156.25</v>
      </c>
      <c r="BM122" s="1">
        <v>164.33</v>
      </c>
      <c r="BN122" s="1">
        <v>153.49</v>
      </c>
      <c r="BO122" s="1">
        <v>159.58000000000001</v>
      </c>
      <c r="BP122" s="1">
        <v>162.37</v>
      </c>
      <c r="BQ122" s="1">
        <v>171.95</v>
      </c>
      <c r="BR122" s="1">
        <v>173.38</v>
      </c>
      <c r="BS122" s="1">
        <v>179.38</v>
      </c>
      <c r="BT122" s="1">
        <v>150.46</v>
      </c>
      <c r="BU122" s="1">
        <v>148.82</v>
      </c>
      <c r="BV122" s="1">
        <v>151.29</v>
      </c>
      <c r="BW122" s="1">
        <v>156.53</v>
      </c>
      <c r="BX122" s="1">
        <v>172.52</v>
      </c>
      <c r="BY122" s="1">
        <v>165.46</v>
      </c>
      <c r="BZ122" s="1">
        <v>171.39</v>
      </c>
      <c r="CA122" s="1">
        <v>171.39</v>
      </c>
    </row>
    <row r="123" spans="1:79" ht="14.25" customHeight="1" x14ac:dyDescent="0.35">
      <c r="A123" s="1" t="s">
        <v>481</v>
      </c>
      <c r="B123" s="1">
        <v>26</v>
      </c>
      <c r="C123" s="1">
        <v>27.32</v>
      </c>
      <c r="D123" s="1">
        <v>217.88</v>
      </c>
      <c r="E123" s="1">
        <v>228.65</v>
      </c>
      <c r="F123" s="1">
        <v>167.43</v>
      </c>
      <c r="G123" s="1">
        <v>165.46</v>
      </c>
      <c r="H123" s="1">
        <v>162.93</v>
      </c>
      <c r="I123" s="1">
        <v>169.69</v>
      </c>
      <c r="J123" s="1">
        <v>200.71</v>
      </c>
      <c r="K123" s="1">
        <v>210.29</v>
      </c>
      <c r="L123" s="1">
        <v>188.64</v>
      </c>
      <c r="M123" s="1">
        <v>200.12</v>
      </c>
      <c r="N123" s="1">
        <v>171.1</v>
      </c>
      <c r="O123" s="1">
        <v>172.52</v>
      </c>
      <c r="P123" s="1">
        <v>156.53</v>
      </c>
      <c r="Q123" s="1">
        <v>170.25</v>
      </c>
      <c r="R123" s="1">
        <v>211.8</v>
      </c>
      <c r="S123" s="1">
        <v>210.29</v>
      </c>
      <c r="T123" s="1">
        <v>189.81</v>
      </c>
      <c r="U123" s="1">
        <v>189.23</v>
      </c>
      <c r="V123" s="1">
        <v>184.86</v>
      </c>
      <c r="W123" s="1">
        <v>210.29</v>
      </c>
      <c r="X123" s="1">
        <v>159.58000000000001</v>
      </c>
      <c r="Y123" s="1">
        <v>164.9</v>
      </c>
      <c r="Z123" s="1">
        <v>162.93</v>
      </c>
      <c r="AA123" s="1">
        <v>155.41999999999999</v>
      </c>
      <c r="AC123" s="1">
        <v>27.32</v>
      </c>
      <c r="AD123" s="1">
        <v>162.93</v>
      </c>
      <c r="AE123" s="1">
        <v>157.08000000000001</v>
      </c>
      <c r="AF123" s="1">
        <v>221.86</v>
      </c>
      <c r="AG123" s="1">
        <v>234.89</v>
      </c>
      <c r="AH123" s="1">
        <v>189.81</v>
      </c>
      <c r="AI123" s="1">
        <v>196.56</v>
      </c>
      <c r="AJ123" s="1">
        <v>156.25</v>
      </c>
      <c r="AK123" s="1">
        <v>157.63999999999999</v>
      </c>
      <c r="AL123" s="1">
        <v>155.41999999999999</v>
      </c>
      <c r="AM123" s="1">
        <v>159.03</v>
      </c>
      <c r="AN123" s="1">
        <v>268.69</v>
      </c>
      <c r="AO123" s="1">
        <v>234.58</v>
      </c>
      <c r="AP123" s="1">
        <v>203.09</v>
      </c>
      <c r="AQ123" s="1">
        <v>208.78</v>
      </c>
      <c r="AR123" s="1">
        <v>157.63999999999999</v>
      </c>
      <c r="AS123" s="1">
        <v>159.31</v>
      </c>
      <c r="AT123" s="1">
        <v>164.9</v>
      </c>
      <c r="AU123" s="1">
        <v>173.38</v>
      </c>
      <c r="AV123" s="1">
        <v>153.49</v>
      </c>
      <c r="AW123" s="1">
        <v>153.77000000000001</v>
      </c>
      <c r="AX123" s="1">
        <v>158.47</v>
      </c>
      <c r="AY123" s="1">
        <v>164.9</v>
      </c>
      <c r="AZ123" s="1">
        <v>150.46</v>
      </c>
      <c r="BA123" s="1">
        <v>155.15</v>
      </c>
      <c r="BC123" s="1">
        <v>27.32</v>
      </c>
      <c r="BD123" s="1">
        <v>170.82</v>
      </c>
      <c r="BE123" s="1">
        <v>168.84</v>
      </c>
      <c r="BF123" s="1">
        <v>167.99</v>
      </c>
      <c r="BG123" s="1">
        <v>166.86</v>
      </c>
      <c r="BH123" s="1">
        <v>177.66</v>
      </c>
      <c r="BI123" s="1">
        <v>178.81</v>
      </c>
      <c r="BJ123" s="1">
        <v>173.09</v>
      </c>
      <c r="BK123" s="1">
        <v>185.44</v>
      </c>
      <c r="BL123" s="1">
        <v>157.63999999999999</v>
      </c>
      <c r="BM123" s="1">
        <v>165.74</v>
      </c>
      <c r="BN123" s="1">
        <v>154.59</v>
      </c>
      <c r="BO123" s="1">
        <v>160.69999999999999</v>
      </c>
      <c r="BP123" s="1">
        <v>163.49</v>
      </c>
      <c r="BQ123" s="1">
        <v>172.81</v>
      </c>
      <c r="BR123" s="1">
        <v>174.23</v>
      </c>
      <c r="BS123" s="1">
        <v>180.53</v>
      </c>
      <c r="BT123" s="1">
        <v>151.84</v>
      </c>
      <c r="BU123" s="1">
        <v>149.63999999999999</v>
      </c>
      <c r="BV123" s="1">
        <v>152.11000000000001</v>
      </c>
      <c r="BW123" s="1">
        <v>157.36000000000001</v>
      </c>
      <c r="BX123" s="1">
        <v>172.52</v>
      </c>
      <c r="BY123" s="1">
        <v>165.74</v>
      </c>
      <c r="BZ123" s="1">
        <v>171.1</v>
      </c>
      <c r="CA123" s="1">
        <v>171.39</v>
      </c>
    </row>
    <row r="124" spans="1:79" ht="14.25" customHeight="1" x14ac:dyDescent="0.35">
      <c r="A124" s="1" t="s">
        <v>484</v>
      </c>
      <c r="B124" s="1">
        <v>26</v>
      </c>
      <c r="C124" s="1">
        <v>27.57</v>
      </c>
      <c r="D124" s="1">
        <v>218.18</v>
      </c>
      <c r="E124" s="1">
        <v>229.59</v>
      </c>
      <c r="F124" s="1">
        <v>167.43</v>
      </c>
      <c r="G124" s="1">
        <v>165.74</v>
      </c>
      <c r="H124" s="1">
        <v>162.93</v>
      </c>
      <c r="I124" s="1">
        <v>169.69</v>
      </c>
      <c r="J124" s="1">
        <v>201.6</v>
      </c>
      <c r="K124" s="1">
        <v>210.9</v>
      </c>
      <c r="L124" s="1">
        <v>189.52</v>
      </c>
      <c r="M124" s="1">
        <v>201.01</v>
      </c>
      <c r="N124" s="1">
        <v>171.1</v>
      </c>
      <c r="O124" s="1">
        <v>172.81</v>
      </c>
      <c r="P124" s="1">
        <v>156.81</v>
      </c>
      <c r="Q124" s="1">
        <v>170.82</v>
      </c>
      <c r="R124" s="1">
        <v>213.01</v>
      </c>
      <c r="S124" s="1">
        <v>211.2</v>
      </c>
      <c r="T124" s="1">
        <v>190.1</v>
      </c>
      <c r="U124" s="1">
        <v>189.52</v>
      </c>
      <c r="V124" s="1">
        <v>185.73</v>
      </c>
      <c r="W124" s="1">
        <v>210.59</v>
      </c>
      <c r="X124" s="1">
        <v>159.58000000000001</v>
      </c>
      <c r="Y124" s="1">
        <v>164.9</v>
      </c>
      <c r="Z124" s="1">
        <v>163.21</v>
      </c>
      <c r="AA124" s="1">
        <v>155.69999999999999</v>
      </c>
      <c r="AC124" s="1">
        <v>27.57</v>
      </c>
      <c r="AD124" s="1">
        <v>163.49</v>
      </c>
      <c r="AE124" s="1">
        <v>157.36000000000001</v>
      </c>
      <c r="AF124" s="1">
        <v>223.4</v>
      </c>
      <c r="AG124" s="1">
        <v>236.15</v>
      </c>
      <c r="AH124" s="1">
        <v>191.27</v>
      </c>
      <c r="AI124" s="1">
        <v>197.45</v>
      </c>
      <c r="AJ124" s="1">
        <v>156.81</v>
      </c>
      <c r="AK124" s="1">
        <v>158.19</v>
      </c>
      <c r="AL124" s="1">
        <v>156.25</v>
      </c>
      <c r="AM124" s="1">
        <v>159.31</v>
      </c>
      <c r="AN124" s="1">
        <v>270.33999999999997</v>
      </c>
      <c r="AO124" s="1">
        <v>235.84</v>
      </c>
      <c r="AP124" s="1">
        <v>204.29</v>
      </c>
      <c r="AQ124" s="1">
        <v>209.99</v>
      </c>
      <c r="AR124" s="1">
        <v>158.19</v>
      </c>
      <c r="AS124" s="1">
        <v>159.86000000000001</v>
      </c>
      <c r="AT124" s="1">
        <v>165.74</v>
      </c>
      <c r="AU124" s="1">
        <v>173.94</v>
      </c>
      <c r="AV124" s="1">
        <v>154.32</v>
      </c>
      <c r="AW124" s="1">
        <v>154.59</v>
      </c>
      <c r="AX124" s="1">
        <v>159.03</v>
      </c>
      <c r="AY124" s="1">
        <v>165.18</v>
      </c>
      <c r="AZ124" s="1">
        <v>150.74</v>
      </c>
      <c r="BA124" s="1">
        <v>155.41999999999999</v>
      </c>
      <c r="BC124" s="1">
        <v>27.57</v>
      </c>
      <c r="BD124" s="1">
        <v>171.1</v>
      </c>
      <c r="BE124" s="1">
        <v>168.84</v>
      </c>
      <c r="BF124" s="1">
        <v>167.71</v>
      </c>
      <c r="BG124" s="1">
        <v>166.86</v>
      </c>
      <c r="BH124" s="1">
        <v>178.81</v>
      </c>
      <c r="BI124" s="1">
        <v>179.67</v>
      </c>
      <c r="BJ124" s="1">
        <v>174.8</v>
      </c>
      <c r="BK124" s="1">
        <v>186.89</v>
      </c>
      <c r="BL124" s="1">
        <v>159.03</v>
      </c>
      <c r="BM124" s="1">
        <v>166.86</v>
      </c>
      <c r="BN124" s="1">
        <v>156.25</v>
      </c>
      <c r="BO124" s="1">
        <v>162.37</v>
      </c>
      <c r="BP124" s="1">
        <v>164.33</v>
      </c>
      <c r="BQ124" s="1">
        <v>173.66</v>
      </c>
      <c r="BR124" s="1">
        <v>175.09</v>
      </c>
      <c r="BS124" s="1">
        <v>181.39</v>
      </c>
      <c r="BT124" s="1">
        <v>153.21</v>
      </c>
      <c r="BU124" s="1">
        <v>150.74</v>
      </c>
      <c r="BV124" s="1">
        <v>152.66</v>
      </c>
      <c r="BW124" s="1">
        <v>158.47</v>
      </c>
      <c r="BX124" s="1">
        <v>172.81</v>
      </c>
      <c r="BY124" s="1">
        <v>165.46</v>
      </c>
      <c r="BZ124" s="1">
        <v>171.1</v>
      </c>
      <c r="CA124" s="1">
        <v>171.67</v>
      </c>
    </row>
    <row r="125" spans="1:79" ht="14.25" customHeight="1" x14ac:dyDescent="0.35">
      <c r="A125" s="1" t="s">
        <v>487</v>
      </c>
      <c r="B125" s="1">
        <v>26</v>
      </c>
      <c r="C125" s="1">
        <v>27.82</v>
      </c>
      <c r="D125" s="1">
        <v>218.49</v>
      </c>
      <c r="E125" s="1">
        <v>230.21</v>
      </c>
      <c r="F125" s="1">
        <v>167.43</v>
      </c>
      <c r="G125" s="1">
        <v>165.74</v>
      </c>
      <c r="H125" s="1">
        <v>162.93</v>
      </c>
      <c r="I125" s="1">
        <v>169.69</v>
      </c>
      <c r="J125" s="1">
        <v>202.2</v>
      </c>
      <c r="K125" s="1">
        <v>211.5</v>
      </c>
      <c r="L125" s="1">
        <v>189.81</v>
      </c>
      <c r="M125" s="1">
        <v>201.6</v>
      </c>
      <c r="N125" s="1">
        <v>171.1</v>
      </c>
      <c r="O125" s="1">
        <v>172.81</v>
      </c>
      <c r="P125" s="1">
        <v>156.81</v>
      </c>
      <c r="Q125" s="1">
        <v>170.82</v>
      </c>
      <c r="R125" s="1">
        <v>213.62</v>
      </c>
      <c r="S125" s="1">
        <v>211.5</v>
      </c>
      <c r="T125" s="1">
        <v>190.98</v>
      </c>
      <c r="U125" s="1">
        <v>190.39</v>
      </c>
      <c r="V125" s="1">
        <v>186.31</v>
      </c>
      <c r="W125" s="1">
        <v>210.59</v>
      </c>
      <c r="X125" s="1">
        <v>159.58000000000001</v>
      </c>
      <c r="Y125" s="1">
        <v>164.9</v>
      </c>
      <c r="Z125" s="1">
        <v>163.21</v>
      </c>
      <c r="AA125" s="1">
        <v>155.69999999999999</v>
      </c>
      <c r="AC125" s="1">
        <v>27.82</v>
      </c>
      <c r="AD125" s="1">
        <v>163.77000000000001</v>
      </c>
      <c r="AE125" s="1">
        <v>157.63999999999999</v>
      </c>
      <c r="AF125" s="1">
        <v>223.71</v>
      </c>
      <c r="AG125" s="1">
        <v>237.41</v>
      </c>
      <c r="AH125" s="1">
        <v>191.86</v>
      </c>
      <c r="AI125" s="1">
        <v>198.34</v>
      </c>
      <c r="AJ125" s="1">
        <v>156.81</v>
      </c>
      <c r="AK125" s="1">
        <v>157.91999999999999</v>
      </c>
      <c r="AL125" s="1">
        <v>156.53</v>
      </c>
      <c r="AM125" s="1">
        <v>159.58000000000001</v>
      </c>
      <c r="AN125" s="1">
        <v>271.33</v>
      </c>
      <c r="AO125" s="1">
        <v>236.78</v>
      </c>
      <c r="AP125" s="1">
        <v>205.18</v>
      </c>
      <c r="AQ125" s="1">
        <v>210.9</v>
      </c>
      <c r="AR125" s="1">
        <v>158.19</v>
      </c>
      <c r="AS125" s="1">
        <v>160.13999999999999</v>
      </c>
      <c r="AT125" s="1">
        <v>166.02</v>
      </c>
      <c r="AU125" s="1">
        <v>175.09</v>
      </c>
      <c r="AV125" s="1">
        <v>154.87</v>
      </c>
      <c r="AW125" s="1">
        <v>155.15</v>
      </c>
      <c r="AX125" s="1">
        <v>159.03</v>
      </c>
      <c r="AY125" s="1">
        <v>165.18</v>
      </c>
      <c r="AZ125" s="1">
        <v>150.74</v>
      </c>
      <c r="BA125" s="1">
        <v>155.97999999999999</v>
      </c>
      <c r="BC125" s="1">
        <v>27.82</v>
      </c>
      <c r="BD125" s="1">
        <v>171.39</v>
      </c>
      <c r="BE125" s="1">
        <v>169.4</v>
      </c>
      <c r="BF125" s="1">
        <v>167.99</v>
      </c>
      <c r="BG125" s="1">
        <v>166.86</v>
      </c>
      <c r="BH125" s="1">
        <v>180.24</v>
      </c>
      <c r="BI125" s="1">
        <v>181.11</v>
      </c>
      <c r="BJ125" s="1">
        <v>175.94</v>
      </c>
      <c r="BK125" s="1">
        <v>188.64</v>
      </c>
      <c r="BL125" s="1">
        <v>160.69999999999999</v>
      </c>
      <c r="BM125" s="1">
        <v>167.99</v>
      </c>
      <c r="BN125" s="1">
        <v>157.63999999999999</v>
      </c>
      <c r="BO125" s="1">
        <v>164.05</v>
      </c>
      <c r="BP125" s="1">
        <v>165.18</v>
      </c>
      <c r="BQ125" s="1">
        <v>174.8</v>
      </c>
      <c r="BR125" s="1">
        <v>176.23</v>
      </c>
      <c r="BS125" s="1">
        <v>182.84</v>
      </c>
      <c r="BT125" s="1">
        <v>154.87</v>
      </c>
      <c r="BU125" s="1">
        <v>152.38999999999999</v>
      </c>
      <c r="BV125" s="1">
        <v>153.77000000000001</v>
      </c>
      <c r="BW125" s="1">
        <v>159.58000000000001</v>
      </c>
      <c r="BX125" s="1">
        <v>173.09</v>
      </c>
      <c r="BY125" s="1">
        <v>165.46</v>
      </c>
      <c r="BZ125" s="1">
        <v>171.67</v>
      </c>
      <c r="CA125" s="1">
        <v>171.95</v>
      </c>
    </row>
    <row r="126" spans="1:79" ht="14.25" customHeight="1" x14ac:dyDescent="0.35">
      <c r="A126" s="1" t="s">
        <v>489</v>
      </c>
      <c r="B126" s="1">
        <v>26</v>
      </c>
      <c r="C126" s="1">
        <v>28.07</v>
      </c>
      <c r="D126" s="1">
        <v>218.49</v>
      </c>
      <c r="E126" s="1">
        <v>230.83</v>
      </c>
      <c r="F126" s="1">
        <v>167.71</v>
      </c>
      <c r="G126" s="1">
        <v>166.02</v>
      </c>
      <c r="H126" s="1">
        <v>162.93</v>
      </c>
      <c r="I126" s="1">
        <v>169.69</v>
      </c>
      <c r="J126" s="1">
        <v>202.79</v>
      </c>
      <c r="K126" s="1">
        <v>212.1</v>
      </c>
      <c r="L126" s="1">
        <v>190.69</v>
      </c>
      <c r="M126" s="1">
        <v>202.2</v>
      </c>
      <c r="N126" s="1">
        <v>171.39</v>
      </c>
      <c r="O126" s="1">
        <v>172.81</v>
      </c>
      <c r="P126" s="1">
        <v>156.81</v>
      </c>
      <c r="Q126" s="1">
        <v>170.82</v>
      </c>
      <c r="R126" s="1">
        <v>214.23</v>
      </c>
      <c r="S126" s="1">
        <v>212.41</v>
      </c>
      <c r="T126" s="1">
        <v>191.27</v>
      </c>
      <c r="U126" s="1">
        <v>190.39</v>
      </c>
      <c r="V126" s="1">
        <v>186.89</v>
      </c>
      <c r="W126" s="1">
        <v>210.9</v>
      </c>
      <c r="X126" s="1">
        <v>159.58000000000001</v>
      </c>
      <c r="Y126" s="1">
        <v>164.9</v>
      </c>
      <c r="Z126" s="1">
        <v>163.49</v>
      </c>
      <c r="AA126" s="1">
        <v>155.97999999999999</v>
      </c>
      <c r="AC126" s="1">
        <v>28.07</v>
      </c>
      <c r="AD126" s="1">
        <v>163.49</v>
      </c>
      <c r="AE126" s="1">
        <v>157.63999999999999</v>
      </c>
      <c r="AF126" s="1">
        <v>224.63</v>
      </c>
      <c r="AG126" s="1">
        <v>238.04</v>
      </c>
      <c r="AH126" s="1">
        <v>192.44</v>
      </c>
      <c r="AI126" s="1">
        <v>198.93</v>
      </c>
      <c r="AJ126" s="1">
        <v>156.25</v>
      </c>
      <c r="AK126" s="1">
        <v>157.91999999999999</v>
      </c>
      <c r="AL126" s="1">
        <v>156.25</v>
      </c>
      <c r="AM126" s="1">
        <v>159.31</v>
      </c>
      <c r="AN126" s="1">
        <v>272</v>
      </c>
      <c r="AO126" s="1">
        <v>237.41</v>
      </c>
      <c r="AP126" s="1">
        <v>206.08</v>
      </c>
      <c r="AQ126" s="1">
        <v>211.5</v>
      </c>
      <c r="AR126" s="1">
        <v>158.19</v>
      </c>
      <c r="AS126" s="1">
        <v>160.13999999999999</v>
      </c>
      <c r="AT126" s="1">
        <v>166.58</v>
      </c>
      <c r="AU126" s="1">
        <v>175.09</v>
      </c>
      <c r="AV126" s="1">
        <v>155.41999999999999</v>
      </c>
      <c r="AW126" s="1">
        <v>155.69999999999999</v>
      </c>
      <c r="AX126" s="1">
        <v>159.03</v>
      </c>
      <c r="AY126" s="1">
        <v>165.46</v>
      </c>
      <c r="AZ126" s="1">
        <v>151.01</v>
      </c>
      <c r="BA126" s="1">
        <v>155.97999999999999</v>
      </c>
      <c r="BC126" s="1">
        <v>28.07</v>
      </c>
      <c r="BD126" s="1">
        <v>171.39</v>
      </c>
      <c r="BE126" s="1">
        <v>169.4</v>
      </c>
      <c r="BF126" s="1">
        <v>168.27</v>
      </c>
      <c r="BG126" s="1">
        <v>167.43</v>
      </c>
      <c r="BH126" s="1">
        <v>181.39</v>
      </c>
      <c r="BI126" s="1">
        <v>182.55</v>
      </c>
      <c r="BJ126" s="1">
        <v>177.95</v>
      </c>
      <c r="BK126" s="1">
        <v>190.39</v>
      </c>
      <c r="BL126" s="1">
        <v>162.37</v>
      </c>
      <c r="BM126" s="1">
        <v>169.4</v>
      </c>
      <c r="BN126" s="1">
        <v>159.03</v>
      </c>
      <c r="BO126" s="1">
        <v>165.46</v>
      </c>
      <c r="BP126" s="1">
        <v>166.3</v>
      </c>
      <c r="BQ126" s="1">
        <v>175.94</v>
      </c>
      <c r="BR126" s="1">
        <v>177.37</v>
      </c>
      <c r="BS126" s="1">
        <v>183.99</v>
      </c>
      <c r="BT126" s="1">
        <v>156.25</v>
      </c>
      <c r="BU126" s="1">
        <v>153.77000000000001</v>
      </c>
      <c r="BV126" s="1">
        <v>154.59</v>
      </c>
      <c r="BW126" s="1">
        <v>160.41999999999999</v>
      </c>
      <c r="BX126" s="1">
        <v>173.38</v>
      </c>
      <c r="BY126" s="1">
        <v>166.3</v>
      </c>
      <c r="BZ126" s="1">
        <v>171.67</v>
      </c>
      <c r="CA126" s="1">
        <v>172.24</v>
      </c>
    </row>
    <row r="127" spans="1:79" ht="14.25" customHeight="1" x14ac:dyDescent="0.35">
      <c r="A127" s="1" t="s">
        <v>492</v>
      </c>
      <c r="B127" s="1">
        <v>26</v>
      </c>
      <c r="C127" s="1">
        <v>28.32</v>
      </c>
      <c r="D127" s="1">
        <v>219.1</v>
      </c>
      <c r="E127" s="1">
        <v>232.08</v>
      </c>
      <c r="F127" s="1">
        <v>167.99</v>
      </c>
      <c r="G127" s="1">
        <v>166.3</v>
      </c>
      <c r="H127" s="1">
        <v>163.21</v>
      </c>
      <c r="I127" s="1">
        <v>169.97</v>
      </c>
      <c r="J127" s="1">
        <v>203.69</v>
      </c>
      <c r="K127" s="1">
        <v>213.01</v>
      </c>
      <c r="L127" s="1">
        <v>191.56</v>
      </c>
      <c r="M127" s="1">
        <v>203.09</v>
      </c>
      <c r="N127" s="1">
        <v>171.67</v>
      </c>
      <c r="O127" s="1">
        <v>173.38</v>
      </c>
      <c r="P127" s="1">
        <v>157.08000000000001</v>
      </c>
      <c r="Q127" s="1">
        <v>171.1</v>
      </c>
      <c r="R127" s="1">
        <v>215.14</v>
      </c>
      <c r="S127" s="1">
        <v>213.01</v>
      </c>
      <c r="T127" s="1">
        <v>192.15</v>
      </c>
      <c r="U127" s="1">
        <v>191.27</v>
      </c>
      <c r="V127" s="1">
        <v>187.77</v>
      </c>
      <c r="W127" s="1">
        <v>211.5</v>
      </c>
      <c r="X127" s="1">
        <v>160.13999999999999</v>
      </c>
      <c r="Y127" s="1">
        <v>165.46</v>
      </c>
      <c r="Z127" s="1">
        <v>163.77000000000001</v>
      </c>
      <c r="AA127" s="1">
        <v>156.25</v>
      </c>
      <c r="AC127" s="1">
        <v>28.32</v>
      </c>
      <c r="AD127" s="1">
        <v>163.77000000000001</v>
      </c>
      <c r="AE127" s="1">
        <v>157.63999999999999</v>
      </c>
      <c r="AF127" s="1">
        <v>225.56</v>
      </c>
      <c r="AG127" s="1">
        <v>238.98</v>
      </c>
      <c r="AH127" s="1">
        <v>193.62</v>
      </c>
      <c r="AI127" s="1">
        <v>200.12</v>
      </c>
      <c r="AJ127" s="1">
        <v>156.53</v>
      </c>
      <c r="AK127" s="1">
        <v>158.47</v>
      </c>
      <c r="AL127" s="1">
        <v>156.25</v>
      </c>
      <c r="AM127" s="1">
        <v>159.58000000000001</v>
      </c>
      <c r="AN127" s="1">
        <v>273.33</v>
      </c>
      <c r="AO127" s="1">
        <v>238.67</v>
      </c>
      <c r="AP127" s="1">
        <v>206.98</v>
      </c>
      <c r="AQ127" s="1">
        <v>212.41</v>
      </c>
      <c r="AR127" s="1">
        <v>158.47</v>
      </c>
      <c r="AS127" s="1">
        <v>160.41999999999999</v>
      </c>
      <c r="AT127" s="1">
        <v>167.43</v>
      </c>
      <c r="AU127" s="1">
        <v>175.66</v>
      </c>
      <c r="AV127" s="1">
        <v>155.97999999999999</v>
      </c>
      <c r="AW127" s="1">
        <v>155.97999999999999</v>
      </c>
      <c r="AX127" s="1">
        <v>159.31</v>
      </c>
      <c r="AY127" s="1">
        <v>165.74</v>
      </c>
      <c r="AZ127" s="1">
        <v>151.01</v>
      </c>
      <c r="BA127" s="1">
        <v>155.97999999999999</v>
      </c>
      <c r="BC127" s="1">
        <v>28.32</v>
      </c>
      <c r="BD127" s="1">
        <v>171.67</v>
      </c>
      <c r="BE127" s="1">
        <v>169.4</v>
      </c>
      <c r="BF127" s="1">
        <v>168.27</v>
      </c>
      <c r="BG127" s="1">
        <v>167.15</v>
      </c>
      <c r="BH127" s="1">
        <v>182.84</v>
      </c>
      <c r="BI127" s="1">
        <v>183.13</v>
      </c>
      <c r="BJ127" s="1">
        <v>179.38</v>
      </c>
      <c r="BK127" s="1">
        <v>191.56</v>
      </c>
      <c r="BL127" s="1">
        <v>163.49</v>
      </c>
      <c r="BM127" s="1">
        <v>170.82</v>
      </c>
      <c r="BN127" s="1">
        <v>160.13999999999999</v>
      </c>
      <c r="BO127" s="1">
        <v>166.86</v>
      </c>
      <c r="BP127" s="1">
        <v>166.86</v>
      </c>
      <c r="BQ127" s="1">
        <v>176.23</v>
      </c>
      <c r="BR127" s="1">
        <v>178.23</v>
      </c>
      <c r="BS127" s="1">
        <v>184.86</v>
      </c>
      <c r="BT127" s="1">
        <v>157.63999999999999</v>
      </c>
      <c r="BU127" s="1">
        <v>154.87</v>
      </c>
      <c r="BV127" s="1">
        <v>155.41999999999999</v>
      </c>
      <c r="BW127" s="1">
        <v>161.26</v>
      </c>
      <c r="BX127" s="1">
        <v>173.38</v>
      </c>
      <c r="BY127" s="1">
        <v>165.74</v>
      </c>
      <c r="BZ127" s="1">
        <v>171.39</v>
      </c>
      <c r="CA127" s="1">
        <v>172.24</v>
      </c>
    </row>
    <row r="128" spans="1:79" ht="14.25" customHeight="1" x14ac:dyDescent="0.35">
      <c r="A128" s="1" t="s">
        <v>495</v>
      </c>
      <c r="B128" s="1">
        <v>26</v>
      </c>
      <c r="C128" s="1">
        <v>28.57</v>
      </c>
      <c r="D128" s="1">
        <v>219.1</v>
      </c>
      <c r="E128" s="1">
        <v>232.08</v>
      </c>
      <c r="F128" s="1">
        <v>167.99</v>
      </c>
      <c r="G128" s="1">
        <v>165.74</v>
      </c>
      <c r="H128" s="1">
        <v>163.21</v>
      </c>
      <c r="I128" s="1">
        <v>169.97</v>
      </c>
      <c r="J128" s="1">
        <v>203.69</v>
      </c>
      <c r="K128" s="1">
        <v>213.32</v>
      </c>
      <c r="L128" s="1">
        <v>192.15</v>
      </c>
      <c r="M128" s="1">
        <v>203.39</v>
      </c>
      <c r="N128" s="1">
        <v>171.39</v>
      </c>
      <c r="O128" s="1">
        <v>173.09</v>
      </c>
      <c r="P128" s="1">
        <v>156.53</v>
      </c>
      <c r="Q128" s="1">
        <v>170.82</v>
      </c>
      <c r="R128" s="1">
        <v>215.75</v>
      </c>
      <c r="S128" s="1">
        <v>213.62</v>
      </c>
      <c r="T128" s="1">
        <v>192.15</v>
      </c>
      <c r="U128" s="1">
        <v>191.27</v>
      </c>
      <c r="V128" s="1">
        <v>188.06</v>
      </c>
      <c r="W128" s="1">
        <v>211.8</v>
      </c>
      <c r="X128" s="1">
        <v>159.86000000000001</v>
      </c>
      <c r="Y128" s="1">
        <v>165.18</v>
      </c>
      <c r="Z128" s="1">
        <v>163.49</v>
      </c>
      <c r="AA128" s="1">
        <v>156.53</v>
      </c>
      <c r="AC128" s="1">
        <v>28.57</v>
      </c>
      <c r="AD128" s="1">
        <v>163.77000000000001</v>
      </c>
      <c r="AE128" s="1">
        <v>157.63999999999999</v>
      </c>
      <c r="AF128" s="1">
        <v>225.87</v>
      </c>
      <c r="AG128" s="1">
        <v>239.62</v>
      </c>
      <c r="AH128" s="1">
        <v>193.91</v>
      </c>
      <c r="AI128" s="1">
        <v>200.41</v>
      </c>
      <c r="AJ128" s="1">
        <v>156.81</v>
      </c>
      <c r="AK128" s="1">
        <v>158.19</v>
      </c>
      <c r="AL128" s="1">
        <v>156.25</v>
      </c>
      <c r="AM128" s="1">
        <v>159.31</v>
      </c>
      <c r="AN128" s="1">
        <v>274.33</v>
      </c>
      <c r="AO128" s="1">
        <v>239.3</v>
      </c>
      <c r="AP128" s="1">
        <v>207.58</v>
      </c>
      <c r="AQ128" s="1">
        <v>213.32</v>
      </c>
      <c r="AR128" s="1">
        <v>158.19</v>
      </c>
      <c r="AS128" s="1">
        <v>159.86000000000001</v>
      </c>
      <c r="AT128" s="1">
        <v>167.43</v>
      </c>
      <c r="AU128" s="1">
        <v>176.23</v>
      </c>
      <c r="AV128" s="1">
        <v>156.53</v>
      </c>
      <c r="AW128" s="1">
        <v>156.53</v>
      </c>
      <c r="AX128" s="1">
        <v>159.03</v>
      </c>
      <c r="AY128" s="1">
        <v>165.46</v>
      </c>
      <c r="AZ128" s="1">
        <v>150.74</v>
      </c>
      <c r="BA128" s="1">
        <v>155.97999999999999</v>
      </c>
      <c r="BC128" s="1">
        <v>28.57</v>
      </c>
      <c r="BD128" s="1">
        <v>171.67</v>
      </c>
      <c r="BE128" s="1">
        <v>169.12</v>
      </c>
      <c r="BF128" s="1">
        <v>167.99</v>
      </c>
      <c r="BG128" s="1">
        <v>167.43</v>
      </c>
      <c r="BH128" s="1">
        <v>183.7</v>
      </c>
      <c r="BI128" s="1">
        <v>184.28</v>
      </c>
      <c r="BJ128" s="1">
        <v>180.82</v>
      </c>
      <c r="BK128" s="1">
        <v>193.03</v>
      </c>
      <c r="BL128" s="1">
        <v>165.18</v>
      </c>
      <c r="BM128" s="1">
        <v>172.24</v>
      </c>
      <c r="BN128" s="1">
        <v>161.26</v>
      </c>
      <c r="BO128" s="1">
        <v>168.27</v>
      </c>
      <c r="BP128" s="1">
        <v>167.71</v>
      </c>
      <c r="BQ128" s="1">
        <v>177.37</v>
      </c>
      <c r="BR128" s="1">
        <v>179.09</v>
      </c>
      <c r="BS128" s="1">
        <v>186.02</v>
      </c>
      <c r="BT128" s="1">
        <v>159.03</v>
      </c>
      <c r="BU128" s="1">
        <v>155.97999999999999</v>
      </c>
      <c r="BV128" s="1">
        <v>156.25</v>
      </c>
      <c r="BW128" s="1">
        <v>162.09</v>
      </c>
      <c r="BX128" s="1">
        <v>173.94</v>
      </c>
      <c r="BY128" s="1">
        <v>166.02</v>
      </c>
      <c r="BZ128" s="1">
        <v>171.95</v>
      </c>
      <c r="CA128" s="1">
        <v>171.95</v>
      </c>
    </row>
    <row r="129" spans="1:79" ht="14.25" customHeight="1" x14ac:dyDescent="0.35">
      <c r="A129" s="1" t="s">
        <v>498</v>
      </c>
      <c r="B129" s="1">
        <v>26</v>
      </c>
      <c r="C129" s="1">
        <v>28.82</v>
      </c>
      <c r="D129" s="1">
        <v>219.71</v>
      </c>
      <c r="E129" s="1">
        <v>232.7</v>
      </c>
      <c r="F129" s="1">
        <v>167.71</v>
      </c>
      <c r="G129" s="1">
        <v>166.02</v>
      </c>
      <c r="H129" s="1">
        <v>163.49</v>
      </c>
      <c r="I129" s="1">
        <v>169.97</v>
      </c>
      <c r="J129" s="1">
        <v>204.59</v>
      </c>
      <c r="K129" s="1">
        <v>213.92</v>
      </c>
      <c r="L129" s="1">
        <v>192.74</v>
      </c>
      <c r="M129" s="1">
        <v>204.29</v>
      </c>
      <c r="N129" s="1">
        <v>171.39</v>
      </c>
      <c r="O129" s="1">
        <v>173.38</v>
      </c>
      <c r="P129" s="1">
        <v>156.81</v>
      </c>
      <c r="Q129" s="1">
        <v>170.82</v>
      </c>
      <c r="R129" s="1">
        <v>216.35</v>
      </c>
      <c r="S129" s="1">
        <v>214.23</v>
      </c>
      <c r="T129" s="1">
        <v>193.03</v>
      </c>
      <c r="U129" s="1">
        <v>192.15</v>
      </c>
      <c r="V129" s="1">
        <v>188.93</v>
      </c>
      <c r="W129" s="1">
        <v>211.5</v>
      </c>
      <c r="X129" s="1">
        <v>160.13999999999999</v>
      </c>
      <c r="Y129" s="1">
        <v>165.46</v>
      </c>
      <c r="Z129" s="1">
        <v>163.49</v>
      </c>
      <c r="AA129" s="1">
        <v>156.25</v>
      </c>
      <c r="AC129" s="1">
        <v>28.82</v>
      </c>
      <c r="AD129" s="1">
        <v>163.77000000000001</v>
      </c>
      <c r="AE129" s="1">
        <v>157.63999999999999</v>
      </c>
      <c r="AF129" s="1">
        <v>226.18</v>
      </c>
      <c r="AG129" s="1">
        <v>240.56</v>
      </c>
      <c r="AH129" s="1">
        <v>194.5</v>
      </c>
      <c r="AI129" s="1">
        <v>201.3</v>
      </c>
      <c r="AJ129" s="1">
        <v>156.53</v>
      </c>
      <c r="AK129" s="1">
        <v>158.19</v>
      </c>
      <c r="AL129" s="1">
        <v>156.25</v>
      </c>
      <c r="AM129" s="1">
        <v>159.31</v>
      </c>
      <c r="AN129" s="1">
        <v>274.99</v>
      </c>
      <c r="AO129" s="1">
        <v>240.25</v>
      </c>
      <c r="AP129" s="1">
        <v>208.48</v>
      </c>
      <c r="AQ129" s="1">
        <v>213.92</v>
      </c>
      <c r="AR129" s="1">
        <v>157.91999999999999</v>
      </c>
      <c r="AS129" s="1">
        <v>159.86000000000001</v>
      </c>
      <c r="AT129" s="1">
        <v>167.99</v>
      </c>
      <c r="AU129" s="1">
        <v>176.51</v>
      </c>
      <c r="AV129" s="1">
        <v>156.81</v>
      </c>
      <c r="AW129" s="1">
        <v>156.81</v>
      </c>
      <c r="AX129" s="1">
        <v>159.03</v>
      </c>
      <c r="AY129" s="1">
        <v>165.74</v>
      </c>
      <c r="AZ129" s="1">
        <v>151.29</v>
      </c>
      <c r="BA129" s="1">
        <v>155.69999999999999</v>
      </c>
      <c r="BC129" s="1">
        <v>28.82</v>
      </c>
      <c r="BD129" s="1">
        <v>171.95</v>
      </c>
      <c r="BE129" s="1">
        <v>169.69</v>
      </c>
      <c r="BF129" s="1">
        <v>168.56</v>
      </c>
      <c r="BG129" s="1">
        <v>167.71</v>
      </c>
      <c r="BH129" s="1">
        <v>185.44</v>
      </c>
      <c r="BI129" s="1">
        <v>185.44</v>
      </c>
      <c r="BJ129" s="1">
        <v>182.55</v>
      </c>
      <c r="BK129" s="1">
        <v>194.5</v>
      </c>
      <c r="BL129" s="1">
        <v>166.86</v>
      </c>
      <c r="BM129" s="1">
        <v>173.38</v>
      </c>
      <c r="BN129" s="1">
        <v>162.93</v>
      </c>
      <c r="BO129" s="1">
        <v>169.97</v>
      </c>
      <c r="BP129" s="1">
        <v>169.12</v>
      </c>
      <c r="BQ129" s="1">
        <v>178.81</v>
      </c>
      <c r="BR129" s="1">
        <v>180.53</v>
      </c>
      <c r="BS129" s="1">
        <v>187.19</v>
      </c>
      <c r="BT129" s="1">
        <v>160.69999999999999</v>
      </c>
      <c r="BU129" s="1">
        <v>157.63999999999999</v>
      </c>
      <c r="BV129" s="1">
        <v>157.36000000000001</v>
      </c>
      <c r="BW129" s="1">
        <v>163.21</v>
      </c>
      <c r="BX129" s="1">
        <v>173.94</v>
      </c>
      <c r="BY129" s="1">
        <v>166.3</v>
      </c>
      <c r="BZ129" s="1">
        <v>172.24</v>
      </c>
      <c r="CA129" s="1">
        <v>172.24</v>
      </c>
    </row>
    <row r="130" spans="1:79" ht="14.25" customHeight="1" x14ac:dyDescent="0.35">
      <c r="A130" s="1" t="s">
        <v>501</v>
      </c>
      <c r="B130" s="1">
        <v>26</v>
      </c>
      <c r="C130" s="1">
        <v>29.07</v>
      </c>
      <c r="D130" s="1">
        <v>220.02</v>
      </c>
      <c r="E130" s="1">
        <v>233.33</v>
      </c>
      <c r="F130" s="1">
        <v>167.99</v>
      </c>
      <c r="G130" s="1">
        <v>166.3</v>
      </c>
      <c r="H130" s="1">
        <v>163.77000000000001</v>
      </c>
      <c r="I130" s="1">
        <v>169.97</v>
      </c>
      <c r="J130" s="1">
        <v>204.88</v>
      </c>
      <c r="K130" s="1">
        <v>214.53</v>
      </c>
      <c r="L130" s="1">
        <v>193.62</v>
      </c>
      <c r="M130" s="1">
        <v>204.59</v>
      </c>
      <c r="N130" s="1">
        <v>171.67</v>
      </c>
      <c r="O130" s="1">
        <v>173.09</v>
      </c>
      <c r="P130" s="1">
        <v>157.08000000000001</v>
      </c>
      <c r="Q130" s="1">
        <v>171.1</v>
      </c>
      <c r="R130" s="1">
        <v>217.27</v>
      </c>
      <c r="S130" s="1">
        <v>214.83</v>
      </c>
      <c r="T130" s="1">
        <v>193.62</v>
      </c>
      <c r="U130" s="1">
        <v>192.15</v>
      </c>
      <c r="V130" s="1">
        <v>189.52</v>
      </c>
      <c r="W130" s="1">
        <v>212.1</v>
      </c>
      <c r="X130" s="1">
        <v>160.13999999999999</v>
      </c>
      <c r="Y130" s="1">
        <v>165.18</v>
      </c>
      <c r="Z130" s="1">
        <v>163.49</v>
      </c>
      <c r="AA130" s="1">
        <v>156.25</v>
      </c>
      <c r="AC130" s="1">
        <v>29.07</v>
      </c>
      <c r="AD130" s="1">
        <v>163.77000000000001</v>
      </c>
      <c r="AE130" s="1">
        <v>157.36000000000001</v>
      </c>
      <c r="AF130" s="1">
        <v>227.1</v>
      </c>
      <c r="AG130" s="1">
        <v>241.2</v>
      </c>
      <c r="AH130" s="1">
        <v>195.38</v>
      </c>
      <c r="AI130" s="1">
        <v>201.6</v>
      </c>
      <c r="AJ130" s="1">
        <v>156.81</v>
      </c>
      <c r="AK130" s="1">
        <v>158.19</v>
      </c>
      <c r="AL130" s="1">
        <v>156.25</v>
      </c>
      <c r="AM130" s="1">
        <v>159.31</v>
      </c>
      <c r="AN130" s="1">
        <v>275.99</v>
      </c>
      <c r="AO130" s="1">
        <v>240.56</v>
      </c>
      <c r="AP130" s="1">
        <v>208.78</v>
      </c>
      <c r="AQ130" s="1">
        <v>214.53</v>
      </c>
      <c r="AR130" s="1">
        <v>158.47</v>
      </c>
      <c r="AS130" s="1">
        <v>160.13999999999999</v>
      </c>
      <c r="AT130" s="1">
        <v>168.27</v>
      </c>
      <c r="AU130" s="1">
        <v>177.37</v>
      </c>
      <c r="AV130" s="1">
        <v>157.08000000000001</v>
      </c>
      <c r="AW130" s="1">
        <v>157.36000000000001</v>
      </c>
      <c r="AX130" s="1">
        <v>159.31</v>
      </c>
      <c r="AY130" s="1">
        <v>165.74</v>
      </c>
      <c r="AZ130" s="1">
        <v>151.01</v>
      </c>
      <c r="BA130" s="1">
        <v>155.69999999999999</v>
      </c>
      <c r="BC130" s="1">
        <v>29.07</v>
      </c>
      <c r="BD130" s="1">
        <v>171.95</v>
      </c>
      <c r="BE130" s="1">
        <v>169.69</v>
      </c>
      <c r="BF130" s="1">
        <v>168.56</v>
      </c>
      <c r="BG130" s="1">
        <v>167.71</v>
      </c>
      <c r="BH130" s="1">
        <v>186.6</v>
      </c>
      <c r="BI130" s="1">
        <v>186.6</v>
      </c>
      <c r="BJ130" s="1">
        <v>183.99</v>
      </c>
      <c r="BK130" s="1">
        <v>195.97</v>
      </c>
      <c r="BL130" s="1">
        <v>167.99</v>
      </c>
      <c r="BM130" s="1">
        <v>174.8</v>
      </c>
      <c r="BN130" s="1">
        <v>164.33</v>
      </c>
      <c r="BO130" s="1">
        <v>171.1</v>
      </c>
      <c r="BP130" s="1">
        <v>169.69</v>
      </c>
      <c r="BQ130" s="1">
        <v>179.67</v>
      </c>
      <c r="BR130" s="1">
        <v>181.39</v>
      </c>
      <c r="BS130" s="1">
        <v>188.35</v>
      </c>
      <c r="BT130" s="1">
        <v>161.54</v>
      </c>
      <c r="BU130" s="1">
        <v>158.19</v>
      </c>
      <c r="BV130" s="1">
        <v>157.91999999999999</v>
      </c>
      <c r="BW130" s="1">
        <v>164.05</v>
      </c>
      <c r="BX130" s="1">
        <v>174.23</v>
      </c>
      <c r="BY130" s="1">
        <v>166.02</v>
      </c>
      <c r="BZ130" s="1">
        <v>172.24</v>
      </c>
      <c r="CA130" s="1">
        <v>172.24</v>
      </c>
    </row>
    <row r="131" spans="1:79" ht="14.25" customHeight="1" x14ac:dyDescent="0.35">
      <c r="A131" s="1" t="s">
        <v>502</v>
      </c>
      <c r="B131" s="1">
        <v>26</v>
      </c>
      <c r="C131" s="1">
        <v>29.32</v>
      </c>
      <c r="D131" s="1">
        <v>220.02</v>
      </c>
      <c r="E131" s="1">
        <v>233.96</v>
      </c>
      <c r="F131" s="1">
        <v>167.71</v>
      </c>
      <c r="G131" s="1">
        <v>166.02</v>
      </c>
      <c r="H131" s="1">
        <v>163.49</v>
      </c>
      <c r="I131" s="1">
        <v>169.97</v>
      </c>
      <c r="J131" s="1">
        <v>205.78</v>
      </c>
      <c r="K131" s="1">
        <v>214.83</v>
      </c>
      <c r="L131" s="1">
        <v>194.21</v>
      </c>
      <c r="M131" s="1">
        <v>205.18</v>
      </c>
      <c r="N131" s="1">
        <v>171.67</v>
      </c>
      <c r="O131" s="1">
        <v>173.38</v>
      </c>
      <c r="P131" s="1">
        <v>156.81</v>
      </c>
      <c r="Q131" s="1">
        <v>170.82</v>
      </c>
      <c r="R131" s="1">
        <v>217.88</v>
      </c>
      <c r="S131" s="1">
        <v>215.44</v>
      </c>
      <c r="T131" s="1">
        <v>193.91</v>
      </c>
      <c r="U131" s="1">
        <v>192.74</v>
      </c>
      <c r="V131" s="1">
        <v>189.81</v>
      </c>
      <c r="W131" s="1">
        <v>211.8</v>
      </c>
      <c r="X131" s="1">
        <v>160.13999999999999</v>
      </c>
      <c r="Y131" s="1">
        <v>165.46</v>
      </c>
      <c r="Z131" s="1">
        <v>163.77000000000001</v>
      </c>
      <c r="AA131" s="1">
        <v>156.25</v>
      </c>
      <c r="AC131" s="1">
        <v>29.32</v>
      </c>
      <c r="AD131" s="1">
        <v>164.05</v>
      </c>
      <c r="AE131" s="1">
        <v>157.91999999999999</v>
      </c>
      <c r="AF131" s="1">
        <v>228.03</v>
      </c>
      <c r="AG131" s="1">
        <v>241.83</v>
      </c>
      <c r="AH131" s="1">
        <v>196.27</v>
      </c>
      <c r="AI131" s="1">
        <v>202.79</v>
      </c>
      <c r="AJ131" s="1">
        <v>157.08000000000001</v>
      </c>
      <c r="AK131" s="1">
        <v>158.47</v>
      </c>
      <c r="AL131" s="1">
        <v>156.53</v>
      </c>
      <c r="AM131" s="1">
        <v>159.86000000000001</v>
      </c>
      <c r="AN131" s="1">
        <v>277</v>
      </c>
      <c r="AO131" s="1">
        <v>241.83</v>
      </c>
      <c r="AP131" s="1">
        <v>209.99</v>
      </c>
      <c r="AQ131" s="1">
        <v>215.75</v>
      </c>
      <c r="AR131" s="1">
        <v>158.47</v>
      </c>
      <c r="AS131" s="1">
        <v>160.41999999999999</v>
      </c>
      <c r="AT131" s="1">
        <v>168.84</v>
      </c>
      <c r="AU131" s="1">
        <v>177.66</v>
      </c>
      <c r="AV131" s="1">
        <v>157.63999999999999</v>
      </c>
      <c r="AW131" s="1">
        <v>158.19</v>
      </c>
      <c r="AX131" s="1">
        <v>159.58000000000001</v>
      </c>
      <c r="AY131" s="1">
        <v>165.46</v>
      </c>
      <c r="AZ131" s="1">
        <v>150.74</v>
      </c>
      <c r="BA131" s="1">
        <v>156.25</v>
      </c>
      <c r="BC131" s="1">
        <v>29.32</v>
      </c>
      <c r="BD131" s="1">
        <v>171.67</v>
      </c>
      <c r="BE131" s="1">
        <v>169.69</v>
      </c>
      <c r="BF131" s="1">
        <v>168.27</v>
      </c>
      <c r="BG131" s="1">
        <v>167.43</v>
      </c>
      <c r="BH131" s="1">
        <v>187.48</v>
      </c>
      <c r="BI131" s="1">
        <v>187.48</v>
      </c>
      <c r="BJ131" s="1">
        <v>184.57</v>
      </c>
      <c r="BK131" s="1">
        <v>197.15</v>
      </c>
      <c r="BL131" s="1">
        <v>169.4</v>
      </c>
      <c r="BM131" s="1">
        <v>175.66</v>
      </c>
      <c r="BN131" s="1">
        <v>164.9</v>
      </c>
      <c r="BO131" s="1">
        <v>172.52</v>
      </c>
      <c r="BP131" s="1">
        <v>170.25</v>
      </c>
      <c r="BQ131" s="1">
        <v>180.24</v>
      </c>
      <c r="BR131" s="1">
        <v>181.68</v>
      </c>
      <c r="BS131" s="1">
        <v>188.93</v>
      </c>
      <c r="BT131" s="1">
        <v>162.65</v>
      </c>
      <c r="BU131" s="1">
        <v>159.31</v>
      </c>
      <c r="BV131" s="1">
        <v>158.75</v>
      </c>
      <c r="BW131" s="1">
        <v>164.62</v>
      </c>
      <c r="BX131" s="1">
        <v>173.66</v>
      </c>
      <c r="BY131" s="1">
        <v>166.02</v>
      </c>
      <c r="BZ131" s="1">
        <v>171.95</v>
      </c>
      <c r="CA131" s="1">
        <v>171.95</v>
      </c>
    </row>
    <row r="132" spans="1:79" ht="14.25" customHeight="1" x14ac:dyDescent="0.35">
      <c r="A132" s="1" t="s">
        <v>503</v>
      </c>
      <c r="B132" s="1">
        <v>26</v>
      </c>
      <c r="C132" s="1">
        <v>29.57</v>
      </c>
      <c r="D132" s="1">
        <v>220.94</v>
      </c>
      <c r="E132" s="1">
        <v>235.21</v>
      </c>
      <c r="F132" s="1">
        <v>168.27</v>
      </c>
      <c r="G132" s="1">
        <v>166.3</v>
      </c>
      <c r="H132" s="1">
        <v>163.49</v>
      </c>
      <c r="I132" s="1">
        <v>170.54</v>
      </c>
      <c r="J132" s="1">
        <v>206.38</v>
      </c>
      <c r="K132" s="1">
        <v>216.05</v>
      </c>
      <c r="L132" s="1">
        <v>195.38</v>
      </c>
      <c r="M132" s="1">
        <v>206.38</v>
      </c>
      <c r="N132" s="1">
        <v>172.24</v>
      </c>
      <c r="O132" s="1">
        <v>173.66</v>
      </c>
      <c r="P132" s="1">
        <v>157.36000000000001</v>
      </c>
      <c r="Q132" s="1">
        <v>171.39</v>
      </c>
      <c r="R132" s="1">
        <v>219.1</v>
      </c>
      <c r="S132" s="1">
        <v>216.35</v>
      </c>
      <c r="T132" s="1">
        <v>194.5</v>
      </c>
      <c r="U132" s="1">
        <v>193.62</v>
      </c>
      <c r="V132" s="1">
        <v>190.69</v>
      </c>
      <c r="W132" s="1">
        <v>212.41</v>
      </c>
      <c r="X132" s="1">
        <v>160.69999999999999</v>
      </c>
      <c r="Y132" s="1">
        <v>165.74</v>
      </c>
      <c r="Z132" s="1">
        <v>164.05</v>
      </c>
      <c r="AA132" s="1">
        <v>156.81</v>
      </c>
      <c r="AC132" s="1">
        <v>29.57</v>
      </c>
      <c r="AD132" s="1">
        <v>163.77000000000001</v>
      </c>
      <c r="AE132" s="1">
        <v>157.63999999999999</v>
      </c>
      <c r="AF132" s="1">
        <v>228.03</v>
      </c>
      <c r="AG132" s="1">
        <v>242.46</v>
      </c>
      <c r="AH132" s="1">
        <v>196.86</v>
      </c>
      <c r="AI132" s="1">
        <v>203.09</v>
      </c>
      <c r="AJ132" s="1">
        <v>155.97999999999999</v>
      </c>
      <c r="AK132" s="1">
        <v>158.47</v>
      </c>
      <c r="AL132" s="1">
        <v>155.97999999999999</v>
      </c>
      <c r="AM132" s="1">
        <v>159.31</v>
      </c>
      <c r="AN132" s="1">
        <v>277.33</v>
      </c>
      <c r="AO132" s="1">
        <v>242.15</v>
      </c>
      <c r="AP132" s="1">
        <v>209.99</v>
      </c>
      <c r="AQ132" s="1">
        <v>216.05</v>
      </c>
      <c r="AR132" s="1">
        <v>158.19</v>
      </c>
      <c r="AS132" s="1">
        <v>160.41999999999999</v>
      </c>
      <c r="AT132" s="1">
        <v>169.12</v>
      </c>
      <c r="AU132" s="1">
        <v>177.95</v>
      </c>
      <c r="AV132" s="1">
        <v>157.63999999999999</v>
      </c>
      <c r="AW132" s="1">
        <v>158.19</v>
      </c>
      <c r="AX132" s="1">
        <v>158.75</v>
      </c>
      <c r="AY132" s="1">
        <v>165.46</v>
      </c>
      <c r="AZ132" s="1">
        <v>150.46</v>
      </c>
      <c r="BA132" s="1">
        <v>155.69999999999999</v>
      </c>
      <c r="BC132" s="1">
        <v>29.57</v>
      </c>
      <c r="BD132" s="1">
        <v>172.24</v>
      </c>
      <c r="BE132" s="1">
        <v>169.97</v>
      </c>
      <c r="BF132" s="1">
        <v>168.84</v>
      </c>
      <c r="BG132" s="1">
        <v>167.99</v>
      </c>
      <c r="BH132" s="1">
        <v>188.93</v>
      </c>
      <c r="BI132" s="1">
        <v>188.64</v>
      </c>
      <c r="BJ132" s="1">
        <v>186.89</v>
      </c>
      <c r="BK132" s="1">
        <v>198.93</v>
      </c>
      <c r="BL132" s="1">
        <v>171.1</v>
      </c>
      <c r="BM132" s="1">
        <v>177.09</v>
      </c>
      <c r="BN132" s="1">
        <v>166.86</v>
      </c>
      <c r="BO132" s="1">
        <v>173.94</v>
      </c>
      <c r="BP132" s="1">
        <v>171.1</v>
      </c>
      <c r="BQ132" s="1">
        <v>181.39</v>
      </c>
      <c r="BR132" s="1">
        <v>183.13</v>
      </c>
      <c r="BS132" s="1">
        <v>190.1</v>
      </c>
      <c r="BT132" s="1">
        <v>164.33</v>
      </c>
      <c r="BU132" s="1">
        <v>160.69999999999999</v>
      </c>
      <c r="BV132" s="1">
        <v>159.58000000000001</v>
      </c>
      <c r="BW132" s="1">
        <v>166.02</v>
      </c>
      <c r="BX132" s="1">
        <v>174.23</v>
      </c>
      <c r="BY132" s="1">
        <v>166.58</v>
      </c>
      <c r="BZ132" s="1">
        <v>172.24</v>
      </c>
      <c r="CA132" s="1">
        <v>172.24</v>
      </c>
    </row>
    <row r="133" spans="1:79" ht="14.25" customHeight="1" x14ac:dyDescent="0.35">
      <c r="A133" s="1" t="s">
        <v>504</v>
      </c>
      <c r="B133" s="1">
        <v>26</v>
      </c>
      <c r="C133" s="1">
        <v>29.82</v>
      </c>
      <c r="D133" s="1">
        <v>220.63</v>
      </c>
      <c r="E133" s="1">
        <v>235.52</v>
      </c>
      <c r="F133" s="1">
        <v>167.99</v>
      </c>
      <c r="G133" s="1">
        <v>166.3</v>
      </c>
      <c r="H133" s="1">
        <v>163.49</v>
      </c>
      <c r="I133" s="1">
        <v>170.25</v>
      </c>
      <c r="J133" s="1">
        <v>206.68</v>
      </c>
      <c r="K133" s="1">
        <v>216.35</v>
      </c>
      <c r="L133" s="1">
        <v>195.38</v>
      </c>
      <c r="M133" s="1">
        <v>206.68</v>
      </c>
      <c r="N133" s="1">
        <v>171.67</v>
      </c>
      <c r="O133" s="1">
        <v>173.38</v>
      </c>
      <c r="P133" s="1">
        <v>157.08000000000001</v>
      </c>
      <c r="Q133" s="1">
        <v>171.1</v>
      </c>
      <c r="R133" s="1">
        <v>219.1</v>
      </c>
      <c r="S133" s="1">
        <v>216.66</v>
      </c>
      <c r="T133" s="1">
        <v>194.79</v>
      </c>
      <c r="U133" s="1">
        <v>193.62</v>
      </c>
      <c r="V133" s="1">
        <v>191.27</v>
      </c>
      <c r="W133" s="1">
        <v>212.71</v>
      </c>
      <c r="X133" s="1">
        <v>160.13999999999999</v>
      </c>
      <c r="Y133" s="1">
        <v>165.74</v>
      </c>
      <c r="Z133" s="1">
        <v>163.49</v>
      </c>
      <c r="AA133" s="1">
        <v>156.25</v>
      </c>
      <c r="AC133" s="1">
        <v>29.82</v>
      </c>
      <c r="AD133" s="1">
        <v>164.05</v>
      </c>
      <c r="AE133" s="1">
        <v>157.91999999999999</v>
      </c>
      <c r="AF133" s="1">
        <v>229.28</v>
      </c>
      <c r="AG133" s="1">
        <v>243.73</v>
      </c>
      <c r="AH133" s="1">
        <v>197.75</v>
      </c>
      <c r="AI133" s="1">
        <v>204.29</v>
      </c>
      <c r="AJ133" s="1">
        <v>157.36000000000001</v>
      </c>
      <c r="AK133" s="1">
        <v>158.75</v>
      </c>
      <c r="AL133" s="1">
        <v>156.81</v>
      </c>
      <c r="AM133" s="1">
        <v>159.86000000000001</v>
      </c>
      <c r="AN133" s="1">
        <v>278.67</v>
      </c>
      <c r="AO133" s="1">
        <v>243.1</v>
      </c>
      <c r="AP133" s="1">
        <v>211.5</v>
      </c>
      <c r="AQ133" s="1">
        <v>217.27</v>
      </c>
      <c r="AR133" s="1">
        <v>158.75</v>
      </c>
      <c r="AS133" s="1">
        <v>160.97999999999999</v>
      </c>
      <c r="AT133" s="1">
        <v>169.97</v>
      </c>
      <c r="AU133" s="1">
        <v>179.09</v>
      </c>
      <c r="AV133" s="1">
        <v>159.03</v>
      </c>
      <c r="AW133" s="1">
        <v>159.03</v>
      </c>
      <c r="AX133" s="1">
        <v>159.86000000000001</v>
      </c>
      <c r="AY133" s="1">
        <v>165.74</v>
      </c>
      <c r="AZ133" s="1">
        <v>151.01</v>
      </c>
      <c r="BA133" s="1">
        <v>155.97999999999999</v>
      </c>
      <c r="BC133" s="1">
        <v>29.82</v>
      </c>
      <c r="BD133" s="1">
        <v>172.24</v>
      </c>
      <c r="BE133" s="1">
        <v>169.97</v>
      </c>
      <c r="BF133" s="1">
        <v>168.84</v>
      </c>
      <c r="BG133" s="1">
        <v>167.71</v>
      </c>
      <c r="BH133" s="1">
        <v>189.81</v>
      </c>
      <c r="BI133" s="1">
        <v>189.52</v>
      </c>
      <c r="BJ133" s="1">
        <v>188.06</v>
      </c>
      <c r="BK133" s="1">
        <v>200.41</v>
      </c>
      <c r="BL133" s="1">
        <v>172.52</v>
      </c>
      <c r="BM133" s="1">
        <v>178.23</v>
      </c>
      <c r="BN133" s="1">
        <v>167.99</v>
      </c>
      <c r="BO133" s="1">
        <v>175.66</v>
      </c>
      <c r="BP133" s="1">
        <v>171.95</v>
      </c>
      <c r="BQ133" s="1">
        <v>182.26</v>
      </c>
      <c r="BR133" s="1">
        <v>183.7</v>
      </c>
      <c r="BS133" s="1">
        <v>191.27</v>
      </c>
      <c r="BT133" s="1">
        <v>165.18</v>
      </c>
      <c r="BU133" s="1">
        <v>161.82</v>
      </c>
      <c r="BV133" s="1">
        <v>160.69999999999999</v>
      </c>
      <c r="BW133" s="1">
        <v>166.58</v>
      </c>
      <c r="BX133" s="1">
        <v>174.51</v>
      </c>
      <c r="BY133" s="1">
        <v>166.3</v>
      </c>
      <c r="BZ133" s="1">
        <v>172.52</v>
      </c>
      <c r="CA133" s="1">
        <v>172.52</v>
      </c>
    </row>
    <row r="134" spans="1:79" ht="14.25" customHeight="1" x14ac:dyDescent="0.35">
      <c r="A134" s="1" t="s">
        <v>505</v>
      </c>
      <c r="B134" s="1">
        <v>26</v>
      </c>
      <c r="C134" s="1">
        <v>30.07</v>
      </c>
      <c r="D134" s="1">
        <v>221.25</v>
      </c>
      <c r="E134" s="1">
        <v>236.15</v>
      </c>
      <c r="F134" s="1">
        <v>168.27</v>
      </c>
      <c r="G134" s="1">
        <v>166.58</v>
      </c>
      <c r="H134" s="1">
        <v>163.77000000000001</v>
      </c>
      <c r="I134" s="1">
        <v>170.54</v>
      </c>
      <c r="J134" s="1">
        <v>207.58</v>
      </c>
      <c r="K134" s="1">
        <v>216.96</v>
      </c>
      <c r="L134" s="1">
        <v>196.56</v>
      </c>
      <c r="M134" s="1">
        <v>207.58</v>
      </c>
      <c r="N134" s="1">
        <v>172.24</v>
      </c>
      <c r="O134" s="1">
        <v>173.94</v>
      </c>
      <c r="P134" s="1">
        <v>157.36000000000001</v>
      </c>
      <c r="Q134" s="1">
        <v>171.39</v>
      </c>
      <c r="R134" s="1">
        <v>220.02</v>
      </c>
      <c r="S134" s="1">
        <v>217.57</v>
      </c>
      <c r="T134" s="1">
        <v>195.68</v>
      </c>
      <c r="U134" s="1">
        <v>194.5</v>
      </c>
      <c r="V134" s="1">
        <v>191.86</v>
      </c>
      <c r="W134" s="1">
        <v>213.32</v>
      </c>
      <c r="X134" s="1">
        <v>160.41999999999999</v>
      </c>
      <c r="Y134" s="1">
        <v>166.02</v>
      </c>
      <c r="Z134" s="1">
        <v>164.05</v>
      </c>
      <c r="AA134" s="1">
        <v>157.08000000000001</v>
      </c>
      <c r="AC134" s="1">
        <v>30.07</v>
      </c>
      <c r="AD134" s="1">
        <v>164.33</v>
      </c>
      <c r="AE134" s="1">
        <v>157.91999999999999</v>
      </c>
      <c r="AF134" s="1">
        <v>229.59</v>
      </c>
      <c r="AG134" s="1">
        <v>244.69</v>
      </c>
      <c r="AH134" s="1">
        <v>198.63</v>
      </c>
      <c r="AI134" s="1">
        <v>204.88</v>
      </c>
      <c r="AJ134" s="1">
        <v>157.08000000000001</v>
      </c>
      <c r="AK134" s="1">
        <v>158.47</v>
      </c>
      <c r="AL134" s="1">
        <v>156.53</v>
      </c>
      <c r="AM134" s="1">
        <v>160.13999999999999</v>
      </c>
      <c r="AN134" s="1">
        <v>279.68</v>
      </c>
      <c r="AO134" s="1">
        <v>244.05</v>
      </c>
      <c r="AP134" s="1">
        <v>212.41</v>
      </c>
      <c r="AQ134" s="1">
        <v>217.88</v>
      </c>
      <c r="AR134" s="1">
        <v>158.75</v>
      </c>
      <c r="AS134" s="1">
        <v>160.69999999999999</v>
      </c>
      <c r="AT134" s="1">
        <v>170.54</v>
      </c>
      <c r="AU134" s="1">
        <v>179.09</v>
      </c>
      <c r="AV134" s="1">
        <v>159.31</v>
      </c>
      <c r="AW134" s="1">
        <v>159.31</v>
      </c>
      <c r="AX134" s="1">
        <v>159.58000000000001</v>
      </c>
      <c r="AY134" s="1">
        <v>166.02</v>
      </c>
      <c r="AZ134" s="1">
        <v>151.29</v>
      </c>
      <c r="BA134" s="1">
        <v>156.53</v>
      </c>
      <c r="BC134" s="1">
        <v>30.07</v>
      </c>
      <c r="BD134" s="1">
        <v>172.24</v>
      </c>
      <c r="BE134" s="1">
        <v>170.25</v>
      </c>
      <c r="BF134" s="1">
        <v>169.12</v>
      </c>
      <c r="BG134" s="1">
        <v>167.71</v>
      </c>
      <c r="BH134" s="1">
        <v>190.98</v>
      </c>
      <c r="BI134" s="1">
        <v>190.39</v>
      </c>
      <c r="BJ134" s="1">
        <v>189.52</v>
      </c>
      <c r="BK134" s="1">
        <v>201.6</v>
      </c>
      <c r="BL134" s="1">
        <v>173.94</v>
      </c>
      <c r="BM134" s="1">
        <v>179.67</v>
      </c>
      <c r="BN134" s="1">
        <v>169.12</v>
      </c>
      <c r="BO134" s="1">
        <v>176.8</v>
      </c>
      <c r="BP134" s="1">
        <v>172.81</v>
      </c>
      <c r="BQ134" s="1">
        <v>183.13</v>
      </c>
      <c r="BR134" s="1">
        <v>184.86</v>
      </c>
      <c r="BS134" s="1">
        <v>192.15</v>
      </c>
      <c r="BT134" s="1">
        <v>166.58</v>
      </c>
      <c r="BU134" s="1">
        <v>162.93</v>
      </c>
      <c r="BV134" s="1">
        <v>161.54</v>
      </c>
      <c r="BW134" s="1">
        <v>167.15</v>
      </c>
      <c r="BX134" s="1">
        <v>174.23</v>
      </c>
      <c r="BY134" s="1">
        <v>166.3</v>
      </c>
      <c r="BZ134" s="1">
        <v>172.52</v>
      </c>
      <c r="CA134" s="1">
        <v>172.52</v>
      </c>
    </row>
    <row r="135" spans="1:79" ht="14.25" customHeight="1" x14ac:dyDescent="0.35">
      <c r="A135" s="1" t="s">
        <v>506</v>
      </c>
      <c r="B135" s="1">
        <v>26</v>
      </c>
      <c r="C135" s="1">
        <v>30.32</v>
      </c>
      <c r="D135" s="1">
        <v>221.25</v>
      </c>
      <c r="E135" s="1">
        <v>236.46</v>
      </c>
      <c r="F135" s="1">
        <v>168.27</v>
      </c>
      <c r="G135" s="1">
        <v>166.58</v>
      </c>
      <c r="H135" s="1">
        <v>163.77000000000001</v>
      </c>
      <c r="I135" s="1">
        <v>170.82</v>
      </c>
      <c r="J135" s="1">
        <v>207.88</v>
      </c>
      <c r="K135" s="1">
        <v>217.57</v>
      </c>
      <c r="L135" s="1">
        <v>196.86</v>
      </c>
      <c r="M135" s="1">
        <v>207.88</v>
      </c>
      <c r="N135" s="1">
        <v>172.24</v>
      </c>
      <c r="O135" s="1">
        <v>173.66</v>
      </c>
      <c r="P135" s="1">
        <v>157.36000000000001</v>
      </c>
      <c r="Q135" s="1">
        <v>171.1</v>
      </c>
      <c r="R135" s="1">
        <v>220.63</v>
      </c>
      <c r="S135" s="1">
        <v>217.88</v>
      </c>
      <c r="T135" s="1">
        <v>195.68</v>
      </c>
      <c r="U135" s="1">
        <v>194.5</v>
      </c>
      <c r="V135" s="1">
        <v>192.44</v>
      </c>
      <c r="W135" s="1">
        <v>213.32</v>
      </c>
      <c r="X135" s="1">
        <v>160.69999999999999</v>
      </c>
      <c r="Y135" s="1">
        <v>165.74</v>
      </c>
      <c r="Z135" s="1">
        <v>164.33</v>
      </c>
      <c r="AA135" s="1">
        <v>156.81</v>
      </c>
      <c r="AC135" s="1">
        <v>30.32</v>
      </c>
      <c r="AD135" s="1">
        <v>164.05</v>
      </c>
      <c r="AE135" s="1">
        <v>157.63999999999999</v>
      </c>
      <c r="AF135" s="1">
        <v>230.21</v>
      </c>
      <c r="AG135" s="1">
        <v>245.01</v>
      </c>
      <c r="AH135" s="1">
        <v>199.23</v>
      </c>
      <c r="AI135" s="1">
        <v>205.18</v>
      </c>
      <c r="AJ135" s="1">
        <v>157.08000000000001</v>
      </c>
      <c r="AK135" s="1">
        <v>158.47</v>
      </c>
      <c r="AL135" s="1">
        <v>156.53</v>
      </c>
      <c r="AM135" s="1">
        <v>159.86000000000001</v>
      </c>
      <c r="AN135" s="1">
        <v>280.02</v>
      </c>
      <c r="AO135" s="1">
        <v>244.69</v>
      </c>
      <c r="AP135" s="1">
        <v>212.71</v>
      </c>
      <c r="AQ135" s="1">
        <v>218.18</v>
      </c>
      <c r="AR135" s="1">
        <v>158.47</v>
      </c>
      <c r="AS135" s="1">
        <v>160.41999999999999</v>
      </c>
      <c r="AT135" s="1">
        <v>170.82</v>
      </c>
      <c r="AU135" s="1">
        <v>179.38</v>
      </c>
      <c r="AV135" s="1">
        <v>159.31</v>
      </c>
      <c r="AW135" s="1">
        <v>159.31</v>
      </c>
      <c r="AX135" s="1">
        <v>159.58000000000001</v>
      </c>
      <c r="AY135" s="1">
        <v>166.02</v>
      </c>
      <c r="AZ135" s="1">
        <v>150.74</v>
      </c>
      <c r="BA135" s="1">
        <v>155.97999999999999</v>
      </c>
      <c r="BC135" s="1">
        <v>30.32</v>
      </c>
      <c r="BD135" s="1">
        <v>171.95</v>
      </c>
      <c r="BE135" s="1">
        <v>169.69</v>
      </c>
      <c r="BF135" s="1">
        <v>168.84</v>
      </c>
      <c r="BG135" s="1">
        <v>167.43</v>
      </c>
      <c r="BH135" s="1">
        <v>192.15</v>
      </c>
      <c r="BI135" s="1">
        <v>191.27</v>
      </c>
      <c r="BJ135" s="1">
        <v>190.69</v>
      </c>
      <c r="BK135" s="1">
        <v>203.09</v>
      </c>
      <c r="BL135" s="1">
        <v>174.8</v>
      </c>
      <c r="BM135" s="1">
        <v>180.53</v>
      </c>
      <c r="BN135" s="1">
        <v>170.25</v>
      </c>
      <c r="BO135" s="1">
        <v>177.95</v>
      </c>
      <c r="BP135" s="1">
        <v>173.38</v>
      </c>
      <c r="BQ135" s="1">
        <v>183.7</v>
      </c>
      <c r="BR135" s="1">
        <v>185.44</v>
      </c>
      <c r="BS135" s="1">
        <v>193.03</v>
      </c>
      <c r="BT135" s="1">
        <v>167.71</v>
      </c>
      <c r="BU135" s="1">
        <v>164.05</v>
      </c>
      <c r="BV135" s="1">
        <v>161.54</v>
      </c>
      <c r="BW135" s="1">
        <v>167.99</v>
      </c>
      <c r="BX135" s="1">
        <v>174.23</v>
      </c>
      <c r="BY135" s="1">
        <v>166.3</v>
      </c>
      <c r="BZ135" s="1">
        <v>172.52</v>
      </c>
      <c r="CA135" s="1">
        <v>172.24</v>
      </c>
    </row>
    <row r="136" spans="1:79" ht="14.25" customHeight="1" x14ac:dyDescent="0.35">
      <c r="A136" s="1" t="s">
        <v>507</v>
      </c>
      <c r="B136" s="1">
        <v>26</v>
      </c>
      <c r="C136" s="1">
        <v>30.57</v>
      </c>
      <c r="D136" s="1">
        <v>221.55</v>
      </c>
      <c r="E136" s="1">
        <v>237.41</v>
      </c>
      <c r="F136" s="1">
        <v>168.27</v>
      </c>
      <c r="G136" s="1">
        <v>166.86</v>
      </c>
      <c r="H136" s="1">
        <v>164.05</v>
      </c>
      <c r="I136" s="1">
        <v>170.82</v>
      </c>
      <c r="J136" s="1">
        <v>208.78</v>
      </c>
      <c r="K136" s="1">
        <v>218.18</v>
      </c>
      <c r="L136" s="1">
        <v>197.75</v>
      </c>
      <c r="M136" s="1">
        <v>208.48</v>
      </c>
      <c r="N136" s="1">
        <v>172.24</v>
      </c>
      <c r="O136" s="1">
        <v>173.94</v>
      </c>
      <c r="P136" s="1">
        <v>157.36000000000001</v>
      </c>
      <c r="Q136" s="1">
        <v>171.67</v>
      </c>
      <c r="R136" s="1">
        <v>221.25</v>
      </c>
      <c r="S136" s="1">
        <v>218.8</v>
      </c>
      <c r="T136" s="1">
        <v>196.56</v>
      </c>
      <c r="U136" s="1">
        <v>194.79</v>
      </c>
      <c r="V136" s="1">
        <v>193.03</v>
      </c>
      <c r="W136" s="1">
        <v>213.62</v>
      </c>
      <c r="X136" s="1">
        <v>161.26</v>
      </c>
      <c r="Y136" s="1">
        <v>166.02</v>
      </c>
      <c r="Z136" s="1">
        <v>164.05</v>
      </c>
      <c r="AA136" s="1">
        <v>157.08000000000001</v>
      </c>
      <c r="AC136" s="1">
        <v>30.57</v>
      </c>
      <c r="AD136" s="1">
        <v>164.05</v>
      </c>
      <c r="AE136" s="1">
        <v>157.63999999999999</v>
      </c>
      <c r="AF136" s="1">
        <v>230.83</v>
      </c>
      <c r="AG136" s="1">
        <v>245.64</v>
      </c>
      <c r="AH136" s="1">
        <v>199.82</v>
      </c>
      <c r="AI136" s="1">
        <v>205.78</v>
      </c>
      <c r="AJ136" s="1">
        <v>157.08000000000001</v>
      </c>
      <c r="AK136" s="1">
        <v>158.47</v>
      </c>
      <c r="AL136" s="1">
        <v>156.53</v>
      </c>
      <c r="AM136" s="1">
        <v>159.86000000000001</v>
      </c>
      <c r="AN136" s="1">
        <v>281.02999999999997</v>
      </c>
      <c r="AO136" s="1">
        <v>245.33</v>
      </c>
      <c r="AP136" s="1">
        <v>213.32</v>
      </c>
      <c r="AQ136" s="1">
        <v>219.1</v>
      </c>
      <c r="AR136" s="1">
        <v>158.47</v>
      </c>
      <c r="AS136" s="1">
        <v>160.41999999999999</v>
      </c>
      <c r="AT136" s="1">
        <v>170.82</v>
      </c>
      <c r="AU136" s="1">
        <v>179.96</v>
      </c>
      <c r="AV136" s="1">
        <v>160.13999999999999</v>
      </c>
      <c r="AW136" s="1">
        <v>159.86000000000001</v>
      </c>
      <c r="AX136" s="1">
        <v>159.86000000000001</v>
      </c>
      <c r="AY136" s="1">
        <v>166.3</v>
      </c>
      <c r="AZ136" s="1">
        <v>151.01</v>
      </c>
      <c r="BA136" s="1">
        <v>155.97999999999999</v>
      </c>
      <c r="BC136" s="1">
        <v>30.57</v>
      </c>
      <c r="BD136" s="1">
        <v>172.52</v>
      </c>
      <c r="BE136" s="1">
        <v>170.54</v>
      </c>
      <c r="BF136" s="1">
        <v>169.12</v>
      </c>
      <c r="BG136" s="1">
        <v>168.27</v>
      </c>
      <c r="BH136" s="1">
        <v>193.62</v>
      </c>
      <c r="BI136" s="1">
        <v>192.44</v>
      </c>
      <c r="BJ136" s="1">
        <v>192.15</v>
      </c>
      <c r="BK136" s="1">
        <v>204.59</v>
      </c>
      <c r="BL136" s="1">
        <v>176.51</v>
      </c>
      <c r="BM136" s="1">
        <v>181.97</v>
      </c>
      <c r="BN136" s="1">
        <v>171.67</v>
      </c>
      <c r="BO136" s="1">
        <v>179.38</v>
      </c>
      <c r="BP136" s="1">
        <v>174.51</v>
      </c>
      <c r="BQ136" s="1">
        <v>184.86</v>
      </c>
      <c r="BR136" s="1">
        <v>186.6</v>
      </c>
      <c r="BS136" s="1">
        <v>194.21</v>
      </c>
      <c r="BT136" s="1">
        <v>169.12</v>
      </c>
      <c r="BU136" s="1">
        <v>165.46</v>
      </c>
      <c r="BV136" s="1">
        <v>162.93</v>
      </c>
      <c r="BW136" s="1">
        <v>169.12</v>
      </c>
      <c r="BX136" s="1">
        <v>174.51</v>
      </c>
      <c r="BY136" s="1">
        <v>166.86</v>
      </c>
      <c r="BZ136" s="1">
        <v>172.81</v>
      </c>
      <c r="CA136" s="1">
        <v>172.81</v>
      </c>
    </row>
    <row r="137" spans="1:79" ht="14.25" customHeight="1" x14ac:dyDescent="0.35">
      <c r="A137" s="1" t="s">
        <v>508</v>
      </c>
      <c r="B137" s="1">
        <v>26</v>
      </c>
      <c r="C137" s="1">
        <v>30.82</v>
      </c>
      <c r="D137" s="1">
        <v>221.55</v>
      </c>
      <c r="E137" s="1">
        <v>237.41</v>
      </c>
      <c r="F137" s="1">
        <v>167.99</v>
      </c>
      <c r="G137" s="1">
        <v>166.3</v>
      </c>
      <c r="H137" s="1">
        <v>163.77000000000001</v>
      </c>
      <c r="I137" s="1">
        <v>170.54</v>
      </c>
      <c r="J137" s="1">
        <v>208.48</v>
      </c>
      <c r="K137" s="1">
        <v>218.18</v>
      </c>
      <c r="L137" s="1">
        <v>198.04</v>
      </c>
      <c r="M137" s="1">
        <v>208.48</v>
      </c>
      <c r="N137" s="1">
        <v>171.67</v>
      </c>
      <c r="O137" s="1">
        <v>173.66</v>
      </c>
      <c r="P137" s="1">
        <v>157.36000000000001</v>
      </c>
      <c r="Q137" s="1">
        <v>171.39</v>
      </c>
      <c r="R137" s="1">
        <v>221.86</v>
      </c>
      <c r="S137" s="1">
        <v>218.8</v>
      </c>
      <c r="T137" s="1">
        <v>196.56</v>
      </c>
      <c r="U137" s="1">
        <v>195.09</v>
      </c>
      <c r="V137" s="1">
        <v>193.32</v>
      </c>
      <c r="W137" s="1">
        <v>213.32</v>
      </c>
      <c r="X137" s="1">
        <v>160.41999999999999</v>
      </c>
      <c r="Y137" s="1">
        <v>166.02</v>
      </c>
      <c r="Z137" s="1">
        <v>164.05</v>
      </c>
      <c r="AA137" s="1">
        <v>156.53</v>
      </c>
      <c r="AC137" s="1">
        <v>30.82</v>
      </c>
      <c r="AD137" s="1">
        <v>164.33</v>
      </c>
      <c r="AE137" s="1">
        <v>158.19</v>
      </c>
      <c r="AF137" s="1">
        <v>231.77</v>
      </c>
      <c r="AG137" s="1">
        <v>246.28</v>
      </c>
      <c r="AH137" s="1">
        <v>200.71</v>
      </c>
      <c r="AI137" s="1">
        <v>206.98</v>
      </c>
      <c r="AJ137" s="1">
        <v>157.36000000000001</v>
      </c>
      <c r="AK137" s="1">
        <v>159.03</v>
      </c>
      <c r="AL137" s="1">
        <v>157.08000000000001</v>
      </c>
      <c r="AM137" s="1">
        <v>160.41999999999999</v>
      </c>
      <c r="AN137" s="1">
        <v>281.7</v>
      </c>
      <c r="AO137" s="1">
        <v>246.28</v>
      </c>
      <c r="AP137" s="1">
        <v>214.23</v>
      </c>
      <c r="AQ137" s="1">
        <v>220.33</v>
      </c>
      <c r="AR137" s="1">
        <v>158.75</v>
      </c>
      <c r="AS137" s="1">
        <v>160.97999999999999</v>
      </c>
      <c r="AT137" s="1">
        <v>171.95</v>
      </c>
      <c r="AU137" s="1">
        <v>180.82</v>
      </c>
      <c r="AV137" s="1">
        <v>160.69999999999999</v>
      </c>
      <c r="AW137" s="1">
        <v>160.97999999999999</v>
      </c>
      <c r="AX137" s="1">
        <v>160.13999999999999</v>
      </c>
      <c r="AY137" s="1">
        <v>166.86</v>
      </c>
      <c r="AZ137" s="1">
        <v>151.56</v>
      </c>
      <c r="BA137" s="1">
        <v>156.81</v>
      </c>
      <c r="BC137" s="1">
        <v>30.82</v>
      </c>
      <c r="BD137" s="1">
        <v>172.81</v>
      </c>
      <c r="BE137" s="1">
        <v>170.25</v>
      </c>
      <c r="BF137" s="1">
        <v>169.4</v>
      </c>
      <c r="BG137" s="1">
        <v>168.27</v>
      </c>
      <c r="BH137" s="1">
        <v>194.5</v>
      </c>
      <c r="BI137" s="1">
        <v>193.32</v>
      </c>
      <c r="BJ137" s="1">
        <v>193.32</v>
      </c>
      <c r="BK137" s="1">
        <v>205.78</v>
      </c>
      <c r="BL137" s="1">
        <v>177.95</v>
      </c>
      <c r="BM137" s="1">
        <v>183.13</v>
      </c>
      <c r="BN137" s="1">
        <v>172.81</v>
      </c>
      <c r="BO137" s="1">
        <v>180.82</v>
      </c>
      <c r="BP137" s="1">
        <v>175.09</v>
      </c>
      <c r="BQ137" s="1">
        <v>185.73</v>
      </c>
      <c r="BR137" s="1">
        <v>187.77</v>
      </c>
      <c r="BS137" s="1">
        <v>195.38</v>
      </c>
      <c r="BT137" s="1">
        <v>170.54</v>
      </c>
      <c r="BU137" s="1">
        <v>166.3</v>
      </c>
      <c r="BV137" s="1">
        <v>163.77000000000001</v>
      </c>
      <c r="BW137" s="1">
        <v>169.97</v>
      </c>
      <c r="BX137" s="1">
        <v>174.51</v>
      </c>
      <c r="BY137" s="1">
        <v>166.86</v>
      </c>
      <c r="BZ137" s="1">
        <v>172.81</v>
      </c>
      <c r="CA137" s="1">
        <v>172.52</v>
      </c>
    </row>
    <row r="138" spans="1:79" ht="14.25" customHeight="1" x14ac:dyDescent="0.35">
      <c r="A138" s="1" t="s">
        <v>509</v>
      </c>
      <c r="B138" s="1">
        <v>26</v>
      </c>
      <c r="C138" s="1">
        <v>31.07</v>
      </c>
      <c r="D138" s="1">
        <v>221.86</v>
      </c>
      <c r="E138" s="1">
        <v>238.04</v>
      </c>
      <c r="F138" s="1">
        <v>168.27</v>
      </c>
      <c r="G138" s="1">
        <v>166.3</v>
      </c>
      <c r="H138" s="1">
        <v>163.77000000000001</v>
      </c>
      <c r="I138" s="1">
        <v>170.54</v>
      </c>
      <c r="J138" s="1">
        <v>209.39</v>
      </c>
      <c r="K138" s="1">
        <v>219.1</v>
      </c>
      <c r="L138" s="1">
        <v>198.93</v>
      </c>
      <c r="M138" s="1">
        <v>209.69</v>
      </c>
      <c r="N138" s="1">
        <v>172.24</v>
      </c>
      <c r="O138" s="1">
        <v>173.66</v>
      </c>
      <c r="P138" s="1">
        <v>157.36000000000001</v>
      </c>
      <c r="Q138" s="1">
        <v>171.39</v>
      </c>
      <c r="R138" s="1">
        <v>222.47</v>
      </c>
      <c r="S138" s="1">
        <v>219.71</v>
      </c>
      <c r="T138" s="1">
        <v>197.45</v>
      </c>
      <c r="U138" s="1">
        <v>195.68</v>
      </c>
      <c r="V138" s="1">
        <v>193.91</v>
      </c>
      <c r="W138" s="1">
        <v>213.92</v>
      </c>
      <c r="X138" s="1">
        <v>160.69999999999999</v>
      </c>
      <c r="Y138" s="1">
        <v>165.74</v>
      </c>
      <c r="Z138" s="1">
        <v>164.05</v>
      </c>
      <c r="AA138" s="1">
        <v>156.81</v>
      </c>
      <c r="AC138" s="1">
        <v>31.07</v>
      </c>
      <c r="AD138" s="1">
        <v>164.62</v>
      </c>
      <c r="AE138" s="1">
        <v>158.19</v>
      </c>
      <c r="AF138" s="1">
        <v>232.39</v>
      </c>
      <c r="AG138" s="1">
        <v>247.24</v>
      </c>
      <c r="AH138" s="1">
        <v>201.3</v>
      </c>
      <c r="AI138" s="1">
        <v>207.28</v>
      </c>
      <c r="AJ138" s="1">
        <v>157.63999999999999</v>
      </c>
      <c r="AK138" s="1">
        <v>158.75</v>
      </c>
      <c r="AL138" s="1">
        <v>156.81</v>
      </c>
      <c r="AM138" s="1">
        <v>160.13999999999999</v>
      </c>
      <c r="AN138" s="1">
        <v>282.37</v>
      </c>
      <c r="AO138" s="1">
        <v>247.24</v>
      </c>
      <c r="AP138" s="1">
        <v>215.14</v>
      </c>
      <c r="AQ138" s="1">
        <v>220.94</v>
      </c>
      <c r="AR138" s="1">
        <v>158.75</v>
      </c>
      <c r="AS138" s="1">
        <v>160.69999999999999</v>
      </c>
      <c r="AT138" s="1">
        <v>172.24</v>
      </c>
      <c r="AU138" s="1">
        <v>181.39</v>
      </c>
      <c r="AV138" s="1">
        <v>160.97999999999999</v>
      </c>
      <c r="AW138" s="1">
        <v>161.26</v>
      </c>
      <c r="AX138" s="1">
        <v>160.13999999999999</v>
      </c>
      <c r="AY138" s="1">
        <v>166.58</v>
      </c>
      <c r="AZ138" s="1">
        <v>151.01</v>
      </c>
      <c r="BA138" s="1">
        <v>157.08000000000001</v>
      </c>
      <c r="BC138" s="1">
        <v>31.07</v>
      </c>
      <c r="BD138" s="1">
        <v>172.81</v>
      </c>
      <c r="BE138" s="1">
        <v>170.82</v>
      </c>
      <c r="BF138" s="1">
        <v>169.4</v>
      </c>
      <c r="BG138" s="1">
        <v>168.56</v>
      </c>
      <c r="BH138" s="1">
        <v>195.97</v>
      </c>
      <c r="BI138" s="1">
        <v>194.79</v>
      </c>
      <c r="BJ138" s="1">
        <v>195.38</v>
      </c>
      <c r="BK138" s="1">
        <v>207.28</v>
      </c>
      <c r="BL138" s="1">
        <v>179.67</v>
      </c>
      <c r="BM138" s="1">
        <v>184.57</v>
      </c>
      <c r="BN138" s="1">
        <v>174.23</v>
      </c>
      <c r="BO138" s="1">
        <v>182.26</v>
      </c>
      <c r="BP138" s="1">
        <v>176.23</v>
      </c>
      <c r="BQ138" s="1">
        <v>186.6</v>
      </c>
      <c r="BR138" s="1">
        <v>188.64</v>
      </c>
      <c r="BS138" s="1">
        <v>196.27</v>
      </c>
      <c r="BT138" s="1">
        <v>171.95</v>
      </c>
      <c r="BU138" s="1">
        <v>167.71</v>
      </c>
      <c r="BV138" s="1">
        <v>164.62</v>
      </c>
      <c r="BW138" s="1">
        <v>170.82</v>
      </c>
      <c r="BX138" s="1">
        <v>175.09</v>
      </c>
      <c r="BY138" s="1">
        <v>167.15</v>
      </c>
      <c r="BZ138" s="1">
        <v>173.38</v>
      </c>
      <c r="CA138" s="1">
        <v>172.81</v>
      </c>
    </row>
    <row r="139" spans="1:79" ht="14.25" customHeight="1" x14ac:dyDescent="0.35">
      <c r="A139" s="1" t="s">
        <v>510</v>
      </c>
      <c r="B139" s="1">
        <v>26</v>
      </c>
      <c r="C139" s="1">
        <v>31.32</v>
      </c>
      <c r="D139" s="1">
        <v>222.47</v>
      </c>
      <c r="E139" s="1">
        <v>238.98</v>
      </c>
      <c r="F139" s="1">
        <v>168.27</v>
      </c>
      <c r="G139" s="1">
        <v>166.86</v>
      </c>
      <c r="H139" s="1">
        <v>164.05</v>
      </c>
      <c r="I139" s="1">
        <v>171.1</v>
      </c>
      <c r="J139" s="1">
        <v>209.99</v>
      </c>
      <c r="K139" s="1">
        <v>219.71</v>
      </c>
      <c r="L139" s="1">
        <v>200.12</v>
      </c>
      <c r="M139" s="1">
        <v>210.29</v>
      </c>
      <c r="N139" s="1">
        <v>172.52</v>
      </c>
      <c r="O139" s="1">
        <v>173.94</v>
      </c>
      <c r="P139" s="1">
        <v>157.63999999999999</v>
      </c>
      <c r="Q139" s="1">
        <v>171.67</v>
      </c>
      <c r="R139" s="1">
        <v>223.09</v>
      </c>
      <c r="S139" s="1">
        <v>220.33</v>
      </c>
      <c r="T139" s="1">
        <v>198.04</v>
      </c>
      <c r="U139" s="1">
        <v>196.27</v>
      </c>
      <c r="V139" s="1">
        <v>195.38</v>
      </c>
      <c r="W139" s="1">
        <v>214.23</v>
      </c>
      <c r="X139" s="1">
        <v>160.69999999999999</v>
      </c>
      <c r="Y139" s="1">
        <v>166.3</v>
      </c>
      <c r="Z139" s="1">
        <v>164.62</v>
      </c>
      <c r="AA139" s="1">
        <v>156.81</v>
      </c>
      <c r="AC139" s="1">
        <v>31.32</v>
      </c>
      <c r="AD139" s="1">
        <v>164.33</v>
      </c>
      <c r="AE139" s="1">
        <v>157.91999999999999</v>
      </c>
      <c r="AF139" s="1">
        <v>233.02</v>
      </c>
      <c r="AG139" s="1">
        <v>248.2</v>
      </c>
      <c r="AH139" s="1">
        <v>201.9</v>
      </c>
      <c r="AI139" s="1">
        <v>208.18</v>
      </c>
      <c r="AJ139" s="1">
        <v>157.36000000000001</v>
      </c>
      <c r="AK139" s="1">
        <v>158.75</v>
      </c>
      <c r="AL139" s="1">
        <v>157.08000000000001</v>
      </c>
      <c r="AM139" s="1">
        <v>160.13999999999999</v>
      </c>
      <c r="AN139" s="1">
        <v>283.39</v>
      </c>
      <c r="AO139" s="1">
        <v>247.24</v>
      </c>
      <c r="AP139" s="1">
        <v>215.75</v>
      </c>
      <c r="AQ139" s="1">
        <v>221.25</v>
      </c>
      <c r="AR139" s="1">
        <v>158.75</v>
      </c>
      <c r="AS139" s="1">
        <v>161.26</v>
      </c>
      <c r="AT139" s="1">
        <v>172.24</v>
      </c>
      <c r="AU139" s="1">
        <v>181.11</v>
      </c>
      <c r="AV139" s="1">
        <v>160.97999999999999</v>
      </c>
      <c r="AW139" s="1">
        <v>161.54</v>
      </c>
      <c r="AX139" s="1">
        <v>159.86000000000001</v>
      </c>
      <c r="AY139" s="1">
        <v>166.58</v>
      </c>
      <c r="AZ139" s="1">
        <v>151.56</v>
      </c>
      <c r="BA139" s="1">
        <v>157.08000000000001</v>
      </c>
      <c r="BC139" s="1">
        <v>31.32</v>
      </c>
      <c r="BD139" s="1">
        <v>172.52</v>
      </c>
      <c r="BE139" s="1">
        <v>170.82</v>
      </c>
      <c r="BF139" s="1">
        <v>169.4</v>
      </c>
      <c r="BG139" s="1">
        <v>168.56</v>
      </c>
      <c r="BH139" s="1">
        <v>196.86</v>
      </c>
      <c r="BI139" s="1">
        <v>195.38</v>
      </c>
      <c r="BJ139" s="1">
        <v>196.56</v>
      </c>
      <c r="BK139" s="1">
        <v>208.48</v>
      </c>
      <c r="BL139" s="1">
        <v>181.11</v>
      </c>
      <c r="BM139" s="1">
        <v>185.44</v>
      </c>
      <c r="BN139" s="1">
        <v>175.37</v>
      </c>
      <c r="BO139" s="1">
        <v>183.42</v>
      </c>
      <c r="BP139" s="1">
        <v>176.8</v>
      </c>
      <c r="BQ139" s="1">
        <v>187.48</v>
      </c>
      <c r="BR139" s="1">
        <v>189.52</v>
      </c>
      <c r="BS139" s="1">
        <v>197.15</v>
      </c>
      <c r="BT139" s="1">
        <v>173.09</v>
      </c>
      <c r="BU139" s="1">
        <v>168.84</v>
      </c>
      <c r="BV139" s="1">
        <v>165.46</v>
      </c>
      <c r="BW139" s="1">
        <v>171.39</v>
      </c>
      <c r="BX139" s="1">
        <v>175.09</v>
      </c>
      <c r="BY139" s="1">
        <v>167.15</v>
      </c>
      <c r="BZ139" s="1">
        <v>173.09</v>
      </c>
      <c r="CA139" s="1">
        <v>172.81</v>
      </c>
    </row>
    <row r="140" spans="1:79" ht="14.25" customHeight="1" x14ac:dyDescent="0.35">
      <c r="A140" s="1" t="s">
        <v>511</v>
      </c>
      <c r="B140" s="1">
        <v>26</v>
      </c>
      <c r="C140" s="1">
        <v>31.57</v>
      </c>
      <c r="D140" s="1">
        <v>222.78</v>
      </c>
      <c r="E140" s="1">
        <v>239.93</v>
      </c>
      <c r="F140" s="1">
        <v>168.84</v>
      </c>
      <c r="G140" s="1">
        <v>166.86</v>
      </c>
      <c r="H140" s="1">
        <v>164.05</v>
      </c>
      <c r="I140" s="1">
        <v>171.39</v>
      </c>
      <c r="J140" s="1">
        <v>210.59</v>
      </c>
      <c r="K140" s="1">
        <v>220.02</v>
      </c>
      <c r="L140" s="1">
        <v>200.71</v>
      </c>
      <c r="M140" s="1">
        <v>211.2</v>
      </c>
      <c r="N140" s="1">
        <v>172.24</v>
      </c>
      <c r="O140" s="1">
        <v>174.23</v>
      </c>
      <c r="P140" s="1">
        <v>157.91999999999999</v>
      </c>
      <c r="Q140" s="1">
        <v>171.95</v>
      </c>
      <c r="R140" s="1">
        <v>224.01</v>
      </c>
      <c r="S140" s="1">
        <v>220.94</v>
      </c>
      <c r="T140" s="1">
        <v>198.63</v>
      </c>
      <c r="U140" s="1">
        <v>196.86</v>
      </c>
      <c r="V140" s="1">
        <v>195.68</v>
      </c>
      <c r="W140" s="1">
        <v>214.53</v>
      </c>
      <c r="X140" s="1">
        <v>161.54</v>
      </c>
      <c r="Y140" s="1">
        <v>166.3</v>
      </c>
      <c r="Z140" s="1">
        <v>164.33</v>
      </c>
      <c r="AA140" s="1">
        <v>157.36000000000001</v>
      </c>
      <c r="AC140" s="1">
        <v>31.57</v>
      </c>
      <c r="AD140" s="1">
        <v>164.62</v>
      </c>
      <c r="AE140" s="1">
        <v>158.47</v>
      </c>
      <c r="AF140" s="1">
        <v>233.64</v>
      </c>
      <c r="AG140" s="1">
        <v>248.52</v>
      </c>
      <c r="AH140" s="1">
        <v>202.79</v>
      </c>
      <c r="AI140" s="1">
        <v>209.09</v>
      </c>
      <c r="AJ140" s="1">
        <v>157.36000000000001</v>
      </c>
      <c r="AK140" s="1">
        <v>159.03</v>
      </c>
      <c r="AL140" s="1">
        <v>156.81</v>
      </c>
      <c r="AM140" s="1">
        <v>160.41999999999999</v>
      </c>
      <c r="AN140" s="1">
        <v>284.39999999999998</v>
      </c>
      <c r="AO140" s="1">
        <v>248.52</v>
      </c>
      <c r="AP140" s="1">
        <v>216.35</v>
      </c>
      <c r="AQ140" s="1">
        <v>222.47</v>
      </c>
      <c r="AR140" s="1">
        <v>159.03</v>
      </c>
      <c r="AS140" s="1">
        <v>160.97999999999999</v>
      </c>
      <c r="AT140" s="1">
        <v>173.38</v>
      </c>
      <c r="AU140" s="1">
        <v>182.26</v>
      </c>
      <c r="AV140" s="1">
        <v>161.82</v>
      </c>
      <c r="AW140" s="1">
        <v>162.37</v>
      </c>
      <c r="AX140" s="1">
        <v>160.69999999999999</v>
      </c>
      <c r="AY140" s="1">
        <v>167.15</v>
      </c>
      <c r="AZ140" s="1">
        <v>152.11000000000001</v>
      </c>
      <c r="BA140" s="1">
        <v>156.53</v>
      </c>
      <c r="BC140" s="1">
        <v>31.57</v>
      </c>
      <c r="BD140" s="1">
        <v>173.09</v>
      </c>
      <c r="BE140" s="1">
        <v>170.82</v>
      </c>
      <c r="BF140" s="1">
        <v>169.97</v>
      </c>
      <c r="BG140" s="1">
        <v>168.84</v>
      </c>
      <c r="BH140" s="1">
        <v>198.34</v>
      </c>
      <c r="BI140" s="1">
        <v>196.86</v>
      </c>
      <c r="BJ140" s="1">
        <v>198.04</v>
      </c>
      <c r="BK140" s="1">
        <v>209.99</v>
      </c>
      <c r="BL140" s="1">
        <v>182.55</v>
      </c>
      <c r="BM140" s="1">
        <v>186.89</v>
      </c>
      <c r="BN140" s="1">
        <v>177.09</v>
      </c>
      <c r="BO140" s="1">
        <v>185.15</v>
      </c>
      <c r="BP140" s="1">
        <v>177.95</v>
      </c>
      <c r="BQ140" s="1">
        <v>188.93</v>
      </c>
      <c r="BR140" s="1">
        <v>190.69</v>
      </c>
      <c r="BS140" s="1">
        <v>198.34</v>
      </c>
      <c r="BT140" s="1">
        <v>174.23</v>
      </c>
      <c r="BU140" s="1">
        <v>170.25</v>
      </c>
      <c r="BV140" s="1">
        <v>166.58</v>
      </c>
      <c r="BW140" s="1">
        <v>172.52</v>
      </c>
      <c r="BX140" s="1">
        <v>175.37</v>
      </c>
      <c r="BY140" s="1">
        <v>167.43</v>
      </c>
      <c r="BZ140" s="1">
        <v>173.38</v>
      </c>
      <c r="CA140" s="1">
        <v>173.38</v>
      </c>
    </row>
    <row r="141" spans="1:79" ht="14.25" customHeight="1" x14ac:dyDescent="0.35">
      <c r="A141" s="1" t="s">
        <v>512</v>
      </c>
      <c r="B141" s="1">
        <v>26</v>
      </c>
      <c r="C141" s="1">
        <v>31.82</v>
      </c>
      <c r="D141" s="1">
        <v>222.47</v>
      </c>
      <c r="E141" s="1">
        <v>240.25</v>
      </c>
      <c r="F141" s="1">
        <v>168.56</v>
      </c>
      <c r="G141" s="1">
        <v>166.86</v>
      </c>
      <c r="H141" s="1">
        <v>164.05</v>
      </c>
      <c r="I141" s="1">
        <v>171.1</v>
      </c>
      <c r="J141" s="1">
        <v>210.9</v>
      </c>
      <c r="K141" s="1">
        <v>220.63</v>
      </c>
      <c r="L141" s="1">
        <v>201.01</v>
      </c>
      <c r="M141" s="1">
        <v>211.2</v>
      </c>
      <c r="N141" s="1">
        <v>172.52</v>
      </c>
      <c r="O141" s="1">
        <v>174.23</v>
      </c>
      <c r="P141" s="1">
        <v>157.63999999999999</v>
      </c>
      <c r="Q141" s="1">
        <v>171.67</v>
      </c>
      <c r="R141" s="1">
        <v>224.32</v>
      </c>
      <c r="S141" s="1">
        <v>221.25</v>
      </c>
      <c r="T141" s="1">
        <v>198.63</v>
      </c>
      <c r="U141" s="1">
        <v>196.86</v>
      </c>
      <c r="V141" s="1">
        <v>195.97</v>
      </c>
      <c r="W141" s="1">
        <v>214.53</v>
      </c>
      <c r="X141" s="1">
        <v>160.97999999999999</v>
      </c>
      <c r="Y141" s="1">
        <v>166.3</v>
      </c>
      <c r="Z141" s="1">
        <v>164.62</v>
      </c>
      <c r="AA141" s="1">
        <v>156.81</v>
      </c>
      <c r="AC141" s="1">
        <v>31.82</v>
      </c>
      <c r="AD141" s="1">
        <v>164.62</v>
      </c>
      <c r="AE141" s="1">
        <v>158.47</v>
      </c>
      <c r="AF141" s="1">
        <v>234.27</v>
      </c>
      <c r="AG141" s="1">
        <v>249.48</v>
      </c>
      <c r="AH141" s="1">
        <v>203.39</v>
      </c>
      <c r="AI141" s="1">
        <v>209.39</v>
      </c>
      <c r="AJ141" s="1">
        <v>157.36000000000001</v>
      </c>
      <c r="AK141" s="1">
        <v>159.03</v>
      </c>
      <c r="AL141" s="1">
        <v>156.81</v>
      </c>
      <c r="AM141" s="1">
        <v>160.13999999999999</v>
      </c>
      <c r="AN141" s="1">
        <v>284.74</v>
      </c>
      <c r="AO141" s="1">
        <v>248.84</v>
      </c>
      <c r="AP141" s="1">
        <v>217.27</v>
      </c>
      <c r="AQ141" s="1">
        <v>222.78</v>
      </c>
      <c r="AR141" s="1">
        <v>159.03</v>
      </c>
      <c r="AS141" s="1">
        <v>160.97999999999999</v>
      </c>
      <c r="AT141" s="1">
        <v>173.66</v>
      </c>
      <c r="AU141" s="1">
        <v>182.84</v>
      </c>
      <c r="AV141" s="1">
        <v>162.37</v>
      </c>
      <c r="AW141" s="1">
        <v>162.37</v>
      </c>
      <c r="AX141" s="1">
        <v>160.13999999999999</v>
      </c>
      <c r="AY141" s="1">
        <v>166.86</v>
      </c>
      <c r="AZ141" s="1">
        <v>151.29</v>
      </c>
      <c r="BA141" s="1">
        <v>156.53</v>
      </c>
      <c r="BC141" s="1">
        <v>31.82</v>
      </c>
      <c r="BD141" s="1">
        <v>173.09</v>
      </c>
      <c r="BE141" s="1">
        <v>170.82</v>
      </c>
      <c r="BF141" s="1">
        <v>169.69</v>
      </c>
      <c r="BG141" s="1">
        <v>168.27</v>
      </c>
      <c r="BH141" s="1">
        <v>199.23</v>
      </c>
      <c r="BI141" s="1">
        <v>197.45</v>
      </c>
      <c r="BJ141" s="1">
        <v>198.93</v>
      </c>
      <c r="BK141" s="1">
        <v>211.2</v>
      </c>
      <c r="BL141" s="1">
        <v>183.42</v>
      </c>
      <c r="BM141" s="1">
        <v>187.77</v>
      </c>
      <c r="BN141" s="1">
        <v>177.66</v>
      </c>
      <c r="BO141" s="1">
        <v>186.02</v>
      </c>
      <c r="BP141" s="1">
        <v>178.52</v>
      </c>
      <c r="BQ141" s="1">
        <v>189.23</v>
      </c>
      <c r="BR141" s="1">
        <v>190.98</v>
      </c>
      <c r="BS141" s="1">
        <v>198.93</v>
      </c>
      <c r="BT141" s="1">
        <v>175.37</v>
      </c>
      <c r="BU141" s="1">
        <v>171.1</v>
      </c>
      <c r="BV141" s="1">
        <v>166.86</v>
      </c>
      <c r="BW141" s="1">
        <v>173.09</v>
      </c>
      <c r="BX141" s="1">
        <v>174.8</v>
      </c>
      <c r="BY141" s="1">
        <v>167.15</v>
      </c>
      <c r="BZ141" s="1">
        <v>173.38</v>
      </c>
      <c r="CA141" s="1">
        <v>173.09</v>
      </c>
    </row>
    <row r="142" spans="1:79" ht="14.25" customHeight="1" x14ac:dyDescent="0.35">
      <c r="BC142" s="1">
        <v>32.07</v>
      </c>
      <c r="BD142" s="1">
        <v>172.81</v>
      </c>
      <c r="BE142" s="1">
        <v>170.82</v>
      </c>
      <c r="BF142" s="1">
        <v>169.69</v>
      </c>
      <c r="BG142" s="1">
        <v>168.84</v>
      </c>
      <c r="BH142" s="1">
        <v>200.12</v>
      </c>
      <c r="BI142" s="1">
        <v>198.34</v>
      </c>
      <c r="BJ142" s="1">
        <v>200.41</v>
      </c>
      <c r="BK142" s="1">
        <v>212.41</v>
      </c>
      <c r="BL142" s="1">
        <v>184.86</v>
      </c>
      <c r="BM142" s="1">
        <v>188.93</v>
      </c>
      <c r="BN142" s="1">
        <v>179.09</v>
      </c>
      <c r="BO142" s="1">
        <v>187.77</v>
      </c>
      <c r="BP142" s="1">
        <v>179.38</v>
      </c>
      <c r="BQ142" s="1">
        <v>190.39</v>
      </c>
      <c r="BR142" s="1">
        <v>192.15</v>
      </c>
      <c r="BS142" s="1">
        <v>200.12</v>
      </c>
      <c r="BT142" s="1">
        <v>176.51</v>
      </c>
      <c r="BU142" s="1">
        <v>172.24</v>
      </c>
      <c r="BV142" s="1">
        <v>167.99</v>
      </c>
      <c r="BW142" s="1">
        <v>173.94</v>
      </c>
      <c r="BX142" s="1">
        <v>175.09</v>
      </c>
      <c r="BY142" s="1">
        <v>167.43</v>
      </c>
      <c r="BZ142" s="1">
        <v>173.38</v>
      </c>
      <c r="CA142" s="1">
        <v>172.81</v>
      </c>
    </row>
    <row r="143" spans="1:79" ht="14.25" customHeight="1" x14ac:dyDescent="0.35">
      <c r="BC143" s="1">
        <v>32.32</v>
      </c>
      <c r="BD143" s="1">
        <v>173.09</v>
      </c>
      <c r="BE143" s="1">
        <v>171.39</v>
      </c>
      <c r="BF143" s="1">
        <v>169.69</v>
      </c>
      <c r="BG143" s="1">
        <v>169.12</v>
      </c>
      <c r="BH143" s="1">
        <v>201.3</v>
      </c>
      <c r="BI143" s="1">
        <v>199.52</v>
      </c>
      <c r="BJ143" s="1">
        <v>201.6</v>
      </c>
      <c r="BK143" s="1">
        <v>213.62</v>
      </c>
      <c r="BL143" s="1">
        <v>186.31</v>
      </c>
      <c r="BM143" s="1">
        <v>190.39</v>
      </c>
      <c r="BN143" s="1">
        <v>180.24</v>
      </c>
      <c r="BO143" s="1">
        <v>188.93</v>
      </c>
      <c r="BP143" s="1">
        <v>179.96</v>
      </c>
      <c r="BQ143" s="1">
        <v>191.27</v>
      </c>
      <c r="BR143" s="1">
        <v>193.03</v>
      </c>
      <c r="BS143" s="1">
        <v>201.01</v>
      </c>
      <c r="BT143" s="1">
        <v>177.66</v>
      </c>
      <c r="BU143" s="1">
        <v>173.38</v>
      </c>
      <c r="BV143" s="1">
        <v>168.56</v>
      </c>
      <c r="BW143" s="1">
        <v>174.8</v>
      </c>
      <c r="BX143" s="1">
        <v>175.37</v>
      </c>
      <c r="BY143" s="1">
        <v>167.43</v>
      </c>
      <c r="BZ143" s="1">
        <v>173.66</v>
      </c>
      <c r="CA143" s="1">
        <v>173.09</v>
      </c>
    </row>
    <row r="144" spans="1:79" ht="14.25" customHeight="1" x14ac:dyDescent="0.35">
      <c r="BC144" s="1">
        <v>32.57</v>
      </c>
      <c r="BD144" s="1">
        <v>173.38</v>
      </c>
      <c r="BE144" s="1">
        <v>171.67</v>
      </c>
      <c r="BF144" s="1">
        <v>169.97</v>
      </c>
      <c r="BG144" s="1">
        <v>169.12</v>
      </c>
      <c r="BH144" s="1">
        <v>202.79</v>
      </c>
      <c r="BI144" s="1">
        <v>200.71</v>
      </c>
      <c r="BJ144" s="1">
        <v>203.39</v>
      </c>
      <c r="BK144" s="1">
        <v>215.14</v>
      </c>
      <c r="BL144" s="1">
        <v>187.77</v>
      </c>
      <c r="BM144" s="1">
        <v>191.56</v>
      </c>
      <c r="BN144" s="1">
        <v>181.97</v>
      </c>
      <c r="BO144" s="1">
        <v>190.1</v>
      </c>
      <c r="BP144" s="1">
        <v>181.11</v>
      </c>
      <c r="BQ144" s="1">
        <v>192.15</v>
      </c>
      <c r="BR144" s="1">
        <v>193.91</v>
      </c>
      <c r="BS144" s="1">
        <v>202.2</v>
      </c>
      <c r="BT144" s="1">
        <v>179.09</v>
      </c>
      <c r="BU144" s="1">
        <v>174.51</v>
      </c>
      <c r="BV144" s="1">
        <v>169.4</v>
      </c>
      <c r="BW144" s="1">
        <v>175.66</v>
      </c>
      <c r="BX144" s="1">
        <v>175.37</v>
      </c>
      <c r="BY144" s="1">
        <v>167.71</v>
      </c>
      <c r="BZ144" s="1">
        <v>173.94</v>
      </c>
      <c r="CA144" s="1">
        <v>173.09</v>
      </c>
    </row>
    <row r="145" spans="55:79" ht="14.25" customHeight="1" x14ac:dyDescent="0.35">
      <c r="BC145" s="1">
        <v>32.82</v>
      </c>
      <c r="BD145" s="1">
        <v>173.38</v>
      </c>
      <c r="BE145" s="1">
        <v>171.39</v>
      </c>
      <c r="BF145" s="1">
        <v>170.25</v>
      </c>
      <c r="BG145" s="1">
        <v>169.4</v>
      </c>
      <c r="BH145" s="1">
        <v>203.39</v>
      </c>
      <c r="BI145" s="1">
        <v>201.01</v>
      </c>
      <c r="BJ145" s="1">
        <v>204.29</v>
      </c>
      <c r="BK145" s="1">
        <v>216.05</v>
      </c>
      <c r="BL145" s="1">
        <v>188.93</v>
      </c>
      <c r="BM145" s="1">
        <v>192.74</v>
      </c>
      <c r="BN145" s="1">
        <v>182.84</v>
      </c>
      <c r="BO145" s="1">
        <v>191.56</v>
      </c>
      <c r="BP145" s="1">
        <v>181.39</v>
      </c>
      <c r="BQ145" s="1">
        <v>192.74</v>
      </c>
      <c r="BR145" s="1">
        <v>194.79</v>
      </c>
      <c r="BS145" s="1">
        <v>202.79</v>
      </c>
      <c r="BT145" s="1">
        <v>180.24</v>
      </c>
      <c r="BU145" s="1">
        <v>175.37</v>
      </c>
      <c r="BV145" s="1">
        <v>169.97</v>
      </c>
      <c r="BW145" s="1">
        <v>176.51</v>
      </c>
      <c r="BX145" s="1">
        <v>175.37</v>
      </c>
      <c r="BY145" s="1">
        <v>167.43</v>
      </c>
      <c r="BZ145" s="1">
        <v>173.94</v>
      </c>
      <c r="CA145" s="1">
        <v>173.38</v>
      </c>
    </row>
    <row r="146" spans="55:79" ht="14.25" customHeight="1" x14ac:dyDescent="0.35">
      <c r="BC146" s="1">
        <v>33.07</v>
      </c>
      <c r="BD146" s="1">
        <v>173.09</v>
      </c>
      <c r="BE146" s="1">
        <v>171.39</v>
      </c>
      <c r="BF146" s="1">
        <v>169.97</v>
      </c>
      <c r="BG146" s="1">
        <v>168.84</v>
      </c>
      <c r="BH146" s="1">
        <v>204.59</v>
      </c>
      <c r="BI146" s="1">
        <v>201.9</v>
      </c>
      <c r="BJ146" s="1">
        <v>205.48</v>
      </c>
      <c r="BK146" s="1">
        <v>216.96</v>
      </c>
      <c r="BL146" s="1">
        <v>190.1</v>
      </c>
      <c r="BM146" s="1">
        <v>193.62</v>
      </c>
      <c r="BN146" s="1">
        <v>183.99</v>
      </c>
      <c r="BO146" s="1">
        <v>192.15</v>
      </c>
      <c r="BP146" s="1">
        <v>181.97</v>
      </c>
      <c r="BQ146" s="1">
        <v>193.32</v>
      </c>
      <c r="BR146" s="1">
        <v>195.38</v>
      </c>
      <c r="BS146" s="1">
        <v>203.69</v>
      </c>
      <c r="BT146" s="1">
        <v>181.11</v>
      </c>
      <c r="BU146" s="1">
        <v>176.23</v>
      </c>
      <c r="BV146" s="1">
        <v>170.82</v>
      </c>
      <c r="BW146" s="1">
        <v>177.09</v>
      </c>
      <c r="BX146" s="1">
        <v>175.09</v>
      </c>
      <c r="BY146" s="1">
        <v>167.71</v>
      </c>
      <c r="BZ146" s="1">
        <v>173.66</v>
      </c>
      <c r="CA146" s="1">
        <v>173.09</v>
      </c>
    </row>
    <row r="147" spans="55:79" ht="14.25" customHeight="1" x14ac:dyDescent="0.35">
      <c r="BC147" s="1">
        <v>33.32</v>
      </c>
      <c r="BD147" s="1">
        <v>173.94</v>
      </c>
      <c r="BE147" s="1">
        <v>172.24</v>
      </c>
      <c r="BF147" s="1">
        <v>170.82</v>
      </c>
      <c r="BG147" s="1">
        <v>169.97</v>
      </c>
      <c r="BH147" s="1">
        <v>206.08</v>
      </c>
      <c r="BI147" s="1">
        <v>203.99</v>
      </c>
      <c r="BJ147" s="1">
        <v>207.28</v>
      </c>
      <c r="BK147" s="1">
        <v>219.41</v>
      </c>
      <c r="BL147" s="1">
        <v>192.15</v>
      </c>
      <c r="BM147" s="1">
        <v>195.38</v>
      </c>
      <c r="BN147" s="1">
        <v>186.31</v>
      </c>
      <c r="BO147" s="1">
        <v>194.5</v>
      </c>
      <c r="BP147" s="1">
        <v>183.42</v>
      </c>
      <c r="BQ147" s="1">
        <v>195.09</v>
      </c>
      <c r="BR147" s="1">
        <v>197.15</v>
      </c>
      <c r="BS147" s="1">
        <v>205.48</v>
      </c>
      <c r="BT147" s="1">
        <v>183.13</v>
      </c>
      <c r="BU147" s="1">
        <v>177.95</v>
      </c>
      <c r="BV147" s="1">
        <v>171.95</v>
      </c>
      <c r="BW147" s="1">
        <v>178.81</v>
      </c>
      <c r="BX147" s="1">
        <v>176.51</v>
      </c>
      <c r="BY147" s="1">
        <v>168.27</v>
      </c>
      <c r="BZ147" s="1">
        <v>174.51</v>
      </c>
      <c r="CA147" s="1">
        <v>174.23</v>
      </c>
    </row>
    <row r="148" spans="55:79" ht="14.25" customHeight="1" x14ac:dyDescent="0.35">
      <c r="BC148" s="1">
        <v>33.57</v>
      </c>
      <c r="BD148" s="1">
        <v>173.66</v>
      </c>
      <c r="BE148" s="1">
        <v>171.95</v>
      </c>
      <c r="BF148" s="1">
        <v>170.25</v>
      </c>
      <c r="BG148" s="1">
        <v>169.4</v>
      </c>
      <c r="BH148" s="1">
        <v>206.98</v>
      </c>
      <c r="BI148" s="1">
        <v>203.99</v>
      </c>
      <c r="BJ148" s="1">
        <v>207.88</v>
      </c>
      <c r="BK148" s="1">
        <v>220.33</v>
      </c>
      <c r="BL148" s="1">
        <v>193.32</v>
      </c>
      <c r="BM148" s="1">
        <v>195.97</v>
      </c>
      <c r="BN148" s="1">
        <v>186.89</v>
      </c>
      <c r="BO148" s="1">
        <v>195.38</v>
      </c>
      <c r="BP148" s="1">
        <v>183.99</v>
      </c>
      <c r="BQ148" s="1">
        <v>195.68</v>
      </c>
      <c r="BR148" s="1">
        <v>197.45</v>
      </c>
      <c r="BS148" s="1">
        <v>205.78</v>
      </c>
      <c r="BT148" s="1">
        <v>183.7</v>
      </c>
      <c r="BU148" s="1">
        <v>178.81</v>
      </c>
      <c r="BV148" s="1">
        <v>172.24</v>
      </c>
      <c r="BW148" s="1">
        <v>178.81</v>
      </c>
      <c r="BX148" s="1">
        <v>175.94</v>
      </c>
      <c r="BY148" s="1">
        <v>167.71</v>
      </c>
      <c r="BZ148" s="1">
        <v>174.23</v>
      </c>
      <c r="CA148" s="1">
        <v>173.38</v>
      </c>
    </row>
    <row r="149" spans="55:79" ht="14.25" customHeight="1" x14ac:dyDescent="0.35">
      <c r="BC149" s="1">
        <v>33.82</v>
      </c>
      <c r="BD149" s="1">
        <v>173.66</v>
      </c>
      <c r="BE149" s="1">
        <v>172.52</v>
      </c>
      <c r="BF149" s="1">
        <v>171.1</v>
      </c>
      <c r="BG149" s="1">
        <v>170.25</v>
      </c>
      <c r="BH149" s="1">
        <v>208.78</v>
      </c>
      <c r="BI149" s="1">
        <v>205.78</v>
      </c>
      <c r="BJ149" s="1">
        <v>210.29</v>
      </c>
      <c r="BK149" s="1">
        <v>221.86</v>
      </c>
      <c r="BL149" s="1">
        <v>194.79</v>
      </c>
      <c r="BM149" s="1">
        <v>197.75</v>
      </c>
      <c r="BN149" s="1">
        <v>188.35</v>
      </c>
      <c r="BO149" s="1">
        <v>197.15</v>
      </c>
      <c r="BP149" s="1">
        <v>185.44</v>
      </c>
      <c r="BQ149" s="1">
        <v>196.86</v>
      </c>
      <c r="BR149" s="1">
        <v>198.63</v>
      </c>
      <c r="BS149" s="1">
        <v>207.28</v>
      </c>
      <c r="BT149" s="1">
        <v>185.44</v>
      </c>
      <c r="BU149" s="1">
        <v>180.53</v>
      </c>
      <c r="BV149" s="1">
        <v>173.94</v>
      </c>
      <c r="BW149" s="1">
        <v>179.96</v>
      </c>
      <c r="BX149" s="1">
        <v>176.23</v>
      </c>
      <c r="BY149" s="1">
        <v>168.84</v>
      </c>
      <c r="BZ149" s="1">
        <v>174.8</v>
      </c>
      <c r="CA149" s="1">
        <v>173.66</v>
      </c>
    </row>
    <row r="150" spans="55:79" ht="14.25" customHeight="1" x14ac:dyDescent="0.35">
      <c r="BC150" s="1">
        <v>34.07</v>
      </c>
      <c r="BD150" s="1">
        <v>174.23</v>
      </c>
      <c r="BE150" s="1">
        <v>172.52</v>
      </c>
      <c r="BF150" s="1">
        <v>171.39</v>
      </c>
      <c r="BG150" s="1">
        <v>170.25</v>
      </c>
      <c r="BH150" s="1">
        <v>209.69</v>
      </c>
      <c r="BI150" s="1">
        <v>206.38</v>
      </c>
      <c r="BJ150" s="1">
        <v>211.8</v>
      </c>
      <c r="BK150" s="1">
        <v>223.09</v>
      </c>
      <c r="BL150" s="1">
        <v>196.27</v>
      </c>
      <c r="BM150" s="1">
        <v>198.93</v>
      </c>
      <c r="BN150" s="1">
        <v>189.81</v>
      </c>
      <c r="BO150" s="1">
        <v>198.34</v>
      </c>
      <c r="BP150" s="1">
        <v>186.31</v>
      </c>
      <c r="BQ150" s="1">
        <v>198.04</v>
      </c>
      <c r="BR150" s="1">
        <v>199.52</v>
      </c>
      <c r="BS150" s="1">
        <v>208.18</v>
      </c>
      <c r="BT150" s="1">
        <v>186.31</v>
      </c>
      <c r="BU150" s="1">
        <v>181.68</v>
      </c>
      <c r="BV150" s="1">
        <v>174.51</v>
      </c>
      <c r="BW150" s="1">
        <v>180.82</v>
      </c>
      <c r="BX150" s="1">
        <v>176.23</v>
      </c>
      <c r="BY150" s="1">
        <v>168.84</v>
      </c>
      <c r="BZ150" s="1">
        <v>175.09</v>
      </c>
      <c r="CA150" s="1">
        <v>173.94</v>
      </c>
    </row>
    <row r="151" spans="55:79" ht="14.25" customHeight="1" x14ac:dyDescent="0.35">
      <c r="BC151" s="1">
        <v>34.32</v>
      </c>
      <c r="BD151" s="1">
        <v>174.23</v>
      </c>
      <c r="BE151" s="1">
        <v>172.52</v>
      </c>
      <c r="BF151" s="1">
        <v>171.39</v>
      </c>
      <c r="BG151" s="1">
        <v>170.25</v>
      </c>
      <c r="BH151" s="1">
        <v>210.9</v>
      </c>
      <c r="BI151" s="1">
        <v>207.28</v>
      </c>
      <c r="BJ151" s="1">
        <v>212.71</v>
      </c>
      <c r="BK151" s="1">
        <v>224.01</v>
      </c>
      <c r="BL151" s="1">
        <v>197.45</v>
      </c>
      <c r="BM151" s="1">
        <v>199.82</v>
      </c>
      <c r="BN151" s="1">
        <v>190.98</v>
      </c>
      <c r="BO151" s="1">
        <v>199.52</v>
      </c>
      <c r="BP151" s="1">
        <v>186.89</v>
      </c>
      <c r="BQ151" s="1">
        <v>198.63</v>
      </c>
      <c r="BR151" s="1">
        <v>200.41</v>
      </c>
      <c r="BS151" s="1">
        <v>209.09</v>
      </c>
      <c r="BT151" s="1">
        <v>187.19</v>
      </c>
      <c r="BU151" s="1">
        <v>182.55</v>
      </c>
      <c r="BV151" s="1">
        <v>175.37</v>
      </c>
      <c r="BW151" s="1">
        <v>181.68</v>
      </c>
      <c r="BX151" s="1">
        <v>176.23</v>
      </c>
      <c r="BY151" s="1">
        <v>168.56</v>
      </c>
      <c r="BZ151" s="1">
        <v>175.37</v>
      </c>
      <c r="CA151" s="1">
        <v>174.23</v>
      </c>
    </row>
    <row r="152" spans="55:79" ht="14.25" customHeight="1" x14ac:dyDescent="0.35">
      <c r="BC152" s="1">
        <v>34.57</v>
      </c>
      <c r="BD152" s="1">
        <v>173.94</v>
      </c>
      <c r="BE152" s="1">
        <v>172.52</v>
      </c>
      <c r="BF152" s="1">
        <v>171.39</v>
      </c>
      <c r="BG152" s="1">
        <v>170.25</v>
      </c>
      <c r="BH152" s="1">
        <v>211.8</v>
      </c>
      <c r="BI152" s="1">
        <v>207.88</v>
      </c>
      <c r="BJ152" s="1">
        <v>213.62</v>
      </c>
      <c r="BK152" s="1">
        <v>224.94</v>
      </c>
      <c r="BL152" s="1">
        <v>198.34</v>
      </c>
      <c r="BM152" s="1">
        <v>201.01</v>
      </c>
      <c r="BN152" s="1">
        <v>191.86</v>
      </c>
      <c r="BO152" s="1">
        <v>200.71</v>
      </c>
      <c r="BP152" s="1">
        <v>187.48</v>
      </c>
      <c r="BQ152" s="1">
        <v>199.23</v>
      </c>
      <c r="BR152" s="1">
        <v>201.01</v>
      </c>
      <c r="BS152" s="1">
        <v>209.69</v>
      </c>
      <c r="BT152" s="1">
        <v>188.64</v>
      </c>
      <c r="BU152" s="1">
        <v>183.42</v>
      </c>
      <c r="BV152" s="1">
        <v>175.66</v>
      </c>
      <c r="BW152" s="1">
        <v>181.97</v>
      </c>
      <c r="BX152" s="1">
        <v>176.51</v>
      </c>
      <c r="BY152" s="1">
        <v>168.56</v>
      </c>
      <c r="BZ152" s="1">
        <v>175.09</v>
      </c>
      <c r="CA152" s="1">
        <v>173.94</v>
      </c>
    </row>
    <row r="153" spans="55:79" ht="14.25" customHeight="1" x14ac:dyDescent="0.35">
      <c r="BC153" s="1">
        <v>34.82</v>
      </c>
      <c r="BD153" s="1">
        <v>173.94</v>
      </c>
      <c r="BE153" s="1">
        <v>172.24</v>
      </c>
      <c r="BF153" s="1">
        <v>171.1</v>
      </c>
      <c r="BG153" s="1">
        <v>169.97</v>
      </c>
      <c r="BH153" s="1">
        <v>212.71</v>
      </c>
      <c r="BI153" s="1">
        <v>208.78</v>
      </c>
      <c r="BJ153" s="1">
        <v>214.53</v>
      </c>
      <c r="BK153" s="1">
        <v>226.49</v>
      </c>
      <c r="BL153" s="1">
        <v>199.52</v>
      </c>
      <c r="BM153" s="1">
        <v>201.6</v>
      </c>
      <c r="BN153" s="1">
        <v>193.03</v>
      </c>
      <c r="BO153" s="1">
        <v>201.9</v>
      </c>
      <c r="BP153" s="1">
        <v>188.06</v>
      </c>
      <c r="BQ153" s="1">
        <v>200.12</v>
      </c>
      <c r="BR153" s="1">
        <v>201.9</v>
      </c>
      <c r="BS153" s="1">
        <v>210.59</v>
      </c>
      <c r="BT153" s="1">
        <v>189.52</v>
      </c>
      <c r="BU153" s="1">
        <v>184.57</v>
      </c>
      <c r="BV153" s="1">
        <v>176.51</v>
      </c>
      <c r="BW153" s="1">
        <v>182.84</v>
      </c>
      <c r="BX153" s="1">
        <v>176.51</v>
      </c>
      <c r="BY153" s="1">
        <v>168.56</v>
      </c>
      <c r="BZ153" s="1">
        <v>175.37</v>
      </c>
      <c r="CA153" s="1">
        <v>173.94</v>
      </c>
    </row>
    <row r="154" spans="55:79" ht="14.25" customHeight="1" x14ac:dyDescent="0.35">
      <c r="BC154" s="1">
        <v>35.07</v>
      </c>
      <c r="BD154" s="1">
        <v>174.23</v>
      </c>
      <c r="BE154" s="1">
        <v>172.52</v>
      </c>
      <c r="BF154" s="1">
        <v>171.39</v>
      </c>
      <c r="BG154" s="1">
        <v>170.25</v>
      </c>
      <c r="BH154" s="1">
        <v>213.92</v>
      </c>
      <c r="BI154" s="1">
        <v>209.69</v>
      </c>
      <c r="BJ154" s="1">
        <v>215.44</v>
      </c>
      <c r="BK154" s="1">
        <v>227.1</v>
      </c>
      <c r="BL154" s="1">
        <v>200.71</v>
      </c>
      <c r="BM154" s="1">
        <v>202.79</v>
      </c>
      <c r="BN154" s="1">
        <v>194.21</v>
      </c>
      <c r="BO154" s="1">
        <v>203.39</v>
      </c>
      <c r="BP154" s="1">
        <v>188.93</v>
      </c>
      <c r="BQ154" s="1">
        <v>201.01</v>
      </c>
      <c r="BR154" s="1">
        <v>202.79</v>
      </c>
      <c r="BS154" s="1">
        <v>211.2</v>
      </c>
      <c r="BT154" s="1">
        <v>190.39</v>
      </c>
      <c r="BU154" s="1">
        <v>185.73</v>
      </c>
      <c r="BV154" s="1">
        <v>177.09</v>
      </c>
      <c r="BW154" s="1">
        <v>183.7</v>
      </c>
      <c r="BX154" s="1">
        <v>176.51</v>
      </c>
      <c r="BY154" s="1">
        <v>168.56</v>
      </c>
      <c r="BZ154" s="1">
        <v>175.09</v>
      </c>
      <c r="CA154" s="1">
        <v>173.94</v>
      </c>
    </row>
    <row r="155" spans="55:79" ht="14.25" customHeight="1" x14ac:dyDescent="0.35">
      <c r="BC155" s="1">
        <v>35.32</v>
      </c>
      <c r="BD155" s="1">
        <v>174.23</v>
      </c>
      <c r="BE155" s="1">
        <v>172.81</v>
      </c>
      <c r="BF155" s="1">
        <v>171.67</v>
      </c>
      <c r="BG155" s="1">
        <v>170.54</v>
      </c>
      <c r="BH155" s="1">
        <v>215.14</v>
      </c>
      <c r="BI155" s="1">
        <v>210.9</v>
      </c>
      <c r="BJ155" s="1">
        <v>217.57</v>
      </c>
      <c r="BK155" s="1">
        <v>228.65</v>
      </c>
      <c r="BL155" s="1">
        <v>202.2</v>
      </c>
      <c r="BM155" s="1">
        <v>203.99</v>
      </c>
      <c r="BN155" s="1">
        <v>195.68</v>
      </c>
      <c r="BO155" s="1">
        <v>204.59</v>
      </c>
      <c r="BP155" s="1">
        <v>189.81</v>
      </c>
      <c r="BQ155" s="1">
        <v>201.9</v>
      </c>
      <c r="BR155" s="1">
        <v>203.39</v>
      </c>
      <c r="BS155" s="1">
        <v>212.41</v>
      </c>
      <c r="BT155" s="1">
        <v>192.15</v>
      </c>
      <c r="BU155" s="1">
        <v>186.89</v>
      </c>
      <c r="BV155" s="1">
        <v>178.23</v>
      </c>
      <c r="BW155" s="1">
        <v>184.86</v>
      </c>
      <c r="BX155" s="1">
        <v>176.51</v>
      </c>
      <c r="BY155" s="1">
        <v>168.84</v>
      </c>
      <c r="BZ155" s="1">
        <v>175.37</v>
      </c>
      <c r="CA155" s="1">
        <v>174.51</v>
      </c>
    </row>
    <row r="156" spans="55:79" ht="14.25" customHeight="1" x14ac:dyDescent="0.35">
      <c r="BC156" s="1">
        <v>35.57</v>
      </c>
      <c r="BD156" s="1">
        <v>174.23</v>
      </c>
      <c r="BE156" s="1">
        <v>172.81</v>
      </c>
      <c r="BF156" s="1">
        <v>171.67</v>
      </c>
      <c r="BG156" s="1">
        <v>170.82</v>
      </c>
      <c r="BH156" s="1">
        <v>216.05</v>
      </c>
      <c r="BI156" s="1">
        <v>211.5</v>
      </c>
      <c r="BJ156" s="1">
        <v>218.49</v>
      </c>
      <c r="BK156" s="1">
        <v>229.9</v>
      </c>
      <c r="BL156" s="1">
        <v>203.39</v>
      </c>
      <c r="BM156" s="1">
        <v>205.18</v>
      </c>
      <c r="BN156" s="1">
        <v>196.86</v>
      </c>
      <c r="BO156" s="1">
        <v>205.48</v>
      </c>
      <c r="BP156" s="1">
        <v>190.39</v>
      </c>
      <c r="BQ156" s="1">
        <v>203.09</v>
      </c>
      <c r="BR156" s="1">
        <v>204.29</v>
      </c>
      <c r="BS156" s="1">
        <v>213.32</v>
      </c>
      <c r="BT156" s="1">
        <v>193.03</v>
      </c>
      <c r="BU156" s="1">
        <v>187.77</v>
      </c>
      <c r="BV156" s="1">
        <v>178.81</v>
      </c>
      <c r="BW156" s="1">
        <v>185.15</v>
      </c>
      <c r="BX156" s="1">
        <v>176.51</v>
      </c>
      <c r="BY156" s="1">
        <v>169.12</v>
      </c>
      <c r="BZ156" s="1">
        <v>175.66</v>
      </c>
      <c r="CA156" s="1">
        <v>174.23</v>
      </c>
    </row>
    <row r="157" spans="55:79" ht="14.25" customHeight="1" x14ac:dyDescent="0.35">
      <c r="BC157" s="1">
        <v>35.82</v>
      </c>
      <c r="BD157" s="1">
        <v>174.23</v>
      </c>
      <c r="BE157" s="1">
        <v>172.81</v>
      </c>
      <c r="BF157" s="1">
        <v>171.39</v>
      </c>
      <c r="BG157" s="1">
        <v>170.54</v>
      </c>
      <c r="BH157" s="1">
        <v>217.27</v>
      </c>
      <c r="BI157" s="1">
        <v>212.1</v>
      </c>
      <c r="BJ157" s="1">
        <v>218.8</v>
      </c>
      <c r="BK157" s="1">
        <v>230.83</v>
      </c>
      <c r="BL157" s="1">
        <v>204.29</v>
      </c>
      <c r="BM157" s="1">
        <v>206.08</v>
      </c>
      <c r="BN157" s="1">
        <v>197.45</v>
      </c>
      <c r="BO157" s="1">
        <v>206.68</v>
      </c>
      <c r="BP157" s="1">
        <v>191.27</v>
      </c>
      <c r="BQ157" s="1">
        <v>203.69</v>
      </c>
      <c r="BR157" s="1">
        <v>204.88</v>
      </c>
      <c r="BS157" s="1">
        <v>214.23</v>
      </c>
      <c r="BT157" s="1">
        <v>193.91</v>
      </c>
      <c r="BU157" s="1">
        <v>188.93</v>
      </c>
      <c r="BV157" s="1">
        <v>179.38</v>
      </c>
      <c r="BW157" s="1">
        <v>186.02</v>
      </c>
      <c r="BX157" s="1">
        <v>176.51</v>
      </c>
      <c r="BY157" s="1">
        <v>168.84</v>
      </c>
      <c r="BZ157" s="1">
        <v>175.37</v>
      </c>
      <c r="CA157" s="1">
        <v>173.94</v>
      </c>
    </row>
    <row r="158" spans="55:79" ht="14.25" customHeight="1" x14ac:dyDescent="0.35">
      <c r="BC158" s="1">
        <v>36.07</v>
      </c>
      <c r="BD158" s="1">
        <v>174.51</v>
      </c>
      <c r="BE158" s="1">
        <v>173.09</v>
      </c>
      <c r="BF158" s="1">
        <v>171.95</v>
      </c>
      <c r="BG158" s="1">
        <v>170.54</v>
      </c>
      <c r="BH158" s="1">
        <v>218.18</v>
      </c>
      <c r="BI158" s="1">
        <v>213.01</v>
      </c>
      <c r="BJ158" s="1">
        <v>220.33</v>
      </c>
      <c r="BK158" s="1">
        <v>232.08</v>
      </c>
      <c r="BL158" s="1">
        <v>205.18</v>
      </c>
      <c r="BM158" s="1">
        <v>207.28</v>
      </c>
      <c r="BN158" s="1">
        <v>198.93</v>
      </c>
      <c r="BO158" s="1">
        <v>208.18</v>
      </c>
      <c r="BP158" s="1">
        <v>191.86</v>
      </c>
      <c r="BQ158" s="1">
        <v>204.59</v>
      </c>
      <c r="BR158" s="1">
        <v>206.08</v>
      </c>
      <c r="BS158" s="1">
        <v>215.14</v>
      </c>
      <c r="BT158" s="1">
        <v>195.09</v>
      </c>
      <c r="BU158" s="1">
        <v>190.1</v>
      </c>
      <c r="BV158" s="1">
        <v>180.53</v>
      </c>
      <c r="BW158" s="1">
        <v>186.89</v>
      </c>
      <c r="BX158" s="1">
        <v>176.51</v>
      </c>
      <c r="BY158" s="1">
        <v>169.12</v>
      </c>
      <c r="BZ158" s="1">
        <v>175.66</v>
      </c>
      <c r="CA158" s="1">
        <v>174.51</v>
      </c>
    </row>
    <row r="159" spans="55:79" ht="14.25" customHeight="1" x14ac:dyDescent="0.35">
      <c r="BC159" s="1">
        <v>36.32</v>
      </c>
      <c r="BD159" s="1">
        <v>174.23</v>
      </c>
      <c r="BE159" s="1">
        <v>173.09</v>
      </c>
      <c r="BF159" s="1">
        <v>171.67</v>
      </c>
      <c r="BG159" s="1">
        <v>170.82</v>
      </c>
      <c r="BH159" s="1">
        <v>219.1</v>
      </c>
      <c r="BI159" s="1">
        <v>213.92</v>
      </c>
      <c r="BJ159" s="1">
        <v>221.55</v>
      </c>
      <c r="BK159" s="1">
        <v>233.02</v>
      </c>
      <c r="BL159" s="1">
        <v>206.38</v>
      </c>
      <c r="BM159" s="1">
        <v>208.48</v>
      </c>
      <c r="BN159" s="1">
        <v>199.82</v>
      </c>
      <c r="BO159" s="1">
        <v>209.09</v>
      </c>
      <c r="BP159" s="1">
        <v>193.03</v>
      </c>
      <c r="BQ159" s="1">
        <v>205.48</v>
      </c>
      <c r="BR159" s="1">
        <v>206.98</v>
      </c>
      <c r="BS159" s="1">
        <v>215.75</v>
      </c>
      <c r="BT159" s="1">
        <v>195.97</v>
      </c>
      <c r="BU159" s="1">
        <v>190.69</v>
      </c>
      <c r="BV159" s="1">
        <v>181.11</v>
      </c>
      <c r="BW159" s="1">
        <v>187.48</v>
      </c>
      <c r="BX159" s="1">
        <v>176.51</v>
      </c>
      <c r="BY159" s="1">
        <v>169.12</v>
      </c>
      <c r="BZ159" s="1">
        <v>175.37</v>
      </c>
      <c r="CA159" s="1">
        <v>174.51</v>
      </c>
    </row>
    <row r="160" spans="55:79" ht="14.25" customHeight="1" x14ac:dyDescent="0.35">
      <c r="BC160" s="1">
        <v>36.57</v>
      </c>
      <c r="BD160" s="1">
        <v>174.51</v>
      </c>
      <c r="BE160" s="1">
        <v>173.38</v>
      </c>
      <c r="BF160" s="1">
        <v>171.95</v>
      </c>
      <c r="BG160" s="1">
        <v>170.82</v>
      </c>
      <c r="BH160" s="1">
        <v>220.33</v>
      </c>
      <c r="BI160" s="1">
        <v>214.83</v>
      </c>
      <c r="BJ160" s="1">
        <v>222.78</v>
      </c>
      <c r="BK160" s="1">
        <v>234.58</v>
      </c>
      <c r="BL160" s="1">
        <v>207.88</v>
      </c>
      <c r="BM160" s="1">
        <v>209.39</v>
      </c>
      <c r="BN160" s="1">
        <v>201.01</v>
      </c>
      <c r="BO160" s="1">
        <v>210.29</v>
      </c>
      <c r="BP160" s="1">
        <v>193.62</v>
      </c>
      <c r="BQ160" s="1">
        <v>206.38</v>
      </c>
      <c r="BR160" s="1">
        <v>207.58</v>
      </c>
      <c r="BS160" s="1">
        <v>216.66</v>
      </c>
      <c r="BT160" s="1">
        <v>197.15</v>
      </c>
      <c r="BU160" s="1">
        <v>191.86</v>
      </c>
      <c r="BV160" s="1">
        <v>181.68</v>
      </c>
      <c r="BW160" s="1">
        <v>188.35</v>
      </c>
      <c r="BX160" s="1">
        <v>176.8</v>
      </c>
      <c r="BY160" s="1">
        <v>169.12</v>
      </c>
      <c r="BZ160" s="1">
        <v>175.66</v>
      </c>
      <c r="CA160" s="1">
        <v>174.23</v>
      </c>
    </row>
    <row r="161" spans="55:79" ht="14.25" customHeight="1" x14ac:dyDescent="0.35">
      <c r="BC161" s="1">
        <v>36.82</v>
      </c>
      <c r="BD161" s="1">
        <v>174.51</v>
      </c>
      <c r="BE161" s="1">
        <v>173.09</v>
      </c>
      <c r="BF161" s="1">
        <v>171.95</v>
      </c>
      <c r="BG161" s="1">
        <v>170.82</v>
      </c>
      <c r="BH161" s="1">
        <v>221.25</v>
      </c>
      <c r="BI161" s="1">
        <v>215.75</v>
      </c>
      <c r="BJ161" s="1">
        <v>224.32</v>
      </c>
      <c r="BK161" s="1">
        <v>235.52</v>
      </c>
      <c r="BL161" s="1">
        <v>209.09</v>
      </c>
      <c r="BM161" s="1">
        <v>210.29</v>
      </c>
      <c r="BN161" s="1">
        <v>202.5</v>
      </c>
      <c r="BO161" s="1">
        <v>211.8</v>
      </c>
      <c r="BP161" s="1">
        <v>194.5</v>
      </c>
      <c r="BQ161" s="1">
        <v>207.28</v>
      </c>
      <c r="BR161" s="1">
        <v>208.48</v>
      </c>
      <c r="BS161" s="1">
        <v>217.57</v>
      </c>
      <c r="BT161" s="1">
        <v>198.34</v>
      </c>
      <c r="BU161" s="1">
        <v>193.32</v>
      </c>
      <c r="BV161" s="1">
        <v>182.55</v>
      </c>
      <c r="BW161" s="1">
        <v>188.93</v>
      </c>
      <c r="BX161" s="1">
        <v>177.09</v>
      </c>
      <c r="BY161" s="1">
        <v>169.4</v>
      </c>
      <c r="BZ161" s="1">
        <v>175.66</v>
      </c>
      <c r="CA161" s="1">
        <v>174.51</v>
      </c>
    </row>
    <row r="162" spans="55:79" ht="14.25" customHeight="1" x14ac:dyDescent="0.35">
      <c r="BC162" s="1">
        <v>37.07</v>
      </c>
      <c r="BD162" s="1">
        <v>174.23</v>
      </c>
      <c r="BE162" s="1">
        <v>173.38</v>
      </c>
      <c r="BF162" s="1">
        <v>172.24</v>
      </c>
      <c r="BG162" s="1">
        <v>171.1</v>
      </c>
      <c r="BH162" s="1">
        <v>222.17</v>
      </c>
      <c r="BI162" s="1">
        <v>216.66</v>
      </c>
      <c r="BJ162" s="1">
        <v>225.25</v>
      </c>
      <c r="BK162" s="1">
        <v>236.46</v>
      </c>
      <c r="BL162" s="1">
        <v>209.99</v>
      </c>
      <c r="BM162" s="1">
        <v>211.8</v>
      </c>
      <c r="BN162" s="1">
        <v>203.39</v>
      </c>
      <c r="BO162" s="1">
        <v>212.41</v>
      </c>
      <c r="BP162" s="1">
        <v>195.09</v>
      </c>
      <c r="BQ162" s="1">
        <v>208.18</v>
      </c>
      <c r="BR162" s="1">
        <v>209.39</v>
      </c>
      <c r="BS162" s="1">
        <v>218.18</v>
      </c>
      <c r="BT162" s="1">
        <v>199.52</v>
      </c>
      <c r="BU162" s="1">
        <v>194.21</v>
      </c>
      <c r="BV162" s="1">
        <v>183.13</v>
      </c>
      <c r="BW162" s="1">
        <v>189.81</v>
      </c>
      <c r="BX162" s="1">
        <v>177.09</v>
      </c>
      <c r="BY162" s="1">
        <v>169.69</v>
      </c>
      <c r="BZ162" s="1">
        <v>175.94</v>
      </c>
      <c r="CA162" s="1">
        <v>174.51</v>
      </c>
    </row>
    <row r="163" spans="55:79" ht="14.25" customHeight="1" x14ac:dyDescent="0.3"/>
    <row r="164" spans="55:79" ht="14.25" customHeight="1" x14ac:dyDescent="0.3"/>
    <row r="165" spans="55:79" ht="14.25" customHeight="1" x14ac:dyDescent="0.3"/>
    <row r="166" spans="55:79" ht="14.25" customHeight="1" x14ac:dyDescent="0.3"/>
    <row r="167" spans="55:79" ht="14.25" customHeight="1" x14ac:dyDescent="0.3"/>
    <row r="168" spans="55:79" ht="14.25" customHeight="1" x14ac:dyDescent="0.3"/>
    <row r="169" spans="55:79" ht="14.25" customHeight="1" x14ac:dyDescent="0.3"/>
    <row r="170" spans="55:79" ht="14.25" customHeight="1" x14ac:dyDescent="0.3"/>
    <row r="171" spans="55:79" ht="14.25" customHeight="1" x14ac:dyDescent="0.3"/>
    <row r="172" spans="55:79" ht="14.25" customHeight="1" x14ac:dyDescent="0.3"/>
    <row r="173" spans="55:79" ht="14.25" customHeight="1" x14ac:dyDescent="0.3"/>
    <row r="174" spans="55:79" ht="14.25" customHeight="1" x14ac:dyDescent="0.3"/>
    <row r="175" spans="55:79" ht="14.25" customHeight="1" x14ac:dyDescent="0.3"/>
    <row r="176" spans="55:79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8B16-7128-4BD6-99A8-C14A63261720}">
  <dimension ref="A1:CF6"/>
  <sheetViews>
    <sheetView workbookViewId="0">
      <selection activeCell="A6" sqref="A6:XFD6"/>
    </sheetView>
  </sheetViews>
  <sheetFormatPr defaultRowHeight="14" x14ac:dyDescent="0.3"/>
  <cols>
    <col min="1" max="1" width="10.08203125" customWidth="1"/>
    <col min="4" max="4" width="10.75" customWidth="1"/>
    <col min="10" max="10" width="10.5" customWidth="1"/>
  </cols>
  <sheetData>
    <row r="1" spans="1:84" ht="14.25" customHeight="1" x14ac:dyDescent="0.35">
      <c r="A1" s="1" t="s">
        <v>0</v>
      </c>
      <c r="B1" s="1" t="s">
        <v>1</v>
      </c>
      <c r="C1" s="1" t="s">
        <v>2</v>
      </c>
      <c r="D1" s="1" t="s">
        <v>39</v>
      </c>
      <c r="E1" s="1" t="s">
        <v>40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45</v>
      </c>
      <c r="K1" s="1" t="s">
        <v>46</v>
      </c>
      <c r="L1" s="1" t="s">
        <v>31</v>
      </c>
      <c r="M1" s="1" t="s">
        <v>32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37</v>
      </c>
      <c r="S1" s="1" t="s">
        <v>38</v>
      </c>
      <c r="T1" s="1" t="s">
        <v>11</v>
      </c>
      <c r="U1" s="1" t="s">
        <v>12</v>
      </c>
      <c r="V1" s="1" t="s">
        <v>25</v>
      </c>
      <c r="W1" s="1" t="s">
        <v>26</v>
      </c>
      <c r="X1" s="1" t="s">
        <v>4</v>
      </c>
      <c r="Y1" s="1" t="s">
        <v>4</v>
      </c>
      <c r="Z1" s="1" t="s">
        <v>4</v>
      </c>
      <c r="AA1" s="1" t="s">
        <v>4</v>
      </c>
      <c r="AB1" s="1" t="s">
        <v>787</v>
      </c>
      <c r="AC1" s="1" t="s">
        <v>0</v>
      </c>
      <c r="AD1" s="1" t="s">
        <v>1</v>
      </c>
      <c r="AE1" s="1" t="s">
        <v>2</v>
      </c>
      <c r="AF1" s="1" t="s">
        <v>4</v>
      </c>
      <c r="AG1" s="1" t="s">
        <v>4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</v>
      </c>
      <c r="AM1" s="1" t="s">
        <v>4</v>
      </c>
      <c r="AN1" s="1" t="s">
        <v>4</v>
      </c>
      <c r="AO1" s="1" t="s">
        <v>4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4</v>
      </c>
      <c r="AU1" s="1" t="s">
        <v>4</v>
      </c>
      <c r="AV1" s="1" t="s">
        <v>22</v>
      </c>
      <c r="AW1" s="1" t="s">
        <v>24</v>
      </c>
      <c r="AX1" s="1" t="s">
        <v>9</v>
      </c>
      <c r="AY1" s="1" t="s">
        <v>10</v>
      </c>
      <c r="AZ1" s="1" t="s">
        <v>4</v>
      </c>
      <c r="BA1" s="1" t="s">
        <v>4</v>
      </c>
      <c r="BB1" s="1" t="s">
        <v>4</v>
      </c>
      <c r="BC1" s="1" t="s">
        <v>4</v>
      </c>
      <c r="BD1" s="1" t="s">
        <v>787</v>
      </c>
      <c r="BE1" s="1" t="s">
        <v>0</v>
      </c>
      <c r="BF1" s="1" t="s">
        <v>1</v>
      </c>
      <c r="BG1" s="1" t="s">
        <v>2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13</v>
      </c>
      <c r="BM1" s="1" t="s">
        <v>14</v>
      </c>
      <c r="BN1" s="1" t="s">
        <v>15</v>
      </c>
      <c r="BO1" s="1" t="s">
        <v>16</v>
      </c>
      <c r="BP1" s="1" t="s">
        <v>27</v>
      </c>
      <c r="BQ1" s="1" t="s">
        <v>28</v>
      </c>
      <c r="BR1" s="1" t="s">
        <v>29</v>
      </c>
      <c r="BS1" s="1" t="s">
        <v>30</v>
      </c>
      <c r="BT1" s="1" t="s">
        <v>17</v>
      </c>
      <c r="BU1" s="1" t="s">
        <v>18</v>
      </c>
      <c r="BV1" s="1" t="s">
        <v>5</v>
      </c>
      <c r="BW1" s="1" t="s">
        <v>6</v>
      </c>
      <c r="BX1" s="1" t="s">
        <v>7</v>
      </c>
      <c r="BY1" s="1" t="s">
        <v>8</v>
      </c>
      <c r="BZ1" s="1" t="s">
        <v>20</v>
      </c>
      <c r="CA1" s="1" t="s">
        <v>21</v>
      </c>
      <c r="CB1" s="1" t="s">
        <v>4</v>
      </c>
      <c r="CC1" s="1" t="s">
        <v>4</v>
      </c>
      <c r="CD1" s="1" t="s">
        <v>4</v>
      </c>
      <c r="CE1" s="1" t="s">
        <v>4</v>
      </c>
      <c r="CF1" t="s">
        <v>787</v>
      </c>
    </row>
    <row r="2" spans="1:84" x14ac:dyDescent="0.3">
      <c r="D2">
        <v>93</v>
      </c>
      <c r="E2">
        <v>93</v>
      </c>
      <c r="J2">
        <v>137</v>
      </c>
      <c r="K2">
        <v>137</v>
      </c>
      <c r="L2">
        <v>98</v>
      </c>
      <c r="M2">
        <v>98</v>
      </c>
      <c r="R2">
        <v>63</v>
      </c>
      <c r="S2">
        <v>63</v>
      </c>
      <c r="T2">
        <v>61</v>
      </c>
      <c r="U2">
        <v>61</v>
      </c>
      <c r="V2">
        <v>65</v>
      </c>
      <c r="W2">
        <v>65</v>
      </c>
      <c r="AH2">
        <v>131</v>
      </c>
      <c r="AI2">
        <v>131</v>
      </c>
      <c r="AJ2">
        <v>107</v>
      </c>
      <c r="AK2">
        <v>107</v>
      </c>
      <c r="AP2">
        <v>122</v>
      </c>
      <c r="AQ2">
        <v>122</v>
      </c>
      <c r="AR2">
        <v>105</v>
      </c>
      <c r="AS2">
        <v>105</v>
      </c>
      <c r="AV2">
        <v>70</v>
      </c>
      <c r="AW2">
        <v>70</v>
      </c>
      <c r="AX2">
        <v>42</v>
      </c>
      <c r="AY2">
        <v>42</v>
      </c>
      <c r="BL2">
        <v>130</v>
      </c>
      <c r="BM2">
        <v>130</v>
      </c>
      <c r="BN2">
        <v>81</v>
      </c>
      <c r="BO2">
        <v>81</v>
      </c>
      <c r="BP2">
        <v>101</v>
      </c>
      <c r="BQ2">
        <v>101</v>
      </c>
      <c r="BR2">
        <v>142</v>
      </c>
      <c r="BS2">
        <v>142</v>
      </c>
      <c r="BT2">
        <v>118</v>
      </c>
      <c r="BU2">
        <v>118</v>
      </c>
      <c r="BV2">
        <v>35</v>
      </c>
      <c r="BW2">
        <v>35</v>
      </c>
      <c r="BX2">
        <v>78</v>
      </c>
      <c r="BY2">
        <v>78</v>
      </c>
      <c r="BZ2">
        <v>61</v>
      </c>
      <c r="CA2">
        <v>61</v>
      </c>
    </row>
    <row r="3" spans="1:84" x14ac:dyDescent="0.3">
      <c r="D3">
        <v>112</v>
      </c>
      <c r="E3">
        <v>112</v>
      </c>
      <c r="J3">
        <v>126</v>
      </c>
      <c r="K3">
        <v>126</v>
      </c>
      <c r="L3">
        <v>139</v>
      </c>
      <c r="M3">
        <v>139</v>
      </c>
      <c r="R3">
        <v>125</v>
      </c>
      <c r="S3">
        <v>125</v>
      </c>
      <c r="T3">
        <v>60</v>
      </c>
      <c r="U3">
        <v>60</v>
      </c>
      <c r="V3">
        <v>85</v>
      </c>
      <c r="W3">
        <v>85</v>
      </c>
      <c r="AH3">
        <v>195</v>
      </c>
      <c r="AI3">
        <v>195</v>
      </c>
      <c r="AJ3">
        <v>130</v>
      </c>
      <c r="AK3">
        <v>130</v>
      </c>
      <c r="AP3">
        <v>103</v>
      </c>
      <c r="AQ3">
        <v>103</v>
      </c>
      <c r="AR3">
        <v>102</v>
      </c>
      <c r="AS3">
        <v>102</v>
      </c>
      <c r="AV3">
        <v>56</v>
      </c>
      <c r="AW3">
        <v>56</v>
      </c>
      <c r="AX3">
        <v>59</v>
      </c>
      <c r="AY3">
        <v>59</v>
      </c>
      <c r="BL3">
        <v>142</v>
      </c>
      <c r="BM3">
        <v>142</v>
      </c>
      <c r="BN3">
        <v>93</v>
      </c>
      <c r="BO3">
        <v>93</v>
      </c>
      <c r="BP3">
        <v>122</v>
      </c>
      <c r="BQ3">
        <v>122</v>
      </c>
      <c r="BR3">
        <v>106</v>
      </c>
      <c r="BS3">
        <v>106</v>
      </c>
      <c r="BT3">
        <v>56</v>
      </c>
      <c r="BU3">
        <v>56</v>
      </c>
      <c r="BV3">
        <v>45</v>
      </c>
      <c r="BW3">
        <v>45</v>
      </c>
      <c r="BX3">
        <v>58</v>
      </c>
      <c r="BY3">
        <v>58</v>
      </c>
      <c r="BZ3">
        <v>121</v>
      </c>
      <c r="CA3">
        <v>121</v>
      </c>
    </row>
    <row r="4" spans="1:84" x14ac:dyDescent="0.3">
      <c r="D4">
        <v>137</v>
      </c>
      <c r="E4">
        <v>137</v>
      </c>
      <c r="J4">
        <v>158</v>
      </c>
      <c r="K4">
        <v>158</v>
      </c>
      <c r="L4">
        <v>88</v>
      </c>
      <c r="M4">
        <v>88</v>
      </c>
      <c r="R4">
        <v>92</v>
      </c>
      <c r="S4">
        <v>92</v>
      </c>
      <c r="T4">
        <v>86</v>
      </c>
      <c r="U4">
        <v>86</v>
      </c>
      <c r="V4">
        <v>65</v>
      </c>
      <c r="W4">
        <v>65</v>
      </c>
      <c r="AH4">
        <v>140</v>
      </c>
      <c r="AI4">
        <v>140</v>
      </c>
      <c r="AJ4">
        <v>95</v>
      </c>
      <c r="AK4">
        <v>95</v>
      </c>
      <c r="AP4">
        <v>100</v>
      </c>
      <c r="AQ4">
        <v>100</v>
      </c>
      <c r="AR4">
        <v>93</v>
      </c>
      <c r="AS4">
        <v>93</v>
      </c>
      <c r="AV4">
        <v>54</v>
      </c>
      <c r="AW4">
        <v>54</v>
      </c>
      <c r="AX4">
        <v>78</v>
      </c>
      <c r="AY4">
        <v>78</v>
      </c>
      <c r="BL4">
        <v>88</v>
      </c>
      <c r="BM4">
        <v>88</v>
      </c>
      <c r="BN4">
        <v>124</v>
      </c>
      <c r="BO4">
        <v>124</v>
      </c>
      <c r="BP4">
        <v>93</v>
      </c>
      <c r="BQ4">
        <v>93</v>
      </c>
      <c r="BR4">
        <v>92</v>
      </c>
      <c r="BS4">
        <v>92</v>
      </c>
      <c r="BT4">
        <v>61</v>
      </c>
      <c r="BU4">
        <v>61</v>
      </c>
      <c r="BV4">
        <v>67</v>
      </c>
      <c r="BW4">
        <v>67</v>
      </c>
      <c r="BX4">
        <v>63</v>
      </c>
      <c r="BY4">
        <v>63</v>
      </c>
      <c r="BZ4">
        <v>153</v>
      </c>
      <c r="CA4">
        <v>153</v>
      </c>
    </row>
    <row r="5" spans="1:84" x14ac:dyDescent="0.3">
      <c r="D5">
        <v>119</v>
      </c>
      <c r="E5">
        <v>119</v>
      </c>
      <c r="J5">
        <v>104</v>
      </c>
      <c r="K5">
        <v>104</v>
      </c>
      <c r="L5">
        <v>82</v>
      </c>
      <c r="M5">
        <v>82</v>
      </c>
      <c r="R5">
        <v>92</v>
      </c>
      <c r="S5">
        <v>92</v>
      </c>
      <c r="T5">
        <v>101</v>
      </c>
      <c r="U5">
        <v>101</v>
      </c>
      <c r="V5">
        <v>75</v>
      </c>
      <c r="W5">
        <v>75</v>
      </c>
      <c r="AH5">
        <v>148</v>
      </c>
      <c r="AI5">
        <v>148</v>
      </c>
      <c r="AJ5">
        <v>135</v>
      </c>
      <c r="AK5">
        <v>135</v>
      </c>
      <c r="AP5">
        <v>206</v>
      </c>
      <c r="AQ5">
        <v>206</v>
      </c>
      <c r="AR5">
        <v>100</v>
      </c>
      <c r="AS5">
        <v>100</v>
      </c>
      <c r="AV5">
        <v>69</v>
      </c>
      <c r="AW5">
        <v>69</v>
      </c>
      <c r="AX5">
        <v>64</v>
      </c>
      <c r="AY5">
        <v>64</v>
      </c>
      <c r="BL5">
        <v>116</v>
      </c>
      <c r="BM5">
        <v>116</v>
      </c>
      <c r="BN5">
        <v>94</v>
      </c>
      <c r="BO5">
        <v>94</v>
      </c>
      <c r="BP5">
        <v>101</v>
      </c>
      <c r="BQ5">
        <v>101</v>
      </c>
      <c r="BR5">
        <v>106</v>
      </c>
      <c r="BS5">
        <v>106</v>
      </c>
      <c r="BT5">
        <v>96</v>
      </c>
      <c r="BU5">
        <v>96</v>
      </c>
      <c r="BV5">
        <v>69</v>
      </c>
      <c r="BW5">
        <v>69</v>
      </c>
      <c r="BX5">
        <v>99</v>
      </c>
      <c r="BY5">
        <v>99</v>
      </c>
      <c r="BZ5">
        <v>90</v>
      </c>
      <c r="CA5">
        <v>90</v>
      </c>
    </row>
    <row r="6" spans="1:84" x14ac:dyDescent="0.3">
      <c r="A6" t="s">
        <v>788</v>
      </c>
      <c r="D6">
        <f>AVERAGE(D2:D5)</f>
        <v>115.25</v>
      </c>
      <c r="E6">
        <f t="shared" ref="E6:BP6" si="0">AVERAGE(E2:E5)</f>
        <v>115.25</v>
      </c>
      <c r="J6">
        <f t="shared" si="0"/>
        <v>131.25</v>
      </c>
      <c r="K6">
        <f t="shared" si="0"/>
        <v>131.25</v>
      </c>
      <c r="L6">
        <f t="shared" si="0"/>
        <v>101.75</v>
      </c>
      <c r="M6">
        <f t="shared" si="0"/>
        <v>101.75</v>
      </c>
      <c r="R6">
        <f t="shared" si="0"/>
        <v>93</v>
      </c>
      <c r="S6">
        <f t="shared" si="0"/>
        <v>93</v>
      </c>
      <c r="T6">
        <f t="shared" si="0"/>
        <v>77</v>
      </c>
      <c r="U6">
        <f t="shared" si="0"/>
        <v>77</v>
      </c>
      <c r="V6">
        <f t="shared" si="0"/>
        <v>72.5</v>
      </c>
      <c r="W6">
        <f t="shared" si="0"/>
        <v>72.5</v>
      </c>
      <c r="AH6">
        <f t="shared" si="0"/>
        <v>153.5</v>
      </c>
      <c r="AI6">
        <f t="shared" si="0"/>
        <v>153.5</v>
      </c>
      <c r="AJ6">
        <f t="shared" si="0"/>
        <v>116.75</v>
      </c>
      <c r="AK6">
        <f t="shared" si="0"/>
        <v>116.75</v>
      </c>
      <c r="AP6">
        <f t="shared" si="0"/>
        <v>132.75</v>
      </c>
      <c r="AQ6">
        <f t="shared" si="0"/>
        <v>132.75</v>
      </c>
      <c r="AR6">
        <f t="shared" si="0"/>
        <v>100</v>
      </c>
      <c r="AS6">
        <f t="shared" si="0"/>
        <v>100</v>
      </c>
      <c r="AV6">
        <f t="shared" si="0"/>
        <v>62.25</v>
      </c>
      <c r="AW6">
        <f t="shared" si="0"/>
        <v>62.25</v>
      </c>
      <c r="AX6">
        <f t="shared" si="0"/>
        <v>60.75</v>
      </c>
      <c r="AY6">
        <f t="shared" si="0"/>
        <v>60.75</v>
      </c>
      <c r="BL6">
        <f t="shared" si="0"/>
        <v>119</v>
      </c>
      <c r="BM6">
        <f t="shared" si="0"/>
        <v>119</v>
      </c>
      <c r="BN6">
        <f t="shared" si="0"/>
        <v>98</v>
      </c>
      <c r="BO6">
        <f t="shared" si="0"/>
        <v>98</v>
      </c>
      <c r="BP6">
        <f t="shared" si="0"/>
        <v>104.25</v>
      </c>
      <c r="BQ6">
        <f t="shared" ref="BQ6:CA6" si="1">AVERAGE(BQ2:BQ5)</f>
        <v>104.25</v>
      </c>
      <c r="BR6">
        <f t="shared" si="1"/>
        <v>111.5</v>
      </c>
      <c r="BS6">
        <f t="shared" si="1"/>
        <v>111.5</v>
      </c>
      <c r="BT6">
        <f t="shared" si="1"/>
        <v>82.75</v>
      </c>
      <c r="BU6">
        <f t="shared" si="1"/>
        <v>82.75</v>
      </c>
      <c r="BV6">
        <f t="shared" si="1"/>
        <v>54</v>
      </c>
      <c r="BW6">
        <f t="shared" si="1"/>
        <v>54</v>
      </c>
      <c r="BX6">
        <f t="shared" si="1"/>
        <v>74.5</v>
      </c>
      <c r="BY6">
        <f t="shared" si="1"/>
        <v>74.5</v>
      </c>
      <c r="BZ6">
        <f t="shared" si="1"/>
        <v>106.25</v>
      </c>
      <c r="CA6">
        <f t="shared" si="1"/>
        <v>106.25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topLeftCell="A29" workbookViewId="0">
      <selection activeCell="X19" sqref="X19"/>
    </sheetView>
  </sheetViews>
  <sheetFormatPr defaultColWidth="12.6640625" defaultRowHeight="15" customHeight="1" x14ac:dyDescent="0.3"/>
  <cols>
    <col min="1" max="26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B08D-8219-428F-91FC-B7EAD2F2CAA7}">
  <dimension ref="A1:I121"/>
  <sheetViews>
    <sheetView tabSelected="1" zoomScale="81" workbookViewId="0">
      <selection activeCell="G58" sqref="G58:I65"/>
    </sheetView>
  </sheetViews>
  <sheetFormatPr defaultRowHeight="14" x14ac:dyDescent="0.3"/>
  <cols>
    <col min="1" max="1" width="13.83203125" bestFit="1" customWidth="1"/>
    <col min="2" max="2" width="13.83203125" customWidth="1"/>
    <col min="3" max="3" width="12.83203125" hidden="1" customWidth="1"/>
    <col min="4" max="5" width="12.25" hidden="1" customWidth="1"/>
    <col min="6" max="6" width="8.6640625" hidden="1" customWidth="1"/>
    <col min="7" max="7" width="12.83203125" bestFit="1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19</v>
      </c>
      <c r="E1" t="s">
        <v>54</v>
      </c>
      <c r="F1" t="s">
        <v>788</v>
      </c>
      <c r="G1" t="s">
        <v>59</v>
      </c>
      <c r="H1" t="s">
        <v>62</v>
      </c>
      <c r="I1" t="s">
        <v>65</v>
      </c>
    </row>
    <row r="2" spans="1:9" x14ac:dyDescent="0.3">
      <c r="A2" t="s">
        <v>39</v>
      </c>
      <c r="B2">
        <v>26</v>
      </c>
      <c r="C2">
        <v>-2.3283999999999998</v>
      </c>
      <c r="D2">
        <v>3.9096000000000002</v>
      </c>
      <c r="E2">
        <v>6.2379999999999995</v>
      </c>
      <c r="F2">
        <v>83.5</v>
      </c>
      <c r="G2">
        <v>-2.7885029940119758E-2</v>
      </c>
      <c r="H2">
        <v>4.682155688622755E-2</v>
      </c>
      <c r="I2">
        <v>7.4706586826347302E-2</v>
      </c>
    </row>
    <row r="3" spans="1:9" x14ac:dyDescent="0.3">
      <c r="A3" t="s">
        <v>40</v>
      </c>
      <c r="B3">
        <v>26</v>
      </c>
      <c r="C3">
        <v>-3.0421999999999998</v>
      </c>
      <c r="D3">
        <v>4.9535</v>
      </c>
      <c r="E3">
        <v>7.9956999999999994</v>
      </c>
      <c r="F3">
        <v>83.5</v>
      </c>
      <c r="G3">
        <v>-3.6433532934131735E-2</v>
      </c>
      <c r="H3">
        <v>5.9323353293413171E-2</v>
      </c>
      <c r="I3">
        <v>9.5756886227544899E-2</v>
      </c>
    </row>
    <row r="4" spans="1:9" x14ac:dyDescent="0.3">
      <c r="A4" t="s">
        <v>41</v>
      </c>
      <c r="B4">
        <v>26</v>
      </c>
      <c r="C4">
        <v>-2.831</v>
      </c>
      <c r="D4">
        <v>4.6554000000000002</v>
      </c>
      <c r="E4">
        <v>7.4863999999999997</v>
      </c>
      <c r="F4">
        <v>98</v>
      </c>
      <c r="G4">
        <v>-2.8887755102040814E-2</v>
      </c>
      <c r="H4">
        <v>4.7504081632653065E-2</v>
      </c>
      <c r="I4">
        <v>7.639183673469388E-2</v>
      </c>
    </row>
    <row r="5" spans="1:9" x14ac:dyDescent="0.3">
      <c r="A5" t="s">
        <v>42</v>
      </c>
      <c r="B5">
        <v>26</v>
      </c>
      <c r="C5">
        <v>-3.4573999999999998</v>
      </c>
      <c r="D5">
        <v>5.5026000000000002</v>
      </c>
      <c r="E5">
        <v>8.9600000000000009</v>
      </c>
      <c r="F5">
        <v>98</v>
      </c>
      <c r="G5">
        <v>-3.5279591836734694E-2</v>
      </c>
      <c r="H5">
        <v>5.6148979591836734E-2</v>
      </c>
      <c r="I5">
        <v>9.1428571428571442E-2</v>
      </c>
    </row>
    <row r="6" spans="1:9" x14ac:dyDescent="0.3">
      <c r="A6" t="s">
        <v>43</v>
      </c>
      <c r="B6">
        <v>26</v>
      </c>
      <c r="C6">
        <v>-3.2010999999999998</v>
      </c>
      <c r="D6">
        <v>5.0137999999999998</v>
      </c>
      <c r="E6">
        <v>8.2149000000000001</v>
      </c>
      <c r="F6">
        <v>80.75</v>
      </c>
      <c r="G6">
        <v>-3.9642105263157895E-2</v>
      </c>
      <c r="H6">
        <v>6.2090402476780181E-2</v>
      </c>
      <c r="I6">
        <v>0.10173250773993808</v>
      </c>
    </row>
    <row r="7" spans="1:9" x14ac:dyDescent="0.3">
      <c r="A7" t="s">
        <v>44</v>
      </c>
      <c r="B7">
        <v>26</v>
      </c>
      <c r="C7">
        <v>-2.8776000000000002</v>
      </c>
      <c r="D7">
        <v>4.8240999999999996</v>
      </c>
      <c r="E7">
        <v>7.7016999999999998</v>
      </c>
      <c r="F7">
        <v>80.75</v>
      </c>
      <c r="G7">
        <v>-3.5635913312693501E-2</v>
      </c>
      <c r="H7">
        <v>5.9741176470588228E-2</v>
      </c>
      <c r="I7">
        <v>9.5377089783281729E-2</v>
      </c>
    </row>
    <row r="8" spans="1:9" x14ac:dyDescent="0.3">
      <c r="A8" t="s">
        <v>45</v>
      </c>
      <c r="B8">
        <v>26</v>
      </c>
      <c r="C8">
        <v>-2.2039</v>
      </c>
      <c r="D8">
        <v>3.64</v>
      </c>
      <c r="E8">
        <v>5.8438999999999997</v>
      </c>
      <c r="F8">
        <v>108.5</v>
      </c>
      <c r="G8">
        <v>-2.0312442396313364E-2</v>
      </c>
      <c r="H8">
        <v>3.3548387096774192E-2</v>
      </c>
      <c r="I8">
        <v>5.3860829493087556E-2</v>
      </c>
    </row>
    <row r="9" spans="1:9" x14ac:dyDescent="0.3">
      <c r="A9" t="s">
        <v>46</v>
      </c>
      <c r="B9">
        <v>26</v>
      </c>
      <c r="C9">
        <v>-2.6379999999999999</v>
      </c>
      <c r="D9">
        <v>4.1955</v>
      </c>
      <c r="E9">
        <v>6.8334999999999999</v>
      </c>
      <c r="F9">
        <v>108.5</v>
      </c>
      <c r="G9">
        <v>-2.431336405529954E-2</v>
      </c>
      <c r="H9">
        <v>3.8668202764976956E-2</v>
      </c>
      <c r="I9">
        <v>6.2981566820276502E-2</v>
      </c>
    </row>
    <row r="10" spans="1:9" x14ac:dyDescent="0.3">
      <c r="A10" t="s">
        <v>31</v>
      </c>
      <c r="B10">
        <v>26</v>
      </c>
      <c r="C10">
        <v>-2.8712</v>
      </c>
      <c r="D10">
        <v>3.5615000000000001</v>
      </c>
      <c r="E10">
        <v>6.4327000000000005</v>
      </c>
      <c r="F10">
        <v>91.75</v>
      </c>
      <c r="G10">
        <v>-3.1293732970027251E-2</v>
      </c>
      <c r="H10">
        <v>3.8817438692098097E-2</v>
      </c>
      <c r="I10">
        <v>7.0111171662125341E-2</v>
      </c>
    </row>
    <row r="11" spans="1:9" x14ac:dyDescent="0.3">
      <c r="A11" t="s">
        <v>32</v>
      </c>
      <c r="B11">
        <v>26</v>
      </c>
      <c r="C11">
        <v>-2.3582999999999998</v>
      </c>
      <c r="D11">
        <v>2.7694999999999999</v>
      </c>
      <c r="E11">
        <v>5.1277999999999997</v>
      </c>
      <c r="F11">
        <v>91.75</v>
      </c>
      <c r="G11">
        <v>-2.5703542234332424E-2</v>
      </c>
      <c r="H11">
        <v>3.0185286103542232E-2</v>
      </c>
      <c r="I11">
        <v>5.5888828337874653E-2</v>
      </c>
    </row>
    <row r="12" spans="1:9" x14ac:dyDescent="0.3">
      <c r="A12" t="s">
        <v>33</v>
      </c>
      <c r="B12">
        <v>26</v>
      </c>
      <c r="C12">
        <v>-3.2564000000000002</v>
      </c>
      <c r="D12">
        <v>5.3669000000000002</v>
      </c>
      <c r="E12">
        <v>8.6233000000000004</v>
      </c>
      <c r="F12">
        <v>117.75</v>
      </c>
      <c r="G12">
        <v>-2.7655201698513803E-2</v>
      </c>
      <c r="H12">
        <v>4.5578768577494697E-2</v>
      </c>
      <c r="I12">
        <v>7.3233970276008489E-2</v>
      </c>
    </row>
    <row r="13" spans="1:9" x14ac:dyDescent="0.3">
      <c r="A13" t="s">
        <v>34</v>
      </c>
      <c r="B13">
        <v>26</v>
      </c>
      <c r="C13">
        <v>-2.7002999999999999</v>
      </c>
      <c r="D13">
        <v>5.0693000000000001</v>
      </c>
      <c r="E13">
        <v>7.7696000000000005</v>
      </c>
      <c r="F13">
        <v>117.75</v>
      </c>
      <c r="G13">
        <v>-2.293248407643312E-2</v>
      </c>
      <c r="H13">
        <v>4.3051380042462846E-2</v>
      </c>
      <c r="I13">
        <v>6.5983864118895966E-2</v>
      </c>
    </row>
    <row r="14" spans="1:9" x14ac:dyDescent="0.3">
      <c r="A14" t="s">
        <v>35</v>
      </c>
      <c r="B14">
        <v>26</v>
      </c>
      <c r="C14">
        <v>-3.0461</v>
      </c>
      <c r="D14">
        <v>4.5004</v>
      </c>
      <c r="E14">
        <v>7.5465</v>
      </c>
      <c r="F14">
        <v>130.75</v>
      </c>
      <c r="G14">
        <v>-2.3297131931166348E-2</v>
      </c>
      <c r="H14">
        <v>3.4419885277246653E-2</v>
      </c>
      <c r="I14">
        <v>5.7717017208413005E-2</v>
      </c>
    </row>
    <row r="15" spans="1:9" x14ac:dyDescent="0.3">
      <c r="A15" t="s">
        <v>36</v>
      </c>
      <c r="B15">
        <v>26</v>
      </c>
      <c r="C15">
        <v>-3.0880999999999998</v>
      </c>
      <c r="D15">
        <v>4.7172999999999998</v>
      </c>
      <c r="E15">
        <v>7.8053999999999997</v>
      </c>
      <c r="F15">
        <v>130.75</v>
      </c>
      <c r="G15">
        <v>-2.3618355640535372E-2</v>
      </c>
      <c r="H15">
        <v>3.6078776290630971E-2</v>
      </c>
      <c r="I15">
        <v>5.9697131931166346E-2</v>
      </c>
    </row>
    <row r="16" spans="1:9" x14ac:dyDescent="0.3">
      <c r="A16" t="s">
        <v>37</v>
      </c>
      <c r="B16">
        <v>26</v>
      </c>
      <c r="C16">
        <v>-2.5825999999999998</v>
      </c>
      <c r="D16">
        <v>3.9821</v>
      </c>
      <c r="E16">
        <v>6.5647000000000002</v>
      </c>
      <c r="F16">
        <v>131.75</v>
      </c>
      <c r="G16">
        <v>-1.9602277039848195E-2</v>
      </c>
      <c r="H16">
        <v>3.0224667931688803E-2</v>
      </c>
      <c r="I16">
        <v>4.9826944971537002E-2</v>
      </c>
    </row>
    <row r="17" spans="1:9" x14ac:dyDescent="0.3">
      <c r="A17" t="s">
        <v>38</v>
      </c>
      <c r="B17">
        <v>26</v>
      </c>
      <c r="C17">
        <v>-2.4990000000000001</v>
      </c>
      <c r="D17">
        <v>3.6659000000000002</v>
      </c>
      <c r="E17">
        <v>6.1649000000000003</v>
      </c>
      <c r="F17">
        <v>131.75</v>
      </c>
      <c r="G17">
        <v>-1.8967741935483871E-2</v>
      </c>
      <c r="H17">
        <v>2.7824667931688807E-2</v>
      </c>
      <c r="I17">
        <v>4.6792409867172681E-2</v>
      </c>
    </row>
    <row r="18" spans="1:9" x14ac:dyDescent="0.3">
      <c r="A18" t="s">
        <v>17</v>
      </c>
      <c r="B18">
        <v>26</v>
      </c>
      <c r="C18">
        <v>-1.9614</v>
      </c>
      <c r="D18">
        <v>2.3778000000000001</v>
      </c>
      <c r="E18">
        <v>4.3391999999999999</v>
      </c>
      <c r="F18">
        <v>155.75</v>
      </c>
      <c r="G18">
        <v>-1.2593258426966292E-2</v>
      </c>
      <c r="H18">
        <v>1.526677367576244E-2</v>
      </c>
      <c r="I18">
        <v>2.7860032102728732E-2</v>
      </c>
    </row>
    <row r="19" spans="1:9" x14ac:dyDescent="0.3">
      <c r="A19" t="s">
        <v>18</v>
      </c>
      <c r="B19">
        <v>26</v>
      </c>
      <c r="C19">
        <v>-1.6348</v>
      </c>
      <c r="D19">
        <v>1.8953</v>
      </c>
      <c r="E19">
        <v>3.5301</v>
      </c>
      <c r="F19">
        <v>155.75</v>
      </c>
      <c r="G19">
        <v>-1.0496308186195827E-2</v>
      </c>
      <c r="H19">
        <v>1.2168860353130017E-2</v>
      </c>
      <c r="I19">
        <v>2.2665168539325844E-2</v>
      </c>
    </row>
    <row r="20" spans="1:9" x14ac:dyDescent="0.3">
      <c r="A20" t="s">
        <v>5</v>
      </c>
      <c r="B20">
        <v>26</v>
      </c>
      <c r="C20">
        <v>-2.3266</v>
      </c>
      <c r="D20">
        <v>1.8953</v>
      </c>
      <c r="E20">
        <v>4.2218999999999998</v>
      </c>
      <c r="F20">
        <v>146.75</v>
      </c>
      <c r="G20">
        <v>-1.5854173764906304E-2</v>
      </c>
      <c r="H20">
        <v>1.2915161839863713E-2</v>
      </c>
      <c r="I20">
        <v>2.8769335604770015E-2</v>
      </c>
    </row>
    <row r="21" spans="1:9" x14ac:dyDescent="0.3">
      <c r="A21" t="s">
        <v>6</v>
      </c>
      <c r="B21">
        <v>26</v>
      </c>
      <c r="C21">
        <v>-0.59499999999999997</v>
      </c>
      <c r="D21">
        <v>2.7000999999999999</v>
      </c>
      <c r="E21">
        <v>3.2950999999999997</v>
      </c>
      <c r="F21">
        <v>146.75</v>
      </c>
      <c r="G21">
        <v>-4.054514480408858E-3</v>
      </c>
      <c r="H21">
        <v>1.8399318568994887E-2</v>
      </c>
      <c r="I21">
        <v>2.2453833049403744E-2</v>
      </c>
    </row>
    <row r="22" spans="1:9" x14ac:dyDescent="0.3">
      <c r="A22" t="s">
        <v>7</v>
      </c>
      <c r="B22">
        <v>26</v>
      </c>
      <c r="C22">
        <v>-1.6515</v>
      </c>
      <c r="D22">
        <v>2.5264000000000002</v>
      </c>
      <c r="E22">
        <v>4.1779000000000002</v>
      </c>
      <c r="F22">
        <v>107</v>
      </c>
      <c r="G22">
        <v>-1.5434579439252336E-2</v>
      </c>
      <c r="H22">
        <v>2.361121495327103E-2</v>
      </c>
      <c r="I22">
        <v>3.9045794392523363E-2</v>
      </c>
    </row>
    <row r="23" spans="1:9" x14ac:dyDescent="0.3">
      <c r="A23" t="s">
        <v>8</v>
      </c>
      <c r="B23">
        <v>26</v>
      </c>
      <c r="C23">
        <v>-1.7848999999999999</v>
      </c>
      <c r="D23">
        <v>2.5918999999999999</v>
      </c>
      <c r="E23">
        <v>4.3767999999999994</v>
      </c>
      <c r="F23">
        <v>107</v>
      </c>
      <c r="G23">
        <v>-1.6681308411214953E-2</v>
      </c>
      <c r="H23">
        <v>2.4223364485981308E-2</v>
      </c>
      <c r="I23">
        <v>4.0904672897196258E-2</v>
      </c>
    </row>
    <row r="24" spans="1:9" x14ac:dyDescent="0.3">
      <c r="A24" t="s">
        <v>20</v>
      </c>
      <c r="B24">
        <v>26</v>
      </c>
      <c r="C24">
        <v>-1.6654</v>
      </c>
      <c r="D24">
        <v>2.3163999999999998</v>
      </c>
      <c r="E24">
        <v>3.9817999999999998</v>
      </c>
      <c r="F24">
        <v>101.75</v>
      </c>
      <c r="G24">
        <v>-1.6367567567567569E-2</v>
      </c>
      <c r="H24">
        <v>2.2765601965601963E-2</v>
      </c>
      <c r="I24">
        <v>3.9133169533169532E-2</v>
      </c>
    </row>
    <row r="25" spans="1:9" x14ac:dyDescent="0.3">
      <c r="A25" t="s">
        <v>21</v>
      </c>
      <c r="B25">
        <v>26</v>
      </c>
      <c r="C25">
        <v>-1.4060999999999999</v>
      </c>
      <c r="D25">
        <v>2.1063000000000001</v>
      </c>
      <c r="E25">
        <v>3.5124</v>
      </c>
      <c r="F25">
        <v>101.75</v>
      </c>
      <c r="G25">
        <v>-1.3819164619164619E-2</v>
      </c>
      <c r="H25">
        <v>2.0700737100737103E-2</v>
      </c>
      <c r="I25">
        <v>3.451990171990172E-2</v>
      </c>
    </row>
    <row r="26" spans="1:9" x14ac:dyDescent="0.3">
      <c r="A26" t="s">
        <v>22</v>
      </c>
      <c r="B26">
        <v>26</v>
      </c>
      <c r="C26">
        <v>-1.4733000000000001</v>
      </c>
      <c r="D26">
        <v>4.9919000000000002</v>
      </c>
      <c r="E26">
        <v>6.4652000000000003</v>
      </c>
      <c r="F26">
        <v>45.5</v>
      </c>
      <c r="G26">
        <v>-3.2380219780219779E-2</v>
      </c>
      <c r="H26">
        <v>0.10971208791208792</v>
      </c>
      <c r="I26">
        <v>0.14209230769230771</v>
      </c>
    </row>
    <row r="27" spans="1:9" x14ac:dyDescent="0.3">
      <c r="A27" t="s">
        <v>24</v>
      </c>
      <c r="B27">
        <v>26</v>
      </c>
      <c r="C27">
        <v>-1.5358000000000001</v>
      </c>
      <c r="D27">
        <v>4.3864999999999998</v>
      </c>
      <c r="E27">
        <v>5.9222999999999999</v>
      </c>
      <c r="F27">
        <v>45.5</v>
      </c>
      <c r="G27">
        <v>-3.3753846153846155E-2</v>
      </c>
      <c r="H27">
        <v>9.6406593406593397E-2</v>
      </c>
      <c r="I27">
        <v>0.13016043956043954</v>
      </c>
    </row>
    <row r="28" spans="1:9" x14ac:dyDescent="0.3">
      <c r="A28" t="s">
        <v>9</v>
      </c>
      <c r="B28">
        <v>26</v>
      </c>
      <c r="C28">
        <v>-1.8104</v>
      </c>
      <c r="D28">
        <v>5.9165999999999999</v>
      </c>
      <c r="E28">
        <v>7.7270000000000003</v>
      </c>
      <c r="F28">
        <v>60.25</v>
      </c>
      <c r="G28">
        <v>-3.0048132780082986E-2</v>
      </c>
      <c r="H28">
        <v>9.8200829875518675E-2</v>
      </c>
      <c r="I28">
        <v>0.12824896265560168</v>
      </c>
    </row>
    <row r="29" spans="1:9" x14ac:dyDescent="0.3">
      <c r="A29" t="s">
        <v>10</v>
      </c>
      <c r="B29">
        <v>26</v>
      </c>
      <c r="C29">
        <v>-1.6902999999999999</v>
      </c>
      <c r="D29">
        <v>5.9067999999999996</v>
      </c>
      <c r="E29">
        <v>7.5970999999999993</v>
      </c>
      <c r="F29">
        <v>60.25</v>
      </c>
      <c r="G29">
        <v>-2.8054771784232362E-2</v>
      </c>
      <c r="H29">
        <v>9.8038174273858913E-2</v>
      </c>
      <c r="I29">
        <v>0.12609294605809127</v>
      </c>
    </row>
    <row r="30" spans="1:9" x14ac:dyDescent="0.3">
      <c r="A30" t="s">
        <v>11</v>
      </c>
      <c r="B30">
        <v>26</v>
      </c>
      <c r="C30">
        <v>-2.1065</v>
      </c>
      <c r="D30">
        <v>5.8578999999999999</v>
      </c>
      <c r="E30">
        <v>7.9643999999999995</v>
      </c>
      <c r="F30">
        <v>66</v>
      </c>
      <c r="G30">
        <v>-3.191666666666667E-2</v>
      </c>
      <c r="H30">
        <v>8.8756060606060602E-2</v>
      </c>
      <c r="I30">
        <v>0.12067272727272726</v>
      </c>
    </row>
    <row r="31" spans="1:9" x14ac:dyDescent="0.3">
      <c r="A31" t="s">
        <v>12</v>
      </c>
      <c r="B31">
        <v>26</v>
      </c>
      <c r="C31">
        <v>-2.0318000000000001</v>
      </c>
      <c r="D31">
        <v>5.1077000000000004</v>
      </c>
      <c r="E31">
        <v>7.1395</v>
      </c>
      <c r="F31">
        <v>66</v>
      </c>
      <c r="G31">
        <v>-3.0784848484848484E-2</v>
      </c>
      <c r="H31">
        <v>7.7389393939393938E-2</v>
      </c>
      <c r="I31">
        <v>0.10817424242424242</v>
      </c>
    </row>
    <row r="32" spans="1:9" x14ac:dyDescent="0.3">
      <c r="A32" t="s">
        <v>25</v>
      </c>
      <c r="B32">
        <v>26</v>
      </c>
      <c r="C32">
        <v>-2.2763</v>
      </c>
      <c r="D32">
        <v>5.0674000000000001</v>
      </c>
      <c r="E32">
        <v>7.3437000000000001</v>
      </c>
      <c r="F32">
        <v>59.75</v>
      </c>
      <c r="G32">
        <v>-3.8097071129707109E-2</v>
      </c>
      <c r="H32">
        <v>8.4810041841004186E-2</v>
      </c>
      <c r="I32">
        <v>0.1229071129707113</v>
      </c>
    </row>
    <row r="33" spans="1:9" x14ac:dyDescent="0.3">
      <c r="A33" t="s">
        <v>26</v>
      </c>
      <c r="B33">
        <v>26</v>
      </c>
      <c r="C33">
        <v>-2.2837999999999998</v>
      </c>
      <c r="D33">
        <v>5.7149999999999999</v>
      </c>
      <c r="E33">
        <v>7.9987999999999992</v>
      </c>
      <c r="F33">
        <v>59.75</v>
      </c>
      <c r="G33">
        <v>-3.8222594142259411E-2</v>
      </c>
      <c r="H33">
        <v>9.564853556485356E-2</v>
      </c>
      <c r="I33">
        <v>0.13387112970711296</v>
      </c>
    </row>
    <row r="34" spans="1:9" x14ac:dyDescent="0.3">
      <c r="A34" t="s">
        <v>13</v>
      </c>
      <c r="B34">
        <v>26</v>
      </c>
      <c r="C34">
        <v>-1.8781000000000001</v>
      </c>
      <c r="D34">
        <v>3.4805000000000001</v>
      </c>
      <c r="E34">
        <v>5.3586</v>
      </c>
      <c r="F34">
        <v>120.5</v>
      </c>
      <c r="G34">
        <v>-1.5585892116182573E-2</v>
      </c>
      <c r="H34">
        <v>2.8883817427385893E-2</v>
      </c>
      <c r="I34">
        <v>4.4469709543568464E-2</v>
      </c>
    </row>
    <row r="35" spans="1:9" x14ac:dyDescent="0.3">
      <c r="A35" t="s">
        <v>14</v>
      </c>
      <c r="B35">
        <v>26</v>
      </c>
      <c r="C35">
        <v>-2.0299999999999998</v>
      </c>
      <c r="D35">
        <v>3.8393000000000002</v>
      </c>
      <c r="E35">
        <v>5.8693</v>
      </c>
      <c r="F35">
        <v>120.5</v>
      </c>
      <c r="G35">
        <v>-1.6846473029045642E-2</v>
      </c>
      <c r="H35">
        <v>3.1861410788381742E-2</v>
      </c>
      <c r="I35">
        <v>4.8707883817427383E-2</v>
      </c>
    </row>
    <row r="36" spans="1:9" x14ac:dyDescent="0.3">
      <c r="A36" t="s">
        <v>15</v>
      </c>
      <c r="B36">
        <v>26</v>
      </c>
      <c r="C36">
        <v>-1.8381000000000001</v>
      </c>
      <c r="D36">
        <v>3.8908</v>
      </c>
      <c r="E36">
        <v>5.7289000000000003</v>
      </c>
      <c r="F36">
        <v>108.75</v>
      </c>
      <c r="G36">
        <v>-1.6902068965517242E-2</v>
      </c>
      <c r="H36">
        <v>3.5777471264367817E-2</v>
      </c>
      <c r="I36">
        <v>5.2679540229885059E-2</v>
      </c>
    </row>
    <row r="37" spans="1:9" x14ac:dyDescent="0.3">
      <c r="A37" t="s">
        <v>16</v>
      </c>
      <c r="B37">
        <v>26</v>
      </c>
      <c r="C37">
        <v>-1.9678</v>
      </c>
      <c r="D37">
        <v>4.3851000000000004</v>
      </c>
      <c r="E37">
        <v>6.3529</v>
      </c>
      <c r="F37">
        <v>108.75</v>
      </c>
      <c r="G37">
        <v>-1.8094712643678162E-2</v>
      </c>
      <c r="H37">
        <v>4.032275862068966E-2</v>
      </c>
      <c r="I37">
        <v>5.8417471264367818E-2</v>
      </c>
    </row>
    <row r="38" spans="1:9" x14ac:dyDescent="0.3">
      <c r="A38" t="s">
        <v>27</v>
      </c>
      <c r="B38">
        <v>26</v>
      </c>
      <c r="C38">
        <v>-3.1133999999999999</v>
      </c>
      <c r="D38">
        <v>5.5980999999999996</v>
      </c>
      <c r="E38">
        <v>8.7114999999999991</v>
      </c>
      <c r="F38">
        <v>75</v>
      </c>
      <c r="G38">
        <v>-4.1512E-2</v>
      </c>
      <c r="H38">
        <v>7.4641333333333323E-2</v>
      </c>
      <c r="I38">
        <v>0.11615333333333332</v>
      </c>
    </row>
    <row r="39" spans="1:9" x14ac:dyDescent="0.3">
      <c r="A39" t="s">
        <v>28</v>
      </c>
      <c r="B39">
        <v>26</v>
      </c>
      <c r="C39">
        <v>-2.8054000000000001</v>
      </c>
      <c r="D39">
        <v>4.7737999999999996</v>
      </c>
      <c r="E39">
        <v>7.5792000000000002</v>
      </c>
      <c r="F39">
        <v>75</v>
      </c>
      <c r="G39">
        <v>-3.7405333333333332E-2</v>
      </c>
      <c r="H39">
        <v>6.3650666666666661E-2</v>
      </c>
      <c r="I39">
        <v>0.10105600000000001</v>
      </c>
    </row>
    <row r="40" spans="1:9" x14ac:dyDescent="0.3">
      <c r="A40" t="s">
        <v>29</v>
      </c>
      <c r="B40">
        <v>26</v>
      </c>
      <c r="C40">
        <v>-2.3715999999999999</v>
      </c>
      <c r="D40">
        <v>3.4466999999999999</v>
      </c>
      <c r="E40">
        <v>5.8182999999999998</v>
      </c>
      <c r="F40">
        <v>103</v>
      </c>
      <c r="G40">
        <v>-2.3025242718446602E-2</v>
      </c>
      <c r="H40">
        <v>3.3463106796116505E-2</v>
      </c>
      <c r="I40">
        <v>5.6488349514563108E-2</v>
      </c>
    </row>
    <row r="41" spans="1:9" x14ac:dyDescent="0.3">
      <c r="A41" t="s">
        <v>30</v>
      </c>
      <c r="B41">
        <v>26</v>
      </c>
      <c r="C41">
        <v>-2.1153</v>
      </c>
      <c r="D41">
        <v>3.6833999999999998</v>
      </c>
      <c r="E41">
        <v>5.7987000000000002</v>
      </c>
      <c r="F41">
        <v>103</v>
      </c>
      <c r="G41">
        <v>-2.0536893203883494E-2</v>
      </c>
      <c r="H41">
        <v>3.5761165048543687E-2</v>
      </c>
      <c r="I41">
        <v>5.6298058252427188E-2</v>
      </c>
    </row>
    <row r="42" spans="1:9" x14ac:dyDescent="0.3">
      <c r="A42" t="s">
        <v>17</v>
      </c>
      <c r="B42">
        <v>30</v>
      </c>
      <c r="C42">
        <v>-0.5998</v>
      </c>
      <c r="D42">
        <v>1.6012999999999999</v>
      </c>
      <c r="E42">
        <v>2.2010999999999998</v>
      </c>
      <c r="F42">
        <v>126.75</v>
      </c>
      <c r="G42">
        <v>-4.7321499013806704E-3</v>
      </c>
      <c r="H42">
        <v>1.263353057199211E-2</v>
      </c>
      <c r="I42">
        <v>1.736568047337278E-2</v>
      </c>
    </row>
    <row r="43" spans="1:9" x14ac:dyDescent="0.3">
      <c r="A43" t="s">
        <v>18</v>
      </c>
      <c r="B43">
        <v>30</v>
      </c>
      <c r="C43">
        <v>-0.41210000000000002</v>
      </c>
      <c r="D43">
        <v>1.4256</v>
      </c>
      <c r="E43">
        <v>1.8376999999999999</v>
      </c>
      <c r="F43">
        <v>126.75</v>
      </c>
      <c r="G43">
        <v>-3.2512820512820514E-3</v>
      </c>
      <c r="H43">
        <v>1.1247337278106508E-2</v>
      </c>
      <c r="I43">
        <v>1.4498619329388559E-2</v>
      </c>
    </row>
    <row r="44" spans="1:9" x14ac:dyDescent="0.3">
      <c r="A44" t="s">
        <v>5</v>
      </c>
      <c r="B44">
        <v>30</v>
      </c>
      <c r="C44">
        <v>-0.1467</v>
      </c>
      <c r="D44">
        <v>1.4731000000000001</v>
      </c>
      <c r="E44">
        <v>1.6198000000000001</v>
      </c>
      <c r="F44">
        <v>128.75</v>
      </c>
      <c r="G44">
        <v>-1.1394174757281552E-3</v>
      </c>
      <c r="H44">
        <v>1.1441553398058253E-2</v>
      </c>
      <c r="I44">
        <v>1.2580970873786408E-2</v>
      </c>
    </row>
    <row r="45" spans="1:9" x14ac:dyDescent="0.3">
      <c r="A45" t="s">
        <v>6</v>
      </c>
      <c r="B45">
        <v>30</v>
      </c>
      <c r="C45">
        <v>-0.40360000000000001</v>
      </c>
      <c r="D45">
        <v>1.1324000000000001</v>
      </c>
      <c r="E45">
        <v>1.536</v>
      </c>
      <c r="F45">
        <v>128.75</v>
      </c>
      <c r="G45">
        <v>-3.1347572815533984E-3</v>
      </c>
      <c r="H45">
        <v>8.7953398058252426E-3</v>
      </c>
      <c r="I45">
        <v>1.1930097087378641E-2</v>
      </c>
    </row>
    <row r="46" spans="1:9" x14ac:dyDescent="0.3">
      <c r="A46" t="s">
        <v>7</v>
      </c>
      <c r="B46">
        <v>30</v>
      </c>
      <c r="C46">
        <v>-0.13600000000000001</v>
      </c>
      <c r="D46">
        <v>1.4276</v>
      </c>
      <c r="E46">
        <v>1.5636000000000001</v>
      </c>
      <c r="F46">
        <v>105</v>
      </c>
      <c r="G46">
        <v>-1.2952380952380954E-3</v>
      </c>
      <c r="H46">
        <v>1.3596190476190475E-2</v>
      </c>
      <c r="I46">
        <v>1.4891428571428573E-2</v>
      </c>
    </row>
    <row r="47" spans="1:9" x14ac:dyDescent="0.3">
      <c r="A47" t="s">
        <v>8</v>
      </c>
      <c r="B47">
        <v>30</v>
      </c>
      <c r="C47">
        <v>-0.16900000000000001</v>
      </c>
      <c r="D47">
        <v>1.4597</v>
      </c>
      <c r="E47">
        <v>1.6287</v>
      </c>
      <c r="F47">
        <v>105</v>
      </c>
      <c r="G47">
        <v>-1.6095238095238096E-3</v>
      </c>
      <c r="H47">
        <v>1.3901904761904761E-2</v>
      </c>
      <c r="I47">
        <v>1.5511428571428572E-2</v>
      </c>
    </row>
    <row r="48" spans="1:9" x14ac:dyDescent="0.3">
      <c r="A48" t="s">
        <v>20</v>
      </c>
      <c r="B48">
        <v>30</v>
      </c>
      <c r="C48">
        <v>-0.2656</v>
      </c>
      <c r="D48">
        <v>2.3691</v>
      </c>
      <c r="E48">
        <v>2.6347</v>
      </c>
      <c r="F48">
        <v>145.25</v>
      </c>
      <c r="G48">
        <v>-1.8285714285714285E-3</v>
      </c>
      <c r="H48">
        <v>1.6310499139414802E-2</v>
      </c>
      <c r="I48">
        <v>1.8139070567986231E-2</v>
      </c>
    </row>
    <row r="49" spans="1:9" x14ac:dyDescent="0.3">
      <c r="A49" t="s">
        <v>21</v>
      </c>
      <c r="B49">
        <v>30</v>
      </c>
      <c r="C49">
        <v>-0.3271</v>
      </c>
      <c r="D49">
        <v>1.2161999999999999</v>
      </c>
      <c r="E49">
        <v>1.5432999999999999</v>
      </c>
      <c r="F49">
        <v>145.25</v>
      </c>
      <c r="G49">
        <v>-2.2519793459552496E-3</v>
      </c>
      <c r="H49">
        <v>8.3731497418244403E-3</v>
      </c>
      <c r="I49">
        <v>1.062512908777969E-2</v>
      </c>
    </row>
    <row r="50" spans="1:9" x14ac:dyDescent="0.3">
      <c r="A50" t="s">
        <v>22</v>
      </c>
      <c r="B50">
        <v>30</v>
      </c>
      <c r="C50">
        <v>-0.45839999999999997</v>
      </c>
      <c r="D50">
        <v>1.4312</v>
      </c>
      <c r="E50">
        <v>1.8895999999999999</v>
      </c>
      <c r="F50">
        <v>77.75</v>
      </c>
      <c r="G50">
        <v>-5.8958199356913179E-3</v>
      </c>
      <c r="H50">
        <v>1.8407717041800643E-2</v>
      </c>
      <c r="I50">
        <v>2.4303536977491959E-2</v>
      </c>
    </row>
    <row r="51" spans="1:9" x14ac:dyDescent="0.3">
      <c r="A51" t="s">
        <v>24</v>
      </c>
      <c r="B51">
        <v>30</v>
      </c>
      <c r="C51">
        <v>-0.58169999999999999</v>
      </c>
      <c r="D51">
        <v>2.1600999999999999</v>
      </c>
      <c r="E51">
        <v>2.7418</v>
      </c>
      <c r="F51">
        <v>77.75</v>
      </c>
      <c r="G51">
        <v>-7.4816720257234728E-3</v>
      </c>
      <c r="H51">
        <v>2.7782636655948552E-2</v>
      </c>
      <c r="I51">
        <v>3.5264308681672026E-2</v>
      </c>
    </row>
    <row r="52" spans="1:9" x14ac:dyDescent="0.3">
      <c r="A52" t="s">
        <v>9</v>
      </c>
      <c r="B52">
        <v>30</v>
      </c>
      <c r="C52">
        <v>-0.83620000000000005</v>
      </c>
      <c r="D52">
        <v>2.1021000000000001</v>
      </c>
      <c r="E52">
        <v>2.9382999999999999</v>
      </c>
      <c r="F52">
        <v>103.25</v>
      </c>
      <c r="G52">
        <v>-8.0987893462469741E-3</v>
      </c>
      <c r="H52">
        <v>2.0359322033898307E-2</v>
      </c>
      <c r="I52">
        <v>2.8458111380145278E-2</v>
      </c>
    </row>
    <row r="53" spans="1:9" x14ac:dyDescent="0.3">
      <c r="A53" t="s">
        <v>10</v>
      </c>
      <c r="B53">
        <v>30</v>
      </c>
      <c r="C53">
        <v>-0.73019999999999996</v>
      </c>
      <c r="D53">
        <v>1.552</v>
      </c>
      <c r="E53">
        <v>2.2822</v>
      </c>
      <c r="F53">
        <v>103.25</v>
      </c>
      <c r="G53">
        <v>-7.072154963680387E-3</v>
      </c>
      <c r="H53">
        <v>1.5031476997578693E-2</v>
      </c>
      <c r="I53">
        <v>2.2103631961259081E-2</v>
      </c>
    </row>
    <row r="54" spans="1:9" x14ac:dyDescent="0.3">
      <c r="A54" t="s">
        <v>11</v>
      </c>
      <c r="B54">
        <v>30</v>
      </c>
      <c r="C54">
        <v>-0.11650000000000001</v>
      </c>
      <c r="D54">
        <v>1.2764</v>
      </c>
      <c r="E54">
        <v>1.3929</v>
      </c>
      <c r="F54">
        <v>81.5</v>
      </c>
      <c r="G54">
        <v>-1.4294478527607363E-3</v>
      </c>
      <c r="H54">
        <v>1.5661349693251534E-2</v>
      </c>
      <c r="I54">
        <v>1.7090797546012271E-2</v>
      </c>
    </row>
    <row r="55" spans="1:9" x14ac:dyDescent="0.3">
      <c r="A55" t="s">
        <v>12</v>
      </c>
      <c r="B55">
        <v>30</v>
      </c>
      <c r="C55">
        <v>-0.41020000000000001</v>
      </c>
      <c r="D55">
        <v>1.6149</v>
      </c>
      <c r="E55">
        <v>2.0251000000000001</v>
      </c>
      <c r="F55">
        <v>81.5</v>
      </c>
      <c r="G55">
        <v>-5.0331288343558279E-3</v>
      </c>
      <c r="H55">
        <v>1.9814723926380368E-2</v>
      </c>
      <c r="I55">
        <v>2.4847852760736196E-2</v>
      </c>
    </row>
    <row r="56" spans="1:9" x14ac:dyDescent="0.3">
      <c r="A56" t="s">
        <v>25</v>
      </c>
      <c r="B56">
        <v>30</v>
      </c>
      <c r="C56">
        <v>-0.3125</v>
      </c>
      <c r="D56">
        <v>1.5502</v>
      </c>
      <c r="E56">
        <v>1.8627</v>
      </c>
      <c r="F56">
        <v>95</v>
      </c>
      <c r="G56">
        <v>-3.2894736842105261E-3</v>
      </c>
      <c r="H56">
        <v>1.6317894736842104E-2</v>
      </c>
      <c r="I56">
        <v>1.960736842105263E-2</v>
      </c>
    </row>
    <row r="57" spans="1:9" x14ac:dyDescent="0.3">
      <c r="A57" t="s">
        <v>26</v>
      </c>
      <c r="B57">
        <v>30</v>
      </c>
      <c r="C57">
        <v>7.5200000000000003E-2</v>
      </c>
      <c r="D57">
        <v>1.1312</v>
      </c>
      <c r="E57">
        <v>1.056</v>
      </c>
      <c r="F57">
        <v>95</v>
      </c>
      <c r="G57">
        <v>7.9157894736842105E-4</v>
      </c>
      <c r="H57">
        <v>1.1907368421052632E-2</v>
      </c>
      <c r="I57">
        <v>1.1115789473684211E-2</v>
      </c>
    </row>
    <row r="58" spans="1:9" x14ac:dyDescent="0.3">
      <c r="A58" t="s">
        <v>13</v>
      </c>
      <c r="B58">
        <v>30</v>
      </c>
      <c r="C58">
        <v>-0.27239999999999998</v>
      </c>
      <c r="D58">
        <v>0.92589999999999995</v>
      </c>
      <c r="E58">
        <v>1.1982999999999999</v>
      </c>
      <c r="F58">
        <v>119.75</v>
      </c>
      <c r="G58">
        <v>-2.2747390396659706E-3</v>
      </c>
      <c r="H58">
        <v>7.7319415448851769E-3</v>
      </c>
      <c r="I58">
        <v>1.0006680584551148E-2</v>
      </c>
    </row>
    <row r="59" spans="1:9" x14ac:dyDescent="0.3">
      <c r="A59" t="s">
        <v>14</v>
      </c>
      <c r="B59">
        <v>30</v>
      </c>
      <c r="C59">
        <v>-0.44490000000000002</v>
      </c>
      <c r="D59">
        <v>1.1547000000000001</v>
      </c>
      <c r="E59">
        <v>1.5996000000000001</v>
      </c>
      <c r="F59">
        <v>119.75</v>
      </c>
      <c r="G59">
        <v>-3.7152400835073068E-3</v>
      </c>
      <c r="H59">
        <v>9.6425887265135703E-3</v>
      </c>
      <c r="I59">
        <v>1.3357828810020877E-2</v>
      </c>
    </row>
    <row r="60" spans="1:9" x14ac:dyDescent="0.3">
      <c r="A60" t="s">
        <v>15</v>
      </c>
      <c r="B60">
        <v>30</v>
      </c>
      <c r="C60">
        <v>-0.49380000000000002</v>
      </c>
      <c r="D60">
        <v>1.3246</v>
      </c>
      <c r="E60">
        <v>1.8184</v>
      </c>
      <c r="F60">
        <v>125.75</v>
      </c>
      <c r="G60">
        <v>-3.9268389662027838E-3</v>
      </c>
      <c r="H60">
        <v>1.0533598409542743E-2</v>
      </c>
      <c r="I60">
        <v>1.4460437375745526E-2</v>
      </c>
    </row>
    <row r="61" spans="1:9" x14ac:dyDescent="0.3">
      <c r="A61" t="s">
        <v>16</v>
      </c>
      <c r="B61">
        <v>30</v>
      </c>
      <c r="C61">
        <v>-0.51570000000000005</v>
      </c>
      <c r="D61">
        <v>1.1525000000000001</v>
      </c>
      <c r="E61">
        <v>1.6682000000000001</v>
      </c>
      <c r="F61">
        <v>125.75</v>
      </c>
      <c r="G61">
        <v>-4.100994035785289E-3</v>
      </c>
      <c r="H61">
        <v>9.1650099403578541E-3</v>
      </c>
      <c r="I61">
        <v>1.3266003976143142E-2</v>
      </c>
    </row>
    <row r="62" spans="1:9" x14ac:dyDescent="0.3">
      <c r="A62" t="s">
        <v>27</v>
      </c>
      <c r="B62">
        <v>30</v>
      </c>
      <c r="C62">
        <v>-0.3246</v>
      </c>
      <c r="D62">
        <v>1.0811999999999999</v>
      </c>
      <c r="E62">
        <v>1.4057999999999999</v>
      </c>
      <c r="F62">
        <v>118</v>
      </c>
      <c r="G62">
        <v>-2.7508474576271188E-3</v>
      </c>
      <c r="H62">
        <v>9.1627118644067793E-3</v>
      </c>
      <c r="I62">
        <v>1.1913559322033898E-2</v>
      </c>
    </row>
    <row r="63" spans="1:9" x14ac:dyDescent="0.3">
      <c r="A63" t="s">
        <v>28</v>
      </c>
      <c r="B63">
        <v>30</v>
      </c>
      <c r="C63">
        <v>-0.61260000000000003</v>
      </c>
      <c r="D63">
        <v>1.2309000000000001</v>
      </c>
      <c r="E63">
        <v>1.8435000000000001</v>
      </c>
      <c r="F63">
        <v>118</v>
      </c>
      <c r="G63">
        <v>-5.191525423728814E-3</v>
      </c>
      <c r="H63">
        <v>1.0431355932203391E-2</v>
      </c>
      <c r="I63">
        <v>1.5622881355932204E-2</v>
      </c>
    </row>
    <row r="64" spans="1:9" x14ac:dyDescent="0.3">
      <c r="A64" t="s">
        <v>29</v>
      </c>
      <c r="B64">
        <v>30</v>
      </c>
      <c r="C64">
        <v>-0.77349999999999997</v>
      </c>
      <c r="D64">
        <v>1.2355</v>
      </c>
      <c r="E64">
        <v>2.0089999999999999</v>
      </c>
      <c r="F64">
        <v>149.25</v>
      </c>
      <c r="G64">
        <v>-5.1825795644891122E-3</v>
      </c>
      <c r="H64">
        <v>8.2780569514237859E-3</v>
      </c>
      <c r="I64">
        <v>1.3460636515912897E-2</v>
      </c>
    </row>
    <row r="65" spans="1:9" x14ac:dyDescent="0.3">
      <c r="A65" t="s">
        <v>30</v>
      </c>
      <c r="B65">
        <v>30</v>
      </c>
      <c r="C65">
        <v>-0.30730000000000002</v>
      </c>
      <c r="D65">
        <v>1.1551</v>
      </c>
      <c r="E65">
        <v>1.4624000000000001</v>
      </c>
      <c r="F65">
        <v>149.25</v>
      </c>
      <c r="G65">
        <v>-2.0589614740368512E-3</v>
      </c>
      <c r="H65">
        <v>7.739363484087102E-3</v>
      </c>
      <c r="I65">
        <v>9.7983249581239541E-3</v>
      </c>
    </row>
    <row r="66" spans="1:9" x14ac:dyDescent="0.3">
      <c r="A66" t="s">
        <v>31</v>
      </c>
      <c r="B66">
        <v>30</v>
      </c>
      <c r="C66">
        <v>-0.74170000000000003</v>
      </c>
      <c r="D66">
        <v>3.4264999999999999</v>
      </c>
      <c r="E66">
        <v>4.1681999999999997</v>
      </c>
      <c r="F66">
        <v>134.25</v>
      </c>
      <c r="G66">
        <v>-5.5247672253258846E-3</v>
      </c>
      <c r="H66">
        <v>2.5523277467411544E-2</v>
      </c>
      <c r="I66">
        <v>3.1048044692737427E-2</v>
      </c>
    </row>
    <row r="67" spans="1:9" x14ac:dyDescent="0.3">
      <c r="A67" t="s">
        <v>32</v>
      </c>
      <c r="B67">
        <v>30</v>
      </c>
      <c r="C67">
        <v>-0.33</v>
      </c>
      <c r="D67">
        <v>3.1412</v>
      </c>
      <c r="E67">
        <v>3.4712000000000001</v>
      </c>
      <c r="F67">
        <v>134.25</v>
      </c>
      <c r="G67">
        <v>-2.4581005586592178E-3</v>
      </c>
      <c r="H67">
        <v>2.3398137802607077E-2</v>
      </c>
      <c r="I67">
        <v>2.5856238361266295E-2</v>
      </c>
    </row>
    <row r="68" spans="1:9" x14ac:dyDescent="0.3">
      <c r="A68" t="s">
        <v>33</v>
      </c>
      <c r="B68">
        <v>30</v>
      </c>
      <c r="C68">
        <v>-0.39419999999999999</v>
      </c>
      <c r="D68">
        <v>3.1238999999999999</v>
      </c>
      <c r="E68">
        <v>3.5181</v>
      </c>
      <c r="F68">
        <v>126</v>
      </c>
      <c r="G68">
        <v>-3.1285714285714285E-3</v>
      </c>
      <c r="H68">
        <v>2.4792857142857141E-2</v>
      </c>
      <c r="I68">
        <v>2.7921428571428573E-2</v>
      </c>
    </row>
    <row r="69" spans="1:9" x14ac:dyDescent="0.3">
      <c r="A69" t="s">
        <v>34</v>
      </c>
      <c r="B69">
        <v>30</v>
      </c>
      <c r="C69">
        <v>-0.32079999999999997</v>
      </c>
      <c r="D69">
        <v>3.1349</v>
      </c>
      <c r="E69">
        <v>3.4557000000000002</v>
      </c>
      <c r="F69">
        <v>126</v>
      </c>
      <c r="G69">
        <v>-2.5460317460317457E-3</v>
      </c>
      <c r="H69">
        <v>2.4880158730158732E-2</v>
      </c>
      <c r="I69">
        <v>2.7426190476190479E-2</v>
      </c>
    </row>
    <row r="70" spans="1:9" x14ac:dyDescent="0.3">
      <c r="A70" t="s">
        <v>35</v>
      </c>
      <c r="B70">
        <v>30</v>
      </c>
      <c r="C70">
        <v>-0.69099999999999995</v>
      </c>
      <c r="D70">
        <v>3.4986999999999999</v>
      </c>
      <c r="E70">
        <v>4.1897000000000002</v>
      </c>
      <c r="F70">
        <v>117.5</v>
      </c>
      <c r="G70">
        <v>-5.8808510638297864E-3</v>
      </c>
      <c r="H70">
        <v>2.9776170212765955E-2</v>
      </c>
      <c r="I70">
        <v>3.5657021276595743E-2</v>
      </c>
    </row>
    <row r="71" spans="1:9" x14ac:dyDescent="0.3">
      <c r="A71" t="s">
        <v>36</v>
      </c>
      <c r="B71">
        <v>30</v>
      </c>
      <c r="C71">
        <v>-0.39660000000000001</v>
      </c>
      <c r="D71">
        <v>3.2345000000000002</v>
      </c>
      <c r="E71">
        <v>3.6311</v>
      </c>
      <c r="F71">
        <v>117.5</v>
      </c>
      <c r="G71">
        <v>-3.3753191489361701E-3</v>
      </c>
      <c r="H71">
        <v>2.7527659574468087E-2</v>
      </c>
      <c r="I71">
        <v>3.0902978723404254E-2</v>
      </c>
    </row>
    <row r="72" spans="1:9" x14ac:dyDescent="0.3">
      <c r="A72" t="s">
        <v>37</v>
      </c>
      <c r="B72">
        <v>30</v>
      </c>
      <c r="C72">
        <v>-0.35880000000000001</v>
      </c>
      <c r="D72">
        <v>3.383</v>
      </c>
      <c r="E72">
        <v>3.7418</v>
      </c>
      <c r="F72">
        <v>107.75</v>
      </c>
      <c r="G72">
        <v>-3.3299303944315547E-3</v>
      </c>
      <c r="H72">
        <v>3.1396751740139214E-2</v>
      </c>
      <c r="I72">
        <v>3.4726682134570766E-2</v>
      </c>
    </row>
    <row r="73" spans="1:9" x14ac:dyDescent="0.3">
      <c r="A73" t="s">
        <v>38</v>
      </c>
      <c r="B73">
        <v>30</v>
      </c>
      <c r="C73">
        <v>-0.3896</v>
      </c>
      <c r="D73">
        <v>3.3416999999999999</v>
      </c>
      <c r="E73">
        <v>3.7313000000000001</v>
      </c>
      <c r="F73">
        <v>107.75</v>
      </c>
      <c r="G73">
        <v>-3.6157772621809746E-3</v>
      </c>
      <c r="H73">
        <v>3.1013457076566123E-2</v>
      </c>
      <c r="I73">
        <v>3.4629234338747102E-2</v>
      </c>
    </row>
    <row r="74" spans="1:9" x14ac:dyDescent="0.3">
      <c r="A74" t="s">
        <v>39</v>
      </c>
      <c r="B74">
        <v>30</v>
      </c>
      <c r="C74">
        <v>-0.84370000000000001</v>
      </c>
      <c r="D74">
        <v>3.0373999999999999</v>
      </c>
      <c r="E74">
        <v>3.8811</v>
      </c>
      <c r="F74">
        <v>96.75</v>
      </c>
      <c r="G74">
        <v>-8.7204134366925066E-3</v>
      </c>
      <c r="H74">
        <v>3.1394315245478033E-2</v>
      </c>
      <c r="I74">
        <v>4.0114728682170545E-2</v>
      </c>
    </row>
    <row r="75" spans="1:9" x14ac:dyDescent="0.3">
      <c r="A75" t="s">
        <v>40</v>
      </c>
      <c r="B75">
        <v>30</v>
      </c>
      <c r="C75">
        <v>-0.54659999999999997</v>
      </c>
      <c r="D75">
        <v>2.6078000000000001</v>
      </c>
      <c r="E75">
        <v>3.1543999999999999</v>
      </c>
      <c r="F75">
        <v>96.75</v>
      </c>
      <c r="G75">
        <v>-5.649612403100775E-3</v>
      </c>
      <c r="H75">
        <v>2.6954005167958657E-2</v>
      </c>
      <c r="I75">
        <v>3.260361757105943E-2</v>
      </c>
    </row>
    <row r="76" spans="1:9" x14ac:dyDescent="0.3">
      <c r="A76" t="s">
        <v>41</v>
      </c>
      <c r="B76">
        <v>30</v>
      </c>
      <c r="C76">
        <v>-0.62770000000000004</v>
      </c>
      <c r="D76">
        <v>2.9089</v>
      </c>
      <c r="E76">
        <v>3.5366</v>
      </c>
      <c r="F76">
        <v>108.75</v>
      </c>
      <c r="G76">
        <v>-5.7719540229885062E-3</v>
      </c>
      <c r="H76">
        <v>2.6748505747126436E-2</v>
      </c>
      <c r="I76">
        <v>3.2520459770114946E-2</v>
      </c>
    </row>
    <row r="77" spans="1:9" x14ac:dyDescent="0.3">
      <c r="A77" t="s">
        <v>42</v>
      </c>
      <c r="B77">
        <v>30</v>
      </c>
      <c r="C77">
        <v>-0.65959999999999996</v>
      </c>
      <c r="D77">
        <v>3.0752000000000002</v>
      </c>
      <c r="E77">
        <v>3.7347999999999999</v>
      </c>
      <c r="F77">
        <v>108.75</v>
      </c>
      <c r="G77">
        <v>-6.0652873563218392E-3</v>
      </c>
      <c r="H77">
        <v>2.827770114942529E-2</v>
      </c>
      <c r="I77">
        <v>3.4342988505747123E-2</v>
      </c>
    </row>
    <row r="78" spans="1:9" x14ac:dyDescent="0.3">
      <c r="A78" t="s">
        <v>43</v>
      </c>
      <c r="B78">
        <v>30</v>
      </c>
      <c r="C78">
        <v>-1.4091</v>
      </c>
      <c r="D78">
        <v>3.5552000000000001</v>
      </c>
      <c r="E78">
        <v>4.9642999999999997</v>
      </c>
      <c r="F78">
        <v>120</v>
      </c>
      <c r="G78">
        <v>-1.1742499999999999E-2</v>
      </c>
      <c r="H78">
        <v>2.9626666666666669E-2</v>
      </c>
      <c r="I78">
        <v>4.1369166666666665E-2</v>
      </c>
    </row>
    <row r="79" spans="1:9" x14ac:dyDescent="0.3">
      <c r="A79" t="s">
        <v>44</v>
      </c>
      <c r="B79">
        <v>30</v>
      </c>
      <c r="C79">
        <v>-0.83240000000000003</v>
      </c>
      <c r="D79">
        <v>3.0863</v>
      </c>
      <c r="E79">
        <v>3.9187000000000003</v>
      </c>
      <c r="F79">
        <v>120</v>
      </c>
      <c r="G79">
        <v>-6.9366666666666665E-3</v>
      </c>
      <c r="H79">
        <v>2.5719166666666668E-2</v>
      </c>
      <c r="I79">
        <v>3.2655833333333335E-2</v>
      </c>
    </row>
    <row r="80" spans="1:9" x14ac:dyDescent="0.3">
      <c r="A80" t="s">
        <v>45</v>
      </c>
      <c r="B80">
        <v>30</v>
      </c>
      <c r="C80">
        <v>-1.0245</v>
      </c>
      <c r="D80">
        <v>2.9781</v>
      </c>
      <c r="E80">
        <v>4.0026000000000002</v>
      </c>
      <c r="F80">
        <v>131.25</v>
      </c>
      <c r="G80">
        <v>-7.8057142857142856E-3</v>
      </c>
      <c r="H80">
        <v>2.2690285714285715E-2</v>
      </c>
      <c r="I80">
        <v>3.0496000000000002E-2</v>
      </c>
    </row>
    <row r="81" spans="1:9" x14ac:dyDescent="0.3">
      <c r="A81" t="s">
        <v>46</v>
      </c>
      <c r="B81">
        <v>30</v>
      </c>
      <c r="C81">
        <v>-1.2834000000000001</v>
      </c>
      <c r="D81">
        <v>2.9403999999999999</v>
      </c>
      <c r="E81">
        <v>4.2237999999999998</v>
      </c>
      <c r="F81">
        <v>131.25</v>
      </c>
      <c r="G81">
        <v>-9.7782857142857151E-3</v>
      </c>
      <c r="H81">
        <v>2.2403047619047618E-2</v>
      </c>
      <c r="I81">
        <v>3.2181333333333333E-2</v>
      </c>
    </row>
    <row r="82" spans="1:9" x14ac:dyDescent="0.3">
      <c r="A82" t="s">
        <v>39</v>
      </c>
      <c r="B82">
        <v>32</v>
      </c>
      <c r="C82">
        <v>-0.14230000000000001</v>
      </c>
      <c r="D82">
        <v>1.7639</v>
      </c>
      <c r="E82">
        <v>1.9062000000000001</v>
      </c>
      <c r="F82">
        <v>1.1887366666666666</v>
      </c>
      <c r="G82">
        <v>-0.11970691574528704</v>
      </c>
      <c r="H82">
        <v>1.483844193135009</v>
      </c>
      <c r="I82">
        <v>1.6035511088802961</v>
      </c>
    </row>
    <row r="83" spans="1:9" x14ac:dyDescent="0.3">
      <c r="A83" t="s">
        <v>40</v>
      </c>
      <c r="B83">
        <v>32</v>
      </c>
      <c r="C83">
        <v>0.15440000000000001</v>
      </c>
      <c r="D83">
        <v>1.4907999999999999</v>
      </c>
      <c r="E83">
        <v>1.3363999999999998</v>
      </c>
      <c r="F83">
        <v>0.91091666666666649</v>
      </c>
      <c r="G83">
        <v>0.16949958832677711</v>
      </c>
      <c r="H83">
        <v>1.6365931753727931</v>
      </c>
      <c r="I83">
        <v>1.467093587046016</v>
      </c>
    </row>
    <row r="84" spans="1:9" x14ac:dyDescent="0.3">
      <c r="A84" t="s">
        <v>41</v>
      </c>
      <c r="B84">
        <v>32</v>
      </c>
      <c r="C84">
        <v>-0.1817</v>
      </c>
      <c r="D84">
        <v>1.4244000000000001</v>
      </c>
      <c r="E84">
        <v>1.6061000000000001</v>
      </c>
      <c r="F84">
        <v>0.97707333333333324</v>
      </c>
      <c r="G84">
        <v>-0.18596352372049865</v>
      </c>
      <c r="H84">
        <v>1.4578230224957529</v>
      </c>
      <c r="I84">
        <v>1.6437865462162515</v>
      </c>
    </row>
    <row r="85" spans="1:9" x14ac:dyDescent="0.3">
      <c r="A85" t="s">
        <v>42</v>
      </c>
      <c r="B85">
        <v>32</v>
      </c>
      <c r="C85">
        <v>-0.18310000000000001</v>
      </c>
      <c r="D85">
        <v>1.2935000000000001</v>
      </c>
      <c r="E85">
        <v>1.4766000000000001</v>
      </c>
      <c r="F85">
        <v>0.87263333333333326</v>
      </c>
      <c r="G85">
        <v>-0.20982466862752591</v>
      </c>
      <c r="H85">
        <v>1.4822949692501626</v>
      </c>
      <c r="I85">
        <v>1.6921196378776886</v>
      </c>
    </row>
    <row r="86" spans="1:9" x14ac:dyDescent="0.3">
      <c r="A86" t="s">
        <v>43</v>
      </c>
      <c r="B86">
        <v>32</v>
      </c>
      <c r="C86">
        <v>-0.41789999999999999</v>
      </c>
      <c r="D86">
        <v>1.6419999999999999</v>
      </c>
      <c r="E86">
        <v>2.0598999999999998</v>
      </c>
      <c r="F86">
        <v>1.1983933333333332</v>
      </c>
      <c r="G86">
        <v>-0.34871689317363808</v>
      </c>
      <c r="H86">
        <v>1.3701678358246319</v>
      </c>
      <c r="I86">
        <v>1.7188847289982701</v>
      </c>
    </row>
    <row r="87" spans="1:9" x14ac:dyDescent="0.3">
      <c r="A87" t="s">
        <v>44</v>
      </c>
      <c r="B87">
        <v>32</v>
      </c>
      <c r="C87">
        <v>-0.16839999999999999</v>
      </c>
      <c r="D87">
        <v>1.3925000000000001</v>
      </c>
      <c r="E87">
        <v>1.5609000000000002</v>
      </c>
      <c r="F87">
        <v>0.94889333333333337</v>
      </c>
      <c r="G87">
        <v>-0.1774698947545913</v>
      </c>
      <c r="H87">
        <v>1.4674989812694086</v>
      </c>
      <c r="I87">
        <v>1.644968876024</v>
      </c>
    </row>
    <row r="88" spans="1:9" x14ac:dyDescent="0.3">
      <c r="A88" t="s">
        <v>45</v>
      </c>
      <c r="B88">
        <v>32</v>
      </c>
      <c r="C88">
        <v>9.74E-2</v>
      </c>
      <c r="D88">
        <v>1.556</v>
      </c>
      <c r="E88">
        <v>1.4586000000000001</v>
      </c>
      <c r="F88">
        <v>0.97447666666666666</v>
      </c>
      <c r="G88">
        <v>9.9951084855802952E-2</v>
      </c>
      <c r="H88">
        <v>1.5967544972857226</v>
      </c>
      <c r="I88">
        <v>1.4968034124299199</v>
      </c>
    </row>
    <row r="89" spans="1:9" x14ac:dyDescent="0.3">
      <c r="A89" t="s">
        <v>46</v>
      </c>
      <c r="B89">
        <v>32</v>
      </c>
      <c r="C89">
        <v>0.23649999999999999</v>
      </c>
      <c r="D89">
        <v>1.5840000000000001</v>
      </c>
      <c r="E89">
        <v>1.3475000000000001</v>
      </c>
      <c r="F89">
        <v>0.96905666666666668</v>
      </c>
      <c r="G89">
        <v>0.24405177543796888</v>
      </c>
      <c r="H89">
        <v>1.6345793331659313</v>
      </c>
      <c r="I89">
        <v>1.3905275577279623</v>
      </c>
    </row>
    <row r="90" spans="1:9" x14ac:dyDescent="0.3">
      <c r="A90" t="s">
        <v>31</v>
      </c>
      <c r="B90">
        <v>32</v>
      </c>
      <c r="C90">
        <v>0.23630000000000001</v>
      </c>
      <c r="D90">
        <v>1.6896</v>
      </c>
      <c r="E90">
        <v>1.4533</v>
      </c>
      <c r="F90">
        <v>1.0535766666666666</v>
      </c>
      <c r="G90">
        <v>0.22428363068025428</v>
      </c>
      <c r="H90">
        <v>1.6036801624941075</v>
      </c>
      <c r="I90">
        <v>1.3793965318138532</v>
      </c>
    </row>
    <row r="91" spans="1:9" x14ac:dyDescent="0.3">
      <c r="A91" t="s">
        <v>32</v>
      </c>
      <c r="B91">
        <v>32</v>
      </c>
      <c r="C91">
        <v>-0.18179999999999999</v>
      </c>
      <c r="D91">
        <v>1.7844</v>
      </c>
      <c r="E91">
        <v>1.9661999999999999</v>
      </c>
      <c r="F91">
        <v>1.2130366666666665</v>
      </c>
      <c r="G91">
        <v>-0.1498718093160141</v>
      </c>
      <c r="H91">
        <v>1.4710190128905145</v>
      </c>
      <c r="I91">
        <v>1.6208908222065286</v>
      </c>
    </row>
    <row r="92" spans="1:9" x14ac:dyDescent="0.3">
      <c r="A92" t="s">
        <v>33</v>
      </c>
      <c r="B92">
        <v>32</v>
      </c>
      <c r="C92">
        <v>0.11360000000000001</v>
      </c>
      <c r="D92">
        <v>1.8203</v>
      </c>
      <c r="E92">
        <v>1.7067000000000001</v>
      </c>
      <c r="F92">
        <v>1.2347333333333332</v>
      </c>
      <c r="G92">
        <v>9.2003671508017942E-2</v>
      </c>
      <c r="H92">
        <v>1.4742454511095515</v>
      </c>
      <c r="I92">
        <v>1.3822417796015336</v>
      </c>
    </row>
    <row r="93" spans="1:9" x14ac:dyDescent="0.3">
      <c r="A93" t="s">
        <v>34</v>
      </c>
      <c r="B93">
        <v>32</v>
      </c>
      <c r="C93">
        <v>-8.8800000000000004E-2</v>
      </c>
      <c r="D93">
        <v>1.9193</v>
      </c>
      <c r="E93">
        <v>2.0081000000000002</v>
      </c>
      <c r="F93">
        <v>1.3544133333333332</v>
      </c>
      <c r="G93">
        <v>-6.5563441982260467E-2</v>
      </c>
      <c r="H93">
        <v>1.4170711058170329</v>
      </c>
      <c r="I93">
        <v>1.4826345477992935</v>
      </c>
    </row>
    <row r="94" spans="1:9" x14ac:dyDescent="0.3">
      <c r="A94" t="s">
        <v>35</v>
      </c>
      <c r="B94">
        <v>32</v>
      </c>
      <c r="C94">
        <v>-0.15559999999999999</v>
      </c>
      <c r="D94">
        <v>1.9444999999999999</v>
      </c>
      <c r="E94">
        <v>2.1000999999999999</v>
      </c>
      <c r="F94">
        <v>1.3879333333333332</v>
      </c>
      <c r="G94">
        <v>-0.11210913108218454</v>
      </c>
      <c r="H94">
        <v>1.4010038906767857</v>
      </c>
      <c r="I94">
        <v>1.5131130217589701</v>
      </c>
    </row>
    <row r="95" spans="1:9" x14ac:dyDescent="0.3">
      <c r="A95" t="s">
        <v>36</v>
      </c>
      <c r="B95">
        <v>32</v>
      </c>
      <c r="C95">
        <v>0.1636</v>
      </c>
      <c r="D95">
        <v>2.0228000000000002</v>
      </c>
      <c r="E95">
        <v>1.8592000000000002</v>
      </c>
      <c r="F95">
        <v>1.3867333333333334</v>
      </c>
      <c r="G95">
        <v>0.11797509735108888</v>
      </c>
      <c r="H95">
        <v>1.4586798711600404</v>
      </c>
      <c r="I95">
        <v>1.3407047738089515</v>
      </c>
    </row>
    <row r="96" spans="1:9" x14ac:dyDescent="0.3">
      <c r="A96" t="s">
        <v>37</v>
      </c>
      <c r="B96">
        <v>32</v>
      </c>
    </row>
    <row r="97" spans="1:9" x14ac:dyDescent="0.3">
      <c r="A97" t="s">
        <v>38</v>
      </c>
      <c r="B97">
        <v>32</v>
      </c>
      <c r="C97">
        <v>0.2999</v>
      </c>
      <c r="D97">
        <v>2.1124999999999998</v>
      </c>
      <c r="E97">
        <v>1.8125999999999998</v>
      </c>
      <c r="F97">
        <v>1.3791766666666665</v>
      </c>
      <c r="G97">
        <v>0.21744857439100143</v>
      </c>
      <c r="H97">
        <v>1.531710948319408</v>
      </c>
      <c r="I97">
        <v>1.3142623739284065</v>
      </c>
    </row>
    <row r="98" spans="1:9" x14ac:dyDescent="0.3">
      <c r="A98" t="s">
        <v>22</v>
      </c>
      <c r="B98">
        <v>32</v>
      </c>
      <c r="C98">
        <v>-0.17069999999999999</v>
      </c>
      <c r="D98">
        <v>0.96399999999999997</v>
      </c>
      <c r="E98">
        <v>1.1347</v>
      </c>
      <c r="F98">
        <v>0.60655333333333328</v>
      </c>
      <c r="G98">
        <v>-0.28142620049899431</v>
      </c>
      <c r="H98">
        <v>1.5893078926832487</v>
      </c>
      <c r="I98">
        <v>1.8707340931822432</v>
      </c>
    </row>
    <row r="99" spans="1:9" x14ac:dyDescent="0.3">
      <c r="A99" t="s">
        <v>24</v>
      </c>
      <c r="B99">
        <v>32</v>
      </c>
    </row>
    <row r="100" spans="1:9" x14ac:dyDescent="0.3">
      <c r="A100" t="s">
        <v>9</v>
      </c>
      <c r="B100">
        <v>32</v>
      </c>
      <c r="C100">
        <v>-0.2051</v>
      </c>
      <c r="D100">
        <v>0.92520000000000002</v>
      </c>
      <c r="E100">
        <v>1.1303000000000001</v>
      </c>
      <c r="F100">
        <v>0.58239333333333343</v>
      </c>
      <c r="G100">
        <v>-0.35216749275976139</v>
      </c>
      <c r="H100">
        <v>1.5886170858182898</v>
      </c>
      <c r="I100">
        <v>1.9407845785780513</v>
      </c>
    </row>
    <row r="101" spans="1:9" x14ac:dyDescent="0.3">
      <c r="A101" t="s">
        <v>10</v>
      </c>
      <c r="B101">
        <v>32</v>
      </c>
    </row>
    <row r="102" spans="1:9" x14ac:dyDescent="0.3">
      <c r="A102" t="s">
        <v>11</v>
      </c>
      <c r="B102">
        <v>32</v>
      </c>
      <c r="C102">
        <v>-0.23319999999999999</v>
      </c>
      <c r="D102">
        <v>1.3273999999999999</v>
      </c>
      <c r="E102">
        <v>1.5606</v>
      </c>
      <c r="F102">
        <v>0.85771666666666668</v>
      </c>
      <c r="G102">
        <v>-0.27188465499485065</v>
      </c>
      <c r="H102">
        <v>1.5475973029166585</v>
      </c>
      <c r="I102">
        <v>1.8194819579115091</v>
      </c>
    </row>
    <row r="103" spans="1:9" x14ac:dyDescent="0.3">
      <c r="A103" t="s">
        <v>12</v>
      </c>
      <c r="B103">
        <v>32</v>
      </c>
      <c r="C103">
        <v>-0.37159999999999999</v>
      </c>
      <c r="D103">
        <v>1.5065</v>
      </c>
      <c r="E103">
        <v>1.8780999999999999</v>
      </c>
      <c r="F103">
        <v>1.0286766666666667</v>
      </c>
      <c r="G103">
        <v>-0.36124081749043269</v>
      </c>
      <c r="H103">
        <v>1.4645029374309386</v>
      </c>
      <c r="I103">
        <v>1.8257437549213713</v>
      </c>
    </row>
    <row r="104" spans="1:9" x14ac:dyDescent="0.3">
      <c r="A104" t="s">
        <v>25</v>
      </c>
      <c r="B104">
        <v>32</v>
      </c>
      <c r="C104">
        <v>-0.60729999999999995</v>
      </c>
      <c r="D104">
        <v>1.4108000000000001</v>
      </c>
      <c r="E104">
        <v>2.0181</v>
      </c>
      <c r="F104">
        <v>0.99925666666666668</v>
      </c>
      <c r="G104">
        <v>-0.60775176214319304</v>
      </c>
      <c r="H104">
        <v>1.4118494747762504</v>
      </c>
      <c r="I104">
        <v>2.0196012369194434</v>
      </c>
    </row>
    <row r="105" spans="1:9" x14ac:dyDescent="0.3">
      <c r="A105" t="s">
        <v>26</v>
      </c>
      <c r="B105">
        <v>32</v>
      </c>
      <c r="C105">
        <v>-0.46010000000000001</v>
      </c>
      <c r="D105">
        <v>1.071</v>
      </c>
      <c r="E105">
        <v>1.5310999999999999</v>
      </c>
      <c r="F105">
        <v>0.69797666666666669</v>
      </c>
      <c r="G105">
        <v>-0.65919109043759816</v>
      </c>
      <c r="H105">
        <v>1.5344352485517663</v>
      </c>
      <c r="I105">
        <v>2.1936263389893642</v>
      </c>
    </row>
    <row r="106" spans="1:9" x14ac:dyDescent="0.3">
      <c r="A106" t="s">
        <v>13</v>
      </c>
      <c r="B106">
        <v>32</v>
      </c>
      <c r="C106">
        <v>-0.80859999999999999</v>
      </c>
      <c r="D106">
        <v>2.5560999999999998</v>
      </c>
      <c r="E106">
        <v>3.3647</v>
      </c>
      <c r="F106">
        <v>1.9509549999999998</v>
      </c>
      <c r="G106">
        <v>-0.41446368573339726</v>
      </c>
      <c r="H106">
        <v>1.310178861121861</v>
      </c>
      <c r="I106">
        <v>1.7246425468552582</v>
      </c>
    </row>
    <row r="107" spans="1:9" x14ac:dyDescent="0.3">
      <c r="A107" t="s">
        <v>14</v>
      </c>
      <c r="B107">
        <v>32</v>
      </c>
      <c r="C107">
        <v>-0.44579999999999997</v>
      </c>
      <c r="D107">
        <v>2.5118999999999998</v>
      </c>
      <c r="E107">
        <v>2.9577</v>
      </c>
      <c r="F107">
        <v>1.8430349999999998</v>
      </c>
      <c r="G107">
        <v>-0.24188363216108213</v>
      </c>
      <c r="H107">
        <v>1.3629149744850206</v>
      </c>
      <c r="I107">
        <v>1.6047986066461031</v>
      </c>
    </row>
    <row r="108" spans="1:9" x14ac:dyDescent="0.3">
      <c r="A108" t="s">
        <v>15</v>
      </c>
      <c r="B108">
        <v>32</v>
      </c>
      <c r="C108">
        <v>-0.56759999999999999</v>
      </c>
      <c r="D108">
        <v>2.4407999999999999</v>
      </c>
      <c r="E108">
        <v>3.0084</v>
      </c>
      <c r="F108">
        <v>1.8105149999999999</v>
      </c>
      <c r="G108">
        <v>-0.31350195938724618</v>
      </c>
      <c r="H108">
        <v>1.3481247048491727</v>
      </c>
      <c r="I108">
        <v>1.661626664236419</v>
      </c>
    </row>
    <row r="109" spans="1:9" x14ac:dyDescent="0.3">
      <c r="A109" t="s">
        <v>16</v>
      </c>
      <c r="B109">
        <v>32</v>
      </c>
      <c r="C109">
        <v>-0.89829999999999999</v>
      </c>
      <c r="D109">
        <v>2.7418999999999998</v>
      </c>
      <c r="E109">
        <v>3.6401999999999997</v>
      </c>
      <c r="F109">
        <v>2.1175349999999997</v>
      </c>
      <c r="G109">
        <v>-0.42421967051312026</v>
      </c>
      <c r="H109">
        <v>1.2948546305019752</v>
      </c>
      <c r="I109">
        <v>1.7190743010150955</v>
      </c>
    </row>
    <row r="110" spans="1:9" x14ac:dyDescent="0.3">
      <c r="A110" t="s">
        <v>27</v>
      </c>
      <c r="B110">
        <v>32</v>
      </c>
      <c r="C110">
        <v>-0.67030000000000001</v>
      </c>
      <c r="D110">
        <v>2.1457000000000002</v>
      </c>
      <c r="E110">
        <v>2.8160000000000003</v>
      </c>
      <c r="F110">
        <v>1.5949750000000003</v>
      </c>
      <c r="G110">
        <v>-0.42025737080518499</v>
      </c>
      <c r="H110">
        <v>1.3452875436919074</v>
      </c>
      <c r="I110">
        <v>1.7655449144970923</v>
      </c>
    </row>
    <row r="111" spans="1:9" x14ac:dyDescent="0.3">
      <c r="A111" t="s">
        <v>28</v>
      </c>
      <c r="B111">
        <v>32</v>
      </c>
      <c r="C111">
        <v>-0.30759999999999998</v>
      </c>
      <c r="D111">
        <v>2.2759</v>
      </c>
      <c r="E111">
        <v>2.5834999999999999</v>
      </c>
      <c r="F111">
        <v>1.6265949999999996</v>
      </c>
      <c r="G111">
        <v>-0.18910669220057855</v>
      </c>
      <c r="H111">
        <v>1.399180496681719</v>
      </c>
      <c r="I111">
        <v>1.5882871888822974</v>
      </c>
    </row>
    <row r="112" spans="1:9" x14ac:dyDescent="0.3">
      <c r="A112" t="s">
        <v>29</v>
      </c>
      <c r="B112">
        <v>32</v>
      </c>
      <c r="C112">
        <v>-0.38840000000000002</v>
      </c>
      <c r="D112">
        <v>2.5323000000000002</v>
      </c>
      <c r="E112">
        <v>2.9207000000000001</v>
      </c>
      <c r="F112">
        <v>1.8478750000000002</v>
      </c>
      <c r="G112">
        <v>-0.21018737739295135</v>
      </c>
      <c r="H112">
        <v>1.3703849015761347</v>
      </c>
      <c r="I112">
        <v>1.5805722789690859</v>
      </c>
    </row>
    <row r="113" spans="1:9" x14ac:dyDescent="0.3">
      <c r="A113" t="s">
        <v>30</v>
      </c>
      <c r="B113">
        <v>32</v>
      </c>
      <c r="C113">
        <v>-0.46410000000000001</v>
      </c>
      <c r="D113">
        <v>2.4192</v>
      </c>
      <c r="E113">
        <v>2.8833000000000002</v>
      </c>
      <c r="F113">
        <v>1.7725350000000002</v>
      </c>
      <c r="G113">
        <v>-0.26182839831089372</v>
      </c>
      <c r="H113">
        <v>1.3648249540911743</v>
      </c>
      <c r="I113">
        <v>1.6266533524020681</v>
      </c>
    </row>
    <row r="114" spans="1:9" x14ac:dyDescent="0.3">
      <c r="A114" t="s">
        <v>17</v>
      </c>
      <c r="B114">
        <v>32</v>
      </c>
      <c r="C114">
        <v>-0.45319999999999999</v>
      </c>
      <c r="D114">
        <v>3.7174999999999998</v>
      </c>
      <c r="E114">
        <v>4.1707000000000001</v>
      </c>
      <c r="F114">
        <v>2.8089949999999999</v>
      </c>
      <c r="G114">
        <v>-0.16133884182777114</v>
      </c>
      <c r="H114">
        <v>1.3234270619919224</v>
      </c>
      <c r="I114">
        <v>1.4847659038196936</v>
      </c>
    </row>
    <row r="115" spans="1:9" x14ac:dyDescent="0.3">
      <c r="A115" t="s">
        <v>18</v>
      </c>
      <c r="B115">
        <v>32</v>
      </c>
      <c r="C115">
        <v>-0.32079999999999997</v>
      </c>
      <c r="D115">
        <v>4.2317999999999998</v>
      </c>
      <c r="E115">
        <v>4.5526</v>
      </c>
      <c r="F115">
        <v>3.1939549999999999</v>
      </c>
      <c r="G115">
        <v>-0.10043973694056428</v>
      </c>
      <c r="H115">
        <v>1.3249403952153365</v>
      </c>
      <c r="I115">
        <v>1.4253801321559008</v>
      </c>
    </row>
    <row r="116" spans="1:9" x14ac:dyDescent="0.3">
      <c r="A116" t="s">
        <v>5</v>
      </c>
      <c r="B116">
        <v>32</v>
      </c>
    </row>
    <row r="117" spans="1:9" x14ac:dyDescent="0.3">
      <c r="A117" t="s">
        <v>6</v>
      </c>
      <c r="B117">
        <v>32</v>
      </c>
      <c r="C117">
        <v>-0.19639999999999999</v>
      </c>
      <c r="D117">
        <v>3.2265999999999999</v>
      </c>
      <c r="E117">
        <v>3.423</v>
      </c>
      <c r="F117">
        <v>2.3649149999999999</v>
      </c>
      <c r="G117">
        <v>-8.3047382252639107E-2</v>
      </c>
      <c r="H117">
        <v>1.3643619326698846</v>
      </c>
      <c r="I117">
        <v>1.4474093149225238</v>
      </c>
    </row>
    <row r="118" spans="1:9" x14ac:dyDescent="0.3">
      <c r="A118" t="s">
        <v>7</v>
      </c>
      <c r="B118">
        <v>32</v>
      </c>
      <c r="C118">
        <v>-0.2535</v>
      </c>
      <c r="D118">
        <v>3.4908000000000001</v>
      </c>
      <c r="E118">
        <v>3.7443</v>
      </c>
      <c r="F118">
        <v>2.5876950000000001</v>
      </c>
      <c r="G118">
        <v>-9.7963631726304679E-2</v>
      </c>
      <c r="H118">
        <v>1.3489997855234099</v>
      </c>
      <c r="I118">
        <v>1.4469634172497146</v>
      </c>
    </row>
    <row r="119" spans="1:9" x14ac:dyDescent="0.3">
      <c r="A119" t="s">
        <v>8</v>
      </c>
      <c r="B119">
        <v>32</v>
      </c>
      <c r="C119">
        <v>-0.1615</v>
      </c>
      <c r="D119">
        <v>3.4146999999999998</v>
      </c>
      <c r="E119">
        <v>3.5762</v>
      </c>
      <c r="F119">
        <v>2.5084150000000003</v>
      </c>
      <c r="G119">
        <v>-6.4383285859795927E-2</v>
      </c>
      <c r="H119">
        <v>1.3612978713649853</v>
      </c>
      <c r="I119">
        <v>1.4256811572247812</v>
      </c>
    </row>
    <row r="120" spans="1:9" x14ac:dyDescent="0.3">
      <c r="A120" t="s">
        <v>20</v>
      </c>
      <c r="B120">
        <v>32</v>
      </c>
      <c r="C120">
        <v>-9.6799999999999997E-2</v>
      </c>
      <c r="D120">
        <v>2.2795999999999998</v>
      </c>
      <c r="E120">
        <v>2.3763999999999998</v>
      </c>
      <c r="F120">
        <v>1.5873949999999997</v>
      </c>
      <c r="G120">
        <v>-6.0980411302794843E-2</v>
      </c>
      <c r="H120">
        <v>1.4360634876637512</v>
      </c>
      <c r="I120">
        <v>1.497043898966546</v>
      </c>
    </row>
    <row r="121" spans="1:9" x14ac:dyDescent="0.3">
      <c r="A121" t="s">
        <v>21</v>
      </c>
      <c r="B121">
        <v>32</v>
      </c>
      <c r="C121">
        <v>-0.27129999999999999</v>
      </c>
      <c r="D121">
        <v>2.6602999999999999</v>
      </c>
      <c r="E121">
        <v>2.9316</v>
      </c>
      <c r="F121">
        <v>1.9268549999999998</v>
      </c>
      <c r="G121">
        <v>-0.14079938552719329</v>
      </c>
      <c r="H121">
        <v>1.3806435876077858</v>
      </c>
      <c r="I121">
        <v>1.5214429731349792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640625" defaultRowHeight="15" customHeight="1" x14ac:dyDescent="0.3"/>
  <cols>
    <col min="1" max="31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F1012"/>
  <sheetViews>
    <sheetView zoomScale="71" zoomScaleNormal="90" workbookViewId="0">
      <pane xSplit="1" topLeftCell="B1" activePane="topRight" state="frozen"/>
      <selection pane="topRight" activeCell="V18" sqref="V18"/>
    </sheetView>
  </sheetViews>
  <sheetFormatPr defaultColWidth="12.6640625" defaultRowHeight="15" customHeight="1" x14ac:dyDescent="0.3"/>
  <cols>
    <col min="1" max="1" width="19" bestFit="1" customWidth="1"/>
    <col min="2" max="5" width="7.6640625" customWidth="1"/>
    <col min="6" max="6" width="12" customWidth="1"/>
    <col min="7" max="7" width="7.6640625" customWidth="1"/>
    <col min="8" max="8" width="11.4140625" customWidth="1"/>
    <col min="9" max="31" width="7.6640625" customWidth="1"/>
    <col min="32" max="32" width="11.08203125" customWidth="1"/>
    <col min="33" max="37" width="7.6640625" customWidth="1"/>
    <col min="38" max="38" width="12.08203125" customWidth="1"/>
    <col min="39" max="71" width="7.6640625" customWidth="1"/>
    <col min="72" max="72" width="10.83203125" customWidth="1"/>
    <col min="73" max="73" width="7.6640625" customWidth="1"/>
    <col min="74" max="74" width="11.4140625" customWidth="1"/>
    <col min="75" max="75" width="7.6640625" customWidth="1"/>
    <col min="76" max="76" width="11.4140625" customWidth="1"/>
    <col min="77" max="77" width="7.6640625" customWidth="1"/>
    <col min="78" max="78" width="11.9140625" customWidth="1"/>
    <col min="79" max="83" width="7.6640625" customWidth="1"/>
  </cols>
  <sheetData>
    <row r="2" spans="1:84" ht="15" customHeight="1" x14ac:dyDescent="0.35">
      <c r="A2" s="4" t="s">
        <v>3</v>
      </c>
      <c r="D2">
        <v>0.39910000000000001</v>
      </c>
      <c r="E2">
        <v>0.46389999999999998</v>
      </c>
      <c r="F2">
        <v>-0.1467</v>
      </c>
      <c r="G2">
        <v>-0.40360000000000001</v>
      </c>
      <c r="H2">
        <v>-0.13600000000000001</v>
      </c>
      <c r="I2">
        <v>-0.16900000000000001</v>
      </c>
      <c r="J2">
        <v>0.57440000000000002</v>
      </c>
      <c r="K2">
        <v>0.50609999999999999</v>
      </c>
      <c r="L2">
        <v>0.50560000000000005</v>
      </c>
      <c r="M2">
        <v>0.50039999999999996</v>
      </c>
      <c r="N2">
        <v>-0.83620000000000005</v>
      </c>
      <c r="O2">
        <v>-0.73019999999999996</v>
      </c>
      <c r="P2">
        <v>-0.11650000000000001</v>
      </c>
      <c r="Q2">
        <v>-0.41020000000000001</v>
      </c>
      <c r="R2">
        <v>0.371</v>
      </c>
      <c r="S2">
        <v>0.35620000000000002</v>
      </c>
      <c r="T2">
        <v>-0.27239999999999998</v>
      </c>
      <c r="U2">
        <v>-0.44490000000000002</v>
      </c>
      <c r="V2">
        <v>-0.49380000000000002</v>
      </c>
      <c r="W2">
        <v>-0.51570000000000005</v>
      </c>
      <c r="X2">
        <v>0.3584</v>
      </c>
      <c r="Y2">
        <v>0.48709999999999998</v>
      </c>
      <c r="Z2">
        <v>0.441</v>
      </c>
      <c r="AA2">
        <v>0.32550000000000001</v>
      </c>
      <c r="AB2">
        <f>AVERAGE(X2:AA2,R2:S2,J2:M2,D2:E2)</f>
        <v>0.44072499999999998</v>
      </c>
      <c r="AF2">
        <v>-0.5998</v>
      </c>
      <c r="AG2">
        <v>-0.41210000000000002</v>
      </c>
      <c r="AH2">
        <v>0.53969999999999996</v>
      </c>
      <c r="AI2">
        <v>0.50590000000000002</v>
      </c>
      <c r="AJ2">
        <v>0.52800000000000002</v>
      </c>
      <c r="AK2">
        <v>0.56799999999999995</v>
      </c>
      <c r="AL2">
        <v>-0.2656</v>
      </c>
      <c r="AM2">
        <v>-0.3271</v>
      </c>
      <c r="AN2">
        <v>-0.45839999999999997</v>
      </c>
      <c r="AO2">
        <v>-0.58169999999999999</v>
      </c>
      <c r="AP2">
        <v>0.55500000000000005</v>
      </c>
      <c r="AQ2">
        <v>0.53800000000000003</v>
      </c>
      <c r="AR2">
        <v>0.50370000000000004</v>
      </c>
      <c r="AS2">
        <v>0.53859999999999997</v>
      </c>
      <c r="AT2">
        <v>-0.3125</v>
      </c>
      <c r="AU2" s="9">
        <v>7.5200000000000003E-2</v>
      </c>
      <c r="AV2">
        <v>-0.3246</v>
      </c>
      <c r="AW2">
        <v>-0.61260000000000003</v>
      </c>
      <c r="AX2">
        <v>-0.77349999999999997</v>
      </c>
      <c r="AY2">
        <v>-0.30730000000000002</v>
      </c>
      <c r="AZ2">
        <v>0.4098</v>
      </c>
      <c r="BA2">
        <v>0.51739999999999997</v>
      </c>
      <c r="BB2">
        <v>0.38109999999999999</v>
      </c>
      <c r="BC2">
        <v>0.34570000000000001</v>
      </c>
      <c r="BD2">
        <f>AVERAGE(AZ2:BC2,AP2:AS2,AH2:AK2)</f>
        <v>0.49424166666666663</v>
      </c>
      <c r="BH2">
        <v>0.21790000000000001</v>
      </c>
      <c r="BI2">
        <v>0.31159999999999999</v>
      </c>
      <c r="BJ2">
        <v>0.31690000000000002</v>
      </c>
      <c r="BK2">
        <v>0.27189999999999998</v>
      </c>
      <c r="BL2">
        <v>-0.74170000000000003</v>
      </c>
      <c r="BM2">
        <v>-0.33</v>
      </c>
      <c r="BN2">
        <v>-0.39419999999999999</v>
      </c>
      <c r="BO2">
        <v>-0.32079999999999997</v>
      </c>
      <c r="BP2">
        <v>-0.69099999999999995</v>
      </c>
      <c r="BQ2">
        <v>-0.39660000000000001</v>
      </c>
      <c r="BR2">
        <v>-0.35880000000000001</v>
      </c>
      <c r="BS2">
        <v>-0.3896</v>
      </c>
      <c r="BT2">
        <v>-0.84370000000000001</v>
      </c>
      <c r="BU2">
        <v>-0.54659999999999997</v>
      </c>
      <c r="BV2">
        <v>-0.62770000000000004</v>
      </c>
      <c r="BW2">
        <v>-0.65959999999999996</v>
      </c>
      <c r="BX2">
        <v>-1.4091</v>
      </c>
      <c r="BY2">
        <v>-0.83240000000000003</v>
      </c>
      <c r="BZ2">
        <v>-1.0245</v>
      </c>
      <c r="CA2">
        <v>-1.2834000000000001</v>
      </c>
      <c r="CB2">
        <v>0.29799999999999999</v>
      </c>
      <c r="CC2">
        <v>0.3221</v>
      </c>
      <c r="CD2">
        <v>0.25650000000000001</v>
      </c>
      <c r="CE2">
        <v>6.9699999999999998E-2</v>
      </c>
      <c r="CF2">
        <f>AVERAGE(CB2:CE2,BH2:BK2)</f>
        <v>0.258075</v>
      </c>
    </row>
    <row r="3" spans="1:84" ht="15" customHeight="1" x14ac:dyDescent="0.35">
      <c r="A3" s="4" t="s">
        <v>19</v>
      </c>
      <c r="D3">
        <v>0.52529999999999999</v>
      </c>
      <c r="E3">
        <v>0.60399999999999998</v>
      </c>
      <c r="F3">
        <v>1.4731000000000001</v>
      </c>
      <c r="G3">
        <v>1.1324000000000001</v>
      </c>
      <c r="H3">
        <v>1.4276</v>
      </c>
      <c r="I3">
        <v>1.4597</v>
      </c>
      <c r="J3">
        <v>0.64900000000000002</v>
      </c>
      <c r="K3">
        <v>0.65410000000000001</v>
      </c>
      <c r="L3">
        <v>0.57169999999999999</v>
      </c>
      <c r="M3">
        <v>0.60580000000000001</v>
      </c>
      <c r="N3">
        <v>2.1021000000000001</v>
      </c>
      <c r="O3">
        <v>1.552</v>
      </c>
      <c r="P3">
        <v>1.2764</v>
      </c>
      <c r="Q3">
        <v>1.6149</v>
      </c>
      <c r="R3">
        <v>0.49030000000000001</v>
      </c>
      <c r="S3">
        <v>0.5202</v>
      </c>
      <c r="T3">
        <v>0.92589999999999995</v>
      </c>
      <c r="U3">
        <v>1.1547000000000001</v>
      </c>
      <c r="V3">
        <v>1.3246</v>
      </c>
      <c r="W3">
        <v>1.1525000000000001</v>
      </c>
      <c r="X3">
        <v>0.48270000000000002</v>
      </c>
      <c r="Y3">
        <v>0.57889999999999997</v>
      </c>
      <c r="Z3">
        <v>0.4879</v>
      </c>
      <c r="AA3">
        <v>0.4879</v>
      </c>
      <c r="AB3">
        <f>AVERAGE(X3:AA3,R3:S3,J3:M3,D3:E3)</f>
        <v>0.55481666666666662</v>
      </c>
      <c r="AF3">
        <v>1.6012999999999999</v>
      </c>
      <c r="AG3">
        <v>1.4256</v>
      </c>
      <c r="AH3">
        <v>0.57489999999999997</v>
      </c>
      <c r="AI3">
        <v>0.5504</v>
      </c>
      <c r="AJ3">
        <v>0.54649999999999999</v>
      </c>
      <c r="AK3">
        <v>0.58350000000000002</v>
      </c>
      <c r="AL3">
        <v>2.3691</v>
      </c>
      <c r="AM3">
        <v>1.2161999999999999</v>
      </c>
      <c r="AN3">
        <v>1.4312</v>
      </c>
      <c r="AO3">
        <v>2.1600999999999999</v>
      </c>
      <c r="AP3">
        <v>0.58589999999999998</v>
      </c>
      <c r="AQ3">
        <v>0.56510000000000005</v>
      </c>
      <c r="AR3">
        <v>0.51600000000000001</v>
      </c>
      <c r="AS3">
        <v>0.56640000000000001</v>
      </c>
      <c r="AT3">
        <v>1.5502</v>
      </c>
      <c r="AU3" s="9">
        <v>1.1312</v>
      </c>
      <c r="AV3">
        <v>1.0811999999999999</v>
      </c>
      <c r="AW3">
        <v>1.2309000000000001</v>
      </c>
      <c r="AX3">
        <v>1.2355</v>
      </c>
      <c r="AY3">
        <v>1.1551</v>
      </c>
      <c r="AZ3">
        <v>0.4012</v>
      </c>
      <c r="BA3">
        <v>0.53890000000000005</v>
      </c>
      <c r="BB3">
        <v>0.44550000000000001</v>
      </c>
      <c r="BC3">
        <v>0.41959999999999997</v>
      </c>
      <c r="BD3">
        <f>AVERAGE(AZ3:BC3,AP3:AR3,AS3,AH3:AK3)</f>
        <v>0.52449166666666669</v>
      </c>
      <c r="BH3">
        <v>0.62629999999999997</v>
      </c>
      <c r="BI3">
        <v>0.57010000000000005</v>
      </c>
      <c r="BJ3">
        <v>0.62370000000000003</v>
      </c>
      <c r="BK3">
        <v>0.66700000000000004</v>
      </c>
      <c r="BL3">
        <v>3.4264999999999999</v>
      </c>
      <c r="BM3">
        <v>3.1412</v>
      </c>
      <c r="BN3">
        <v>3.1238999999999999</v>
      </c>
      <c r="BO3">
        <v>3.1349</v>
      </c>
      <c r="BP3">
        <v>3.4986999999999999</v>
      </c>
      <c r="BQ3">
        <v>3.2345000000000002</v>
      </c>
      <c r="BR3">
        <v>3.383</v>
      </c>
      <c r="BS3">
        <v>3.3416999999999999</v>
      </c>
      <c r="BT3">
        <v>3.0373999999999999</v>
      </c>
      <c r="BU3">
        <v>2.6078000000000001</v>
      </c>
      <c r="BV3">
        <v>2.9089</v>
      </c>
      <c r="BW3">
        <v>3.0752000000000002</v>
      </c>
      <c r="BX3">
        <v>3.5552000000000001</v>
      </c>
      <c r="BY3">
        <v>3.0863</v>
      </c>
      <c r="BZ3">
        <v>2.9781</v>
      </c>
      <c r="CA3">
        <v>2.9403999999999999</v>
      </c>
      <c r="CB3">
        <v>0.60109999999999997</v>
      </c>
      <c r="CC3">
        <v>0.62370000000000003</v>
      </c>
      <c r="CD3">
        <v>0.52400000000000002</v>
      </c>
      <c r="CE3">
        <v>0.63519999999999999</v>
      </c>
      <c r="CF3">
        <f>AVERAGE(CB3:CE3,BH3:BK3)</f>
        <v>0.60888750000000003</v>
      </c>
    </row>
    <row r="4" spans="1:84" ht="15" customHeight="1" x14ac:dyDescent="0.35">
      <c r="A4" s="4" t="s">
        <v>54</v>
      </c>
      <c r="F4">
        <f t="shared" ref="E4:BP4" si="0">F3-F2</f>
        <v>1.6198000000000001</v>
      </c>
      <c r="G4">
        <f t="shared" si="0"/>
        <v>1.536</v>
      </c>
      <c r="H4">
        <f t="shared" si="0"/>
        <v>1.5636000000000001</v>
      </c>
      <c r="I4">
        <f t="shared" si="0"/>
        <v>1.6287</v>
      </c>
      <c r="N4">
        <f t="shared" si="0"/>
        <v>2.9382999999999999</v>
      </c>
      <c r="O4">
        <f t="shared" si="0"/>
        <v>2.2822</v>
      </c>
      <c r="P4">
        <f t="shared" si="0"/>
        <v>1.3929</v>
      </c>
      <c r="Q4">
        <f t="shared" si="0"/>
        <v>2.0251000000000001</v>
      </c>
      <c r="T4">
        <f t="shared" si="0"/>
        <v>1.1982999999999999</v>
      </c>
      <c r="U4">
        <f t="shared" si="0"/>
        <v>1.5996000000000001</v>
      </c>
      <c r="V4">
        <f t="shared" si="0"/>
        <v>1.8184</v>
      </c>
      <c r="W4">
        <f t="shared" si="0"/>
        <v>1.6682000000000001</v>
      </c>
      <c r="AF4">
        <f t="shared" si="0"/>
        <v>2.2010999999999998</v>
      </c>
      <c r="AG4">
        <f t="shared" si="0"/>
        <v>1.8376999999999999</v>
      </c>
      <c r="AL4">
        <f t="shared" si="0"/>
        <v>2.6347</v>
      </c>
      <c r="AM4">
        <f t="shared" si="0"/>
        <v>1.5432999999999999</v>
      </c>
      <c r="AN4">
        <f t="shared" si="0"/>
        <v>1.8895999999999999</v>
      </c>
      <c r="AO4">
        <f t="shared" si="0"/>
        <v>2.7418</v>
      </c>
      <c r="AT4">
        <f t="shared" si="0"/>
        <v>1.8627</v>
      </c>
      <c r="AU4">
        <f t="shared" si="0"/>
        <v>1.056</v>
      </c>
      <c r="AV4">
        <f t="shared" si="0"/>
        <v>1.4057999999999999</v>
      </c>
      <c r="AW4">
        <f t="shared" si="0"/>
        <v>1.8435000000000001</v>
      </c>
      <c r="AX4">
        <f t="shared" si="0"/>
        <v>2.0089999999999999</v>
      </c>
      <c r="AY4">
        <f t="shared" si="0"/>
        <v>1.4624000000000001</v>
      </c>
      <c r="BL4">
        <f t="shared" si="0"/>
        <v>4.1681999999999997</v>
      </c>
      <c r="BM4">
        <f t="shared" si="0"/>
        <v>3.4712000000000001</v>
      </c>
      <c r="BN4">
        <f t="shared" si="0"/>
        <v>3.5181</v>
      </c>
      <c r="BO4">
        <f t="shared" si="0"/>
        <v>3.4557000000000002</v>
      </c>
      <c r="BP4">
        <f t="shared" si="0"/>
        <v>4.1897000000000002</v>
      </c>
      <c r="BQ4">
        <f t="shared" ref="BQ4:CE4" si="1">BQ3-BQ2</f>
        <v>3.6311</v>
      </c>
      <c r="BR4">
        <f t="shared" si="1"/>
        <v>3.7418</v>
      </c>
      <c r="BS4">
        <f t="shared" si="1"/>
        <v>3.7313000000000001</v>
      </c>
      <c r="BT4">
        <f t="shared" si="1"/>
        <v>3.8811</v>
      </c>
      <c r="BU4">
        <f t="shared" si="1"/>
        <v>3.1543999999999999</v>
      </c>
      <c r="BV4">
        <f t="shared" si="1"/>
        <v>3.5366</v>
      </c>
      <c r="BW4">
        <f t="shared" si="1"/>
        <v>3.7347999999999999</v>
      </c>
      <c r="BX4">
        <f t="shared" si="1"/>
        <v>4.9642999999999997</v>
      </c>
      <c r="BY4">
        <f t="shared" si="1"/>
        <v>3.9187000000000003</v>
      </c>
      <c r="BZ4">
        <f t="shared" si="1"/>
        <v>4.0026000000000002</v>
      </c>
      <c r="CA4">
        <f t="shared" si="1"/>
        <v>4.2237999999999998</v>
      </c>
    </row>
    <row r="5" spans="1:84" ht="15" customHeight="1" x14ac:dyDescent="0.35">
      <c r="A5" s="4" t="s">
        <v>795</v>
      </c>
      <c r="F5">
        <f t="shared" ref="E5:AA5" si="2">F2-$AB$2</f>
        <v>-0.58742499999999997</v>
      </c>
      <c r="G5">
        <f t="shared" si="2"/>
        <v>-0.84432499999999999</v>
      </c>
      <c r="H5">
        <f t="shared" si="2"/>
        <v>-0.57672499999999993</v>
      </c>
      <c r="I5">
        <f t="shared" si="2"/>
        <v>-0.60972499999999996</v>
      </c>
      <c r="N5">
        <f t="shared" si="2"/>
        <v>-1.2769250000000001</v>
      </c>
      <c r="O5">
        <f t="shared" si="2"/>
        <v>-1.170925</v>
      </c>
      <c r="P5">
        <f t="shared" si="2"/>
        <v>-0.55722499999999997</v>
      </c>
      <c r="Q5">
        <f t="shared" si="2"/>
        <v>-0.85092499999999993</v>
      </c>
      <c r="T5">
        <f t="shared" si="2"/>
        <v>-0.71312500000000001</v>
      </c>
      <c r="U5">
        <f t="shared" si="2"/>
        <v>-0.885625</v>
      </c>
      <c r="V5">
        <f t="shared" si="2"/>
        <v>-0.93452500000000005</v>
      </c>
      <c r="W5">
        <f t="shared" si="2"/>
        <v>-0.95642500000000008</v>
      </c>
      <c r="AF5">
        <f>AF2-BD2</f>
        <v>-1.0940416666666666</v>
      </c>
      <c r="AG5">
        <f t="shared" ref="AG5" si="3">AG2-$BD$2</f>
        <v>-0.9063416666666666</v>
      </c>
      <c r="AL5">
        <f t="shared" ref="AI5:BC5" si="4">AL2-$BD$2</f>
        <v>-0.75984166666666664</v>
      </c>
      <c r="AM5">
        <f t="shared" si="4"/>
        <v>-0.82134166666666664</v>
      </c>
      <c r="AN5">
        <f t="shared" si="4"/>
        <v>-0.95264166666666661</v>
      </c>
      <c r="AO5">
        <f t="shared" si="4"/>
        <v>-1.0759416666666666</v>
      </c>
      <c r="AT5">
        <f t="shared" si="4"/>
        <v>-0.80674166666666669</v>
      </c>
      <c r="AU5" s="9">
        <f t="shared" si="4"/>
        <v>-0.41904166666666665</v>
      </c>
      <c r="AV5">
        <f t="shared" si="4"/>
        <v>-0.81884166666666669</v>
      </c>
      <c r="AW5">
        <f t="shared" si="4"/>
        <v>-1.1068416666666667</v>
      </c>
      <c r="AX5">
        <f t="shared" si="4"/>
        <v>-1.2677416666666665</v>
      </c>
      <c r="AY5">
        <f t="shared" si="4"/>
        <v>-0.8015416666666666</v>
      </c>
      <c r="BL5">
        <f t="shared" ref="BI5:CE5" si="5">BL2-$CF$2</f>
        <v>-0.99977500000000008</v>
      </c>
      <c r="BM5">
        <f t="shared" si="5"/>
        <v>-0.58807500000000001</v>
      </c>
      <c r="BN5">
        <f t="shared" si="5"/>
        <v>-0.65227499999999994</v>
      </c>
      <c r="BO5">
        <f t="shared" si="5"/>
        <v>-0.57887500000000003</v>
      </c>
      <c r="BP5">
        <f t="shared" si="5"/>
        <v>-0.94907499999999989</v>
      </c>
      <c r="BQ5">
        <f t="shared" si="5"/>
        <v>-0.65467500000000001</v>
      </c>
      <c r="BR5">
        <f t="shared" si="5"/>
        <v>-0.61687500000000006</v>
      </c>
      <c r="BS5">
        <f t="shared" si="5"/>
        <v>-0.647675</v>
      </c>
      <c r="BT5">
        <f t="shared" si="5"/>
        <v>-1.1017749999999999</v>
      </c>
      <c r="BU5">
        <f t="shared" si="5"/>
        <v>-0.80467500000000003</v>
      </c>
      <c r="BV5">
        <f t="shared" si="5"/>
        <v>-0.88577499999999998</v>
      </c>
      <c r="BW5">
        <f t="shared" si="5"/>
        <v>-0.91767500000000002</v>
      </c>
      <c r="BX5">
        <f t="shared" si="5"/>
        <v>-1.6671750000000001</v>
      </c>
      <c r="BY5">
        <f t="shared" si="5"/>
        <v>-1.0904750000000001</v>
      </c>
      <c r="BZ5">
        <f t="shared" si="5"/>
        <v>-1.282575</v>
      </c>
      <c r="CA5">
        <f t="shared" si="5"/>
        <v>-1.5414750000000002</v>
      </c>
    </row>
    <row r="6" spans="1:84" ht="15" customHeight="1" x14ac:dyDescent="0.35">
      <c r="A6" s="5" t="s">
        <v>796</v>
      </c>
      <c r="C6" s="1"/>
      <c r="F6">
        <f t="shared" ref="E6:AA6" si="6">F3-$AB$3</f>
        <v>0.91828333333333345</v>
      </c>
      <c r="G6">
        <f t="shared" si="6"/>
        <v>0.57758333333333345</v>
      </c>
      <c r="H6">
        <f t="shared" si="6"/>
        <v>0.87278333333333336</v>
      </c>
      <c r="I6">
        <f t="shared" si="6"/>
        <v>0.90488333333333337</v>
      </c>
      <c r="N6">
        <f t="shared" si="6"/>
        <v>1.5472833333333336</v>
      </c>
      <c r="O6">
        <f t="shared" si="6"/>
        <v>0.99718333333333342</v>
      </c>
      <c r="P6">
        <f t="shared" si="6"/>
        <v>0.72158333333333335</v>
      </c>
      <c r="Q6">
        <f t="shared" si="6"/>
        <v>1.0600833333333335</v>
      </c>
      <c r="T6">
        <f t="shared" si="6"/>
        <v>0.37108333333333332</v>
      </c>
      <c r="U6">
        <f t="shared" si="6"/>
        <v>0.59988333333333344</v>
      </c>
      <c r="V6">
        <f t="shared" si="6"/>
        <v>0.76978333333333337</v>
      </c>
      <c r="W6">
        <f t="shared" si="6"/>
        <v>0.59768333333333346</v>
      </c>
      <c r="AF6">
        <f>AF3-$BD$3</f>
        <v>1.0768083333333331</v>
      </c>
      <c r="AG6">
        <f t="shared" ref="AG6:BC6" si="7">AG3-$BD$3</f>
        <v>0.90110833333333329</v>
      </c>
      <c r="AL6">
        <f t="shared" si="7"/>
        <v>1.8446083333333334</v>
      </c>
      <c r="AM6">
        <f t="shared" si="7"/>
        <v>0.69170833333333326</v>
      </c>
      <c r="AN6">
        <f t="shared" si="7"/>
        <v>0.90670833333333334</v>
      </c>
      <c r="AO6">
        <f t="shared" si="7"/>
        <v>1.6356083333333333</v>
      </c>
      <c r="AT6">
        <f t="shared" si="7"/>
        <v>1.0257083333333332</v>
      </c>
      <c r="AU6" s="9">
        <f t="shared" si="7"/>
        <v>0.60670833333333329</v>
      </c>
      <c r="AV6">
        <f t="shared" si="7"/>
        <v>0.55670833333333325</v>
      </c>
      <c r="AW6">
        <f t="shared" si="7"/>
        <v>0.70640833333333342</v>
      </c>
      <c r="AX6">
        <f t="shared" si="7"/>
        <v>0.71100833333333335</v>
      </c>
      <c r="AY6">
        <f t="shared" si="7"/>
        <v>0.63060833333333333</v>
      </c>
      <c r="BL6">
        <f t="shared" ref="BI6:CE6" si="8">BL3-$CF$3</f>
        <v>2.8176125000000001</v>
      </c>
      <c r="BM6">
        <f t="shared" si="8"/>
        <v>2.5323124999999997</v>
      </c>
      <c r="BN6">
        <f t="shared" si="8"/>
        <v>2.5150125000000001</v>
      </c>
      <c r="BO6">
        <f t="shared" si="8"/>
        <v>2.5260125000000002</v>
      </c>
      <c r="BP6">
        <f t="shared" si="8"/>
        <v>2.8898124999999997</v>
      </c>
      <c r="BQ6">
        <f t="shared" si="8"/>
        <v>2.6256124999999999</v>
      </c>
      <c r="BR6">
        <f t="shared" si="8"/>
        <v>2.7741125000000002</v>
      </c>
      <c r="BS6">
        <f t="shared" si="8"/>
        <v>2.7328124999999996</v>
      </c>
      <c r="BT6">
        <f t="shared" si="8"/>
        <v>2.4285125000000001</v>
      </c>
      <c r="BU6">
        <f t="shared" si="8"/>
        <v>1.9989125000000001</v>
      </c>
      <c r="BV6">
        <f t="shared" si="8"/>
        <v>2.3000125000000002</v>
      </c>
      <c r="BW6">
        <f t="shared" si="8"/>
        <v>2.4663124999999999</v>
      </c>
      <c r="BX6">
        <f t="shared" si="8"/>
        <v>2.9463125000000003</v>
      </c>
      <c r="BY6">
        <f t="shared" si="8"/>
        <v>2.4774124999999998</v>
      </c>
      <c r="BZ6">
        <f t="shared" si="8"/>
        <v>2.3692124999999997</v>
      </c>
      <c r="CA6">
        <f t="shared" si="8"/>
        <v>2.3315124999999997</v>
      </c>
    </row>
    <row r="7" spans="1:84" ht="15" customHeight="1" x14ac:dyDescent="0.35">
      <c r="A7" s="5" t="s">
        <v>797</v>
      </c>
      <c r="C7" s="1"/>
      <c r="F7">
        <f t="shared" ref="E7:AA7" si="9">F6-F5</f>
        <v>1.5057083333333334</v>
      </c>
      <c r="G7">
        <f t="shared" si="9"/>
        <v>1.4219083333333336</v>
      </c>
      <c r="H7">
        <f t="shared" si="9"/>
        <v>1.4495083333333332</v>
      </c>
      <c r="I7">
        <f t="shared" si="9"/>
        <v>1.5146083333333333</v>
      </c>
      <c r="N7">
        <f t="shared" si="9"/>
        <v>2.8242083333333339</v>
      </c>
      <c r="O7">
        <f t="shared" si="9"/>
        <v>2.1681083333333335</v>
      </c>
      <c r="P7">
        <f t="shared" si="9"/>
        <v>1.2788083333333333</v>
      </c>
      <c r="Q7">
        <f t="shared" si="9"/>
        <v>1.9110083333333334</v>
      </c>
      <c r="T7">
        <f t="shared" si="9"/>
        <v>1.0842083333333332</v>
      </c>
      <c r="U7">
        <f t="shared" si="9"/>
        <v>1.4855083333333334</v>
      </c>
      <c r="V7">
        <f t="shared" si="9"/>
        <v>1.7043083333333335</v>
      </c>
      <c r="W7">
        <f t="shared" si="9"/>
        <v>1.5541083333333336</v>
      </c>
      <c r="AF7">
        <f>AF6-AF5</f>
        <v>2.1708499999999997</v>
      </c>
      <c r="AG7">
        <f t="shared" ref="AG7:BC7" si="10">AG6-AG5</f>
        <v>1.8074499999999998</v>
      </c>
      <c r="AL7">
        <f t="shared" si="10"/>
        <v>2.6044499999999999</v>
      </c>
      <c r="AM7">
        <f t="shared" si="10"/>
        <v>1.5130499999999998</v>
      </c>
      <c r="AN7">
        <f t="shared" si="10"/>
        <v>1.8593500000000001</v>
      </c>
      <c r="AO7">
        <f t="shared" si="10"/>
        <v>2.7115499999999999</v>
      </c>
      <c r="AT7">
        <f t="shared" si="10"/>
        <v>1.8324499999999999</v>
      </c>
      <c r="AU7" s="9">
        <f t="shared" si="10"/>
        <v>1.0257499999999999</v>
      </c>
      <c r="AV7">
        <f t="shared" si="10"/>
        <v>1.3755500000000001</v>
      </c>
      <c r="AW7">
        <f t="shared" si="10"/>
        <v>1.81325</v>
      </c>
      <c r="AX7">
        <f t="shared" si="10"/>
        <v>1.9787499999999998</v>
      </c>
      <c r="AY7">
        <f t="shared" si="10"/>
        <v>1.43215</v>
      </c>
      <c r="BL7">
        <f t="shared" ref="BI7:CE7" si="11">BL6-BL5</f>
        <v>3.8173875000000002</v>
      </c>
      <c r="BM7">
        <f t="shared" si="11"/>
        <v>3.1203874999999996</v>
      </c>
      <c r="BN7">
        <f t="shared" si="11"/>
        <v>3.1672875</v>
      </c>
      <c r="BO7">
        <f t="shared" si="11"/>
        <v>3.1048875000000002</v>
      </c>
      <c r="BP7">
        <f t="shared" si="11"/>
        <v>3.8388874999999993</v>
      </c>
      <c r="BQ7">
        <f t="shared" si="11"/>
        <v>3.2802875</v>
      </c>
      <c r="BR7">
        <f t="shared" si="11"/>
        <v>3.3909875000000005</v>
      </c>
      <c r="BS7">
        <f t="shared" si="11"/>
        <v>3.3804874999999996</v>
      </c>
      <c r="BT7">
        <f t="shared" si="11"/>
        <v>3.5302875</v>
      </c>
      <c r="BU7">
        <f t="shared" si="11"/>
        <v>2.8035874999999999</v>
      </c>
      <c r="BV7">
        <f t="shared" si="11"/>
        <v>3.1857875</v>
      </c>
      <c r="BW7">
        <f t="shared" si="11"/>
        <v>3.3839874999999999</v>
      </c>
      <c r="BX7">
        <f t="shared" si="11"/>
        <v>4.6134875000000006</v>
      </c>
      <c r="BY7">
        <f t="shared" si="11"/>
        <v>3.5678874999999999</v>
      </c>
      <c r="BZ7">
        <f t="shared" si="11"/>
        <v>3.6517874999999997</v>
      </c>
      <c r="CA7">
        <f t="shared" si="11"/>
        <v>3.8729874999999998</v>
      </c>
    </row>
    <row r="8" spans="1:84" ht="15" customHeight="1" x14ac:dyDescent="0.35">
      <c r="A8" s="4" t="s">
        <v>788</v>
      </c>
      <c r="C8" s="1"/>
      <c r="F8">
        <v>128.75</v>
      </c>
      <c r="G8">
        <v>128.75</v>
      </c>
      <c r="H8">
        <v>105</v>
      </c>
      <c r="I8">
        <v>105</v>
      </c>
      <c r="N8">
        <v>103.25</v>
      </c>
      <c r="O8">
        <v>103.25</v>
      </c>
      <c r="P8">
        <v>81.5</v>
      </c>
      <c r="Q8">
        <v>81.5</v>
      </c>
      <c r="T8">
        <v>119.75</v>
      </c>
      <c r="U8">
        <v>119.75</v>
      </c>
      <c r="V8">
        <v>125.75</v>
      </c>
      <c r="W8">
        <v>125.75</v>
      </c>
      <c r="AF8">
        <v>126.75</v>
      </c>
      <c r="AG8">
        <v>126.75</v>
      </c>
      <c r="AL8">
        <v>145.25</v>
      </c>
      <c r="AM8">
        <v>145.25</v>
      </c>
      <c r="AN8">
        <v>77.75</v>
      </c>
      <c r="AO8">
        <v>77.75</v>
      </c>
      <c r="AT8">
        <v>95</v>
      </c>
      <c r="AU8">
        <v>95</v>
      </c>
      <c r="AV8">
        <v>118</v>
      </c>
      <c r="AW8">
        <v>118</v>
      </c>
      <c r="AX8">
        <v>149.25</v>
      </c>
      <c r="AY8">
        <v>149.25</v>
      </c>
      <c r="BL8">
        <v>134.25</v>
      </c>
      <c r="BM8">
        <v>134.25</v>
      </c>
      <c r="BN8">
        <v>126</v>
      </c>
      <c r="BO8">
        <v>126</v>
      </c>
      <c r="BP8">
        <v>117.5</v>
      </c>
      <c r="BQ8">
        <v>117.5</v>
      </c>
      <c r="BR8">
        <v>107.75</v>
      </c>
      <c r="BS8">
        <v>107.75</v>
      </c>
      <c r="BT8">
        <v>96.75</v>
      </c>
      <c r="BU8">
        <v>96.75</v>
      </c>
      <c r="BV8">
        <v>108.75</v>
      </c>
      <c r="BW8">
        <v>108.75</v>
      </c>
      <c r="BX8">
        <v>120</v>
      </c>
      <c r="BY8">
        <v>120</v>
      </c>
      <c r="BZ8">
        <v>131.25</v>
      </c>
      <c r="CA8">
        <v>131.25</v>
      </c>
    </row>
    <row r="9" spans="1:84" ht="15" customHeight="1" x14ac:dyDescent="0.35">
      <c r="A9" s="5" t="s">
        <v>59</v>
      </c>
      <c r="C9" s="2"/>
      <c r="F9">
        <f t="shared" ref="E9:BP9" si="12">F2/F8</f>
        <v>-1.1394174757281552E-3</v>
      </c>
      <c r="G9">
        <f t="shared" si="12"/>
        <v>-3.1347572815533984E-3</v>
      </c>
      <c r="H9">
        <f t="shared" si="12"/>
        <v>-1.2952380952380954E-3</v>
      </c>
      <c r="I9">
        <f t="shared" si="12"/>
        <v>-1.6095238095238096E-3</v>
      </c>
      <c r="N9">
        <f t="shared" si="12"/>
        <v>-8.0987893462469741E-3</v>
      </c>
      <c r="O9">
        <f t="shared" si="12"/>
        <v>-7.072154963680387E-3</v>
      </c>
      <c r="P9">
        <f t="shared" si="12"/>
        <v>-1.4294478527607363E-3</v>
      </c>
      <c r="Q9">
        <f t="shared" si="12"/>
        <v>-5.0331288343558279E-3</v>
      </c>
      <c r="T9">
        <f t="shared" si="12"/>
        <v>-2.2747390396659706E-3</v>
      </c>
      <c r="U9">
        <f t="shared" si="12"/>
        <v>-3.7152400835073068E-3</v>
      </c>
      <c r="V9">
        <f t="shared" si="12"/>
        <v>-3.9268389662027838E-3</v>
      </c>
      <c r="W9">
        <f t="shared" si="12"/>
        <v>-4.100994035785289E-3</v>
      </c>
      <c r="AF9">
        <f t="shared" si="12"/>
        <v>-4.7321499013806704E-3</v>
      </c>
      <c r="AG9">
        <f t="shared" si="12"/>
        <v>-3.2512820512820514E-3</v>
      </c>
      <c r="AL9">
        <f t="shared" si="12"/>
        <v>-1.8285714285714285E-3</v>
      </c>
      <c r="AM9">
        <f t="shared" si="12"/>
        <v>-2.2519793459552496E-3</v>
      </c>
      <c r="AN9">
        <f t="shared" si="12"/>
        <v>-5.8958199356913179E-3</v>
      </c>
      <c r="AO9">
        <f t="shared" si="12"/>
        <v>-7.4816720257234728E-3</v>
      </c>
      <c r="AT9">
        <f t="shared" si="12"/>
        <v>-3.2894736842105261E-3</v>
      </c>
      <c r="AU9">
        <f t="shared" si="12"/>
        <v>7.9157894736842105E-4</v>
      </c>
      <c r="AV9">
        <f t="shared" si="12"/>
        <v>-2.7508474576271188E-3</v>
      </c>
      <c r="AW9">
        <f t="shared" si="12"/>
        <v>-5.191525423728814E-3</v>
      </c>
      <c r="AX9">
        <f t="shared" si="12"/>
        <v>-5.1825795644891122E-3</v>
      </c>
      <c r="AY9">
        <f t="shared" si="12"/>
        <v>-2.0589614740368512E-3</v>
      </c>
      <c r="BL9">
        <f t="shared" si="12"/>
        <v>-5.5247672253258846E-3</v>
      </c>
      <c r="BM9">
        <f t="shared" si="12"/>
        <v>-2.4581005586592178E-3</v>
      </c>
      <c r="BN9">
        <f t="shared" si="12"/>
        <v>-3.1285714285714285E-3</v>
      </c>
      <c r="BO9">
        <f t="shared" si="12"/>
        <v>-2.5460317460317457E-3</v>
      </c>
      <c r="BP9">
        <f t="shared" si="12"/>
        <v>-5.8808510638297864E-3</v>
      </c>
      <c r="BQ9">
        <f t="shared" ref="BQ9:CE9" si="13">BQ2/BQ8</f>
        <v>-3.3753191489361701E-3</v>
      </c>
      <c r="BR9">
        <f t="shared" si="13"/>
        <v>-3.3299303944315547E-3</v>
      </c>
      <c r="BS9">
        <f t="shared" si="13"/>
        <v>-3.6157772621809746E-3</v>
      </c>
      <c r="BT9">
        <f t="shared" si="13"/>
        <v>-8.7204134366925066E-3</v>
      </c>
      <c r="BU9">
        <f t="shared" si="13"/>
        <v>-5.649612403100775E-3</v>
      </c>
      <c r="BV9">
        <f t="shared" si="13"/>
        <v>-5.7719540229885062E-3</v>
      </c>
      <c r="BW9">
        <f t="shared" si="13"/>
        <v>-6.0652873563218392E-3</v>
      </c>
      <c r="BX9">
        <f t="shared" si="13"/>
        <v>-1.1742499999999999E-2</v>
      </c>
      <c r="BY9">
        <f t="shared" si="13"/>
        <v>-6.9366666666666665E-3</v>
      </c>
      <c r="BZ9">
        <f t="shared" si="13"/>
        <v>-7.8057142857142856E-3</v>
      </c>
      <c r="CA9">
        <f t="shared" si="13"/>
        <v>-9.7782857142857151E-3</v>
      </c>
    </row>
    <row r="10" spans="1:84" ht="15" customHeight="1" x14ac:dyDescent="0.35">
      <c r="A10" s="5" t="s">
        <v>62</v>
      </c>
      <c r="C10" s="1"/>
      <c r="F10">
        <f t="shared" ref="E10:BP10" si="14">F3/F8</f>
        <v>1.1441553398058253E-2</v>
      </c>
      <c r="G10">
        <f t="shared" si="14"/>
        <v>8.7953398058252426E-3</v>
      </c>
      <c r="H10">
        <f t="shared" si="14"/>
        <v>1.3596190476190475E-2</v>
      </c>
      <c r="I10">
        <f t="shared" si="14"/>
        <v>1.3901904761904761E-2</v>
      </c>
      <c r="N10">
        <f t="shared" si="14"/>
        <v>2.0359322033898307E-2</v>
      </c>
      <c r="O10">
        <f t="shared" si="14"/>
        <v>1.5031476997578693E-2</v>
      </c>
      <c r="P10">
        <f t="shared" si="14"/>
        <v>1.5661349693251534E-2</v>
      </c>
      <c r="Q10">
        <f t="shared" si="14"/>
        <v>1.9814723926380368E-2</v>
      </c>
      <c r="T10">
        <f t="shared" si="14"/>
        <v>7.7319415448851769E-3</v>
      </c>
      <c r="U10">
        <f t="shared" si="14"/>
        <v>9.6425887265135703E-3</v>
      </c>
      <c r="V10">
        <f t="shared" si="14"/>
        <v>1.0533598409542743E-2</v>
      </c>
      <c r="W10">
        <f t="shared" si="14"/>
        <v>9.1650099403578541E-3</v>
      </c>
      <c r="AF10">
        <f t="shared" si="14"/>
        <v>1.263353057199211E-2</v>
      </c>
      <c r="AG10">
        <f t="shared" si="14"/>
        <v>1.1247337278106508E-2</v>
      </c>
      <c r="AL10">
        <f t="shared" si="14"/>
        <v>1.6310499139414802E-2</v>
      </c>
      <c r="AM10">
        <f t="shared" si="14"/>
        <v>8.3731497418244403E-3</v>
      </c>
      <c r="AN10">
        <f t="shared" si="14"/>
        <v>1.8407717041800643E-2</v>
      </c>
      <c r="AO10">
        <f t="shared" si="14"/>
        <v>2.7782636655948552E-2</v>
      </c>
      <c r="AT10">
        <f t="shared" si="14"/>
        <v>1.6317894736842104E-2</v>
      </c>
      <c r="AU10">
        <f t="shared" si="14"/>
        <v>1.1907368421052632E-2</v>
      </c>
      <c r="AV10">
        <f t="shared" si="14"/>
        <v>9.1627118644067793E-3</v>
      </c>
      <c r="AW10">
        <f t="shared" si="14"/>
        <v>1.0431355932203391E-2</v>
      </c>
      <c r="AX10">
        <f t="shared" si="14"/>
        <v>8.2780569514237859E-3</v>
      </c>
      <c r="AY10">
        <f t="shared" si="14"/>
        <v>7.739363484087102E-3</v>
      </c>
      <c r="BL10">
        <f t="shared" si="14"/>
        <v>2.5523277467411544E-2</v>
      </c>
      <c r="BM10">
        <f t="shared" si="14"/>
        <v>2.3398137802607077E-2</v>
      </c>
      <c r="BN10">
        <f t="shared" si="14"/>
        <v>2.4792857142857141E-2</v>
      </c>
      <c r="BO10">
        <f t="shared" si="14"/>
        <v>2.4880158730158732E-2</v>
      </c>
      <c r="BP10">
        <f t="shared" si="14"/>
        <v>2.9776170212765955E-2</v>
      </c>
      <c r="BQ10">
        <f t="shared" ref="BQ10:CE10" si="15">BQ3/BQ8</f>
        <v>2.7527659574468087E-2</v>
      </c>
      <c r="BR10">
        <f t="shared" si="15"/>
        <v>3.1396751740139214E-2</v>
      </c>
      <c r="BS10">
        <f t="shared" si="15"/>
        <v>3.1013457076566123E-2</v>
      </c>
      <c r="BT10">
        <f t="shared" si="15"/>
        <v>3.1394315245478033E-2</v>
      </c>
      <c r="BU10">
        <f t="shared" si="15"/>
        <v>2.6954005167958657E-2</v>
      </c>
      <c r="BV10">
        <f t="shared" si="15"/>
        <v>2.6748505747126436E-2</v>
      </c>
      <c r="BW10">
        <f t="shared" si="15"/>
        <v>2.827770114942529E-2</v>
      </c>
      <c r="BX10">
        <f t="shared" si="15"/>
        <v>2.9626666666666669E-2</v>
      </c>
      <c r="BY10">
        <f t="shared" si="15"/>
        <v>2.5719166666666668E-2</v>
      </c>
      <c r="BZ10">
        <f t="shared" si="15"/>
        <v>2.2690285714285715E-2</v>
      </c>
      <c r="CA10">
        <f t="shared" si="15"/>
        <v>2.2403047619047618E-2</v>
      </c>
    </row>
    <row r="11" spans="1:84" ht="15" customHeight="1" x14ac:dyDescent="0.35">
      <c r="A11" s="5" t="s">
        <v>65</v>
      </c>
      <c r="C11" s="1"/>
      <c r="F11">
        <f t="shared" ref="E11:BP11" si="16">F4/F8</f>
        <v>1.2580970873786408E-2</v>
      </c>
      <c r="G11">
        <f t="shared" si="16"/>
        <v>1.1930097087378641E-2</v>
      </c>
      <c r="H11">
        <f t="shared" si="16"/>
        <v>1.4891428571428573E-2</v>
      </c>
      <c r="I11">
        <f t="shared" si="16"/>
        <v>1.5511428571428572E-2</v>
      </c>
      <c r="N11">
        <f t="shared" si="16"/>
        <v>2.8458111380145278E-2</v>
      </c>
      <c r="O11">
        <f t="shared" si="16"/>
        <v>2.2103631961259081E-2</v>
      </c>
      <c r="P11">
        <f t="shared" si="16"/>
        <v>1.7090797546012271E-2</v>
      </c>
      <c r="Q11">
        <f t="shared" si="16"/>
        <v>2.4847852760736196E-2</v>
      </c>
      <c r="T11">
        <f t="shared" si="16"/>
        <v>1.0006680584551148E-2</v>
      </c>
      <c r="U11">
        <f t="shared" si="16"/>
        <v>1.3357828810020877E-2</v>
      </c>
      <c r="V11">
        <f t="shared" si="16"/>
        <v>1.4460437375745526E-2</v>
      </c>
      <c r="W11">
        <f t="shared" si="16"/>
        <v>1.3266003976143142E-2</v>
      </c>
      <c r="AF11">
        <f t="shared" si="16"/>
        <v>1.736568047337278E-2</v>
      </c>
      <c r="AG11">
        <f t="shared" si="16"/>
        <v>1.4498619329388559E-2</v>
      </c>
      <c r="AL11">
        <f t="shared" si="16"/>
        <v>1.8139070567986231E-2</v>
      </c>
      <c r="AM11">
        <f t="shared" si="16"/>
        <v>1.062512908777969E-2</v>
      </c>
      <c r="AN11">
        <f t="shared" si="16"/>
        <v>2.4303536977491959E-2</v>
      </c>
      <c r="AO11">
        <f t="shared" si="16"/>
        <v>3.5264308681672026E-2</v>
      </c>
      <c r="AT11">
        <f t="shared" si="16"/>
        <v>1.960736842105263E-2</v>
      </c>
      <c r="AU11">
        <f t="shared" si="16"/>
        <v>1.1115789473684211E-2</v>
      </c>
      <c r="AV11">
        <f t="shared" si="16"/>
        <v>1.1913559322033898E-2</v>
      </c>
      <c r="AW11">
        <f t="shared" si="16"/>
        <v>1.5622881355932204E-2</v>
      </c>
      <c r="AX11">
        <f t="shared" si="16"/>
        <v>1.3460636515912897E-2</v>
      </c>
      <c r="AY11">
        <f t="shared" si="16"/>
        <v>9.7983249581239541E-3</v>
      </c>
      <c r="BL11">
        <f t="shared" si="16"/>
        <v>3.1048044692737427E-2</v>
      </c>
      <c r="BM11">
        <f t="shared" si="16"/>
        <v>2.5856238361266295E-2</v>
      </c>
      <c r="BN11">
        <f t="shared" si="16"/>
        <v>2.7921428571428573E-2</v>
      </c>
      <c r="BO11">
        <f t="shared" si="16"/>
        <v>2.7426190476190479E-2</v>
      </c>
      <c r="BP11">
        <f t="shared" si="16"/>
        <v>3.5657021276595743E-2</v>
      </c>
      <c r="BQ11">
        <f t="shared" ref="BQ11:CE11" si="17">BQ4/BQ8</f>
        <v>3.0902978723404254E-2</v>
      </c>
      <c r="BR11">
        <f t="shared" si="17"/>
        <v>3.4726682134570766E-2</v>
      </c>
      <c r="BS11">
        <f t="shared" si="17"/>
        <v>3.4629234338747102E-2</v>
      </c>
      <c r="BT11">
        <f t="shared" si="17"/>
        <v>4.0114728682170545E-2</v>
      </c>
      <c r="BU11">
        <f t="shared" si="17"/>
        <v>3.260361757105943E-2</v>
      </c>
      <c r="BV11">
        <f t="shared" si="17"/>
        <v>3.2520459770114946E-2</v>
      </c>
      <c r="BW11">
        <f t="shared" si="17"/>
        <v>3.4342988505747123E-2</v>
      </c>
      <c r="BX11">
        <f t="shared" si="17"/>
        <v>4.1369166666666665E-2</v>
      </c>
      <c r="BY11">
        <f t="shared" si="17"/>
        <v>3.2655833333333335E-2</v>
      </c>
      <c r="BZ11">
        <f t="shared" si="17"/>
        <v>3.0496000000000002E-2</v>
      </c>
      <c r="CA11">
        <f t="shared" si="17"/>
        <v>3.2181333333333333E-2</v>
      </c>
    </row>
    <row r="12" spans="1:84" ht="15" customHeight="1" x14ac:dyDescent="0.35">
      <c r="C12" s="1"/>
    </row>
    <row r="13" spans="1:84" ht="14.25" customHeight="1" x14ac:dyDescent="0.35">
      <c r="A13" s="1" t="s">
        <v>0</v>
      </c>
      <c r="B13" s="1" t="s">
        <v>1</v>
      </c>
      <c r="C13" s="1" t="s">
        <v>2</v>
      </c>
      <c r="D13" s="1" t="s">
        <v>4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9</v>
      </c>
      <c r="O13" s="1" t="s">
        <v>10</v>
      </c>
      <c r="P13" s="1" t="s">
        <v>11</v>
      </c>
      <c r="Q13" s="1" t="s">
        <v>12</v>
      </c>
      <c r="R13" s="1" t="s">
        <v>4</v>
      </c>
      <c r="S13" s="1" t="s">
        <v>4</v>
      </c>
      <c r="T13" s="1" t="s">
        <v>13</v>
      </c>
      <c r="U13" s="1" t="s">
        <v>14</v>
      </c>
      <c r="V13" s="1" t="s">
        <v>15</v>
      </c>
      <c r="W13" s="1" t="s">
        <v>16</v>
      </c>
      <c r="X13" s="1" t="s">
        <v>4</v>
      </c>
      <c r="Y13" s="1" t="s">
        <v>4</v>
      </c>
      <c r="Z13" s="1" t="s">
        <v>4</v>
      </c>
      <c r="AA13" s="1" t="s">
        <v>4</v>
      </c>
      <c r="AB13" s="7" t="s">
        <v>787</v>
      </c>
      <c r="AC13" s="1" t="s">
        <v>0</v>
      </c>
      <c r="AD13" s="1" t="s">
        <v>1</v>
      </c>
      <c r="AE13" s="1" t="s">
        <v>2</v>
      </c>
      <c r="AF13" s="1" t="s">
        <v>17</v>
      </c>
      <c r="AG13" s="1" t="s">
        <v>18</v>
      </c>
      <c r="AH13" s="1" t="s">
        <v>4</v>
      </c>
      <c r="AI13" s="1" t="s">
        <v>4</v>
      </c>
      <c r="AJ13" s="1" t="s">
        <v>4</v>
      </c>
      <c r="AK13" s="1" t="s">
        <v>4</v>
      </c>
      <c r="AL13" s="1" t="s">
        <v>20</v>
      </c>
      <c r="AM13" s="1" t="s">
        <v>21</v>
      </c>
      <c r="AN13" s="1" t="s">
        <v>22</v>
      </c>
      <c r="AO13" s="1" t="s">
        <v>24</v>
      </c>
      <c r="AP13" s="1" t="s">
        <v>4</v>
      </c>
      <c r="AQ13" s="1" t="s">
        <v>4</v>
      </c>
      <c r="AR13" s="1" t="s">
        <v>4</v>
      </c>
      <c r="AS13" s="1" t="s">
        <v>4</v>
      </c>
      <c r="AT13" s="1" t="s">
        <v>25</v>
      </c>
      <c r="AU13" s="1" t="s">
        <v>26</v>
      </c>
      <c r="AV13" s="1" t="s">
        <v>27</v>
      </c>
      <c r="AW13" s="1" t="s">
        <v>28</v>
      </c>
      <c r="AX13" s="1" t="s">
        <v>29</v>
      </c>
      <c r="AY13" s="1" t="s">
        <v>30</v>
      </c>
      <c r="AZ13" s="1" t="s">
        <v>4</v>
      </c>
      <c r="BA13" s="1" t="s">
        <v>4</v>
      </c>
      <c r="BB13" s="1" t="s">
        <v>4</v>
      </c>
      <c r="BC13" s="1" t="s">
        <v>4</v>
      </c>
      <c r="BD13" s="1" t="s">
        <v>787</v>
      </c>
      <c r="BE13" s="1" t="s">
        <v>0</v>
      </c>
      <c r="BF13" s="1" t="s">
        <v>1</v>
      </c>
      <c r="BG13" s="1" t="s">
        <v>2</v>
      </c>
      <c r="BH13" s="1" t="s">
        <v>4</v>
      </c>
      <c r="BI13" s="1" t="s">
        <v>4</v>
      </c>
      <c r="BJ13" s="1" t="s">
        <v>4</v>
      </c>
      <c r="BK13" s="1" t="s">
        <v>4</v>
      </c>
      <c r="BL13" s="1" t="s">
        <v>31</v>
      </c>
      <c r="BM13" s="1" t="s">
        <v>32</v>
      </c>
      <c r="BN13" s="1" t="s">
        <v>33</v>
      </c>
      <c r="BO13" s="1" t="s">
        <v>34</v>
      </c>
      <c r="BP13" s="1" t="s">
        <v>35</v>
      </c>
      <c r="BQ13" s="1" t="s">
        <v>36</v>
      </c>
      <c r="BR13" s="1" t="s">
        <v>37</v>
      </c>
      <c r="BS13" s="1" t="s">
        <v>38</v>
      </c>
      <c r="BT13" s="1" t="s">
        <v>39</v>
      </c>
      <c r="BU13" s="1" t="s">
        <v>40</v>
      </c>
      <c r="BV13" s="1" t="s">
        <v>41</v>
      </c>
      <c r="BW13" s="1" t="s">
        <v>42</v>
      </c>
      <c r="BX13" s="1" t="s">
        <v>43</v>
      </c>
      <c r="BY13" s="1" t="s">
        <v>44</v>
      </c>
      <c r="BZ13" s="1" t="s">
        <v>45</v>
      </c>
      <c r="CA13" s="1" t="s">
        <v>46</v>
      </c>
      <c r="CB13" s="1" t="s">
        <v>4</v>
      </c>
      <c r="CC13" s="1" t="s">
        <v>4</v>
      </c>
      <c r="CD13" s="1" t="s">
        <v>4</v>
      </c>
      <c r="CE13" s="1" t="s">
        <v>4</v>
      </c>
      <c r="CF13" t="s">
        <v>787</v>
      </c>
    </row>
    <row r="14" spans="1:84" ht="14.25" customHeight="1" x14ac:dyDescent="0.35">
      <c r="A14" s="1" t="s">
        <v>47</v>
      </c>
      <c r="B14" s="1">
        <v>30</v>
      </c>
      <c r="C14" s="1">
        <v>0.03</v>
      </c>
      <c r="D14" s="1">
        <v>138.24</v>
      </c>
      <c r="E14" s="1">
        <v>132.37</v>
      </c>
      <c r="F14" s="1">
        <v>146.18</v>
      </c>
      <c r="G14" s="1">
        <v>138.24</v>
      </c>
      <c r="H14" s="1">
        <v>147.18</v>
      </c>
      <c r="I14" s="1">
        <v>150.19</v>
      </c>
      <c r="J14" s="1">
        <v>136.77000000000001</v>
      </c>
      <c r="K14" s="1">
        <v>137.51</v>
      </c>
      <c r="L14" s="1">
        <v>126.55</v>
      </c>
      <c r="M14" s="1">
        <v>125.11</v>
      </c>
      <c r="N14" s="1">
        <v>139.72</v>
      </c>
      <c r="O14" s="1">
        <v>137.51</v>
      </c>
      <c r="P14" s="1">
        <v>129.94</v>
      </c>
      <c r="Q14" s="1">
        <v>134.56</v>
      </c>
      <c r="R14" s="1">
        <v>129.44999999999999</v>
      </c>
      <c r="S14" s="1">
        <v>129.69999999999999</v>
      </c>
      <c r="T14" s="1">
        <v>138.49</v>
      </c>
      <c r="U14" s="1">
        <v>131.63999999999999</v>
      </c>
      <c r="V14" s="1">
        <v>123.91</v>
      </c>
      <c r="W14" s="1">
        <v>134.32</v>
      </c>
      <c r="X14" s="1">
        <v>130.66999999999999</v>
      </c>
      <c r="Y14" s="1">
        <v>130.18</v>
      </c>
      <c r="Z14" s="1">
        <v>133.1</v>
      </c>
      <c r="AA14" s="1">
        <v>131.38999999999999</v>
      </c>
      <c r="AB14" s="1"/>
      <c r="AC14" s="1" t="s">
        <v>47</v>
      </c>
      <c r="AD14" s="1">
        <v>30</v>
      </c>
      <c r="AE14" s="1">
        <v>0.03</v>
      </c>
      <c r="AF14" s="1">
        <v>163.68</v>
      </c>
      <c r="AG14" s="1">
        <v>159.83000000000001</v>
      </c>
      <c r="AH14" s="1">
        <v>142.94</v>
      </c>
      <c r="AI14" s="1">
        <v>142.94</v>
      </c>
      <c r="AJ14" s="1">
        <v>139.47999999999999</v>
      </c>
      <c r="AK14" s="1">
        <v>140.46</v>
      </c>
      <c r="AL14" s="1">
        <v>151.69999999999999</v>
      </c>
      <c r="AM14" s="1">
        <v>160.6</v>
      </c>
      <c r="AN14" s="1">
        <v>143.69</v>
      </c>
      <c r="AO14" s="1">
        <v>152.44999999999999</v>
      </c>
      <c r="AP14" s="1">
        <v>139.22999999999999</v>
      </c>
      <c r="AQ14" s="1">
        <v>142.69</v>
      </c>
      <c r="AR14" s="1">
        <v>134.81</v>
      </c>
      <c r="AS14" s="1">
        <v>142.19999999999999</v>
      </c>
      <c r="AT14" s="1">
        <v>135.05000000000001</v>
      </c>
      <c r="AU14" s="1">
        <v>139.97</v>
      </c>
      <c r="AV14" s="1">
        <v>127.04</v>
      </c>
      <c r="AW14" s="1">
        <v>124.87</v>
      </c>
      <c r="AX14" s="1">
        <v>121.04</v>
      </c>
      <c r="AY14" s="1">
        <v>120.33</v>
      </c>
      <c r="AZ14" s="1">
        <v>147.43</v>
      </c>
      <c r="BA14" s="1">
        <v>140.71</v>
      </c>
      <c r="BB14" s="1">
        <v>144.68</v>
      </c>
      <c r="BC14" s="1">
        <v>146.43</v>
      </c>
      <c r="BD14" s="1"/>
      <c r="BE14" s="1" t="s">
        <v>48</v>
      </c>
      <c r="BF14" s="1">
        <v>30</v>
      </c>
      <c r="BG14" s="1">
        <v>0.05</v>
      </c>
      <c r="BH14" s="1">
        <v>140.22</v>
      </c>
      <c r="BI14" s="1">
        <v>133.83000000000001</v>
      </c>
      <c r="BJ14" s="1">
        <v>130.66999999999999</v>
      </c>
      <c r="BK14" s="1">
        <v>136.28</v>
      </c>
      <c r="BL14" s="1">
        <v>175.66</v>
      </c>
      <c r="BM14" s="1">
        <v>181.22</v>
      </c>
      <c r="BN14" s="1">
        <v>173.04</v>
      </c>
      <c r="BO14" s="1">
        <v>176.19</v>
      </c>
      <c r="BP14" s="1">
        <v>171.73</v>
      </c>
      <c r="BQ14" s="1">
        <v>171.21</v>
      </c>
      <c r="BR14" s="1">
        <v>200.98</v>
      </c>
      <c r="BS14" s="1">
        <v>173.04</v>
      </c>
      <c r="BT14" s="1">
        <v>157.27000000000001</v>
      </c>
      <c r="BU14" s="1">
        <v>156</v>
      </c>
      <c r="BV14" s="1">
        <v>160.08000000000001</v>
      </c>
      <c r="BW14" s="1">
        <v>166.26</v>
      </c>
      <c r="BX14" s="1">
        <v>146.18</v>
      </c>
      <c r="BY14" s="1">
        <v>148.93</v>
      </c>
      <c r="BZ14" s="1">
        <v>153.72</v>
      </c>
      <c r="CA14" s="1">
        <v>152.71</v>
      </c>
      <c r="CB14" s="1">
        <v>139.72</v>
      </c>
      <c r="CC14" s="1">
        <v>144.43</v>
      </c>
      <c r="CD14" s="1">
        <v>131.63999999999999</v>
      </c>
      <c r="CE14" s="1">
        <v>143.69</v>
      </c>
    </row>
    <row r="15" spans="1:84" ht="14.25" customHeight="1" x14ac:dyDescent="0.35">
      <c r="A15" s="1" t="s">
        <v>49</v>
      </c>
      <c r="B15" s="1">
        <v>30</v>
      </c>
      <c r="C15" s="1">
        <v>0.3</v>
      </c>
      <c r="D15" s="1">
        <v>138.24</v>
      </c>
      <c r="E15" s="1">
        <v>132.61000000000001</v>
      </c>
      <c r="F15" s="1">
        <v>145.43</v>
      </c>
      <c r="G15" s="1">
        <v>137.75</v>
      </c>
      <c r="H15" s="1">
        <v>146.93</v>
      </c>
      <c r="I15" s="1">
        <v>149.93</v>
      </c>
      <c r="J15" s="1">
        <v>136.77000000000001</v>
      </c>
      <c r="K15" s="1">
        <v>137.51</v>
      </c>
      <c r="L15" s="1">
        <v>126.8</v>
      </c>
      <c r="M15" s="1">
        <v>125.35</v>
      </c>
      <c r="N15" s="1">
        <v>139.22999999999999</v>
      </c>
      <c r="O15" s="1">
        <v>137.26</v>
      </c>
      <c r="P15" s="1">
        <v>129.69999999999999</v>
      </c>
      <c r="Q15" s="1">
        <v>134.32</v>
      </c>
      <c r="R15" s="1">
        <v>129.94</v>
      </c>
      <c r="S15" s="1">
        <v>129.69999999999999</v>
      </c>
      <c r="T15" s="1">
        <v>138.24</v>
      </c>
      <c r="U15" s="1">
        <v>131.15</v>
      </c>
      <c r="V15" s="1">
        <v>123.43</v>
      </c>
      <c r="W15" s="1">
        <v>133.83000000000001</v>
      </c>
      <c r="X15" s="1">
        <v>130.91</v>
      </c>
      <c r="Y15" s="1">
        <v>130.41999999999999</v>
      </c>
      <c r="Z15" s="1">
        <v>133.1</v>
      </c>
      <c r="AA15" s="1">
        <v>131.38999999999999</v>
      </c>
      <c r="AB15" s="1"/>
      <c r="AC15" s="1" t="s">
        <v>49</v>
      </c>
      <c r="AD15" s="1">
        <v>30</v>
      </c>
      <c r="AE15" s="1">
        <v>0.3</v>
      </c>
      <c r="AF15" s="1">
        <v>162.38999999999999</v>
      </c>
      <c r="AG15" s="1">
        <v>159.06</v>
      </c>
      <c r="AH15" s="1">
        <v>142.94</v>
      </c>
      <c r="AI15" s="1">
        <v>142.69</v>
      </c>
      <c r="AJ15" s="1">
        <v>139.47999999999999</v>
      </c>
      <c r="AK15" s="1">
        <v>140.71</v>
      </c>
      <c r="AL15" s="1">
        <v>150.69</v>
      </c>
      <c r="AM15" s="1">
        <v>160.08000000000001</v>
      </c>
      <c r="AN15" s="1">
        <v>142.94</v>
      </c>
      <c r="AO15" s="1">
        <v>152.44999999999999</v>
      </c>
      <c r="AP15" s="1">
        <v>139.22999999999999</v>
      </c>
      <c r="AQ15" s="1">
        <v>142.69</v>
      </c>
      <c r="AR15" s="1">
        <v>134.81</v>
      </c>
      <c r="AS15" s="1">
        <v>141.94999999999999</v>
      </c>
      <c r="AT15" s="1">
        <v>134.56</v>
      </c>
      <c r="AU15" s="1">
        <v>139.72</v>
      </c>
      <c r="AV15" s="1">
        <v>127.04</v>
      </c>
      <c r="AW15" s="1">
        <v>124.63</v>
      </c>
      <c r="AX15" s="1">
        <v>120.56</v>
      </c>
      <c r="AY15" s="1">
        <v>119.61</v>
      </c>
      <c r="AZ15" s="1">
        <v>147.18</v>
      </c>
      <c r="BA15" s="1">
        <v>140.96</v>
      </c>
      <c r="BB15" s="1">
        <v>144.68</v>
      </c>
      <c r="BC15" s="1">
        <v>146.43</v>
      </c>
      <c r="BD15" s="1"/>
      <c r="BE15" s="1" t="s">
        <v>51</v>
      </c>
      <c r="BF15" s="1">
        <v>30</v>
      </c>
      <c r="BG15" s="1">
        <v>0.3</v>
      </c>
      <c r="BH15" s="1">
        <v>140.22</v>
      </c>
      <c r="BI15" s="1">
        <v>134.08000000000001</v>
      </c>
      <c r="BJ15" s="1">
        <v>130.66999999999999</v>
      </c>
      <c r="BK15" s="1">
        <v>136.28</v>
      </c>
      <c r="BL15" s="1">
        <v>174.09</v>
      </c>
      <c r="BM15" s="1">
        <v>179.36</v>
      </c>
      <c r="BN15" s="1">
        <v>171.99</v>
      </c>
      <c r="BO15" s="1">
        <v>174.87</v>
      </c>
      <c r="BP15" s="1">
        <v>170.68</v>
      </c>
      <c r="BQ15" s="1">
        <v>170.42</v>
      </c>
      <c r="BR15" s="1">
        <v>199.61</v>
      </c>
      <c r="BS15" s="1">
        <v>171.21</v>
      </c>
      <c r="BT15" s="1">
        <v>156.26</v>
      </c>
      <c r="BU15" s="1">
        <v>154.99</v>
      </c>
      <c r="BV15" s="1">
        <v>159.06</v>
      </c>
      <c r="BW15" s="1">
        <v>165.75</v>
      </c>
      <c r="BX15" s="1">
        <v>144.93</v>
      </c>
      <c r="BY15" s="1">
        <v>148.18</v>
      </c>
      <c r="BZ15" s="1">
        <v>152.96</v>
      </c>
      <c r="CA15" s="1">
        <v>151.94999999999999</v>
      </c>
      <c r="CB15" s="1">
        <v>140.22</v>
      </c>
      <c r="CC15" s="1">
        <v>144.43</v>
      </c>
      <c r="CD15" s="1">
        <v>131.38999999999999</v>
      </c>
      <c r="CE15" s="1">
        <v>143.69</v>
      </c>
    </row>
    <row r="16" spans="1:84" ht="14.25" customHeight="1" x14ac:dyDescent="0.35">
      <c r="A16" s="1" t="s">
        <v>52</v>
      </c>
      <c r="B16" s="1">
        <v>30</v>
      </c>
      <c r="C16" s="1">
        <v>0.55000000000000004</v>
      </c>
      <c r="D16" s="1">
        <v>138.49</v>
      </c>
      <c r="E16" s="1">
        <v>132.37</v>
      </c>
      <c r="F16" s="1">
        <v>144.68</v>
      </c>
      <c r="G16" s="1">
        <v>137.51</v>
      </c>
      <c r="H16" s="1">
        <v>146.43</v>
      </c>
      <c r="I16" s="1">
        <v>149.43</v>
      </c>
      <c r="J16" s="1">
        <v>136.77000000000001</v>
      </c>
      <c r="K16" s="1">
        <v>137.51</v>
      </c>
      <c r="L16" s="1">
        <v>126.8</v>
      </c>
      <c r="M16" s="1">
        <v>125.35</v>
      </c>
      <c r="N16" s="1">
        <v>138.97999999999999</v>
      </c>
      <c r="O16" s="1">
        <v>136.52000000000001</v>
      </c>
      <c r="P16" s="1">
        <v>129.21</v>
      </c>
      <c r="Q16" s="1">
        <v>134.08000000000001</v>
      </c>
      <c r="R16" s="1">
        <v>129.69999999999999</v>
      </c>
      <c r="S16" s="1">
        <v>129.69999999999999</v>
      </c>
      <c r="T16" s="1">
        <v>138</v>
      </c>
      <c r="U16" s="1">
        <v>130.91</v>
      </c>
      <c r="V16" s="1">
        <v>122.95</v>
      </c>
      <c r="W16" s="1">
        <v>133.34</v>
      </c>
      <c r="X16" s="1">
        <v>130.66999999999999</v>
      </c>
      <c r="Y16" s="1">
        <v>130.18</v>
      </c>
      <c r="Z16" s="1">
        <v>132.86000000000001</v>
      </c>
      <c r="AA16" s="1">
        <v>131.38999999999999</v>
      </c>
      <c r="AB16" s="1"/>
      <c r="AC16" s="1" t="s">
        <v>52</v>
      </c>
      <c r="AD16" s="1">
        <v>30</v>
      </c>
      <c r="AE16" s="1">
        <v>0.55000000000000004</v>
      </c>
      <c r="AF16" s="1">
        <v>162.13999999999999</v>
      </c>
      <c r="AG16" s="1">
        <v>158.81</v>
      </c>
      <c r="AH16" s="1">
        <v>143.19</v>
      </c>
      <c r="AI16" s="1">
        <v>143.19</v>
      </c>
      <c r="AJ16" s="1">
        <v>139.72</v>
      </c>
      <c r="AK16" s="1">
        <v>140.71</v>
      </c>
      <c r="AL16" s="1">
        <v>150.94</v>
      </c>
      <c r="AM16" s="1">
        <v>159.83000000000001</v>
      </c>
      <c r="AN16" s="1">
        <v>142.94</v>
      </c>
      <c r="AO16" s="1">
        <v>152.19999999999999</v>
      </c>
      <c r="AP16" s="1">
        <v>139.47999999999999</v>
      </c>
      <c r="AQ16" s="1">
        <v>142.94</v>
      </c>
      <c r="AR16" s="1">
        <v>135.05000000000001</v>
      </c>
      <c r="AS16" s="1">
        <v>142.19999999999999</v>
      </c>
      <c r="AT16" s="1">
        <v>134.81</v>
      </c>
      <c r="AU16" s="1">
        <v>139.72</v>
      </c>
      <c r="AV16" s="1">
        <v>126.8</v>
      </c>
      <c r="AW16" s="1">
        <v>124.39</v>
      </c>
      <c r="AX16" s="1">
        <v>120.56</v>
      </c>
      <c r="AY16" s="1">
        <v>119.61</v>
      </c>
      <c r="AZ16" s="1">
        <v>147.68</v>
      </c>
      <c r="BA16" s="1">
        <v>141.21</v>
      </c>
      <c r="BB16" s="1">
        <v>144.93</v>
      </c>
      <c r="BC16" s="1">
        <v>146.68</v>
      </c>
      <c r="BD16" s="1"/>
      <c r="BE16" s="1" t="s">
        <v>53</v>
      </c>
      <c r="BF16" s="1">
        <v>30</v>
      </c>
      <c r="BG16" s="1">
        <v>0.55000000000000004</v>
      </c>
      <c r="BH16" s="1">
        <v>140.46</v>
      </c>
      <c r="BI16" s="1">
        <v>134.08000000000001</v>
      </c>
      <c r="BJ16" s="1">
        <v>130.91</v>
      </c>
      <c r="BK16" s="1">
        <v>136.52000000000001</v>
      </c>
      <c r="BL16" s="1">
        <v>174.09</v>
      </c>
      <c r="BM16" s="1">
        <v>178.83</v>
      </c>
      <c r="BN16" s="1">
        <v>171.73</v>
      </c>
      <c r="BO16" s="1">
        <v>174.35</v>
      </c>
      <c r="BP16" s="1">
        <v>170.42</v>
      </c>
      <c r="BQ16" s="1">
        <v>170.16</v>
      </c>
      <c r="BR16" s="1">
        <v>199.06</v>
      </c>
      <c r="BS16" s="1">
        <v>171.47</v>
      </c>
      <c r="BT16" s="1">
        <v>156.26</v>
      </c>
      <c r="BU16" s="1">
        <v>154.99</v>
      </c>
      <c r="BV16" s="1">
        <v>159.06</v>
      </c>
      <c r="BW16" s="1">
        <v>165.75</v>
      </c>
      <c r="BX16" s="1">
        <v>144.68</v>
      </c>
      <c r="BY16" s="1">
        <v>147.43</v>
      </c>
      <c r="BZ16" s="1">
        <v>152.71</v>
      </c>
      <c r="CA16" s="1">
        <v>151.69999999999999</v>
      </c>
      <c r="CB16" s="1">
        <v>140.46</v>
      </c>
      <c r="CC16" s="1">
        <v>144.68</v>
      </c>
      <c r="CD16" s="1">
        <v>131.88</v>
      </c>
      <c r="CE16" s="1">
        <v>143.69</v>
      </c>
    </row>
    <row r="17" spans="1:83" ht="14.25" customHeight="1" x14ac:dyDescent="0.35">
      <c r="A17" s="1" t="s">
        <v>55</v>
      </c>
      <c r="B17" s="1">
        <v>30</v>
      </c>
      <c r="C17" s="1">
        <v>0.8</v>
      </c>
      <c r="D17" s="1">
        <v>138.49</v>
      </c>
      <c r="E17" s="1">
        <v>132.86000000000001</v>
      </c>
      <c r="F17" s="1">
        <v>144.68</v>
      </c>
      <c r="G17" s="1">
        <v>137.51</v>
      </c>
      <c r="H17" s="1">
        <v>146.18</v>
      </c>
      <c r="I17" s="1">
        <v>149.18</v>
      </c>
      <c r="J17" s="1">
        <v>136.77000000000001</v>
      </c>
      <c r="K17" s="1">
        <v>137.51</v>
      </c>
      <c r="L17" s="1">
        <v>126.8</v>
      </c>
      <c r="M17" s="1">
        <v>125.59</v>
      </c>
      <c r="N17" s="1">
        <v>138.49</v>
      </c>
      <c r="O17" s="1">
        <v>136.52000000000001</v>
      </c>
      <c r="P17" s="1">
        <v>129.21</v>
      </c>
      <c r="Q17" s="1">
        <v>134.08000000000001</v>
      </c>
      <c r="R17" s="1">
        <v>129.94</v>
      </c>
      <c r="S17" s="1">
        <v>129.94</v>
      </c>
      <c r="T17" s="1">
        <v>138</v>
      </c>
      <c r="U17" s="1">
        <v>130.91</v>
      </c>
      <c r="V17" s="1">
        <v>122.95</v>
      </c>
      <c r="W17" s="1">
        <v>133.59</v>
      </c>
      <c r="X17" s="1">
        <v>130.91</v>
      </c>
      <c r="Y17" s="1">
        <v>130.41999999999999</v>
      </c>
      <c r="Z17" s="1">
        <v>133.34</v>
      </c>
      <c r="AA17" s="1">
        <v>131.63999999999999</v>
      </c>
      <c r="AB17" s="1"/>
      <c r="AC17" s="1" t="s">
        <v>55</v>
      </c>
      <c r="AD17" s="1">
        <v>30</v>
      </c>
      <c r="AE17" s="1">
        <v>0.8</v>
      </c>
      <c r="AF17" s="1">
        <v>161.88</v>
      </c>
      <c r="AG17" s="1">
        <v>158.55000000000001</v>
      </c>
      <c r="AH17" s="1">
        <v>143.19</v>
      </c>
      <c r="AI17" s="1">
        <v>142.94</v>
      </c>
      <c r="AJ17" s="1">
        <v>139.72</v>
      </c>
      <c r="AK17" s="1">
        <v>140.71</v>
      </c>
      <c r="AL17" s="1">
        <v>150.94</v>
      </c>
      <c r="AM17" s="1">
        <v>159.57</v>
      </c>
      <c r="AN17" s="1">
        <v>142.69</v>
      </c>
      <c r="AO17" s="1">
        <v>151.94999999999999</v>
      </c>
      <c r="AP17" s="1">
        <v>139.47999999999999</v>
      </c>
      <c r="AQ17" s="1">
        <v>143.19</v>
      </c>
      <c r="AR17" s="1">
        <v>135.30000000000001</v>
      </c>
      <c r="AS17" s="1">
        <v>142.44</v>
      </c>
      <c r="AT17" s="1">
        <v>134.56</v>
      </c>
      <c r="AU17" s="1">
        <v>139.72</v>
      </c>
      <c r="AV17" s="1">
        <v>126.55</v>
      </c>
      <c r="AW17" s="1">
        <v>124.39</v>
      </c>
      <c r="AX17" s="1">
        <v>120.33</v>
      </c>
      <c r="AY17" s="1">
        <v>119.37</v>
      </c>
      <c r="AZ17" s="1">
        <v>147.43</v>
      </c>
      <c r="BA17" s="1">
        <v>141.21</v>
      </c>
      <c r="BB17" s="1">
        <v>144.93</v>
      </c>
      <c r="BC17" s="1">
        <v>146.68</v>
      </c>
      <c r="BD17" s="1"/>
      <c r="BE17" s="1" t="s">
        <v>56</v>
      </c>
      <c r="BF17" s="1">
        <v>30</v>
      </c>
      <c r="BG17" s="1">
        <v>0.8</v>
      </c>
      <c r="BH17" s="1">
        <v>140.71</v>
      </c>
      <c r="BI17" s="1">
        <v>134.56</v>
      </c>
      <c r="BJ17" s="1">
        <v>131.15</v>
      </c>
      <c r="BK17" s="1">
        <v>136.52000000000001</v>
      </c>
      <c r="BL17" s="1">
        <v>174.09</v>
      </c>
      <c r="BM17" s="1">
        <v>178.57</v>
      </c>
      <c r="BN17" s="1">
        <v>171.73</v>
      </c>
      <c r="BO17" s="1">
        <v>174.61</v>
      </c>
      <c r="BP17" s="1">
        <v>170.42</v>
      </c>
      <c r="BQ17" s="1">
        <v>170.16</v>
      </c>
      <c r="BR17" s="1">
        <v>199.06</v>
      </c>
      <c r="BS17" s="1">
        <v>171.47</v>
      </c>
      <c r="BT17" s="1">
        <v>156.26</v>
      </c>
      <c r="BU17" s="1">
        <v>155.49</v>
      </c>
      <c r="BV17" s="1">
        <v>158.81</v>
      </c>
      <c r="BW17" s="1">
        <v>165.49</v>
      </c>
      <c r="BX17" s="1">
        <v>144.43</v>
      </c>
      <c r="BY17" s="1">
        <v>147.18</v>
      </c>
      <c r="BZ17" s="1">
        <v>152.44999999999999</v>
      </c>
      <c r="CA17" s="1">
        <v>151.44999999999999</v>
      </c>
      <c r="CB17" s="1">
        <v>140.71</v>
      </c>
      <c r="CC17" s="1">
        <v>144.93</v>
      </c>
      <c r="CD17" s="1">
        <v>131.88</v>
      </c>
      <c r="CE17" s="1">
        <v>143.44</v>
      </c>
    </row>
    <row r="18" spans="1:83" ht="14.25" customHeight="1" x14ac:dyDescent="0.35">
      <c r="A18" s="1" t="s">
        <v>58</v>
      </c>
      <c r="B18" s="1">
        <v>30</v>
      </c>
      <c r="C18" s="1">
        <v>1.05</v>
      </c>
      <c r="D18" s="1">
        <v>138.74</v>
      </c>
      <c r="E18" s="1">
        <v>132.86000000000001</v>
      </c>
      <c r="F18" s="1">
        <v>144.18</v>
      </c>
      <c r="G18" s="1">
        <v>137.26</v>
      </c>
      <c r="H18" s="1">
        <v>146.18</v>
      </c>
      <c r="I18" s="1">
        <v>149.18</v>
      </c>
      <c r="J18" s="1">
        <v>136.77000000000001</v>
      </c>
      <c r="K18" s="1">
        <v>137.75</v>
      </c>
      <c r="L18" s="1">
        <v>126.8</v>
      </c>
      <c r="M18" s="1">
        <v>125.59</v>
      </c>
      <c r="N18" s="1">
        <v>138.49</v>
      </c>
      <c r="O18" s="1">
        <v>136.28</v>
      </c>
      <c r="P18" s="1">
        <v>128.97</v>
      </c>
      <c r="Q18" s="1">
        <v>133.83000000000001</v>
      </c>
      <c r="R18" s="1">
        <v>129.94</v>
      </c>
      <c r="S18" s="1">
        <v>129.69999999999999</v>
      </c>
      <c r="T18" s="1">
        <v>137.51</v>
      </c>
      <c r="U18" s="1">
        <v>130.66999999999999</v>
      </c>
      <c r="V18" s="1">
        <v>122.71</v>
      </c>
      <c r="W18" s="1">
        <v>133.34</v>
      </c>
      <c r="X18" s="1">
        <v>130.91</v>
      </c>
      <c r="Y18" s="1">
        <v>130.66999999999999</v>
      </c>
      <c r="Z18" s="1">
        <v>133.34</v>
      </c>
      <c r="AA18" s="1">
        <v>131.38999999999999</v>
      </c>
      <c r="AB18" s="1"/>
      <c r="AC18" s="1" t="s">
        <v>58</v>
      </c>
      <c r="AD18" s="1">
        <v>30</v>
      </c>
      <c r="AE18" s="1">
        <v>1.05</v>
      </c>
      <c r="AF18" s="1">
        <v>161.62</v>
      </c>
      <c r="AG18" s="1">
        <v>158.04</v>
      </c>
      <c r="AH18" s="1">
        <v>143.44</v>
      </c>
      <c r="AI18" s="1">
        <v>143.44</v>
      </c>
      <c r="AJ18" s="1">
        <v>139.72</v>
      </c>
      <c r="AK18" s="1">
        <v>140.71</v>
      </c>
      <c r="AL18" s="1">
        <v>150.69</v>
      </c>
      <c r="AM18" s="1">
        <v>159.57</v>
      </c>
      <c r="AN18" s="1">
        <v>142.69</v>
      </c>
      <c r="AO18" s="1">
        <v>151.69999999999999</v>
      </c>
      <c r="AP18" s="1">
        <v>139.72</v>
      </c>
      <c r="AQ18" s="1">
        <v>142.94</v>
      </c>
      <c r="AR18" s="1">
        <v>135.30000000000001</v>
      </c>
      <c r="AS18" s="1">
        <v>142.44</v>
      </c>
      <c r="AT18" s="1">
        <v>134.32</v>
      </c>
      <c r="AU18" s="1">
        <v>139.47999999999999</v>
      </c>
      <c r="AV18" s="1">
        <v>126.31</v>
      </c>
      <c r="AW18" s="1">
        <v>124.39</v>
      </c>
      <c r="AX18" s="1">
        <v>120.09</v>
      </c>
      <c r="AY18" s="1">
        <v>119.14</v>
      </c>
      <c r="AZ18" s="1">
        <v>147.68</v>
      </c>
      <c r="BA18" s="1">
        <v>141.21</v>
      </c>
      <c r="BB18" s="1">
        <v>145.18</v>
      </c>
      <c r="BC18" s="1">
        <v>146.68</v>
      </c>
      <c r="BD18" s="1"/>
      <c r="BE18" s="1" t="s">
        <v>60</v>
      </c>
      <c r="BF18" s="1">
        <v>30</v>
      </c>
      <c r="BG18" s="1">
        <v>1.05</v>
      </c>
      <c r="BH18" s="1">
        <v>140.71</v>
      </c>
      <c r="BI18" s="1">
        <v>134.56</v>
      </c>
      <c r="BJ18" s="1">
        <v>131.15</v>
      </c>
      <c r="BK18" s="1">
        <v>136.77000000000001</v>
      </c>
      <c r="BL18" s="1">
        <v>174.09</v>
      </c>
      <c r="BM18" s="1">
        <v>179.1</v>
      </c>
      <c r="BN18" s="1">
        <v>171.73</v>
      </c>
      <c r="BO18" s="1">
        <v>174.87</v>
      </c>
      <c r="BP18" s="1">
        <v>170.68</v>
      </c>
      <c r="BQ18" s="1">
        <v>170.42</v>
      </c>
      <c r="BR18" s="1">
        <v>199.33</v>
      </c>
      <c r="BS18" s="1">
        <v>171.47</v>
      </c>
      <c r="BT18" s="1">
        <v>156</v>
      </c>
      <c r="BU18" s="1">
        <v>154.99</v>
      </c>
      <c r="BV18" s="1">
        <v>158.81</v>
      </c>
      <c r="BW18" s="1">
        <v>164.97</v>
      </c>
      <c r="BX18" s="1">
        <v>144.18</v>
      </c>
      <c r="BY18" s="1">
        <v>147.18</v>
      </c>
      <c r="BZ18" s="1">
        <v>152.19999999999999</v>
      </c>
      <c r="CA18" s="1">
        <v>151.44999999999999</v>
      </c>
      <c r="CB18" s="1">
        <v>140.46</v>
      </c>
      <c r="CC18" s="1">
        <v>144.93</v>
      </c>
      <c r="CD18" s="1">
        <v>132.12</v>
      </c>
      <c r="CE18" s="1">
        <v>143.44</v>
      </c>
    </row>
    <row r="19" spans="1:83" ht="14.25" customHeight="1" x14ac:dyDescent="0.35">
      <c r="A19" s="1" t="s">
        <v>61</v>
      </c>
      <c r="B19" s="1">
        <v>30</v>
      </c>
      <c r="C19" s="1">
        <v>1.3</v>
      </c>
      <c r="D19" s="1">
        <v>138.74</v>
      </c>
      <c r="E19" s="1">
        <v>132.86000000000001</v>
      </c>
      <c r="F19" s="1">
        <v>144.18</v>
      </c>
      <c r="G19" s="1">
        <v>137.26</v>
      </c>
      <c r="H19" s="1">
        <v>145.93</v>
      </c>
      <c r="I19" s="1">
        <v>149.18</v>
      </c>
      <c r="J19" s="1">
        <v>136.77000000000001</v>
      </c>
      <c r="K19" s="1">
        <v>137.75</v>
      </c>
      <c r="L19" s="1">
        <v>127.04</v>
      </c>
      <c r="M19" s="1">
        <v>125.59</v>
      </c>
      <c r="N19" s="1">
        <v>138.24</v>
      </c>
      <c r="O19" s="1">
        <v>135.79</v>
      </c>
      <c r="P19" s="1">
        <v>128.72999999999999</v>
      </c>
      <c r="Q19" s="1">
        <v>133.59</v>
      </c>
      <c r="R19" s="1">
        <v>129.69999999999999</v>
      </c>
      <c r="S19" s="1">
        <v>129.94</v>
      </c>
      <c r="T19" s="1">
        <v>137.51</v>
      </c>
      <c r="U19" s="1">
        <v>130.41999999999999</v>
      </c>
      <c r="V19" s="1">
        <v>122.47</v>
      </c>
      <c r="W19" s="1">
        <v>133.1</v>
      </c>
      <c r="X19" s="1">
        <v>130.91</v>
      </c>
      <c r="Y19" s="1">
        <v>130.66999999999999</v>
      </c>
      <c r="Z19" s="1">
        <v>133.34</v>
      </c>
      <c r="AA19" s="1">
        <v>131.38999999999999</v>
      </c>
      <c r="AB19" s="1"/>
      <c r="AC19" s="1" t="s">
        <v>61</v>
      </c>
      <c r="AD19" s="1">
        <v>30</v>
      </c>
      <c r="AE19" s="1">
        <v>1.3</v>
      </c>
      <c r="AF19" s="1">
        <v>161.62</v>
      </c>
      <c r="AG19" s="1">
        <v>158.29</v>
      </c>
      <c r="AH19" s="1">
        <v>143.44</v>
      </c>
      <c r="AI19" s="1">
        <v>143.44</v>
      </c>
      <c r="AJ19" s="1">
        <v>139.97</v>
      </c>
      <c r="AK19" s="1">
        <v>140.96</v>
      </c>
      <c r="AL19" s="1">
        <v>150.69</v>
      </c>
      <c r="AM19" s="1">
        <v>159.57</v>
      </c>
      <c r="AN19" s="1">
        <v>142.44</v>
      </c>
      <c r="AO19" s="1">
        <v>151.44999999999999</v>
      </c>
      <c r="AP19" s="1">
        <v>139.97</v>
      </c>
      <c r="AQ19" s="1">
        <v>143.44</v>
      </c>
      <c r="AR19" s="1">
        <v>135.54</v>
      </c>
      <c r="AS19" s="1">
        <v>142.69</v>
      </c>
      <c r="AT19" s="1">
        <v>134.56</v>
      </c>
      <c r="AU19" s="1">
        <v>139.72</v>
      </c>
      <c r="AV19" s="1">
        <v>126.55</v>
      </c>
      <c r="AW19" s="1">
        <v>124.39</v>
      </c>
      <c r="AX19" s="1">
        <v>120.09</v>
      </c>
      <c r="AY19" s="1">
        <v>119.14</v>
      </c>
      <c r="AZ19" s="1">
        <v>147.93</v>
      </c>
      <c r="BA19" s="1">
        <v>141.44999999999999</v>
      </c>
      <c r="BB19" s="1">
        <v>145.18</v>
      </c>
      <c r="BC19" s="1">
        <v>146.68</v>
      </c>
      <c r="BD19" s="1"/>
      <c r="BE19" s="1" t="s">
        <v>63</v>
      </c>
      <c r="BF19" s="1">
        <v>30</v>
      </c>
      <c r="BG19" s="1">
        <v>1.3</v>
      </c>
      <c r="BH19" s="1">
        <v>140.96</v>
      </c>
      <c r="BI19" s="1">
        <v>134.81</v>
      </c>
      <c r="BJ19" s="1">
        <v>131.38999999999999</v>
      </c>
      <c r="BK19" s="1">
        <v>137.01</v>
      </c>
      <c r="BL19" s="1">
        <v>173.82</v>
      </c>
      <c r="BM19" s="1">
        <v>178.57</v>
      </c>
      <c r="BN19" s="1">
        <v>172.25</v>
      </c>
      <c r="BO19" s="1">
        <v>174.61</v>
      </c>
      <c r="BP19" s="1">
        <v>170.68</v>
      </c>
      <c r="BQ19" s="1">
        <v>170.16</v>
      </c>
      <c r="BR19" s="1">
        <v>199.33</v>
      </c>
      <c r="BS19" s="1">
        <v>171.21</v>
      </c>
      <c r="BT19" s="1">
        <v>156</v>
      </c>
      <c r="BU19" s="1">
        <v>154.72999999999999</v>
      </c>
      <c r="BV19" s="1">
        <v>158.55000000000001</v>
      </c>
      <c r="BW19" s="1">
        <v>164.97</v>
      </c>
      <c r="BX19" s="1">
        <v>143.69</v>
      </c>
      <c r="BY19" s="1">
        <v>146.93</v>
      </c>
      <c r="BZ19" s="1">
        <v>151.94999999999999</v>
      </c>
      <c r="CA19" s="1">
        <v>151.19</v>
      </c>
      <c r="CB19" s="1">
        <v>140.71</v>
      </c>
      <c r="CC19" s="1">
        <v>145.18</v>
      </c>
      <c r="CD19" s="1">
        <v>132.37</v>
      </c>
      <c r="CE19" s="1">
        <v>143.44</v>
      </c>
    </row>
    <row r="20" spans="1:83" ht="14.25" customHeight="1" x14ac:dyDescent="0.35">
      <c r="A20" s="1" t="s">
        <v>64</v>
      </c>
      <c r="B20" s="1">
        <v>30</v>
      </c>
      <c r="C20" s="1">
        <v>1.55</v>
      </c>
      <c r="D20" s="1">
        <v>138.97999999999999</v>
      </c>
      <c r="E20" s="1">
        <v>132.86000000000001</v>
      </c>
      <c r="F20" s="1">
        <v>144.43</v>
      </c>
      <c r="G20" s="1">
        <v>137.01</v>
      </c>
      <c r="H20" s="1">
        <v>145.93</v>
      </c>
      <c r="I20" s="1">
        <v>148.68</v>
      </c>
      <c r="J20" s="1">
        <v>136.77000000000001</v>
      </c>
      <c r="K20" s="1">
        <v>137.75</v>
      </c>
      <c r="L20" s="1">
        <v>127.04</v>
      </c>
      <c r="M20" s="1">
        <v>125.83</v>
      </c>
      <c r="N20" s="1">
        <v>138</v>
      </c>
      <c r="O20" s="1">
        <v>135.79</v>
      </c>
      <c r="P20" s="1">
        <v>128.72999999999999</v>
      </c>
      <c r="Q20" s="1">
        <v>133.59</v>
      </c>
      <c r="R20" s="1">
        <v>129.94</v>
      </c>
      <c r="S20" s="1">
        <v>129.94</v>
      </c>
      <c r="T20" s="1">
        <v>137.51</v>
      </c>
      <c r="U20" s="1">
        <v>130.18</v>
      </c>
      <c r="V20" s="1">
        <v>122.47</v>
      </c>
      <c r="W20" s="1">
        <v>133.1</v>
      </c>
      <c r="X20" s="1">
        <v>131.15</v>
      </c>
      <c r="Y20" s="1">
        <v>130.66999999999999</v>
      </c>
      <c r="Z20" s="1">
        <v>133.34</v>
      </c>
      <c r="AA20" s="1">
        <v>131.63999999999999</v>
      </c>
      <c r="AB20" s="1"/>
      <c r="AC20" s="1" t="s">
        <v>64</v>
      </c>
      <c r="AD20" s="1">
        <v>30</v>
      </c>
      <c r="AE20" s="1">
        <v>1.55</v>
      </c>
      <c r="AF20" s="1">
        <v>161.11000000000001</v>
      </c>
      <c r="AG20" s="1">
        <v>157.78</v>
      </c>
      <c r="AH20" s="1">
        <v>143.69</v>
      </c>
      <c r="AI20" s="1">
        <v>143.44</v>
      </c>
      <c r="AJ20" s="1">
        <v>139.97</v>
      </c>
      <c r="AK20" s="1">
        <v>140.96</v>
      </c>
      <c r="AL20" s="1">
        <v>150.44</v>
      </c>
      <c r="AM20" s="1">
        <v>159.32</v>
      </c>
      <c r="AN20" s="1">
        <v>142.19999999999999</v>
      </c>
      <c r="AO20" s="1">
        <v>151.44999999999999</v>
      </c>
      <c r="AP20" s="1">
        <v>140.22</v>
      </c>
      <c r="AQ20" s="1">
        <v>143.19</v>
      </c>
      <c r="AR20" s="1">
        <v>135.30000000000001</v>
      </c>
      <c r="AS20" s="1">
        <v>142.44</v>
      </c>
      <c r="AT20" s="1">
        <v>134.32</v>
      </c>
      <c r="AU20" s="1">
        <v>139.22999999999999</v>
      </c>
      <c r="AV20" s="1">
        <v>126.07</v>
      </c>
      <c r="AW20" s="1">
        <v>123.91</v>
      </c>
      <c r="AX20" s="1">
        <v>119.85</v>
      </c>
      <c r="AY20" s="1">
        <v>118.66</v>
      </c>
      <c r="AZ20" s="1">
        <v>147.68</v>
      </c>
      <c r="BA20" s="1">
        <v>141.44999999999999</v>
      </c>
      <c r="BB20" s="1">
        <v>145.18</v>
      </c>
      <c r="BC20" s="1">
        <v>146.43</v>
      </c>
      <c r="BD20" s="1"/>
      <c r="BE20" s="1" t="s">
        <v>66</v>
      </c>
      <c r="BF20" s="1">
        <v>30</v>
      </c>
      <c r="BG20" s="1">
        <v>1.55</v>
      </c>
      <c r="BH20" s="1">
        <v>140.71</v>
      </c>
      <c r="BI20" s="1">
        <v>134.56</v>
      </c>
      <c r="BJ20" s="1">
        <v>131.15</v>
      </c>
      <c r="BK20" s="1">
        <v>136.77000000000001</v>
      </c>
      <c r="BL20" s="1">
        <v>173.3</v>
      </c>
      <c r="BM20" s="1">
        <v>178.3</v>
      </c>
      <c r="BN20" s="1">
        <v>171.99</v>
      </c>
      <c r="BO20" s="1">
        <v>174.35</v>
      </c>
      <c r="BP20" s="1">
        <v>170.16</v>
      </c>
      <c r="BQ20" s="1">
        <v>169.64</v>
      </c>
      <c r="BR20" s="1">
        <v>199.06</v>
      </c>
      <c r="BS20" s="1">
        <v>171.47</v>
      </c>
      <c r="BT20" s="1">
        <v>155.75</v>
      </c>
      <c r="BU20" s="1">
        <v>154.47999999999999</v>
      </c>
      <c r="BV20" s="1">
        <v>158.55000000000001</v>
      </c>
      <c r="BW20" s="1">
        <v>164.2</v>
      </c>
      <c r="BX20" s="1">
        <v>143.19</v>
      </c>
      <c r="BY20" s="1">
        <v>146.18</v>
      </c>
      <c r="BZ20" s="1">
        <v>150.94</v>
      </c>
      <c r="CA20" s="1">
        <v>150.44</v>
      </c>
      <c r="CB20" s="1">
        <v>140.71</v>
      </c>
      <c r="CC20" s="1">
        <v>144.93</v>
      </c>
      <c r="CD20" s="1">
        <v>131.88</v>
      </c>
      <c r="CE20" s="1">
        <v>142.94</v>
      </c>
    </row>
    <row r="21" spans="1:83" ht="14.25" customHeight="1" x14ac:dyDescent="0.35">
      <c r="A21" s="1" t="s">
        <v>67</v>
      </c>
      <c r="B21" s="1">
        <v>30</v>
      </c>
      <c r="C21" s="1">
        <v>1.8</v>
      </c>
      <c r="D21" s="1">
        <v>139.22999999999999</v>
      </c>
      <c r="E21" s="1">
        <v>133.1</v>
      </c>
      <c r="F21" s="1">
        <v>144.18</v>
      </c>
      <c r="G21" s="1">
        <v>137.01</v>
      </c>
      <c r="H21" s="1">
        <v>145.93</v>
      </c>
      <c r="I21" s="1">
        <v>148.93</v>
      </c>
      <c r="J21" s="1">
        <v>137.01</v>
      </c>
      <c r="K21" s="1">
        <v>138.24</v>
      </c>
      <c r="L21" s="1">
        <v>127.28</v>
      </c>
      <c r="M21" s="1">
        <v>125.83</v>
      </c>
      <c r="N21" s="1">
        <v>137.75</v>
      </c>
      <c r="O21" s="1">
        <v>135.54</v>
      </c>
      <c r="P21" s="1">
        <v>128.72999999999999</v>
      </c>
      <c r="Q21" s="1">
        <v>133.34</v>
      </c>
      <c r="R21" s="1">
        <v>130.18</v>
      </c>
      <c r="S21" s="1">
        <v>129.94</v>
      </c>
      <c r="T21" s="1">
        <v>137.51</v>
      </c>
      <c r="U21" s="1">
        <v>130.18</v>
      </c>
      <c r="V21" s="1">
        <v>122.23</v>
      </c>
      <c r="W21" s="1">
        <v>132.61000000000001</v>
      </c>
      <c r="X21" s="1">
        <v>131.15</v>
      </c>
      <c r="Y21" s="1">
        <v>130.91</v>
      </c>
      <c r="Z21" s="1">
        <v>133.59</v>
      </c>
      <c r="AA21" s="1">
        <v>131.63999999999999</v>
      </c>
      <c r="AB21" s="1"/>
      <c r="AC21" s="1" t="s">
        <v>67</v>
      </c>
      <c r="AD21" s="1">
        <v>30</v>
      </c>
      <c r="AE21" s="1">
        <v>1.8</v>
      </c>
      <c r="AF21" s="1">
        <v>161.11000000000001</v>
      </c>
      <c r="AG21" s="1">
        <v>157.78</v>
      </c>
      <c r="AH21" s="1">
        <v>143.69</v>
      </c>
      <c r="AI21" s="1">
        <v>143.69</v>
      </c>
      <c r="AJ21" s="1">
        <v>139.97</v>
      </c>
      <c r="AK21" s="1">
        <v>141.21</v>
      </c>
      <c r="AL21" s="1">
        <v>150.44</v>
      </c>
      <c r="AM21" s="1">
        <v>159.32</v>
      </c>
      <c r="AN21" s="1">
        <v>142.19999999999999</v>
      </c>
      <c r="AO21" s="1">
        <v>151.44999999999999</v>
      </c>
      <c r="AP21" s="1">
        <v>140.22</v>
      </c>
      <c r="AQ21" s="1">
        <v>143.44</v>
      </c>
      <c r="AR21" s="1">
        <v>135.79</v>
      </c>
      <c r="AS21" s="1">
        <v>142.94</v>
      </c>
      <c r="AT21" s="1">
        <v>134.32</v>
      </c>
      <c r="AU21" s="1">
        <v>139.47999999999999</v>
      </c>
      <c r="AV21" s="1">
        <v>126.07</v>
      </c>
      <c r="AW21" s="1">
        <v>123.91</v>
      </c>
      <c r="AX21" s="1">
        <v>119.85</v>
      </c>
      <c r="AY21" s="1">
        <v>118.42</v>
      </c>
      <c r="AZ21" s="1">
        <v>147.93</v>
      </c>
      <c r="BA21" s="1">
        <v>141.69999999999999</v>
      </c>
      <c r="BB21" s="1">
        <v>145.18</v>
      </c>
      <c r="BC21" s="1">
        <v>146.43</v>
      </c>
      <c r="BD21" s="1"/>
      <c r="BE21" s="1" t="s">
        <v>70</v>
      </c>
      <c r="BF21" s="1">
        <v>30</v>
      </c>
      <c r="BG21" s="1">
        <v>1.8</v>
      </c>
      <c r="BH21" s="1">
        <v>140.96</v>
      </c>
      <c r="BI21" s="1">
        <v>134.56</v>
      </c>
      <c r="BJ21" s="1">
        <v>131.38999999999999</v>
      </c>
      <c r="BK21" s="1">
        <v>136.77000000000001</v>
      </c>
      <c r="BL21" s="1">
        <v>173.3</v>
      </c>
      <c r="BM21" s="1">
        <v>178.04</v>
      </c>
      <c r="BN21" s="1">
        <v>172.25</v>
      </c>
      <c r="BO21" s="1">
        <v>174.35</v>
      </c>
      <c r="BP21" s="1">
        <v>170.42</v>
      </c>
      <c r="BQ21" s="1">
        <v>169.38</v>
      </c>
      <c r="BR21" s="1">
        <v>198.78</v>
      </c>
      <c r="BS21" s="1">
        <v>171.47</v>
      </c>
      <c r="BT21" s="1">
        <v>156</v>
      </c>
      <c r="BU21" s="1">
        <v>154.22999999999999</v>
      </c>
      <c r="BV21" s="1">
        <v>158.29</v>
      </c>
      <c r="BW21" s="1">
        <v>164.2</v>
      </c>
      <c r="BX21" s="1">
        <v>142.94</v>
      </c>
      <c r="BY21" s="1">
        <v>146.18</v>
      </c>
      <c r="BZ21" s="1">
        <v>151.19</v>
      </c>
      <c r="CA21" s="1">
        <v>150.44</v>
      </c>
      <c r="CB21" s="1">
        <v>140.71</v>
      </c>
      <c r="CC21" s="1">
        <v>145.18</v>
      </c>
      <c r="CD21" s="1">
        <v>132.37</v>
      </c>
      <c r="CE21" s="1">
        <v>143.19</v>
      </c>
    </row>
    <row r="22" spans="1:83" ht="14.25" customHeight="1" x14ac:dyDescent="0.35">
      <c r="A22" s="1" t="s">
        <v>71</v>
      </c>
      <c r="B22" s="1">
        <v>30</v>
      </c>
      <c r="C22" s="1">
        <v>2.0499999999999998</v>
      </c>
      <c r="D22" s="1">
        <v>139.22999999999999</v>
      </c>
      <c r="E22" s="1">
        <v>133.59</v>
      </c>
      <c r="F22" s="1">
        <v>144.18</v>
      </c>
      <c r="G22" s="1">
        <v>137.01</v>
      </c>
      <c r="H22" s="1">
        <v>145.93</v>
      </c>
      <c r="I22" s="1">
        <v>148.93</v>
      </c>
      <c r="J22" s="1">
        <v>137.26</v>
      </c>
      <c r="K22" s="1">
        <v>138.49</v>
      </c>
      <c r="L22" s="1">
        <v>127.52</v>
      </c>
      <c r="M22" s="1">
        <v>126.07</v>
      </c>
      <c r="N22" s="1">
        <v>138</v>
      </c>
      <c r="O22" s="1">
        <v>135.30000000000001</v>
      </c>
      <c r="P22" s="1">
        <v>128.72999999999999</v>
      </c>
      <c r="Q22" s="1">
        <v>133.59</v>
      </c>
      <c r="R22" s="1">
        <v>130.41999999999999</v>
      </c>
      <c r="S22" s="1">
        <v>130.18</v>
      </c>
      <c r="T22" s="1">
        <v>137.51</v>
      </c>
      <c r="U22" s="1">
        <v>130.18</v>
      </c>
      <c r="V22" s="1">
        <v>122.23</v>
      </c>
      <c r="W22" s="1">
        <v>132.86000000000001</v>
      </c>
      <c r="X22" s="1">
        <v>131.38999999999999</v>
      </c>
      <c r="Y22" s="1">
        <v>131.15</v>
      </c>
      <c r="Z22" s="1">
        <v>134.08000000000001</v>
      </c>
      <c r="AA22" s="1">
        <v>131.63999999999999</v>
      </c>
      <c r="AB22" s="1"/>
      <c r="AC22" s="1" t="s">
        <v>71</v>
      </c>
      <c r="AD22" s="1">
        <v>30</v>
      </c>
      <c r="AE22" s="1">
        <v>2.0499999999999998</v>
      </c>
      <c r="AF22" s="1">
        <v>160.85</v>
      </c>
      <c r="AG22" s="1">
        <v>157.78</v>
      </c>
      <c r="AH22" s="1">
        <v>143.69</v>
      </c>
      <c r="AI22" s="1">
        <v>143.69</v>
      </c>
      <c r="AJ22" s="1">
        <v>140.22</v>
      </c>
      <c r="AK22" s="1">
        <v>141.21</v>
      </c>
      <c r="AL22" s="1">
        <v>150.44</v>
      </c>
      <c r="AM22" s="1">
        <v>159.32</v>
      </c>
      <c r="AN22" s="1">
        <v>141.94999999999999</v>
      </c>
      <c r="AO22" s="1">
        <v>151.44999999999999</v>
      </c>
      <c r="AP22" s="1">
        <v>140.22</v>
      </c>
      <c r="AQ22" s="1">
        <v>143.69</v>
      </c>
      <c r="AR22" s="1">
        <v>135.79</v>
      </c>
      <c r="AS22" s="1">
        <v>142.94</v>
      </c>
      <c r="AT22" s="1">
        <v>134.32</v>
      </c>
      <c r="AU22" s="1">
        <v>139.47999999999999</v>
      </c>
      <c r="AV22" s="1">
        <v>126.07</v>
      </c>
      <c r="AW22" s="1">
        <v>124.15</v>
      </c>
      <c r="AX22" s="1">
        <v>119.61</v>
      </c>
      <c r="AY22" s="1">
        <v>118.66</v>
      </c>
      <c r="AZ22" s="1">
        <v>147.93</v>
      </c>
      <c r="BA22" s="1">
        <v>141.69999999999999</v>
      </c>
      <c r="BB22" s="1">
        <v>145.18</v>
      </c>
      <c r="BC22" s="1">
        <v>146.93</v>
      </c>
      <c r="BD22" s="1"/>
      <c r="BE22" s="1" t="s">
        <v>73</v>
      </c>
      <c r="BF22" s="1">
        <v>30</v>
      </c>
      <c r="BG22" s="1">
        <v>2.0499999999999998</v>
      </c>
      <c r="BH22" s="1">
        <v>140.96</v>
      </c>
      <c r="BI22" s="1">
        <v>134.81</v>
      </c>
      <c r="BJ22" s="1">
        <v>131.38999999999999</v>
      </c>
      <c r="BK22" s="1">
        <v>136.77000000000001</v>
      </c>
      <c r="BL22" s="1">
        <v>173.56</v>
      </c>
      <c r="BM22" s="1">
        <v>178.3</v>
      </c>
      <c r="BN22" s="1">
        <v>171.99</v>
      </c>
      <c r="BO22" s="1">
        <v>174.35</v>
      </c>
      <c r="BP22" s="1">
        <v>170.16</v>
      </c>
      <c r="BQ22" s="1">
        <v>169.38</v>
      </c>
      <c r="BR22" s="1">
        <v>198.51</v>
      </c>
      <c r="BS22" s="1">
        <v>171.21</v>
      </c>
      <c r="BT22" s="1">
        <v>155.49</v>
      </c>
      <c r="BU22" s="1">
        <v>154.22999999999999</v>
      </c>
      <c r="BV22" s="1">
        <v>158.29</v>
      </c>
      <c r="BW22" s="1">
        <v>164.2</v>
      </c>
      <c r="BX22" s="1">
        <v>142.19999999999999</v>
      </c>
      <c r="BY22" s="1">
        <v>145.43</v>
      </c>
      <c r="BZ22" s="1">
        <v>150.94</v>
      </c>
      <c r="CA22" s="1">
        <v>150.19</v>
      </c>
      <c r="CB22" s="1">
        <v>140.71</v>
      </c>
      <c r="CC22" s="1">
        <v>145.43</v>
      </c>
      <c r="CD22" s="1">
        <v>132.37</v>
      </c>
      <c r="CE22" s="1">
        <v>142.94</v>
      </c>
    </row>
    <row r="23" spans="1:83" ht="14.25" customHeight="1" x14ac:dyDescent="0.35">
      <c r="A23" s="1" t="s">
        <v>74</v>
      </c>
      <c r="B23" s="1">
        <v>30</v>
      </c>
      <c r="C23" s="1">
        <v>2.2999999999999998</v>
      </c>
      <c r="D23" s="1">
        <v>138.97999999999999</v>
      </c>
      <c r="E23" s="1">
        <v>133.34</v>
      </c>
      <c r="F23" s="1">
        <v>143.93</v>
      </c>
      <c r="G23" s="1">
        <v>136.52000000000001</v>
      </c>
      <c r="H23" s="1">
        <v>145.43</v>
      </c>
      <c r="I23" s="1">
        <v>148.93</v>
      </c>
      <c r="J23" s="1">
        <v>137.26</v>
      </c>
      <c r="K23" s="1">
        <v>138.24</v>
      </c>
      <c r="L23" s="1">
        <v>127.52</v>
      </c>
      <c r="M23" s="1">
        <v>126.07</v>
      </c>
      <c r="N23" s="1">
        <v>137.26</v>
      </c>
      <c r="O23" s="1">
        <v>135.05000000000001</v>
      </c>
      <c r="P23" s="1">
        <v>128.24</v>
      </c>
      <c r="Q23" s="1">
        <v>133.1</v>
      </c>
      <c r="R23" s="1">
        <v>130.18</v>
      </c>
      <c r="S23" s="1">
        <v>130.18</v>
      </c>
      <c r="T23" s="1">
        <v>137.01</v>
      </c>
      <c r="U23" s="1">
        <v>129.94</v>
      </c>
      <c r="V23" s="1">
        <v>122</v>
      </c>
      <c r="W23" s="1">
        <v>132.61000000000001</v>
      </c>
      <c r="X23" s="1">
        <v>131.15</v>
      </c>
      <c r="Y23" s="1">
        <v>130.91</v>
      </c>
      <c r="Z23" s="1">
        <v>133.83000000000001</v>
      </c>
      <c r="AA23" s="1">
        <v>131.63999999999999</v>
      </c>
      <c r="AB23" s="1"/>
      <c r="AC23" s="1" t="s">
        <v>74</v>
      </c>
      <c r="AD23" s="1">
        <v>30</v>
      </c>
      <c r="AE23" s="1">
        <v>2.2999999999999998</v>
      </c>
      <c r="AF23" s="1">
        <v>160.85</v>
      </c>
      <c r="AG23" s="1">
        <v>157.53</v>
      </c>
      <c r="AH23" s="1">
        <v>143.93</v>
      </c>
      <c r="AI23" s="1">
        <v>143.93</v>
      </c>
      <c r="AJ23" s="1">
        <v>140.22</v>
      </c>
      <c r="AK23" s="1">
        <v>141.44999999999999</v>
      </c>
      <c r="AL23" s="1">
        <v>150.19</v>
      </c>
      <c r="AM23" s="1">
        <v>159.32</v>
      </c>
      <c r="AN23" s="1">
        <v>141.94999999999999</v>
      </c>
      <c r="AO23" s="1">
        <v>151.19</v>
      </c>
      <c r="AP23" s="1">
        <v>140.46</v>
      </c>
      <c r="AQ23" s="1">
        <v>143.69</v>
      </c>
      <c r="AR23" s="1">
        <v>135.79</v>
      </c>
      <c r="AS23" s="1">
        <v>142.94</v>
      </c>
      <c r="AT23" s="1">
        <v>134.32</v>
      </c>
      <c r="AU23" s="1">
        <v>139.47999999999999</v>
      </c>
      <c r="AV23" s="1">
        <v>125.83</v>
      </c>
      <c r="AW23" s="1">
        <v>123.67</v>
      </c>
      <c r="AX23" s="1">
        <v>119.85</v>
      </c>
      <c r="AY23" s="1">
        <v>118.19</v>
      </c>
      <c r="AZ23" s="1">
        <v>148.18</v>
      </c>
      <c r="BA23" s="1">
        <v>141.69999999999999</v>
      </c>
      <c r="BB23" s="1">
        <v>145.43</v>
      </c>
      <c r="BC23" s="1">
        <v>146.93</v>
      </c>
      <c r="BD23" s="1"/>
      <c r="BE23" s="1" t="s">
        <v>76</v>
      </c>
      <c r="BF23" s="1">
        <v>30</v>
      </c>
      <c r="BG23" s="1">
        <v>2.2999999999999998</v>
      </c>
      <c r="BH23" s="1">
        <v>140.96</v>
      </c>
      <c r="BI23" s="1">
        <v>135.05000000000001</v>
      </c>
      <c r="BJ23" s="1">
        <v>131.38999999999999</v>
      </c>
      <c r="BK23" s="1">
        <v>137.01</v>
      </c>
      <c r="BL23" s="1">
        <v>173.3</v>
      </c>
      <c r="BM23" s="1">
        <v>178.57</v>
      </c>
      <c r="BN23" s="1">
        <v>171.73</v>
      </c>
      <c r="BO23" s="1">
        <v>174.35</v>
      </c>
      <c r="BP23" s="1">
        <v>170.42</v>
      </c>
      <c r="BQ23" s="1">
        <v>169.38</v>
      </c>
      <c r="BR23" s="1">
        <v>198.23</v>
      </c>
      <c r="BS23" s="1">
        <v>171.21</v>
      </c>
      <c r="BT23" s="1">
        <v>155.24</v>
      </c>
      <c r="BU23" s="1">
        <v>153.97</v>
      </c>
      <c r="BV23" s="1">
        <v>157.78</v>
      </c>
      <c r="BW23" s="1">
        <v>163.68</v>
      </c>
      <c r="BX23" s="1">
        <v>141.94999999999999</v>
      </c>
      <c r="BY23" s="1">
        <v>145.43</v>
      </c>
      <c r="BZ23" s="1">
        <v>150.94</v>
      </c>
      <c r="CA23" s="1">
        <v>149.93</v>
      </c>
      <c r="CB23" s="1">
        <v>140.96</v>
      </c>
      <c r="CC23" s="1">
        <v>145.18</v>
      </c>
      <c r="CD23" s="1">
        <v>132.61000000000001</v>
      </c>
      <c r="CE23" s="1">
        <v>142.94</v>
      </c>
    </row>
    <row r="24" spans="1:83" ht="14.25" customHeight="1" x14ac:dyDescent="0.35">
      <c r="A24" s="1" t="s">
        <v>77</v>
      </c>
      <c r="B24" s="1">
        <v>30</v>
      </c>
      <c r="C24" s="1">
        <v>2.5499999999999998</v>
      </c>
      <c r="D24" s="1">
        <v>139.22999999999999</v>
      </c>
      <c r="E24" s="1">
        <v>133.59</v>
      </c>
      <c r="F24" s="1">
        <v>144.18</v>
      </c>
      <c r="G24" s="1">
        <v>137.01</v>
      </c>
      <c r="H24" s="1">
        <v>145.93</v>
      </c>
      <c r="I24" s="1">
        <v>148.93</v>
      </c>
      <c r="J24" s="1">
        <v>137.75</v>
      </c>
      <c r="K24" s="1">
        <v>138.74</v>
      </c>
      <c r="L24" s="1">
        <v>127.76</v>
      </c>
      <c r="M24" s="1">
        <v>126.31</v>
      </c>
      <c r="N24" s="1">
        <v>137.51</v>
      </c>
      <c r="O24" s="1">
        <v>135.05000000000001</v>
      </c>
      <c r="P24" s="1">
        <v>128.49</v>
      </c>
      <c r="Q24" s="1">
        <v>133.59</v>
      </c>
      <c r="R24" s="1">
        <v>130.66999999999999</v>
      </c>
      <c r="S24" s="1">
        <v>130.41999999999999</v>
      </c>
      <c r="T24" s="1">
        <v>137.26</v>
      </c>
      <c r="U24" s="1">
        <v>129.94</v>
      </c>
      <c r="V24" s="1">
        <v>122</v>
      </c>
      <c r="W24" s="1">
        <v>132.37</v>
      </c>
      <c r="X24" s="1">
        <v>131.63999999999999</v>
      </c>
      <c r="Y24" s="1">
        <v>131.38999999999999</v>
      </c>
      <c r="Z24" s="1">
        <v>134.08000000000001</v>
      </c>
      <c r="AA24" s="1">
        <v>131.88</v>
      </c>
      <c r="AB24" s="1"/>
      <c r="AC24" s="1" t="s">
        <v>77</v>
      </c>
      <c r="AD24" s="1">
        <v>30</v>
      </c>
      <c r="AE24" s="1">
        <v>2.5499999999999998</v>
      </c>
      <c r="AF24" s="1">
        <v>160.6</v>
      </c>
      <c r="AG24" s="1">
        <v>157.53</v>
      </c>
      <c r="AH24" s="1">
        <v>144.18</v>
      </c>
      <c r="AI24" s="1">
        <v>144.18</v>
      </c>
      <c r="AJ24" s="1">
        <v>140.46</v>
      </c>
      <c r="AK24" s="1">
        <v>141.69999999999999</v>
      </c>
      <c r="AL24" s="1">
        <v>150.44</v>
      </c>
      <c r="AM24" s="1">
        <v>159.06</v>
      </c>
      <c r="AN24" s="1">
        <v>141.94999999999999</v>
      </c>
      <c r="AO24" s="1">
        <v>151.19</v>
      </c>
      <c r="AP24" s="1">
        <v>140.46</v>
      </c>
      <c r="AQ24" s="1">
        <v>143.93</v>
      </c>
      <c r="AR24" s="1">
        <v>136.03</v>
      </c>
      <c r="AS24" s="1">
        <v>142.94</v>
      </c>
      <c r="AT24" s="1">
        <v>134.32</v>
      </c>
      <c r="AU24" s="1">
        <v>139.47999999999999</v>
      </c>
      <c r="AV24" s="1">
        <v>125.83</v>
      </c>
      <c r="AW24" s="1">
        <v>123.91</v>
      </c>
      <c r="AX24" s="1">
        <v>119.61</v>
      </c>
      <c r="AY24" s="1">
        <v>118.42</v>
      </c>
      <c r="AZ24" s="1">
        <v>148.43</v>
      </c>
      <c r="BA24" s="1">
        <v>141.94999999999999</v>
      </c>
      <c r="BB24" s="1">
        <v>145.43</v>
      </c>
      <c r="BC24" s="1">
        <v>146.93</v>
      </c>
      <c r="BD24" s="1"/>
      <c r="BE24" s="1" t="s">
        <v>79</v>
      </c>
      <c r="BF24" s="1">
        <v>30</v>
      </c>
      <c r="BG24" s="1">
        <v>2.5499999999999998</v>
      </c>
      <c r="BH24" s="1">
        <v>141.21</v>
      </c>
      <c r="BI24" s="1">
        <v>135.05000000000001</v>
      </c>
      <c r="BJ24" s="1">
        <v>131.63999999999999</v>
      </c>
      <c r="BK24" s="1">
        <v>137.26</v>
      </c>
      <c r="BL24" s="1">
        <v>173.3</v>
      </c>
      <c r="BM24" s="1">
        <v>178.57</v>
      </c>
      <c r="BN24" s="1">
        <v>171.73</v>
      </c>
      <c r="BO24" s="1">
        <v>174.09</v>
      </c>
      <c r="BP24" s="1">
        <v>170.16</v>
      </c>
      <c r="BQ24" s="1">
        <v>169.64</v>
      </c>
      <c r="BR24" s="1">
        <v>198.23</v>
      </c>
      <c r="BS24" s="1">
        <v>170.94</v>
      </c>
      <c r="BT24" s="1">
        <v>154.99</v>
      </c>
      <c r="BU24" s="1">
        <v>153.72</v>
      </c>
      <c r="BV24" s="1">
        <v>158.04</v>
      </c>
      <c r="BW24" s="1">
        <v>163.41999999999999</v>
      </c>
      <c r="BX24" s="1">
        <v>141.21</v>
      </c>
      <c r="BY24" s="1">
        <v>145.18</v>
      </c>
      <c r="BZ24" s="1">
        <v>150.44</v>
      </c>
      <c r="CA24" s="1">
        <v>149.93</v>
      </c>
      <c r="CB24" s="1">
        <v>141.21</v>
      </c>
      <c r="CC24" s="1">
        <v>145.43</v>
      </c>
      <c r="CD24" s="1">
        <v>132.37</v>
      </c>
      <c r="CE24" s="1">
        <v>142.94</v>
      </c>
    </row>
    <row r="25" spans="1:83" ht="14.25" customHeight="1" x14ac:dyDescent="0.35">
      <c r="A25" s="1" t="s">
        <v>80</v>
      </c>
      <c r="B25" s="1">
        <v>30</v>
      </c>
      <c r="C25" s="1">
        <v>2.8</v>
      </c>
      <c r="D25" s="1">
        <v>138.74</v>
      </c>
      <c r="E25" s="1">
        <v>133.83000000000001</v>
      </c>
      <c r="F25" s="1">
        <v>144.18</v>
      </c>
      <c r="G25" s="1">
        <v>136.77000000000001</v>
      </c>
      <c r="H25" s="1">
        <v>145.68</v>
      </c>
      <c r="I25" s="1">
        <v>148.68</v>
      </c>
      <c r="J25" s="1">
        <v>137.75</v>
      </c>
      <c r="K25" s="1">
        <v>138.74</v>
      </c>
      <c r="L25" s="1">
        <v>127.76</v>
      </c>
      <c r="M25" s="1">
        <v>126.07</v>
      </c>
      <c r="N25" s="1">
        <v>137.26</v>
      </c>
      <c r="O25" s="1">
        <v>134.81</v>
      </c>
      <c r="P25" s="1">
        <v>128.24</v>
      </c>
      <c r="Q25" s="1">
        <v>133.1</v>
      </c>
      <c r="R25" s="1">
        <v>130.41999999999999</v>
      </c>
      <c r="S25" s="1">
        <v>130.41999999999999</v>
      </c>
      <c r="T25" s="1">
        <v>136.77000000000001</v>
      </c>
      <c r="U25" s="1">
        <v>129.94</v>
      </c>
      <c r="V25" s="1">
        <v>121.76</v>
      </c>
      <c r="W25" s="1">
        <v>132.37</v>
      </c>
      <c r="X25" s="1">
        <v>131.63999999999999</v>
      </c>
      <c r="Y25" s="1">
        <v>131.38999999999999</v>
      </c>
      <c r="Z25" s="1">
        <v>134.08000000000001</v>
      </c>
      <c r="AA25" s="1">
        <v>131.63999999999999</v>
      </c>
      <c r="AB25" s="1"/>
      <c r="AC25" s="1" t="s">
        <v>80</v>
      </c>
      <c r="AD25" s="1">
        <v>30</v>
      </c>
      <c r="AE25" s="1">
        <v>2.8</v>
      </c>
      <c r="AF25" s="1">
        <v>160.85</v>
      </c>
      <c r="AG25" s="1">
        <v>157.78</v>
      </c>
      <c r="AH25" s="1">
        <v>144.43</v>
      </c>
      <c r="AI25" s="1">
        <v>144.43</v>
      </c>
      <c r="AJ25" s="1">
        <v>140.96</v>
      </c>
      <c r="AK25" s="1">
        <v>141.69999999999999</v>
      </c>
      <c r="AL25" s="1">
        <v>150.44</v>
      </c>
      <c r="AM25" s="1">
        <v>159.06</v>
      </c>
      <c r="AN25" s="1">
        <v>141.94999999999999</v>
      </c>
      <c r="AO25" s="1">
        <v>151.19</v>
      </c>
      <c r="AP25" s="1">
        <v>140.71</v>
      </c>
      <c r="AQ25" s="1">
        <v>144.43</v>
      </c>
      <c r="AR25" s="1">
        <v>136.28</v>
      </c>
      <c r="AS25" s="1">
        <v>143.19</v>
      </c>
      <c r="AT25" s="1">
        <v>134.56</v>
      </c>
      <c r="AU25" s="1">
        <v>139.72</v>
      </c>
      <c r="AV25" s="1">
        <v>125.83</v>
      </c>
      <c r="AW25" s="1">
        <v>123.91</v>
      </c>
      <c r="AX25" s="1">
        <v>119.61</v>
      </c>
      <c r="AY25" s="1">
        <v>118.19</v>
      </c>
      <c r="AZ25" s="1">
        <v>148.93</v>
      </c>
      <c r="BA25" s="1">
        <v>142.44</v>
      </c>
      <c r="BB25" s="1">
        <v>145.93</v>
      </c>
      <c r="BC25" s="1">
        <v>147.43</v>
      </c>
      <c r="BD25" s="1"/>
      <c r="BE25" s="1" t="s">
        <v>82</v>
      </c>
      <c r="BF25" s="1">
        <v>30</v>
      </c>
      <c r="BG25" s="1">
        <v>2.8</v>
      </c>
      <c r="BH25" s="1">
        <v>141.21</v>
      </c>
      <c r="BI25" s="1">
        <v>135.30000000000001</v>
      </c>
      <c r="BJ25" s="1">
        <v>131.63999999999999</v>
      </c>
      <c r="BK25" s="1">
        <v>137.26</v>
      </c>
      <c r="BL25" s="1">
        <v>173.3</v>
      </c>
      <c r="BM25" s="1">
        <v>178.83</v>
      </c>
      <c r="BN25" s="1">
        <v>171.47</v>
      </c>
      <c r="BO25" s="1">
        <v>174.09</v>
      </c>
      <c r="BP25" s="1">
        <v>170.42</v>
      </c>
      <c r="BQ25" s="1">
        <v>169.64</v>
      </c>
      <c r="BR25" s="1">
        <v>198.51</v>
      </c>
      <c r="BS25" s="1">
        <v>170.94</v>
      </c>
      <c r="BT25" s="1">
        <v>155.24</v>
      </c>
      <c r="BU25" s="1">
        <v>153.72</v>
      </c>
      <c r="BV25" s="1">
        <v>157.78</v>
      </c>
      <c r="BW25" s="1">
        <v>163.41999999999999</v>
      </c>
      <c r="BX25" s="1">
        <v>140.96</v>
      </c>
      <c r="BY25" s="1">
        <v>144.93</v>
      </c>
      <c r="BZ25" s="1">
        <v>150.44</v>
      </c>
      <c r="CA25" s="1">
        <v>149.68</v>
      </c>
      <c r="CB25" s="1">
        <v>141.21</v>
      </c>
      <c r="CC25" s="1">
        <v>145.68</v>
      </c>
      <c r="CD25" s="1">
        <v>132.61000000000001</v>
      </c>
      <c r="CE25" s="1">
        <v>142.94</v>
      </c>
    </row>
    <row r="26" spans="1:83" ht="14.25" customHeight="1" x14ac:dyDescent="0.35">
      <c r="A26" s="1" t="s">
        <v>83</v>
      </c>
      <c r="B26" s="1">
        <v>30</v>
      </c>
      <c r="C26" s="1">
        <v>3.05</v>
      </c>
      <c r="D26" s="1">
        <v>138.49</v>
      </c>
      <c r="E26" s="1">
        <v>133.83000000000001</v>
      </c>
      <c r="F26" s="1">
        <v>143.69</v>
      </c>
      <c r="G26" s="1">
        <v>136.28</v>
      </c>
      <c r="H26" s="1">
        <v>145.68</v>
      </c>
      <c r="I26" s="1">
        <v>148.43</v>
      </c>
      <c r="J26" s="1">
        <v>137.51</v>
      </c>
      <c r="K26" s="1">
        <v>138.49</v>
      </c>
      <c r="L26" s="1">
        <v>127.76</v>
      </c>
      <c r="M26" s="1">
        <v>126.07</v>
      </c>
      <c r="N26" s="1">
        <v>136.77000000000001</v>
      </c>
      <c r="O26" s="1">
        <v>134.56</v>
      </c>
      <c r="P26" s="1">
        <v>128</v>
      </c>
      <c r="Q26" s="1">
        <v>132.86000000000001</v>
      </c>
      <c r="R26" s="1">
        <v>130.66999999999999</v>
      </c>
      <c r="S26" s="1">
        <v>130.41999999999999</v>
      </c>
      <c r="T26" s="1">
        <v>136.77000000000001</v>
      </c>
      <c r="U26" s="1">
        <v>129.69999999999999</v>
      </c>
      <c r="V26" s="1">
        <v>121.52</v>
      </c>
      <c r="W26" s="1">
        <v>132.12</v>
      </c>
      <c r="X26" s="1">
        <v>131.63999999999999</v>
      </c>
      <c r="Y26" s="1">
        <v>131.38999999999999</v>
      </c>
      <c r="Z26" s="1">
        <v>134.08000000000001</v>
      </c>
      <c r="AA26" s="1">
        <v>131.63999999999999</v>
      </c>
      <c r="AB26" s="1"/>
      <c r="AC26" s="1" t="s">
        <v>83</v>
      </c>
      <c r="AD26" s="1">
        <v>30</v>
      </c>
      <c r="AE26" s="1">
        <v>3.05</v>
      </c>
      <c r="AF26" s="1">
        <v>160.6</v>
      </c>
      <c r="AG26" s="1">
        <v>157.53</v>
      </c>
      <c r="AH26" s="1">
        <v>144.93</v>
      </c>
      <c r="AI26" s="1">
        <v>144.68</v>
      </c>
      <c r="AJ26" s="1">
        <v>141.21</v>
      </c>
      <c r="AK26" s="1">
        <v>141.94999999999999</v>
      </c>
      <c r="AL26" s="1">
        <v>150.44</v>
      </c>
      <c r="AM26" s="1">
        <v>159.32</v>
      </c>
      <c r="AN26" s="1">
        <v>141.94999999999999</v>
      </c>
      <c r="AO26" s="1">
        <v>151.19</v>
      </c>
      <c r="AP26" s="1">
        <v>141.21</v>
      </c>
      <c r="AQ26" s="1">
        <v>144.43</v>
      </c>
      <c r="AR26" s="1">
        <v>136.52000000000001</v>
      </c>
      <c r="AS26" s="1">
        <v>143.69</v>
      </c>
      <c r="AT26" s="1">
        <v>134.56</v>
      </c>
      <c r="AU26" s="1">
        <v>139.72</v>
      </c>
      <c r="AV26" s="1">
        <v>125.83</v>
      </c>
      <c r="AW26" s="1">
        <v>123.91</v>
      </c>
      <c r="AX26" s="1">
        <v>119.61</v>
      </c>
      <c r="AY26" s="1">
        <v>118.19</v>
      </c>
      <c r="AZ26" s="1">
        <v>148.68</v>
      </c>
      <c r="BA26" s="1">
        <v>142.69</v>
      </c>
      <c r="BB26" s="1">
        <v>146.18</v>
      </c>
      <c r="BC26" s="1">
        <v>147.68</v>
      </c>
      <c r="BD26" s="1"/>
      <c r="BE26" s="1" t="s">
        <v>85</v>
      </c>
      <c r="BF26" s="1">
        <v>30</v>
      </c>
      <c r="BG26" s="1">
        <v>3.05</v>
      </c>
      <c r="BH26" s="1">
        <v>141.44999999999999</v>
      </c>
      <c r="BI26" s="1">
        <v>135.54</v>
      </c>
      <c r="BJ26" s="1">
        <v>131.88</v>
      </c>
      <c r="BK26" s="1">
        <v>137.26</v>
      </c>
      <c r="BL26" s="1">
        <v>173.04</v>
      </c>
      <c r="BM26" s="1">
        <v>178.57</v>
      </c>
      <c r="BN26" s="1">
        <v>171.47</v>
      </c>
      <c r="BO26" s="1">
        <v>174.35</v>
      </c>
      <c r="BP26" s="1">
        <v>170.42</v>
      </c>
      <c r="BQ26" s="1">
        <v>169.64</v>
      </c>
      <c r="BR26" s="1">
        <v>198.78</v>
      </c>
      <c r="BS26" s="1">
        <v>170.68</v>
      </c>
      <c r="BT26" s="1">
        <v>154.72999999999999</v>
      </c>
      <c r="BU26" s="1">
        <v>153.47</v>
      </c>
      <c r="BV26" s="1">
        <v>157.53</v>
      </c>
      <c r="BW26" s="1">
        <v>163.16999999999999</v>
      </c>
      <c r="BX26" s="1">
        <v>139.97</v>
      </c>
      <c r="BY26" s="1">
        <v>144.43</v>
      </c>
      <c r="BZ26" s="1">
        <v>150.44</v>
      </c>
      <c r="CA26" s="1">
        <v>149.43</v>
      </c>
      <c r="CB26" s="1">
        <v>141.44999999999999</v>
      </c>
      <c r="CC26" s="1">
        <v>145.68</v>
      </c>
      <c r="CD26" s="1">
        <v>132.86000000000001</v>
      </c>
      <c r="CE26" s="1">
        <v>142.69</v>
      </c>
    </row>
    <row r="27" spans="1:83" ht="14.25" customHeight="1" x14ac:dyDescent="0.35">
      <c r="A27" s="1" t="s">
        <v>86</v>
      </c>
      <c r="B27" s="1">
        <v>30</v>
      </c>
      <c r="C27" s="1">
        <v>3.3</v>
      </c>
      <c r="D27" s="1">
        <v>138.97999999999999</v>
      </c>
      <c r="E27" s="1">
        <v>134.08000000000001</v>
      </c>
      <c r="F27" s="1">
        <v>143.69</v>
      </c>
      <c r="G27" s="1">
        <v>136.52000000000001</v>
      </c>
      <c r="H27" s="1">
        <v>145.93</v>
      </c>
      <c r="I27" s="1">
        <v>148.93</v>
      </c>
      <c r="J27" s="1">
        <v>137.75</v>
      </c>
      <c r="K27" s="1">
        <v>138.74</v>
      </c>
      <c r="L27" s="1">
        <v>128.24</v>
      </c>
      <c r="M27" s="1">
        <v>126.31</v>
      </c>
      <c r="N27" s="1">
        <v>136.77000000000001</v>
      </c>
      <c r="O27" s="1">
        <v>134.56</v>
      </c>
      <c r="P27" s="1">
        <v>128</v>
      </c>
      <c r="Q27" s="1">
        <v>133.1</v>
      </c>
      <c r="R27" s="1">
        <v>130.66999999999999</v>
      </c>
      <c r="S27" s="1">
        <v>130.66999999999999</v>
      </c>
      <c r="T27" s="1">
        <v>136.52000000000001</v>
      </c>
      <c r="U27" s="1">
        <v>129.69999999999999</v>
      </c>
      <c r="V27" s="1">
        <v>121.52</v>
      </c>
      <c r="W27" s="1">
        <v>132.12</v>
      </c>
      <c r="X27" s="1">
        <v>131.88</v>
      </c>
      <c r="Y27" s="1">
        <v>131.88</v>
      </c>
      <c r="Z27" s="1">
        <v>134.32</v>
      </c>
      <c r="AA27" s="1">
        <v>131.88</v>
      </c>
      <c r="AB27" s="1"/>
      <c r="AC27" s="1" t="s">
        <v>86</v>
      </c>
      <c r="AD27" s="1">
        <v>30</v>
      </c>
      <c r="AE27" s="1">
        <v>3.3</v>
      </c>
      <c r="AF27" s="1">
        <v>160.34</v>
      </c>
      <c r="AG27" s="1">
        <v>157.27000000000001</v>
      </c>
      <c r="AH27" s="1">
        <v>144.68</v>
      </c>
      <c r="AI27" s="1">
        <v>144.93</v>
      </c>
      <c r="AJ27" s="1">
        <v>141.21</v>
      </c>
      <c r="AK27" s="1">
        <v>142.19999999999999</v>
      </c>
      <c r="AL27" s="1">
        <v>150.44</v>
      </c>
      <c r="AM27" s="1">
        <v>158.81</v>
      </c>
      <c r="AN27" s="1">
        <v>141.69999999999999</v>
      </c>
      <c r="AO27" s="1">
        <v>150.94</v>
      </c>
      <c r="AP27" s="1">
        <v>141.21</v>
      </c>
      <c r="AQ27" s="1">
        <v>144.68</v>
      </c>
      <c r="AR27" s="1">
        <v>136.77000000000001</v>
      </c>
      <c r="AS27" s="1">
        <v>143.44</v>
      </c>
      <c r="AT27" s="1">
        <v>134.32</v>
      </c>
      <c r="AU27" s="1">
        <v>139.72</v>
      </c>
      <c r="AV27" s="1">
        <v>125.59</v>
      </c>
      <c r="AW27" s="1">
        <v>123.67</v>
      </c>
      <c r="AX27" s="1">
        <v>119.61</v>
      </c>
      <c r="AY27" s="1">
        <v>117.95</v>
      </c>
      <c r="AZ27" s="1">
        <v>149.18</v>
      </c>
      <c r="BA27" s="1">
        <v>142.69</v>
      </c>
      <c r="BB27" s="1">
        <v>145.93</v>
      </c>
      <c r="BC27" s="1">
        <v>147.43</v>
      </c>
      <c r="BD27" s="1"/>
      <c r="BE27" s="1" t="s">
        <v>88</v>
      </c>
      <c r="BF27" s="1">
        <v>30</v>
      </c>
      <c r="BG27" s="1">
        <v>3.3</v>
      </c>
      <c r="BH27" s="1">
        <v>141.44999999999999</v>
      </c>
      <c r="BI27" s="1">
        <v>135.54</v>
      </c>
      <c r="BJ27" s="1">
        <v>131.88</v>
      </c>
      <c r="BK27" s="1">
        <v>137.51</v>
      </c>
      <c r="BL27" s="1">
        <v>173.04</v>
      </c>
      <c r="BM27" s="1">
        <v>178.3</v>
      </c>
      <c r="BN27" s="1">
        <v>171.47</v>
      </c>
      <c r="BO27" s="1">
        <v>174.09</v>
      </c>
      <c r="BP27" s="1">
        <v>170.16</v>
      </c>
      <c r="BQ27" s="1">
        <v>169.9</v>
      </c>
      <c r="BR27" s="1">
        <v>198.51</v>
      </c>
      <c r="BS27" s="1">
        <v>170.68</v>
      </c>
      <c r="BT27" s="1">
        <v>154.99</v>
      </c>
      <c r="BU27" s="1">
        <v>153.47</v>
      </c>
      <c r="BV27" s="1">
        <v>157.27000000000001</v>
      </c>
      <c r="BW27" s="1">
        <v>163.41999999999999</v>
      </c>
      <c r="BX27" s="1">
        <v>139.72</v>
      </c>
      <c r="BY27" s="1">
        <v>144.43</v>
      </c>
      <c r="BZ27" s="1">
        <v>149.93</v>
      </c>
      <c r="CA27" s="1">
        <v>149.18</v>
      </c>
      <c r="CB27" s="1">
        <v>141.44999999999999</v>
      </c>
      <c r="CC27" s="1">
        <v>145.68</v>
      </c>
      <c r="CD27" s="1">
        <v>132.61000000000001</v>
      </c>
      <c r="CE27" s="1">
        <v>142.94</v>
      </c>
    </row>
    <row r="28" spans="1:83" ht="14.25" customHeight="1" x14ac:dyDescent="0.35">
      <c r="A28" s="1" t="s">
        <v>89</v>
      </c>
      <c r="B28" s="1">
        <v>30</v>
      </c>
      <c r="C28" s="1">
        <v>3.55</v>
      </c>
      <c r="D28" s="1">
        <v>138.97999999999999</v>
      </c>
      <c r="E28" s="1">
        <v>134.32</v>
      </c>
      <c r="F28" s="1">
        <v>143.69</v>
      </c>
      <c r="G28" s="1">
        <v>136.52000000000001</v>
      </c>
      <c r="H28" s="1">
        <v>145.68</v>
      </c>
      <c r="I28" s="1">
        <v>148.68</v>
      </c>
      <c r="J28" s="1">
        <v>138</v>
      </c>
      <c r="K28" s="1">
        <v>138.97999999999999</v>
      </c>
      <c r="L28" s="1">
        <v>128.24</v>
      </c>
      <c r="M28" s="1">
        <v>126.55</v>
      </c>
      <c r="N28" s="1">
        <v>136.77000000000001</v>
      </c>
      <c r="O28" s="1">
        <v>134.32</v>
      </c>
      <c r="P28" s="1">
        <v>128</v>
      </c>
      <c r="Q28" s="1">
        <v>133.1</v>
      </c>
      <c r="R28" s="1">
        <v>130.91</v>
      </c>
      <c r="S28" s="1">
        <v>130.66999999999999</v>
      </c>
      <c r="T28" s="1">
        <v>136.77000000000001</v>
      </c>
      <c r="U28" s="1">
        <v>129.69999999999999</v>
      </c>
      <c r="V28" s="1">
        <v>121.52</v>
      </c>
      <c r="W28" s="1">
        <v>132.12</v>
      </c>
      <c r="X28" s="1">
        <v>132.12</v>
      </c>
      <c r="Y28" s="1">
        <v>132.12</v>
      </c>
      <c r="Z28" s="1">
        <v>134.56</v>
      </c>
      <c r="AA28" s="1">
        <v>131.63999999999999</v>
      </c>
      <c r="AB28" s="1"/>
      <c r="AC28" s="1" t="s">
        <v>89</v>
      </c>
      <c r="AD28" s="1">
        <v>30</v>
      </c>
      <c r="AE28" s="1">
        <v>3.55</v>
      </c>
      <c r="AF28" s="1">
        <v>160.34</v>
      </c>
      <c r="AG28" s="1">
        <v>157.27000000000001</v>
      </c>
      <c r="AH28" s="1">
        <v>145.18</v>
      </c>
      <c r="AI28" s="1">
        <v>144.93</v>
      </c>
      <c r="AJ28" s="1">
        <v>141.44999999999999</v>
      </c>
      <c r="AK28" s="1">
        <v>142.44</v>
      </c>
      <c r="AL28" s="1">
        <v>150.44</v>
      </c>
      <c r="AM28" s="1">
        <v>159.32</v>
      </c>
      <c r="AN28" s="1">
        <v>141.69999999999999</v>
      </c>
      <c r="AO28" s="1">
        <v>150.94</v>
      </c>
      <c r="AP28" s="1">
        <v>141.21</v>
      </c>
      <c r="AQ28" s="1">
        <v>144.68</v>
      </c>
      <c r="AR28" s="1">
        <v>137.01</v>
      </c>
      <c r="AS28" s="1">
        <v>143.93</v>
      </c>
      <c r="AT28" s="1">
        <v>134.56</v>
      </c>
      <c r="AU28" s="1">
        <v>139.72</v>
      </c>
      <c r="AV28" s="1">
        <v>125.59</v>
      </c>
      <c r="AW28" s="1">
        <v>123.91</v>
      </c>
      <c r="AX28" s="1">
        <v>119.61</v>
      </c>
      <c r="AY28" s="1">
        <v>117.71</v>
      </c>
      <c r="AZ28" s="1">
        <v>149.18</v>
      </c>
      <c r="BA28" s="1">
        <v>142.94</v>
      </c>
      <c r="BB28" s="1">
        <v>146.18</v>
      </c>
      <c r="BC28" s="1">
        <v>147.68</v>
      </c>
      <c r="BD28" s="1"/>
      <c r="BE28" s="1" t="s">
        <v>91</v>
      </c>
      <c r="BF28" s="1">
        <v>30</v>
      </c>
      <c r="BG28" s="1">
        <v>3.55</v>
      </c>
      <c r="BH28" s="1">
        <v>141.44999999999999</v>
      </c>
      <c r="BI28" s="1">
        <v>135.54</v>
      </c>
      <c r="BJ28" s="1">
        <v>132.12</v>
      </c>
      <c r="BK28" s="1">
        <v>137.51</v>
      </c>
      <c r="BL28" s="1">
        <v>172.51</v>
      </c>
      <c r="BM28" s="1">
        <v>178.57</v>
      </c>
      <c r="BN28" s="1">
        <v>171.21</v>
      </c>
      <c r="BO28" s="1">
        <v>174.09</v>
      </c>
      <c r="BP28" s="1">
        <v>169.9</v>
      </c>
      <c r="BQ28" s="1">
        <v>169.64</v>
      </c>
      <c r="BR28" s="1">
        <v>198.51</v>
      </c>
      <c r="BS28" s="1">
        <v>170.68</v>
      </c>
      <c r="BT28" s="1">
        <v>154.47999999999999</v>
      </c>
      <c r="BU28" s="1">
        <v>153.21</v>
      </c>
      <c r="BV28" s="1">
        <v>157.02000000000001</v>
      </c>
      <c r="BW28" s="1">
        <v>162.91</v>
      </c>
      <c r="BX28" s="1">
        <v>139.47999999999999</v>
      </c>
      <c r="BY28" s="1">
        <v>144.18</v>
      </c>
      <c r="BZ28" s="1">
        <v>149.93</v>
      </c>
      <c r="CA28" s="1">
        <v>148.93</v>
      </c>
      <c r="CB28" s="1">
        <v>141.44999999999999</v>
      </c>
      <c r="CC28" s="1">
        <v>145.68</v>
      </c>
      <c r="CD28" s="1">
        <v>132.86000000000001</v>
      </c>
      <c r="CE28" s="1">
        <v>142.44</v>
      </c>
    </row>
    <row r="29" spans="1:83" ht="14.25" customHeight="1" x14ac:dyDescent="0.35">
      <c r="A29" s="1" t="s">
        <v>92</v>
      </c>
      <c r="B29" s="1">
        <v>30</v>
      </c>
      <c r="C29" s="1">
        <v>3.8</v>
      </c>
      <c r="D29" s="1">
        <v>138.97999999999999</v>
      </c>
      <c r="E29" s="1">
        <v>134.32</v>
      </c>
      <c r="F29" s="1">
        <v>143.44</v>
      </c>
      <c r="G29" s="1">
        <v>136.28</v>
      </c>
      <c r="H29" s="1">
        <v>145.43</v>
      </c>
      <c r="I29" s="1">
        <v>148.43</v>
      </c>
      <c r="J29" s="1">
        <v>138</v>
      </c>
      <c r="K29" s="1">
        <v>138.97999999999999</v>
      </c>
      <c r="L29" s="1">
        <v>128.49</v>
      </c>
      <c r="M29" s="1">
        <v>126.55</v>
      </c>
      <c r="N29" s="1">
        <v>136.52000000000001</v>
      </c>
      <c r="O29" s="1">
        <v>134.08000000000001</v>
      </c>
      <c r="P29" s="1">
        <v>127.76</v>
      </c>
      <c r="Q29" s="1">
        <v>132.86000000000001</v>
      </c>
      <c r="R29" s="1">
        <v>131.15</v>
      </c>
      <c r="S29" s="1">
        <v>130.91</v>
      </c>
      <c r="T29" s="1">
        <v>136.52000000000001</v>
      </c>
      <c r="U29" s="1">
        <v>129.44999999999999</v>
      </c>
      <c r="V29" s="1">
        <v>121.04</v>
      </c>
      <c r="W29" s="1">
        <v>131.63999999999999</v>
      </c>
      <c r="X29" s="1">
        <v>131.88</v>
      </c>
      <c r="Y29" s="1">
        <v>131.88</v>
      </c>
      <c r="Z29" s="1">
        <v>134.81</v>
      </c>
      <c r="AA29" s="1">
        <v>131.88</v>
      </c>
      <c r="AB29" s="1"/>
      <c r="AC29" s="1" t="s">
        <v>92</v>
      </c>
      <c r="AD29" s="1">
        <v>30</v>
      </c>
      <c r="AE29" s="1">
        <v>3.8</v>
      </c>
      <c r="AF29" s="1">
        <v>160.08000000000001</v>
      </c>
      <c r="AG29" s="1">
        <v>157.02000000000001</v>
      </c>
      <c r="AH29" s="1">
        <v>144.93</v>
      </c>
      <c r="AI29" s="1">
        <v>144.93</v>
      </c>
      <c r="AJ29" s="1">
        <v>141.44999999999999</v>
      </c>
      <c r="AK29" s="1">
        <v>142.19999999999999</v>
      </c>
      <c r="AL29" s="1">
        <v>150.19</v>
      </c>
      <c r="AM29" s="1">
        <v>158.81</v>
      </c>
      <c r="AN29" s="1">
        <v>141.44999999999999</v>
      </c>
      <c r="AO29" s="1">
        <v>150.69</v>
      </c>
      <c r="AP29" s="1">
        <v>141.21</v>
      </c>
      <c r="AQ29" s="1">
        <v>144.68</v>
      </c>
      <c r="AR29" s="1">
        <v>136.77000000000001</v>
      </c>
      <c r="AS29" s="1">
        <v>143.93</v>
      </c>
      <c r="AT29" s="1">
        <v>134.56</v>
      </c>
      <c r="AU29" s="1">
        <v>139.47999999999999</v>
      </c>
      <c r="AV29" s="1">
        <v>125.11</v>
      </c>
      <c r="AW29" s="1">
        <v>123.43</v>
      </c>
      <c r="AX29" s="1">
        <v>119.37</v>
      </c>
      <c r="AY29" s="1">
        <v>117.71</v>
      </c>
      <c r="AZ29" s="1">
        <v>149.18</v>
      </c>
      <c r="BA29" s="1">
        <v>142.94</v>
      </c>
      <c r="BB29" s="1">
        <v>146.18</v>
      </c>
      <c r="BC29" s="1">
        <v>147.68</v>
      </c>
      <c r="BD29" s="1"/>
      <c r="BE29" s="1" t="s">
        <v>94</v>
      </c>
      <c r="BF29" s="1">
        <v>30</v>
      </c>
      <c r="BG29" s="1">
        <v>3.8</v>
      </c>
      <c r="BH29" s="1">
        <v>141.44999999999999</v>
      </c>
      <c r="BI29" s="1">
        <v>135.54</v>
      </c>
      <c r="BJ29" s="1">
        <v>132.12</v>
      </c>
      <c r="BK29" s="1">
        <v>137.51</v>
      </c>
      <c r="BL29" s="1">
        <v>172.25</v>
      </c>
      <c r="BM29" s="1">
        <v>178.3</v>
      </c>
      <c r="BN29" s="1">
        <v>171.21</v>
      </c>
      <c r="BO29" s="1">
        <v>173.82</v>
      </c>
      <c r="BP29" s="1">
        <v>169.9</v>
      </c>
      <c r="BQ29" s="1">
        <v>169.64</v>
      </c>
      <c r="BR29" s="1">
        <v>198.78</v>
      </c>
      <c r="BS29" s="1">
        <v>170.42</v>
      </c>
      <c r="BT29" s="1">
        <v>154.22999999999999</v>
      </c>
      <c r="BU29" s="1">
        <v>153.21</v>
      </c>
      <c r="BV29" s="1">
        <v>157.02000000000001</v>
      </c>
      <c r="BW29" s="1">
        <v>163.16999999999999</v>
      </c>
      <c r="BX29" s="1">
        <v>138.97999999999999</v>
      </c>
      <c r="BY29" s="1">
        <v>143.93</v>
      </c>
      <c r="BZ29" s="1">
        <v>149.68</v>
      </c>
      <c r="CA29" s="1">
        <v>148.43</v>
      </c>
      <c r="CB29" s="1">
        <v>141.69999999999999</v>
      </c>
      <c r="CC29" s="1">
        <v>145.93</v>
      </c>
      <c r="CD29" s="1">
        <v>132.86000000000001</v>
      </c>
      <c r="CE29" s="1">
        <v>142.44</v>
      </c>
    </row>
    <row r="30" spans="1:83" ht="14.25" customHeight="1" x14ac:dyDescent="0.35">
      <c r="A30" s="1" t="s">
        <v>95</v>
      </c>
      <c r="B30" s="1">
        <v>30</v>
      </c>
      <c r="C30" s="1">
        <v>4.05</v>
      </c>
      <c r="D30" s="1">
        <v>139.22999999999999</v>
      </c>
      <c r="E30" s="1">
        <v>134.32</v>
      </c>
      <c r="F30" s="1">
        <v>143.69</v>
      </c>
      <c r="G30" s="1">
        <v>136.28</v>
      </c>
      <c r="H30" s="1">
        <v>145.68</v>
      </c>
      <c r="I30" s="1">
        <v>148.43</v>
      </c>
      <c r="J30" s="1">
        <v>138</v>
      </c>
      <c r="K30" s="1">
        <v>139.22999999999999</v>
      </c>
      <c r="L30" s="1">
        <v>128.49</v>
      </c>
      <c r="M30" s="1">
        <v>126.8</v>
      </c>
      <c r="N30" s="1">
        <v>136.28</v>
      </c>
      <c r="O30" s="1">
        <v>133.83000000000001</v>
      </c>
      <c r="P30" s="1">
        <v>127.76</v>
      </c>
      <c r="Q30" s="1">
        <v>132.61000000000001</v>
      </c>
      <c r="R30" s="1">
        <v>130.91</v>
      </c>
      <c r="S30" s="1">
        <v>130.91</v>
      </c>
      <c r="T30" s="1">
        <v>136.52000000000001</v>
      </c>
      <c r="U30" s="1">
        <v>129.21</v>
      </c>
      <c r="V30" s="1">
        <v>121.04</v>
      </c>
      <c r="W30" s="1">
        <v>131.38999999999999</v>
      </c>
      <c r="X30" s="1">
        <v>132.37</v>
      </c>
      <c r="Y30" s="1">
        <v>132.12</v>
      </c>
      <c r="Z30" s="1">
        <v>135.05000000000001</v>
      </c>
      <c r="AA30" s="1">
        <v>131.88</v>
      </c>
      <c r="AB30" s="1"/>
      <c r="AC30" s="1" t="s">
        <v>95</v>
      </c>
      <c r="AD30" s="1">
        <v>30</v>
      </c>
      <c r="AE30" s="1">
        <v>4.05</v>
      </c>
      <c r="AF30" s="1">
        <v>160.08000000000001</v>
      </c>
      <c r="AG30" s="1">
        <v>157.02000000000001</v>
      </c>
      <c r="AH30" s="1">
        <v>145.43</v>
      </c>
      <c r="AI30" s="1">
        <v>145.18</v>
      </c>
      <c r="AJ30" s="1">
        <v>141.44999999999999</v>
      </c>
      <c r="AK30" s="1">
        <v>142.44</v>
      </c>
      <c r="AL30" s="1">
        <v>150.19</v>
      </c>
      <c r="AM30" s="1">
        <v>158.81</v>
      </c>
      <c r="AN30" s="1">
        <v>141.44999999999999</v>
      </c>
      <c r="AO30" s="1">
        <v>150.44</v>
      </c>
      <c r="AP30" s="1">
        <v>141.69999999999999</v>
      </c>
      <c r="AQ30" s="1">
        <v>144.93</v>
      </c>
      <c r="AR30" s="1">
        <v>137.01</v>
      </c>
      <c r="AS30" s="1">
        <v>143.93</v>
      </c>
      <c r="AT30" s="1">
        <v>134.32</v>
      </c>
      <c r="AU30" s="1">
        <v>139.22999999999999</v>
      </c>
      <c r="AV30" s="1">
        <v>125.11</v>
      </c>
      <c r="AW30" s="1">
        <v>123.67</v>
      </c>
      <c r="AX30" s="1">
        <v>119.37</v>
      </c>
      <c r="AY30" s="1">
        <v>117.71</v>
      </c>
      <c r="AZ30" s="1">
        <v>149.18</v>
      </c>
      <c r="BA30" s="1">
        <v>143.19</v>
      </c>
      <c r="BB30" s="1">
        <v>146.43</v>
      </c>
      <c r="BC30" s="1">
        <v>147.68</v>
      </c>
      <c r="BD30" s="1"/>
      <c r="BE30" s="1" t="s">
        <v>97</v>
      </c>
      <c r="BF30" s="1">
        <v>30</v>
      </c>
      <c r="BG30" s="1">
        <v>4.05</v>
      </c>
      <c r="BH30" s="1">
        <v>141.69999999999999</v>
      </c>
      <c r="BI30" s="1">
        <v>135.54</v>
      </c>
      <c r="BJ30" s="1">
        <v>132.12</v>
      </c>
      <c r="BK30" s="1">
        <v>137.51</v>
      </c>
      <c r="BL30" s="1">
        <v>172.25</v>
      </c>
      <c r="BM30" s="1">
        <v>178.57</v>
      </c>
      <c r="BN30" s="1">
        <v>171.47</v>
      </c>
      <c r="BO30" s="1">
        <v>173.82</v>
      </c>
      <c r="BP30" s="1">
        <v>169.9</v>
      </c>
      <c r="BQ30" s="1">
        <v>169.38</v>
      </c>
      <c r="BR30" s="1">
        <v>198.78</v>
      </c>
      <c r="BS30" s="1">
        <v>170.42</v>
      </c>
      <c r="BT30" s="1">
        <v>153.97</v>
      </c>
      <c r="BU30" s="1">
        <v>152.96</v>
      </c>
      <c r="BV30" s="1">
        <v>157.02000000000001</v>
      </c>
      <c r="BW30" s="1">
        <v>163.16999999999999</v>
      </c>
      <c r="BX30" s="1">
        <v>138.49</v>
      </c>
      <c r="BY30" s="1">
        <v>143.69</v>
      </c>
      <c r="BZ30" s="1">
        <v>149.18</v>
      </c>
      <c r="CA30" s="1">
        <v>148.43</v>
      </c>
      <c r="CB30" s="1">
        <v>141.69999999999999</v>
      </c>
      <c r="CC30" s="1">
        <v>145.93</v>
      </c>
      <c r="CD30" s="1">
        <v>132.61000000000001</v>
      </c>
      <c r="CE30" s="1">
        <v>142.69</v>
      </c>
    </row>
    <row r="31" spans="1:83" ht="14.25" customHeight="1" x14ac:dyDescent="0.35">
      <c r="A31" s="1" t="s">
        <v>98</v>
      </c>
      <c r="B31" s="1">
        <v>30</v>
      </c>
      <c r="C31" s="1">
        <v>4.3</v>
      </c>
      <c r="D31" s="1">
        <v>139.22999999999999</v>
      </c>
      <c r="E31" s="1">
        <v>134.81</v>
      </c>
      <c r="F31" s="1">
        <v>143.69</v>
      </c>
      <c r="G31" s="1">
        <v>136.03</v>
      </c>
      <c r="H31" s="1">
        <v>145.68</v>
      </c>
      <c r="I31" s="1">
        <v>148.43</v>
      </c>
      <c r="J31" s="1">
        <v>138</v>
      </c>
      <c r="K31" s="1">
        <v>139.22999999999999</v>
      </c>
      <c r="L31" s="1">
        <v>128.49</v>
      </c>
      <c r="M31" s="1">
        <v>126.55</v>
      </c>
      <c r="N31" s="1">
        <v>136.03</v>
      </c>
      <c r="O31" s="1">
        <v>133.83000000000001</v>
      </c>
      <c r="P31" s="1">
        <v>127.76</v>
      </c>
      <c r="Q31" s="1">
        <v>132.37</v>
      </c>
      <c r="R31" s="1">
        <v>130.91</v>
      </c>
      <c r="S31" s="1">
        <v>130.91</v>
      </c>
      <c r="T31" s="1">
        <v>136.28</v>
      </c>
      <c r="U31" s="1">
        <v>128.97</v>
      </c>
      <c r="V31" s="1">
        <v>120.8</v>
      </c>
      <c r="W31" s="1">
        <v>131.38999999999999</v>
      </c>
      <c r="X31" s="1">
        <v>132.12</v>
      </c>
      <c r="Y31" s="1">
        <v>132.37</v>
      </c>
      <c r="Z31" s="1">
        <v>135.05000000000001</v>
      </c>
      <c r="AA31" s="1">
        <v>131.88</v>
      </c>
      <c r="AB31" s="1"/>
      <c r="AC31" s="1" t="s">
        <v>98</v>
      </c>
      <c r="AD31" s="1">
        <v>30</v>
      </c>
      <c r="AE31" s="1">
        <v>4.3</v>
      </c>
      <c r="AF31" s="1">
        <v>159.83000000000001</v>
      </c>
      <c r="AG31" s="1">
        <v>156.77000000000001</v>
      </c>
      <c r="AH31" s="1">
        <v>145.43</v>
      </c>
      <c r="AI31" s="1">
        <v>145.18</v>
      </c>
      <c r="AJ31" s="1">
        <v>141.44999999999999</v>
      </c>
      <c r="AK31" s="1">
        <v>142.69</v>
      </c>
      <c r="AL31" s="1">
        <v>150.19</v>
      </c>
      <c r="AM31" s="1">
        <v>158.81</v>
      </c>
      <c r="AN31" s="1">
        <v>141.21</v>
      </c>
      <c r="AO31" s="1">
        <v>150.44</v>
      </c>
      <c r="AP31" s="1">
        <v>141.44999999999999</v>
      </c>
      <c r="AQ31" s="1">
        <v>144.93</v>
      </c>
      <c r="AR31" s="1">
        <v>137.26</v>
      </c>
      <c r="AS31" s="1">
        <v>143.93</v>
      </c>
      <c r="AT31" s="1">
        <v>134.08000000000001</v>
      </c>
      <c r="AU31" s="1">
        <v>139.47999999999999</v>
      </c>
      <c r="AV31" s="1">
        <v>125.11</v>
      </c>
      <c r="AW31" s="1">
        <v>123.19</v>
      </c>
      <c r="AX31" s="1">
        <v>119.37</v>
      </c>
      <c r="AY31" s="1">
        <v>117.47</v>
      </c>
      <c r="AZ31" s="1">
        <v>149.43</v>
      </c>
      <c r="BA31" s="1">
        <v>143.19</v>
      </c>
      <c r="BB31" s="1">
        <v>146.43</v>
      </c>
      <c r="BC31" s="1">
        <v>147.68</v>
      </c>
      <c r="BD31" s="1"/>
      <c r="BE31" s="1" t="s">
        <v>100</v>
      </c>
      <c r="BF31" s="1">
        <v>30</v>
      </c>
      <c r="BG31" s="1">
        <v>4.3</v>
      </c>
      <c r="BH31" s="1">
        <v>141.69999999999999</v>
      </c>
      <c r="BI31" s="1">
        <v>135.79</v>
      </c>
      <c r="BJ31" s="1">
        <v>132.37</v>
      </c>
      <c r="BK31" s="1">
        <v>137.75</v>
      </c>
      <c r="BL31" s="1">
        <v>171.99</v>
      </c>
      <c r="BM31" s="1">
        <v>178.83</v>
      </c>
      <c r="BN31" s="1">
        <v>171.47</v>
      </c>
      <c r="BO31" s="1">
        <v>173.82</v>
      </c>
      <c r="BP31" s="1">
        <v>169.9</v>
      </c>
      <c r="BQ31" s="1">
        <v>169.38</v>
      </c>
      <c r="BR31" s="1">
        <v>198.78</v>
      </c>
      <c r="BS31" s="1">
        <v>170.42</v>
      </c>
      <c r="BT31" s="1">
        <v>153.72</v>
      </c>
      <c r="BU31" s="1">
        <v>152.71</v>
      </c>
      <c r="BV31" s="1">
        <v>156.51</v>
      </c>
      <c r="BW31" s="1">
        <v>162.91</v>
      </c>
      <c r="BX31" s="1">
        <v>138.24</v>
      </c>
      <c r="BY31" s="1">
        <v>143.19</v>
      </c>
      <c r="BZ31" s="1">
        <v>148.93</v>
      </c>
      <c r="CA31" s="1">
        <v>147.93</v>
      </c>
      <c r="CB31" s="1">
        <v>141.94999999999999</v>
      </c>
      <c r="CC31" s="1">
        <v>146.18</v>
      </c>
      <c r="CD31" s="1">
        <v>133.1</v>
      </c>
      <c r="CE31" s="1">
        <v>142.69</v>
      </c>
    </row>
    <row r="32" spans="1:83" ht="14.25" customHeight="1" x14ac:dyDescent="0.35">
      <c r="A32" s="1" t="s">
        <v>101</v>
      </c>
      <c r="B32" s="1">
        <v>30</v>
      </c>
      <c r="C32" s="1">
        <v>4.55</v>
      </c>
      <c r="D32" s="1">
        <v>139.47999999999999</v>
      </c>
      <c r="E32" s="1">
        <v>134.81</v>
      </c>
      <c r="F32" s="1">
        <v>143.93</v>
      </c>
      <c r="G32" s="1">
        <v>136.03</v>
      </c>
      <c r="H32" s="1">
        <v>145.93</v>
      </c>
      <c r="I32" s="1">
        <v>148.43</v>
      </c>
      <c r="J32" s="1">
        <v>138.24</v>
      </c>
      <c r="K32" s="1">
        <v>139.47999999999999</v>
      </c>
      <c r="L32" s="1">
        <v>128.72999999999999</v>
      </c>
      <c r="M32" s="1">
        <v>127.04</v>
      </c>
      <c r="N32" s="1">
        <v>136.03</v>
      </c>
      <c r="O32" s="1">
        <v>133.59</v>
      </c>
      <c r="P32" s="1">
        <v>127.76</v>
      </c>
      <c r="Q32" s="1">
        <v>132.61000000000001</v>
      </c>
      <c r="R32" s="1">
        <v>131.38999999999999</v>
      </c>
      <c r="S32" s="1">
        <v>131.15</v>
      </c>
      <c r="T32" s="1">
        <v>136.52000000000001</v>
      </c>
      <c r="U32" s="1">
        <v>129.21</v>
      </c>
      <c r="V32" s="1">
        <v>120.8</v>
      </c>
      <c r="W32" s="1">
        <v>131.38999999999999</v>
      </c>
      <c r="X32" s="1">
        <v>132.61000000000001</v>
      </c>
      <c r="Y32" s="1">
        <v>132.61000000000001</v>
      </c>
      <c r="Z32" s="1">
        <v>134.81</v>
      </c>
      <c r="AA32" s="1">
        <v>131.88</v>
      </c>
      <c r="AB32" s="1"/>
      <c r="AC32" s="1" t="s">
        <v>101</v>
      </c>
      <c r="AD32" s="1">
        <v>30</v>
      </c>
      <c r="AE32" s="1">
        <v>4.55</v>
      </c>
      <c r="AF32" s="1">
        <v>159.83000000000001</v>
      </c>
      <c r="AG32" s="1">
        <v>156.51</v>
      </c>
      <c r="AH32" s="1">
        <v>145.43</v>
      </c>
      <c r="AI32" s="1">
        <v>145.43</v>
      </c>
      <c r="AJ32" s="1">
        <v>141.44999999999999</v>
      </c>
      <c r="AK32" s="1">
        <v>142.44</v>
      </c>
      <c r="AL32" s="1">
        <v>149.93</v>
      </c>
      <c r="AM32" s="1">
        <v>158.55000000000001</v>
      </c>
      <c r="AN32" s="1">
        <v>140.96</v>
      </c>
      <c r="AO32" s="1">
        <v>150.19</v>
      </c>
      <c r="AP32" s="1">
        <v>141.69999999999999</v>
      </c>
      <c r="AQ32" s="1">
        <v>144.93</v>
      </c>
      <c r="AR32" s="1">
        <v>137.01</v>
      </c>
      <c r="AS32" s="1">
        <v>143.93</v>
      </c>
      <c r="AT32" s="1">
        <v>134.08000000000001</v>
      </c>
      <c r="AU32" s="1">
        <v>138.97999999999999</v>
      </c>
      <c r="AV32" s="1">
        <v>124.63</v>
      </c>
      <c r="AW32" s="1">
        <v>123.19</v>
      </c>
      <c r="AX32" s="1">
        <v>118.9</v>
      </c>
      <c r="AY32" s="1">
        <v>117</v>
      </c>
      <c r="AZ32" s="1">
        <v>149.43</v>
      </c>
      <c r="BA32" s="1">
        <v>143.19</v>
      </c>
      <c r="BB32" s="1">
        <v>146.43</v>
      </c>
      <c r="BC32" s="1">
        <v>147.68</v>
      </c>
      <c r="BD32" s="1"/>
      <c r="BE32" s="1" t="s">
        <v>103</v>
      </c>
      <c r="BF32" s="1">
        <v>30</v>
      </c>
      <c r="BG32" s="1">
        <v>4.55</v>
      </c>
      <c r="BH32" s="1">
        <v>141.94999999999999</v>
      </c>
      <c r="BI32" s="1">
        <v>136.03</v>
      </c>
      <c r="BJ32" s="1">
        <v>132.37</v>
      </c>
      <c r="BK32" s="1">
        <v>137.75</v>
      </c>
      <c r="BL32" s="1">
        <v>171.99</v>
      </c>
      <c r="BM32" s="1">
        <v>178.57</v>
      </c>
      <c r="BN32" s="1">
        <v>171.47</v>
      </c>
      <c r="BO32" s="1">
        <v>174.09</v>
      </c>
      <c r="BP32" s="1">
        <v>169.64</v>
      </c>
      <c r="BQ32" s="1">
        <v>169.38</v>
      </c>
      <c r="BR32" s="1">
        <v>199.06</v>
      </c>
      <c r="BS32" s="1">
        <v>170.42</v>
      </c>
      <c r="BT32" s="1">
        <v>153.72</v>
      </c>
      <c r="BU32" s="1">
        <v>152.96</v>
      </c>
      <c r="BV32" s="1">
        <v>156.51</v>
      </c>
      <c r="BW32" s="1">
        <v>162.91</v>
      </c>
      <c r="BX32" s="1">
        <v>137.75</v>
      </c>
      <c r="BY32" s="1">
        <v>142.94</v>
      </c>
      <c r="BZ32" s="1">
        <v>148.93</v>
      </c>
      <c r="CA32" s="1">
        <v>147.68</v>
      </c>
      <c r="CB32" s="1">
        <v>141.94999999999999</v>
      </c>
      <c r="CC32" s="1">
        <v>146.18</v>
      </c>
      <c r="CD32" s="1">
        <v>132.86000000000001</v>
      </c>
      <c r="CE32" s="1">
        <v>142.69</v>
      </c>
    </row>
    <row r="33" spans="1:83" ht="14.25" customHeight="1" x14ac:dyDescent="0.35">
      <c r="A33" s="1" t="s">
        <v>104</v>
      </c>
      <c r="B33" s="1">
        <v>30</v>
      </c>
      <c r="C33" s="1">
        <v>4.8</v>
      </c>
      <c r="D33" s="1">
        <v>139.47999999999999</v>
      </c>
      <c r="E33" s="1">
        <v>135.05000000000001</v>
      </c>
      <c r="F33" s="1">
        <v>144.18</v>
      </c>
      <c r="G33" s="1">
        <v>135.79</v>
      </c>
      <c r="H33" s="1">
        <v>145.68</v>
      </c>
      <c r="I33" s="1">
        <v>148.43</v>
      </c>
      <c r="J33" s="1">
        <v>138.49</v>
      </c>
      <c r="K33" s="1">
        <v>139.47999999999999</v>
      </c>
      <c r="L33" s="1">
        <v>128.72999999999999</v>
      </c>
      <c r="M33" s="1">
        <v>126.8</v>
      </c>
      <c r="N33" s="1">
        <v>135.79</v>
      </c>
      <c r="O33" s="1">
        <v>133.34</v>
      </c>
      <c r="P33" s="1">
        <v>127.76</v>
      </c>
      <c r="Q33" s="1">
        <v>132.37</v>
      </c>
      <c r="R33" s="1">
        <v>131.38999999999999</v>
      </c>
      <c r="S33" s="1">
        <v>131.15</v>
      </c>
      <c r="T33" s="1">
        <v>136.52000000000001</v>
      </c>
      <c r="U33" s="1">
        <v>128.97</v>
      </c>
      <c r="V33" s="1">
        <v>120.56</v>
      </c>
      <c r="W33" s="1">
        <v>131.15</v>
      </c>
      <c r="X33" s="1">
        <v>132.37</v>
      </c>
      <c r="Y33" s="1">
        <v>132.61000000000001</v>
      </c>
      <c r="Z33" s="1">
        <v>135.30000000000001</v>
      </c>
      <c r="AA33" s="1">
        <v>131.88</v>
      </c>
      <c r="AB33" s="1"/>
      <c r="AC33" s="1" t="s">
        <v>104</v>
      </c>
      <c r="AD33" s="1">
        <v>30</v>
      </c>
      <c r="AE33" s="1">
        <v>4.8</v>
      </c>
      <c r="AF33" s="1">
        <v>159.57</v>
      </c>
      <c r="AG33" s="1">
        <v>156.51</v>
      </c>
      <c r="AH33" s="1">
        <v>145.93</v>
      </c>
      <c r="AI33" s="1">
        <v>145.68</v>
      </c>
      <c r="AJ33" s="1">
        <v>141.94999999999999</v>
      </c>
      <c r="AK33" s="1">
        <v>142.94</v>
      </c>
      <c r="AL33" s="1">
        <v>150.19</v>
      </c>
      <c r="AM33" s="1">
        <v>158.55000000000001</v>
      </c>
      <c r="AN33" s="1">
        <v>141.21</v>
      </c>
      <c r="AO33" s="1">
        <v>150.44</v>
      </c>
      <c r="AP33" s="1">
        <v>141.94999999999999</v>
      </c>
      <c r="AQ33" s="1">
        <v>145.43</v>
      </c>
      <c r="AR33" s="1">
        <v>137.51</v>
      </c>
      <c r="AS33" s="1">
        <v>144.18</v>
      </c>
      <c r="AT33" s="1">
        <v>134.32</v>
      </c>
      <c r="AU33" s="1">
        <v>139.22999999999999</v>
      </c>
      <c r="AV33" s="1">
        <v>124.63</v>
      </c>
      <c r="AW33" s="1">
        <v>123.19</v>
      </c>
      <c r="AX33" s="1">
        <v>118.9</v>
      </c>
      <c r="AY33" s="1">
        <v>117.47</v>
      </c>
      <c r="AZ33" s="1">
        <v>149.68</v>
      </c>
      <c r="BA33" s="1">
        <v>143.69</v>
      </c>
      <c r="BB33" s="1">
        <v>146.68</v>
      </c>
      <c r="BC33" s="1">
        <v>147.93</v>
      </c>
      <c r="BD33" s="1"/>
      <c r="BE33" s="1" t="s">
        <v>106</v>
      </c>
      <c r="BF33" s="1">
        <v>30</v>
      </c>
      <c r="BG33" s="1">
        <v>4.8</v>
      </c>
      <c r="BH33" s="1">
        <v>141.94999999999999</v>
      </c>
      <c r="BI33" s="1">
        <v>136.03</v>
      </c>
      <c r="BJ33" s="1">
        <v>132.61000000000001</v>
      </c>
      <c r="BK33" s="1">
        <v>138</v>
      </c>
      <c r="BL33" s="1">
        <v>171.99</v>
      </c>
      <c r="BM33" s="1">
        <v>178.57</v>
      </c>
      <c r="BN33" s="1">
        <v>171.99</v>
      </c>
      <c r="BO33" s="1">
        <v>173.82</v>
      </c>
      <c r="BP33" s="1">
        <v>169.64</v>
      </c>
      <c r="BQ33" s="1">
        <v>169.38</v>
      </c>
      <c r="BR33" s="1">
        <v>199.33</v>
      </c>
      <c r="BS33" s="1">
        <v>170.42</v>
      </c>
      <c r="BT33" s="1">
        <v>153.72</v>
      </c>
      <c r="BU33" s="1">
        <v>152.71</v>
      </c>
      <c r="BV33" s="1">
        <v>156.51</v>
      </c>
      <c r="BW33" s="1">
        <v>162.65</v>
      </c>
      <c r="BX33" s="1">
        <v>137.51</v>
      </c>
      <c r="BY33" s="1">
        <v>142.94</v>
      </c>
      <c r="BZ33" s="1">
        <v>148.68</v>
      </c>
      <c r="CA33" s="1">
        <v>147.18</v>
      </c>
      <c r="CB33" s="1">
        <v>142.19999999999999</v>
      </c>
      <c r="CC33" s="1">
        <v>146.43</v>
      </c>
      <c r="CD33" s="1">
        <v>133.34</v>
      </c>
      <c r="CE33" s="1">
        <v>142.94</v>
      </c>
    </row>
    <row r="34" spans="1:83" ht="14.25" customHeight="1" x14ac:dyDescent="0.35">
      <c r="A34" s="1" t="s">
        <v>108</v>
      </c>
      <c r="B34" s="1">
        <v>30</v>
      </c>
      <c r="C34" s="1">
        <v>5.05</v>
      </c>
      <c r="D34" s="1">
        <v>139.72</v>
      </c>
      <c r="E34" s="1">
        <v>135.30000000000001</v>
      </c>
      <c r="F34" s="1">
        <v>144.18</v>
      </c>
      <c r="G34" s="1">
        <v>136.03</v>
      </c>
      <c r="H34" s="1">
        <v>145.93</v>
      </c>
      <c r="I34" s="1">
        <v>148.43</v>
      </c>
      <c r="J34" s="1">
        <v>138.74</v>
      </c>
      <c r="K34" s="1">
        <v>139.72</v>
      </c>
      <c r="L34" s="1">
        <v>129.21</v>
      </c>
      <c r="M34" s="1">
        <v>127.04</v>
      </c>
      <c r="N34" s="1">
        <v>135.79</v>
      </c>
      <c r="O34" s="1">
        <v>133.34</v>
      </c>
      <c r="P34" s="1">
        <v>128</v>
      </c>
      <c r="Q34" s="1">
        <v>132.61000000000001</v>
      </c>
      <c r="R34" s="1">
        <v>131.63999999999999</v>
      </c>
      <c r="S34" s="1">
        <v>131.38999999999999</v>
      </c>
      <c r="T34" s="1">
        <v>136.28</v>
      </c>
      <c r="U34" s="1">
        <v>128.97</v>
      </c>
      <c r="V34" s="1">
        <v>120.8</v>
      </c>
      <c r="W34" s="1">
        <v>131.38999999999999</v>
      </c>
      <c r="X34" s="1">
        <v>132.86000000000001</v>
      </c>
      <c r="Y34" s="1">
        <v>133.1</v>
      </c>
      <c r="Z34" s="1">
        <v>135.54</v>
      </c>
      <c r="AA34" s="1">
        <v>132.37</v>
      </c>
      <c r="AB34" s="1"/>
      <c r="AC34" s="1" t="s">
        <v>108</v>
      </c>
      <c r="AD34" s="1">
        <v>30</v>
      </c>
      <c r="AE34" s="1">
        <v>5.05</v>
      </c>
      <c r="AF34" s="1">
        <v>159.32</v>
      </c>
      <c r="AG34" s="1">
        <v>156.51</v>
      </c>
      <c r="AH34" s="1">
        <v>145.93</v>
      </c>
      <c r="AI34" s="1">
        <v>145.93</v>
      </c>
      <c r="AJ34" s="1">
        <v>142.19999999999999</v>
      </c>
      <c r="AK34" s="1">
        <v>142.94</v>
      </c>
      <c r="AL34" s="1">
        <v>149.93</v>
      </c>
      <c r="AM34" s="1">
        <v>158.55000000000001</v>
      </c>
      <c r="AN34" s="1">
        <v>140.71</v>
      </c>
      <c r="AO34" s="1">
        <v>150.19</v>
      </c>
      <c r="AP34" s="1">
        <v>141.94999999999999</v>
      </c>
      <c r="AQ34" s="1">
        <v>145.18</v>
      </c>
      <c r="AR34" s="1">
        <v>137.26</v>
      </c>
      <c r="AS34" s="1">
        <v>144.43</v>
      </c>
      <c r="AT34" s="1">
        <v>134.08000000000001</v>
      </c>
      <c r="AU34" s="1">
        <v>138.97999999999999</v>
      </c>
      <c r="AV34" s="1">
        <v>124.63</v>
      </c>
      <c r="AW34" s="1">
        <v>122.95</v>
      </c>
      <c r="AX34" s="1">
        <v>118.42</v>
      </c>
      <c r="AY34" s="1">
        <v>117</v>
      </c>
      <c r="AZ34" s="1">
        <v>149.68</v>
      </c>
      <c r="BA34" s="1">
        <v>143.69</v>
      </c>
      <c r="BB34" s="1">
        <v>146.68</v>
      </c>
      <c r="BC34" s="1">
        <v>147.93</v>
      </c>
      <c r="BD34" s="1"/>
      <c r="BE34" s="1" t="s">
        <v>109</v>
      </c>
      <c r="BF34" s="1">
        <v>30</v>
      </c>
      <c r="BG34" s="1">
        <v>5.05</v>
      </c>
      <c r="BH34" s="1">
        <v>141.94999999999999</v>
      </c>
      <c r="BI34" s="1">
        <v>136.03</v>
      </c>
      <c r="BJ34" s="1">
        <v>132.61000000000001</v>
      </c>
      <c r="BK34" s="1">
        <v>137.75</v>
      </c>
      <c r="BL34" s="1">
        <v>171.47</v>
      </c>
      <c r="BM34" s="1">
        <v>178.3</v>
      </c>
      <c r="BN34" s="1">
        <v>171.21</v>
      </c>
      <c r="BO34" s="1">
        <v>173.56</v>
      </c>
      <c r="BP34" s="1">
        <v>169.38</v>
      </c>
      <c r="BQ34" s="1">
        <v>169.38</v>
      </c>
      <c r="BR34" s="1">
        <v>199.06</v>
      </c>
      <c r="BS34" s="1">
        <v>170.16</v>
      </c>
      <c r="BT34" s="1">
        <v>152.96</v>
      </c>
      <c r="BU34" s="1">
        <v>152.19999999999999</v>
      </c>
      <c r="BV34" s="1">
        <v>156</v>
      </c>
      <c r="BW34" s="1">
        <v>162.38999999999999</v>
      </c>
      <c r="BX34" s="1">
        <v>136.77000000000001</v>
      </c>
      <c r="BY34" s="1">
        <v>142.44</v>
      </c>
      <c r="BZ34" s="1">
        <v>148.18</v>
      </c>
      <c r="CA34" s="1">
        <v>147.18</v>
      </c>
      <c r="CB34" s="1">
        <v>141.94999999999999</v>
      </c>
      <c r="CC34" s="1">
        <v>146.43</v>
      </c>
      <c r="CD34" s="1">
        <v>133.1</v>
      </c>
      <c r="CE34" s="1">
        <v>142.69</v>
      </c>
    </row>
    <row r="35" spans="1:83" ht="14.25" customHeight="1" x14ac:dyDescent="0.35">
      <c r="A35" s="1" t="s">
        <v>111</v>
      </c>
      <c r="B35" s="1">
        <v>30</v>
      </c>
      <c r="C35" s="1">
        <v>5.3</v>
      </c>
      <c r="D35" s="1">
        <v>139.72</v>
      </c>
      <c r="E35" s="1">
        <v>135.30000000000001</v>
      </c>
      <c r="F35" s="1">
        <v>144.43</v>
      </c>
      <c r="G35" s="1">
        <v>135.79</v>
      </c>
      <c r="H35" s="1">
        <v>145.93</v>
      </c>
      <c r="I35" s="1">
        <v>148.43</v>
      </c>
      <c r="J35" s="1">
        <v>138.74</v>
      </c>
      <c r="K35" s="1">
        <v>139.97</v>
      </c>
      <c r="L35" s="1">
        <v>129.21</v>
      </c>
      <c r="M35" s="1">
        <v>127.28</v>
      </c>
      <c r="N35" s="1">
        <v>135.54</v>
      </c>
      <c r="O35" s="1">
        <v>133.1</v>
      </c>
      <c r="P35" s="1">
        <v>128</v>
      </c>
      <c r="Q35" s="1">
        <v>132.37</v>
      </c>
      <c r="R35" s="1">
        <v>131.63999999999999</v>
      </c>
      <c r="S35" s="1">
        <v>131.38999999999999</v>
      </c>
      <c r="T35" s="1">
        <v>136.52000000000001</v>
      </c>
      <c r="U35" s="1">
        <v>128.49</v>
      </c>
      <c r="V35" s="1">
        <v>120.33</v>
      </c>
      <c r="W35" s="1">
        <v>131.15</v>
      </c>
      <c r="X35" s="1">
        <v>132.86000000000001</v>
      </c>
      <c r="Y35" s="1">
        <v>132.86000000000001</v>
      </c>
      <c r="Z35" s="1">
        <v>135.79</v>
      </c>
      <c r="AA35" s="1">
        <v>132.12</v>
      </c>
      <c r="AB35" s="1"/>
      <c r="AC35" s="1" t="s">
        <v>111</v>
      </c>
      <c r="AD35" s="1">
        <v>30</v>
      </c>
      <c r="AE35" s="1">
        <v>5.3</v>
      </c>
      <c r="AF35" s="1">
        <v>159.06</v>
      </c>
      <c r="AG35" s="1">
        <v>156.51</v>
      </c>
      <c r="AH35" s="1">
        <v>145.93</v>
      </c>
      <c r="AI35" s="1">
        <v>145.93</v>
      </c>
      <c r="AJ35" s="1">
        <v>142.19999999999999</v>
      </c>
      <c r="AK35" s="1">
        <v>143.19</v>
      </c>
      <c r="AL35" s="1">
        <v>149.93</v>
      </c>
      <c r="AM35" s="1">
        <v>158.29</v>
      </c>
      <c r="AN35" s="1">
        <v>140.71</v>
      </c>
      <c r="AO35" s="1">
        <v>149.93</v>
      </c>
      <c r="AP35" s="1">
        <v>142.19999999999999</v>
      </c>
      <c r="AQ35" s="1">
        <v>145.43</v>
      </c>
      <c r="AR35" s="1">
        <v>137.51</v>
      </c>
      <c r="AS35" s="1">
        <v>144.43</v>
      </c>
      <c r="AT35" s="1">
        <v>134.08000000000001</v>
      </c>
      <c r="AU35" s="1">
        <v>138.97999999999999</v>
      </c>
      <c r="AV35" s="1">
        <v>124.39</v>
      </c>
      <c r="AW35" s="1">
        <v>122.71</v>
      </c>
      <c r="AX35" s="1">
        <v>118.42</v>
      </c>
      <c r="AY35" s="1">
        <v>117.24</v>
      </c>
      <c r="AZ35" s="1">
        <v>149.68</v>
      </c>
      <c r="BA35" s="1">
        <v>143.93</v>
      </c>
      <c r="BB35" s="1">
        <v>146.93</v>
      </c>
      <c r="BC35" s="1">
        <v>147.93</v>
      </c>
      <c r="BD35" s="1"/>
      <c r="BE35" s="1" t="s">
        <v>112</v>
      </c>
      <c r="BF35" s="1">
        <v>30</v>
      </c>
      <c r="BG35" s="1">
        <v>5.3</v>
      </c>
      <c r="BH35" s="1">
        <v>141.94999999999999</v>
      </c>
      <c r="BI35" s="1">
        <v>136.28</v>
      </c>
      <c r="BJ35" s="1">
        <v>132.86000000000001</v>
      </c>
      <c r="BK35" s="1">
        <v>138</v>
      </c>
      <c r="BL35" s="1">
        <v>171.47</v>
      </c>
      <c r="BM35" s="1">
        <v>178.57</v>
      </c>
      <c r="BN35" s="1">
        <v>171.99</v>
      </c>
      <c r="BO35" s="1">
        <v>173.82</v>
      </c>
      <c r="BP35" s="1">
        <v>169.64</v>
      </c>
      <c r="BQ35" s="1">
        <v>169.38</v>
      </c>
      <c r="BR35" s="1">
        <v>199.61</v>
      </c>
      <c r="BS35" s="1">
        <v>170.42</v>
      </c>
      <c r="BT35" s="1">
        <v>152.96</v>
      </c>
      <c r="BU35" s="1">
        <v>152.44999999999999</v>
      </c>
      <c r="BV35" s="1">
        <v>155.75</v>
      </c>
      <c r="BW35" s="1">
        <v>162.13999999999999</v>
      </c>
      <c r="BX35" s="1">
        <v>136.77000000000001</v>
      </c>
      <c r="BY35" s="1">
        <v>142.19999999999999</v>
      </c>
      <c r="BZ35" s="1">
        <v>148.18</v>
      </c>
      <c r="CA35" s="1">
        <v>147.43</v>
      </c>
      <c r="CB35" s="1">
        <v>142.19999999999999</v>
      </c>
      <c r="CC35" s="1">
        <v>146.68</v>
      </c>
      <c r="CD35" s="1">
        <v>133.34</v>
      </c>
      <c r="CE35" s="1">
        <v>142.94</v>
      </c>
    </row>
    <row r="36" spans="1:83" ht="14.25" customHeight="1" x14ac:dyDescent="0.35">
      <c r="A36" s="1" t="s">
        <v>114</v>
      </c>
      <c r="B36" s="1">
        <v>30</v>
      </c>
      <c r="C36" s="1">
        <v>5.55</v>
      </c>
      <c r="D36" s="1">
        <v>139.97</v>
      </c>
      <c r="E36" s="1">
        <v>135.54</v>
      </c>
      <c r="F36" s="1">
        <v>144.43</v>
      </c>
      <c r="G36" s="1">
        <v>135.79</v>
      </c>
      <c r="H36" s="1">
        <v>145.68</v>
      </c>
      <c r="I36" s="1">
        <v>148.43</v>
      </c>
      <c r="J36" s="1">
        <v>138.74</v>
      </c>
      <c r="K36" s="1">
        <v>139.97</v>
      </c>
      <c r="L36" s="1">
        <v>129.69999999999999</v>
      </c>
      <c r="M36" s="1">
        <v>127.52</v>
      </c>
      <c r="N36" s="1">
        <v>135.30000000000001</v>
      </c>
      <c r="O36" s="1">
        <v>132.86000000000001</v>
      </c>
      <c r="P36" s="1">
        <v>128</v>
      </c>
      <c r="Q36" s="1">
        <v>132.37</v>
      </c>
      <c r="R36" s="1">
        <v>131.88</v>
      </c>
      <c r="S36" s="1">
        <v>131.63999999999999</v>
      </c>
      <c r="T36" s="1">
        <v>136.28</v>
      </c>
      <c r="U36" s="1">
        <v>128.72999999999999</v>
      </c>
      <c r="V36" s="1">
        <v>120.33</v>
      </c>
      <c r="W36" s="1">
        <v>131.15</v>
      </c>
      <c r="X36" s="1">
        <v>133.1</v>
      </c>
      <c r="Y36" s="1">
        <v>133.1</v>
      </c>
      <c r="Z36" s="1">
        <v>135.79</v>
      </c>
      <c r="AA36" s="1">
        <v>132.12</v>
      </c>
      <c r="AB36" s="1"/>
      <c r="AC36" s="1" t="s">
        <v>114</v>
      </c>
      <c r="AD36" s="1">
        <v>30</v>
      </c>
      <c r="AE36" s="1">
        <v>5.55</v>
      </c>
      <c r="AF36" s="1">
        <v>159.32</v>
      </c>
      <c r="AG36" s="1">
        <v>156.51</v>
      </c>
      <c r="AH36" s="1">
        <v>146.18</v>
      </c>
      <c r="AI36" s="1">
        <v>146.43</v>
      </c>
      <c r="AJ36" s="1">
        <v>142.69</v>
      </c>
      <c r="AK36" s="1">
        <v>143.69</v>
      </c>
      <c r="AL36" s="1">
        <v>149.93</v>
      </c>
      <c r="AM36" s="1">
        <v>158.29</v>
      </c>
      <c r="AN36" s="1">
        <v>140.71</v>
      </c>
      <c r="AO36" s="1">
        <v>150.19</v>
      </c>
      <c r="AP36" s="1">
        <v>142.19999999999999</v>
      </c>
      <c r="AQ36" s="1">
        <v>146.18</v>
      </c>
      <c r="AR36" s="1">
        <v>138</v>
      </c>
      <c r="AS36" s="1">
        <v>144.68</v>
      </c>
      <c r="AT36" s="1">
        <v>134.08000000000001</v>
      </c>
      <c r="AU36" s="1">
        <v>139.22999999999999</v>
      </c>
      <c r="AV36" s="1">
        <v>124.63</v>
      </c>
      <c r="AW36" s="1">
        <v>122.95</v>
      </c>
      <c r="AX36" s="1">
        <v>118.42</v>
      </c>
      <c r="AY36" s="1">
        <v>117.24</v>
      </c>
      <c r="AZ36" s="1">
        <v>150.19</v>
      </c>
      <c r="BA36" s="1">
        <v>143.93</v>
      </c>
      <c r="BB36" s="1">
        <v>146.93</v>
      </c>
      <c r="BC36" s="1">
        <v>148.43</v>
      </c>
      <c r="BD36" s="1"/>
      <c r="BE36" s="1" t="s">
        <v>115</v>
      </c>
      <c r="BF36" s="1">
        <v>30</v>
      </c>
      <c r="BG36" s="1">
        <v>5.55</v>
      </c>
      <c r="BH36" s="1">
        <v>141.94999999999999</v>
      </c>
      <c r="BI36" s="1">
        <v>136.28</v>
      </c>
      <c r="BJ36" s="1">
        <v>132.86000000000001</v>
      </c>
      <c r="BK36" s="1">
        <v>138.24</v>
      </c>
      <c r="BL36" s="1">
        <v>171.21</v>
      </c>
      <c r="BM36" s="1">
        <v>178.83</v>
      </c>
      <c r="BN36" s="1">
        <v>171.73</v>
      </c>
      <c r="BO36" s="1">
        <v>173.82</v>
      </c>
      <c r="BP36" s="1">
        <v>169.38</v>
      </c>
      <c r="BQ36" s="1">
        <v>169.64</v>
      </c>
      <c r="BR36" s="1">
        <v>199.33</v>
      </c>
      <c r="BS36" s="1">
        <v>170.42</v>
      </c>
      <c r="BT36" s="1">
        <v>152.96</v>
      </c>
      <c r="BU36" s="1">
        <v>151.94999999999999</v>
      </c>
      <c r="BV36" s="1">
        <v>155.75</v>
      </c>
      <c r="BW36" s="1">
        <v>161.62</v>
      </c>
      <c r="BX36" s="1">
        <v>136.28</v>
      </c>
      <c r="BY36" s="1">
        <v>142.19999999999999</v>
      </c>
      <c r="BZ36" s="1">
        <v>147.93</v>
      </c>
      <c r="CA36" s="1">
        <v>146.68</v>
      </c>
      <c r="CB36" s="1">
        <v>142.44</v>
      </c>
      <c r="CC36" s="1">
        <v>146.68</v>
      </c>
      <c r="CD36" s="1">
        <v>133.59</v>
      </c>
      <c r="CE36" s="1">
        <v>142.94</v>
      </c>
    </row>
    <row r="37" spans="1:83" ht="14.25" customHeight="1" x14ac:dyDescent="0.35">
      <c r="A37" s="1" t="s">
        <v>116</v>
      </c>
      <c r="B37" s="1">
        <v>30</v>
      </c>
      <c r="C37" s="1">
        <v>5.8</v>
      </c>
      <c r="D37" s="1">
        <v>139.97</v>
      </c>
      <c r="E37" s="1">
        <v>135.54</v>
      </c>
      <c r="F37" s="1">
        <v>144.43</v>
      </c>
      <c r="G37" s="1">
        <v>135.79</v>
      </c>
      <c r="H37" s="1">
        <v>145.93</v>
      </c>
      <c r="I37" s="1">
        <v>148.18</v>
      </c>
      <c r="J37" s="1">
        <v>138.97999999999999</v>
      </c>
      <c r="K37" s="1">
        <v>140.22</v>
      </c>
      <c r="L37" s="1">
        <v>129.44999999999999</v>
      </c>
      <c r="M37" s="1">
        <v>127.52</v>
      </c>
      <c r="N37" s="1">
        <v>135.05000000000001</v>
      </c>
      <c r="O37" s="1">
        <v>132.86000000000001</v>
      </c>
      <c r="P37" s="1">
        <v>128</v>
      </c>
      <c r="Q37" s="1">
        <v>131.88</v>
      </c>
      <c r="R37" s="1">
        <v>131.88</v>
      </c>
      <c r="S37" s="1">
        <v>131.63999999999999</v>
      </c>
      <c r="T37" s="1">
        <v>136.52000000000001</v>
      </c>
      <c r="U37" s="1">
        <v>128.49</v>
      </c>
      <c r="V37" s="1">
        <v>120.09</v>
      </c>
      <c r="W37" s="1">
        <v>130.91</v>
      </c>
      <c r="X37" s="1">
        <v>133.1</v>
      </c>
      <c r="Y37" s="1">
        <v>133.1</v>
      </c>
      <c r="Z37" s="1">
        <v>136.03</v>
      </c>
      <c r="AA37" s="1">
        <v>132.37</v>
      </c>
      <c r="AB37" s="1"/>
      <c r="AC37" s="1" t="s">
        <v>116</v>
      </c>
      <c r="AD37" s="1">
        <v>30</v>
      </c>
      <c r="AE37" s="1">
        <v>5.8</v>
      </c>
      <c r="AF37" s="1">
        <v>158.81</v>
      </c>
      <c r="AG37" s="1">
        <v>156.26</v>
      </c>
      <c r="AH37" s="1">
        <v>146.43</v>
      </c>
      <c r="AI37" s="1">
        <v>146.18</v>
      </c>
      <c r="AJ37" s="1">
        <v>142.44</v>
      </c>
      <c r="AK37" s="1">
        <v>143.69</v>
      </c>
      <c r="AL37" s="1">
        <v>149.43</v>
      </c>
      <c r="AM37" s="1">
        <v>158.04</v>
      </c>
      <c r="AN37" s="1">
        <v>140.46</v>
      </c>
      <c r="AO37" s="1">
        <v>149.93</v>
      </c>
      <c r="AP37" s="1">
        <v>142.44</v>
      </c>
      <c r="AQ37" s="1">
        <v>145.93</v>
      </c>
      <c r="AR37" s="1">
        <v>138</v>
      </c>
      <c r="AS37" s="1">
        <v>144.93</v>
      </c>
      <c r="AT37" s="1">
        <v>134.08000000000001</v>
      </c>
      <c r="AU37" s="1">
        <v>139.22999999999999</v>
      </c>
      <c r="AV37" s="1">
        <v>124.15</v>
      </c>
      <c r="AW37" s="1">
        <v>122.95</v>
      </c>
      <c r="AX37" s="1">
        <v>118.19</v>
      </c>
      <c r="AY37" s="1">
        <v>116.76</v>
      </c>
      <c r="AZ37" s="1">
        <v>150.19</v>
      </c>
      <c r="BA37" s="1">
        <v>144.18</v>
      </c>
      <c r="BB37" s="1">
        <v>146.93</v>
      </c>
      <c r="BC37" s="1">
        <v>148.18</v>
      </c>
      <c r="BD37" s="1"/>
      <c r="BE37" s="1" t="s">
        <v>118</v>
      </c>
      <c r="BF37" s="1">
        <v>30</v>
      </c>
      <c r="BG37" s="1">
        <v>5.8</v>
      </c>
      <c r="BH37" s="1">
        <v>141.94999999999999</v>
      </c>
      <c r="BI37" s="1">
        <v>136.28</v>
      </c>
      <c r="BJ37" s="1">
        <v>132.86000000000001</v>
      </c>
      <c r="BK37" s="1">
        <v>138</v>
      </c>
      <c r="BL37" s="1">
        <v>170.94</v>
      </c>
      <c r="BM37" s="1">
        <v>178.83</v>
      </c>
      <c r="BN37" s="1">
        <v>171.47</v>
      </c>
      <c r="BO37" s="1">
        <v>173.3</v>
      </c>
      <c r="BP37" s="1">
        <v>169.38</v>
      </c>
      <c r="BQ37" s="1">
        <v>169.64</v>
      </c>
      <c r="BR37" s="1">
        <v>198.78</v>
      </c>
      <c r="BS37" s="1">
        <v>170.16</v>
      </c>
      <c r="BT37" s="1">
        <v>152.44999999999999</v>
      </c>
      <c r="BU37" s="1">
        <v>151.69999999999999</v>
      </c>
      <c r="BV37" s="1">
        <v>155.49</v>
      </c>
      <c r="BW37" s="1">
        <v>161.11000000000001</v>
      </c>
      <c r="BX37" s="1">
        <v>136.03</v>
      </c>
      <c r="BY37" s="1">
        <v>141.94999999999999</v>
      </c>
      <c r="BZ37" s="1">
        <v>147.68</v>
      </c>
      <c r="CA37" s="1">
        <v>146.68</v>
      </c>
      <c r="CB37" s="1">
        <v>142.19999999999999</v>
      </c>
      <c r="CC37" s="1">
        <v>146.68</v>
      </c>
      <c r="CD37" s="1">
        <v>133.34</v>
      </c>
      <c r="CE37" s="1">
        <v>142.44</v>
      </c>
    </row>
    <row r="38" spans="1:83" ht="14.25" customHeight="1" x14ac:dyDescent="0.35">
      <c r="A38" s="1" t="s">
        <v>119</v>
      </c>
      <c r="B38" s="1">
        <v>30</v>
      </c>
      <c r="C38" s="1">
        <v>6.05</v>
      </c>
      <c r="D38" s="1">
        <v>139.97</v>
      </c>
      <c r="E38" s="1">
        <v>135.54</v>
      </c>
      <c r="F38" s="1">
        <v>144.18</v>
      </c>
      <c r="G38" s="1">
        <v>135.30000000000001</v>
      </c>
      <c r="H38" s="1">
        <v>145.43</v>
      </c>
      <c r="I38" s="1">
        <v>148.18</v>
      </c>
      <c r="J38" s="1">
        <v>138.97999999999999</v>
      </c>
      <c r="K38" s="1">
        <v>140.22</v>
      </c>
      <c r="L38" s="1">
        <v>129.69999999999999</v>
      </c>
      <c r="M38" s="1">
        <v>127.52</v>
      </c>
      <c r="N38" s="1">
        <v>134.56</v>
      </c>
      <c r="O38" s="1">
        <v>132.12</v>
      </c>
      <c r="P38" s="1">
        <v>127.76</v>
      </c>
      <c r="Q38" s="1">
        <v>131.88</v>
      </c>
      <c r="R38" s="1">
        <v>131.63999999999999</v>
      </c>
      <c r="S38" s="1">
        <v>131.63999999999999</v>
      </c>
      <c r="T38" s="1">
        <v>136.28</v>
      </c>
      <c r="U38" s="1">
        <v>128.24</v>
      </c>
      <c r="V38" s="1">
        <v>119.85</v>
      </c>
      <c r="W38" s="1">
        <v>130.91</v>
      </c>
      <c r="X38" s="1">
        <v>133.1</v>
      </c>
      <c r="Y38" s="1">
        <v>133.1</v>
      </c>
      <c r="Z38" s="1">
        <v>136.03</v>
      </c>
      <c r="AA38" s="1">
        <v>132.37</v>
      </c>
      <c r="AB38" s="1"/>
      <c r="AC38" s="1" t="s">
        <v>119</v>
      </c>
      <c r="AD38" s="1">
        <v>30</v>
      </c>
      <c r="AE38" s="1">
        <v>6.05</v>
      </c>
      <c r="AF38" s="1">
        <v>158.81</v>
      </c>
      <c r="AG38" s="1">
        <v>156</v>
      </c>
      <c r="AH38" s="1">
        <v>146.43</v>
      </c>
      <c r="AI38" s="1">
        <v>146.18</v>
      </c>
      <c r="AJ38" s="1">
        <v>142.44</v>
      </c>
      <c r="AK38" s="1">
        <v>143.69</v>
      </c>
      <c r="AL38" s="1">
        <v>149.68</v>
      </c>
      <c r="AM38" s="1">
        <v>158.04</v>
      </c>
      <c r="AN38" s="1">
        <v>140.46</v>
      </c>
      <c r="AO38" s="1">
        <v>149.68</v>
      </c>
      <c r="AP38" s="1">
        <v>142.69</v>
      </c>
      <c r="AQ38" s="1">
        <v>146.18</v>
      </c>
      <c r="AR38" s="1">
        <v>137.75</v>
      </c>
      <c r="AS38" s="1">
        <v>144.93</v>
      </c>
      <c r="AT38" s="1">
        <v>133.83000000000001</v>
      </c>
      <c r="AU38" s="1">
        <v>139.22999999999999</v>
      </c>
      <c r="AV38" s="1">
        <v>124.15</v>
      </c>
      <c r="AW38" s="1">
        <v>122.47</v>
      </c>
      <c r="AX38" s="1">
        <v>118.42</v>
      </c>
      <c r="AY38" s="1">
        <v>117</v>
      </c>
      <c r="AZ38" s="1">
        <v>150.19</v>
      </c>
      <c r="BA38" s="1">
        <v>144.18</v>
      </c>
      <c r="BB38" s="1">
        <v>147.18</v>
      </c>
      <c r="BC38" s="1">
        <v>148.18</v>
      </c>
      <c r="BD38" s="1"/>
      <c r="BE38" s="1" t="s">
        <v>120</v>
      </c>
      <c r="BF38" s="1">
        <v>30</v>
      </c>
      <c r="BG38" s="1">
        <v>6.05</v>
      </c>
      <c r="BH38" s="1">
        <v>141.94999999999999</v>
      </c>
      <c r="BI38" s="1">
        <v>136.52000000000001</v>
      </c>
      <c r="BJ38" s="1">
        <v>132.86000000000001</v>
      </c>
      <c r="BK38" s="1">
        <v>138.24</v>
      </c>
      <c r="BL38" s="1">
        <v>170.42</v>
      </c>
      <c r="BM38" s="1">
        <v>178.3</v>
      </c>
      <c r="BN38" s="1">
        <v>170.94</v>
      </c>
      <c r="BO38" s="1">
        <v>173.3</v>
      </c>
      <c r="BP38" s="1">
        <v>169.12</v>
      </c>
      <c r="BQ38" s="1">
        <v>169.38</v>
      </c>
      <c r="BR38" s="1">
        <v>198.51</v>
      </c>
      <c r="BS38" s="1">
        <v>169.9</v>
      </c>
      <c r="BT38" s="1">
        <v>152.44999999999999</v>
      </c>
      <c r="BU38" s="1">
        <v>151.69999999999999</v>
      </c>
      <c r="BV38" s="1">
        <v>155.24</v>
      </c>
      <c r="BW38" s="1">
        <v>161.11000000000001</v>
      </c>
      <c r="BX38" s="1">
        <v>135.54</v>
      </c>
      <c r="BY38" s="1">
        <v>141.69999999999999</v>
      </c>
      <c r="BZ38" s="1">
        <v>147.43</v>
      </c>
      <c r="CA38" s="1">
        <v>146.43</v>
      </c>
      <c r="CB38" s="1">
        <v>142.44</v>
      </c>
      <c r="CC38" s="1">
        <v>146.68</v>
      </c>
      <c r="CD38" s="1">
        <v>133.59</v>
      </c>
      <c r="CE38" s="1">
        <v>142.44</v>
      </c>
    </row>
    <row r="39" spans="1:83" ht="14.25" customHeight="1" x14ac:dyDescent="0.35">
      <c r="A39" s="1" t="s">
        <v>121</v>
      </c>
      <c r="B39" s="1">
        <v>30</v>
      </c>
      <c r="C39" s="1">
        <v>6.3</v>
      </c>
      <c r="D39" s="1">
        <v>140.46</v>
      </c>
      <c r="E39" s="1">
        <v>136.03</v>
      </c>
      <c r="F39" s="1">
        <v>144.43</v>
      </c>
      <c r="G39" s="1">
        <v>135.30000000000001</v>
      </c>
      <c r="H39" s="1">
        <v>145.93</v>
      </c>
      <c r="I39" s="1">
        <v>148.18</v>
      </c>
      <c r="J39" s="1">
        <v>139.22999999999999</v>
      </c>
      <c r="K39" s="1">
        <v>140.46</v>
      </c>
      <c r="L39" s="1">
        <v>129.69999999999999</v>
      </c>
      <c r="M39" s="1">
        <v>127.76</v>
      </c>
      <c r="N39" s="1">
        <v>134.56</v>
      </c>
      <c r="O39" s="1">
        <v>132.12</v>
      </c>
      <c r="P39" s="1">
        <v>128.24</v>
      </c>
      <c r="Q39" s="1">
        <v>131.63999999999999</v>
      </c>
      <c r="R39" s="1">
        <v>131.88</v>
      </c>
      <c r="S39" s="1">
        <v>131.63999999999999</v>
      </c>
      <c r="T39" s="1">
        <v>136.28</v>
      </c>
      <c r="U39" s="1">
        <v>128.24</v>
      </c>
      <c r="V39" s="1">
        <v>119.85</v>
      </c>
      <c r="W39" s="1">
        <v>130.66999999999999</v>
      </c>
      <c r="X39" s="1">
        <v>133.34</v>
      </c>
      <c r="Y39" s="1">
        <v>133.59</v>
      </c>
      <c r="Z39" s="1">
        <v>136.28</v>
      </c>
      <c r="AA39" s="1">
        <v>132.37</v>
      </c>
      <c r="AB39" s="1"/>
      <c r="AC39" s="1" t="s">
        <v>121</v>
      </c>
      <c r="AD39" s="1">
        <v>30</v>
      </c>
      <c r="AE39" s="1">
        <v>6.3</v>
      </c>
      <c r="AF39" s="1">
        <v>158.55000000000001</v>
      </c>
      <c r="AG39" s="1">
        <v>156.26</v>
      </c>
      <c r="AH39" s="1">
        <v>146.68</v>
      </c>
      <c r="AI39" s="1">
        <v>146.43</v>
      </c>
      <c r="AJ39" s="1">
        <v>142.69</v>
      </c>
      <c r="AK39" s="1">
        <v>143.93</v>
      </c>
      <c r="AL39" s="1">
        <v>149.43</v>
      </c>
      <c r="AM39" s="1">
        <v>157.78</v>
      </c>
      <c r="AN39" s="1">
        <v>140.46</v>
      </c>
      <c r="AO39" s="1">
        <v>149.68</v>
      </c>
      <c r="AP39" s="1">
        <v>142.69</v>
      </c>
      <c r="AQ39" s="1">
        <v>146.18</v>
      </c>
      <c r="AR39" s="1">
        <v>138</v>
      </c>
      <c r="AS39" s="1">
        <v>145.18</v>
      </c>
      <c r="AT39" s="1">
        <v>133.83000000000001</v>
      </c>
      <c r="AU39" s="1">
        <v>139.22999999999999</v>
      </c>
      <c r="AV39" s="1">
        <v>123.91</v>
      </c>
      <c r="AW39" s="1">
        <v>122.47</v>
      </c>
      <c r="AX39" s="1">
        <v>117.95</v>
      </c>
      <c r="AY39" s="1">
        <v>116.76</v>
      </c>
      <c r="AZ39" s="1">
        <v>150.44</v>
      </c>
      <c r="BA39" s="1">
        <v>144.43</v>
      </c>
      <c r="BB39" s="1">
        <v>146.93</v>
      </c>
      <c r="BC39" s="1">
        <v>148.18</v>
      </c>
      <c r="BD39" s="1"/>
      <c r="BE39" s="1" t="s">
        <v>123</v>
      </c>
      <c r="BF39" s="1">
        <v>30</v>
      </c>
      <c r="BG39" s="1">
        <v>6.3</v>
      </c>
      <c r="BH39" s="1">
        <v>142.19999999999999</v>
      </c>
      <c r="BI39" s="1">
        <v>136.28</v>
      </c>
      <c r="BJ39" s="1">
        <v>133.34</v>
      </c>
      <c r="BK39" s="1">
        <v>138.24</v>
      </c>
      <c r="BL39" s="1">
        <v>170.42</v>
      </c>
      <c r="BM39" s="1">
        <v>178.83</v>
      </c>
      <c r="BN39" s="1">
        <v>170.68</v>
      </c>
      <c r="BO39" s="1">
        <v>173.04</v>
      </c>
      <c r="BP39" s="1">
        <v>169.12</v>
      </c>
      <c r="BQ39" s="1">
        <v>169.38</v>
      </c>
      <c r="BR39" s="1">
        <v>198.23</v>
      </c>
      <c r="BS39" s="1">
        <v>169.9</v>
      </c>
      <c r="BT39" s="1">
        <v>152.19999999999999</v>
      </c>
      <c r="BU39" s="1">
        <v>151.69999999999999</v>
      </c>
      <c r="BV39" s="1">
        <v>155.24</v>
      </c>
      <c r="BW39" s="1">
        <v>161.11000000000001</v>
      </c>
      <c r="BX39" s="1">
        <v>135.54</v>
      </c>
      <c r="BY39" s="1">
        <v>141.21</v>
      </c>
      <c r="BZ39" s="1">
        <v>147.18</v>
      </c>
      <c r="CA39" s="1">
        <v>146.18</v>
      </c>
      <c r="CB39" s="1">
        <v>142.44</v>
      </c>
      <c r="CC39" s="1">
        <v>146.93</v>
      </c>
      <c r="CD39" s="1">
        <v>133.59</v>
      </c>
      <c r="CE39" s="1">
        <v>142.69</v>
      </c>
    </row>
    <row r="40" spans="1:83" ht="14.25" customHeight="1" x14ac:dyDescent="0.35">
      <c r="A40" s="1" t="s">
        <v>124</v>
      </c>
      <c r="B40" s="1">
        <v>30</v>
      </c>
      <c r="C40" s="1">
        <v>6.55</v>
      </c>
      <c r="D40" s="1">
        <v>140.22</v>
      </c>
      <c r="E40" s="1">
        <v>135.79</v>
      </c>
      <c r="F40" s="1">
        <v>144.18</v>
      </c>
      <c r="G40" s="1">
        <v>134.81</v>
      </c>
      <c r="H40" s="1">
        <v>145.68</v>
      </c>
      <c r="I40" s="1">
        <v>147.93</v>
      </c>
      <c r="J40" s="1">
        <v>139.22999999999999</v>
      </c>
      <c r="K40" s="1">
        <v>140.46</v>
      </c>
      <c r="L40" s="1">
        <v>129.69999999999999</v>
      </c>
      <c r="M40" s="1">
        <v>127.52</v>
      </c>
      <c r="N40" s="1">
        <v>134.08000000000001</v>
      </c>
      <c r="O40" s="1">
        <v>131.63999999999999</v>
      </c>
      <c r="P40" s="1">
        <v>127.76</v>
      </c>
      <c r="Q40" s="1">
        <v>131.38999999999999</v>
      </c>
      <c r="R40" s="1">
        <v>131.88</v>
      </c>
      <c r="S40" s="1">
        <v>131.63999999999999</v>
      </c>
      <c r="T40" s="1">
        <v>136.03</v>
      </c>
      <c r="U40" s="1">
        <v>128</v>
      </c>
      <c r="V40" s="1">
        <v>119.14</v>
      </c>
      <c r="W40" s="1">
        <v>130.41999999999999</v>
      </c>
      <c r="X40" s="1">
        <v>133.34</v>
      </c>
      <c r="Y40" s="1">
        <v>133.59</v>
      </c>
      <c r="Z40" s="1">
        <v>136.28</v>
      </c>
      <c r="AA40" s="1">
        <v>132.37</v>
      </c>
      <c r="AB40" s="1"/>
      <c r="AC40" s="1" t="s">
        <v>124</v>
      </c>
      <c r="AD40" s="1">
        <v>30</v>
      </c>
      <c r="AE40" s="1">
        <v>6.55</v>
      </c>
      <c r="AF40" s="1">
        <v>158.55000000000001</v>
      </c>
      <c r="AG40" s="1">
        <v>156</v>
      </c>
      <c r="AH40" s="1">
        <v>146.68</v>
      </c>
      <c r="AI40" s="1">
        <v>146.93</v>
      </c>
      <c r="AJ40" s="1">
        <v>143.19</v>
      </c>
      <c r="AK40" s="1">
        <v>144.18</v>
      </c>
      <c r="AL40" s="1">
        <v>149.18</v>
      </c>
      <c r="AM40" s="1">
        <v>157.78</v>
      </c>
      <c r="AN40" s="1">
        <v>140.22</v>
      </c>
      <c r="AO40" s="1">
        <v>149.68</v>
      </c>
      <c r="AP40" s="1">
        <v>142.69</v>
      </c>
      <c r="AQ40" s="1">
        <v>146.68</v>
      </c>
      <c r="AR40" s="1">
        <v>138.24</v>
      </c>
      <c r="AS40" s="1">
        <v>145.43</v>
      </c>
      <c r="AT40" s="1">
        <v>134.08000000000001</v>
      </c>
      <c r="AU40" s="1">
        <v>139.22999999999999</v>
      </c>
      <c r="AV40" s="1">
        <v>123.67</v>
      </c>
      <c r="AW40" s="1">
        <v>122.47</v>
      </c>
      <c r="AX40" s="1">
        <v>117.95</v>
      </c>
      <c r="AY40" s="1">
        <v>116.76</v>
      </c>
      <c r="AZ40" s="1">
        <v>150.44</v>
      </c>
      <c r="BA40" s="1">
        <v>144.68</v>
      </c>
      <c r="BB40" s="1">
        <v>147.43</v>
      </c>
      <c r="BC40" s="1">
        <v>148.68</v>
      </c>
      <c r="BD40" s="1"/>
      <c r="BE40" s="1" t="s">
        <v>125</v>
      </c>
      <c r="BF40" s="1">
        <v>30</v>
      </c>
      <c r="BG40" s="1">
        <v>6.55</v>
      </c>
      <c r="BH40" s="1">
        <v>142.19999999999999</v>
      </c>
      <c r="BI40" s="1">
        <v>136.52000000000001</v>
      </c>
      <c r="BJ40" s="1">
        <v>133.1</v>
      </c>
      <c r="BK40" s="1">
        <v>138.49</v>
      </c>
      <c r="BL40" s="1">
        <v>170.42</v>
      </c>
      <c r="BM40" s="1">
        <v>178.57</v>
      </c>
      <c r="BN40" s="1">
        <v>170.94</v>
      </c>
      <c r="BO40" s="1">
        <v>173.3</v>
      </c>
      <c r="BP40" s="1">
        <v>168.86</v>
      </c>
      <c r="BQ40" s="1">
        <v>169.38</v>
      </c>
      <c r="BR40" s="1">
        <v>198.23</v>
      </c>
      <c r="BS40" s="1">
        <v>169.64</v>
      </c>
      <c r="BT40" s="1">
        <v>152.19999999999999</v>
      </c>
      <c r="BU40" s="1">
        <v>151.69999999999999</v>
      </c>
      <c r="BV40" s="1">
        <v>155.24</v>
      </c>
      <c r="BW40" s="1">
        <v>160.85</v>
      </c>
      <c r="BX40" s="1">
        <v>135.05000000000001</v>
      </c>
      <c r="BY40" s="1">
        <v>141.21</v>
      </c>
      <c r="BZ40" s="1">
        <v>147.18</v>
      </c>
      <c r="CA40" s="1">
        <v>146.18</v>
      </c>
      <c r="CB40" s="1">
        <v>142.69</v>
      </c>
      <c r="CC40" s="1">
        <v>147.18</v>
      </c>
      <c r="CD40" s="1">
        <v>133.83000000000001</v>
      </c>
      <c r="CE40" s="1">
        <v>142.69</v>
      </c>
    </row>
    <row r="41" spans="1:83" ht="14.25" customHeight="1" x14ac:dyDescent="0.35">
      <c r="A41" s="1" t="s">
        <v>126</v>
      </c>
      <c r="B41" s="1">
        <v>30</v>
      </c>
      <c r="C41" s="1">
        <v>6.8</v>
      </c>
      <c r="D41" s="1">
        <v>140.46</v>
      </c>
      <c r="E41" s="1">
        <v>136.03</v>
      </c>
      <c r="F41" s="1">
        <v>144.43</v>
      </c>
      <c r="G41" s="1">
        <v>134.81</v>
      </c>
      <c r="H41" s="1">
        <v>145.68</v>
      </c>
      <c r="I41" s="1">
        <v>147.93</v>
      </c>
      <c r="J41" s="1">
        <v>139.22999999999999</v>
      </c>
      <c r="K41" s="1">
        <v>140.46</v>
      </c>
      <c r="L41" s="1">
        <v>129.94</v>
      </c>
      <c r="M41" s="1">
        <v>127.76</v>
      </c>
      <c r="N41" s="1">
        <v>134.08000000000001</v>
      </c>
      <c r="O41" s="1">
        <v>131.38999999999999</v>
      </c>
      <c r="P41" s="1">
        <v>128</v>
      </c>
      <c r="Q41" s="1">
        <v>131.38999999999999</v>
      </c>
      <c r="R41" s="1">
        <v>132.12</v>
      </c>
      <c r="S41" s="1">
        <v>131.88</v>
      </c>
      <c r="T41" s="1">
        <v>136.03</v>
      </c>
      <c r="U41" s="1">
        <v>128</v>
      </c>
      <c r="V41" s="1">
        <v>119.37</v>
      </c>
      <c r="W41" s="1">
        <v>130.91</v>
      </c>
      <c r="X41" s="1">
        <v>133.34</v>
      </c>
      <c r="Y41" s="1">
        <v>133.59</v>
      </c>
      <c r="Z41" s="1">
        <v>136.28</v>
      </c>
      <c r="AA41" s="1">
        <v>132.61000000000001</v>
      </c>
      <c r="AB41" s="1"/>
      <c r="AC41" s="1" t="s">
        <v>126</v>
      </c>
      <c r="AD41" s="1">
        <v>30</v>
      </c>
      <c r="AE41" s="1">
        <v>6.8</v>
      </c>
      <c r="AF41" s="1">
        <v>158.29</v>
      </c>
      <c r="AG41" s="1">
        <v>156.26</v>
      </c>
      <c r="AH41" s="1">
        <v>146.93</v>
      </c>
      <c r="AI41" s="1">
        <v>146.68</v>
      </c>
      <c r="AJ41" s="1">
        <v>143.19</v>
      </c>
      <c r="AK41" s="1">
        <v>144.43</v>
      </c>
      <c r="AL41" s="1">
        <v>148.93</v>
      </c>
      <c r="AM41" s="1">
        <v>157.78</v>
      </c>
      <c r="AN41" s="1">
        <v>139.72</v>
      </c>
      <c r="AO41" s="1">
        <v>149.43</v>
      </c>
      <c r="AP41" s="1">
        <v>143.19</v>
      </c>
      <c r="AQ41" s="1">
        <v>146.68</v>
      </c>
      <c r="AR41" s="1">
        <v>138.24</v>
      </c>
      <c r="AS41" s="1">
        <v>145.43</v>
      </c>
      <c r="AT41" s="1">
        <v>134.08000000000001</v>
      </c>
      <c r="AU41" s="1">
        <v>139.47999999999999</v>
      </c>
      <c r="AV41" s="1">
        <v>123.91</v>
      </c>
      <c r="AW41" s="1">
        <v>122.23</v>
      </c>
      <c r="AX41" s="1">
        <v>117.95</v>
      </c>
      <c r="AY41" s="1">
        <v>116.53</v>
      </c>
      <c r="AZ41" s="1">
        <v>150.69</v>
      </c>
      <c r="BA41" s="1">
        <v>144.68</v>
      </c>
      <c r="BB41" s="1">
        <v>147.43</v>
      </c>
      <c r="BC41" s="1">
        <v>148.43</v>
      </c>
      <c r="BD41" s="1"/>
      <c r="BE41" s="1" t="s">
        <v>128</v>
      </c>
      <c r="BF41" s="1">
        <v>30</v>
      </c>
      <c r="BG41" s="1">
        <v>6.8</v>
      </c>
      <c r="BH41" s="1">
        <v>142.44</v>
      </c>
      <c r="BI41" s="1">
        <v>136.77000000000001</v>
      </c>
      <c r="BJ41" s="1">
        <v>133.34</v>
      </c>
      <c r="BK41" s="1">
        <v>138.74</v>
      </c>
      <c r="BL41" s="1">
        <v>170.16</v>
      </c>
      <c r="BM41" s="1">
        <v>178.57</v>
      </c>
      <c r="BN41" s="1">
        <v>170.94</v>
      </c>
      <c r="BO41" s="1">
        <v>173.3</v>
      </c>
      <c r="BP41" s="1">
        <v>168.86</v>
      </c>
      <c r="BQ41" s="1">
        <v>169.12</v>
      </c>
      <c r="BR41" s="1">
        <v>198.51</v>
      </c>
      <c r="BS41" s="1">
        <v>169.64</v>
      </c>
      <c r="BT41" s="1">
        <v>151.69999999999999</v>
      </c>
      <c r="BU41" s="1">
        <v>151.44999999999999</v>
      </c>
      <c r="BV41" s="1">
        <v>154.72999999999999</v>
      </c>
      <c r="BW41" s="1">
        <v>160.85</v>
      </c>
      <c r="BX41" s="1">
        <v>135.05000000000001</v>
      </c>
      <c r="BY41" s="1">
        <v>140.71</v>
      </c>
      <c r="BZ41" s="1">
        <v>146.93</v>
      </c>
      <c r="CA41" s="1">
        <v>145.93</v>
      </c>
      <c r="CB41" s="1">
        <v>142.94</v>
      </c>
      <c r="CC41" s="1">
        <v>146.93</v>
      </c>
      <c r="CD41" s="1">
        <v>133.83000000000001</v>
      </c>
      <c r="CE41" s="1">
        <v>142.44</v>
      </c>
    </row>
    <row r="42" spans="1:83" ht="14.25" customHeight="1" x14ac:dyDescent="0.35">
      <c r="A42" s="1" t="s">
        <v>129</v>
      </c>
      <c r="B42" s="1">
        <v>30</v>
      </c>
      <c r="C42" s="1">
        <v>7.05</v>
      </c>
      <c r="D42" s="1">
        <v>140.71</v>
      </c>
      <c r="E42" s="1">
        <v>136.28</v>
      </c>
      <c r="F42" s="1">
        <v>144.18</v>
      </c>
      <c r="G42" s="1">
        <v>134.56</v>
      </c>
      <c r="H42" s="1">
        <v>145.93</v>
      </c>
      <c r="I42" s="1">
        <v>148.18</v>
      </c>
      <c r="J42" s="1">
        <v>139.72</v>
      </c>
      <c r="K42" s="1">
        <v>140.96</v>
      </c>
      <c r="L42" s="1">
        <v>130.18</v>
      </c>
      <c r="M42" s="1">
        <v>128</v>
      </c>
      <c r="N42" s="1">
        <v>133.83000000000001</v>
      </c>
      <c r="O42" s="1">
        <v>131.38999999999999</v>
      </c>
      <c r="P42" s="1">
        <v>128.24</v>
      </c>
      <c r="Q42" s="1">
        <v>131.38999999999999</v>
      </c>
      <c r="R42" s="1">
        <v>132.12</v>
      </c>
      <c r="S42" s="1">
        <v>131.88</v>
      </c>
      <c r="T42" s="1">
        <v>136.03</v>
      </c>
      <c r="U42" s="1">
        <v>127.76</v>
      </c>
      <c r="V42" s="1">
        <v>119.14</v>
      </c>
      <c r="W42" s="1">
        <v>130.91</v>
      </c>
      <c r="X42" s="1">
        <v>133.83000000000001</v>
      </c>
      <c r="Y42" s="1">
        <v>133.83000000000001</v>
      </c>
      <c r="Z42" s="1">
        <v>136.52000000000001</v>
      </c>
      <c r="AA42" s="1">
        <v>132.61000000000001</v>
      </c>
      <c r="AB42" s="1"/>
      <c r="AC42" s="1" t="s">
        <v>129</v>
      </c>
      <c r="AD42" s="1">
        <v>30</v>
      </c>
      <c r="AE42" s="1">
        <v>7.05</v>
      </c>
      <c r="AF42" s="1">
        <v>158.04</v>
      </c>
      <c r="AG42" s="1">
        <v>156</v>
      </c>
      <c r="AH42" s="1">
        <v>147.18</v>
      </c>
      <c r="AI42" s="1">
        <v>147.18</v>
      </c>
      <c r="AJ42" s="1">
        <v>143.19</v>
      </c>
      <c r="AK42" s="1">
        <v>144.43</v>
      </c>
      <c r="AL42" s="1">
        <v>149.43</v>
      </c>
      <c r="AM42" s="1">
        <v>157.78</v>
      </c>
      <c r="AN42" s="1">
        <v>139.97</v>
      </c>
      <c r="AO42" s="1">
        <v>149.43</v>
      </c>
      <c r="AP42" s="1">
        <v>143.19</v>
      </c>
      <c r="AQ42" s="1">
        <v>146.68</v>
      </c>
      <c r="AR42" s="1">
        <v>138.49</v>
      </c>
      <c r="AS42" s="1">
        <v>145.43</v>
      </c>
      <c r="AT42" s="1">
        <v>133.83000000000001</v>
      </c>
      <c r="AU42" s="1">
        <v>139.22999999999999</v>
      </c>
      <c r="AV42" s="1">
        <v>123.43</v>
      </c>
      <c r="AW42" s="1">
        <v>122</v>
      </c>
      <c r="AX42" s="1">
        <v>117.71</v>
      </c>
      <c r="AY42" s="1">
        <v>116.53</v>
      </c>
      <c r="AZ42" s="1">
        <v>150.94</v>
      </c>
      <c r="BA42" s="1">
        <v>144.93</v>
      </c>
      <c r="BB42" s="1">
        <v>147.68</v>
      </c>
      <c r="BC42" s="1">
        <v>148.68</v>
      </c>
      <c r="BD42" s="1"/>
      <c r="BE42" s="1" t="s">
        <v>130</v>
      </c>
      <c r="BF42" s="1">
        <v>30</v>
      </c>
      <c r="BG42" s="1">
        <v>7.05</v>
      </c>
      <c r="BH42" s="1">
        <v>142.44</v>
      </c>
      <c r="BI42" s="1">
        <v>136.77000000000001</v>
      </c>
      <c r="BJ42" s="1">
        <v>133.34</v>
      </c>
      <c r="BK42" s="1">
        <v>138.49</v>
      </c>
      <c r="BL42" s="1">
        <v>169.9</v>
      </c>
      <c r="BM42" s="1">
        <v>178.57</v>
      </c>
      <c r="BN42" s="1">
        <v>170.94</v>
      </c>
      <c r="BO42" s="1">
        <v>172.78</v>
      </c>
      <c r="BP42" s="1">
        <v>168.86</v>
      </c>
      <c r="BQ42" s="1">
        <v>168.86</v>
      </c>
      <c r="BR42" s="1">
        <v>198.23</v>
      </c>
      <c r="BS42" s="1">
        <v>169.64</v>
      </c>
      <c r="BT42" s="1">
        <v>151.44999999999999</v>
      </c>
      <c r="BU42" s="1">
        <v>151.19</v>
      </c>
      <c r="BV42" s="1">
        <v>154.47999999999999</v>
      </c>
      <c r="BW42" s="1">
        <v>161.11000000000001</v>
      </c>
      <c r="BX42" s="1">
        <v>134.56</v>
      </c>
      <c r="BY42" s="1">
        <v>140.22</v>
      </c>
      <c r="BZ42" s="1">
        <v>146.68</v>
      </c>
      <c r="CA42" s="1">
        <v>145.68</v>
      </c>
      <c r="CB42" s="1">
        <v>142.69</v>
      </c>
      <c r="CC42" s="1">
        <v>147.43</v>
      </c>
      <c r="CD42" s="1">
        <v>133.83000000000001</v>
      </c>
      <c r="CE42" s="1">
        <v>142.69</v>
      </c>
    </row>
    <row r="43" spans="1:83" ht="14.25" customHeight="1" x14ac:dyDescent="0.35">
      <c r="A43" s="1" t="s">
        <v>132</v>
      </c>
      <c r="B43" s="1">
        <v>30</v>
      </c>
      <c r="C43" s="1">
        <v>7.3</v>
      </c>
      <c r="D43" s="1">
        <v>140.71</v>
      </c>
      <c r="E43" s="1">
        <v>136.03</v>
      </c>
      <c r="F43" s="1">
        <v>144.43</v>
      </c>
      <c r="G43" s="1">
        <v>134.56</v>
      </c>
      <c r="H43" s="1">
        <v>145.68</v>
      </c>
      <c r="I43" s="1">
        <v>147.93</v>
      </c>
      <c r="J43" s="1">
        <v>139.72</v>
      </c>
      <c r="K43" s="1">
        <v>140.96</v>
      </c>
      <c r="L43" s="1">
        <v>130.41999999999999</v>
      </c>
      <c r="M43" s="1">
        <v>128.24</v>
      </c>
      <c r="N43" s="1">
        <v>133.83000000000001</v>
      </c>
      <c r="O43" s="1">
        <v>131.15</v>
      </c>
      <c r="P43" s="1">
        <v>128</v>
      </c>
      <c r="Q43" s="1">
        <v>131.15</v>
      </c>
      <c r="R43" s="1">
        <v>132.37</v>
      </c>
      <c r="S43" s="1">
        <v>132.12</v>
      </c>
      <c r="T43" s="1">
        <v>135.79</v>
      </c>
      <c r="U43" s="1">
        <v>127.52</v>
      </c>
      <c r="V43" s="1">
        <v>118.9</v>
      </c>
      <c r="W43" s="1">
        <v>130.66999999999999</v>
      </c>
      <c r="X43" s="1">
        <v>133.83000000000001</v>
      </c>
      <c r="Y43" s="1">
        <v>133.83000000000001</v>
      </c>
      <c r="Z43" s="1">
        <v>136.77000000000001</v>
      </c>
      <c r="AA43" s="1">
        <v>132.86000000000001</v>
      </c>
      <c r="AB43" s="1"/>
      <c r="AC43" s="1" t="s">
        <v>132</v>
      </c>
      <c r="AD43" s="1">
        <v>30</v>
      </c>
      <c r="AE43" s="1">
        <v>7.3</v>
      </c>
      <c r="AF43" s="1">
        <v>157.78</v>
      </c>
      <c r="AG43" s="1">
        <v>155.75</v>
      </c>
      <c r="AH43" s="1">
        <v>147.43</v>
      </c>
      <c r="AI43" s="1">
        <v>147.18</v>
      </c>
      <c r="AJ43" s="1">
        <v>143.44</v>
      </c>
      <c r="AK43" s="1">
        <v>144.68</v>
      </c>
      <c r="AL43" s="1">
        <v>148.93</v>
      </c>
      <c r="AM43" s="1">
        <v>157.53</v>
      </c>
      <c r="AN43" s="1">
        <v>139.72</v>
      </c>
      <c r="AO43" s="1">
        <v>148.93</v>
      </c>
      <c r="AP43" s="1">
        <v>143.19</v>
      </c>
      <c r="AQ43" s="1">
        <v>146.93</v>
      </c>
      <c r="AR43" s="1">
        <v>138.74</v>
      </c>
      <c r="AS43" s="1">
        <v>145.68</v>
      </c>
      <c r="AT43" s="1">
        <v>133.59</v>
      </c>
      <c r="AU43" s="1">
        <v>139.22999999999999</v>
      </c>
      <c r="AV43" s="1">
        <v>123.43</v>
      </c>
      <c r="AW43" s="1">
        <v>122</v>
      </c>
      <c r="AX43" s="1">
        <v>117.71</v>
      </c>
      <c r="AY43" s="1">
        <v>116.29</v>
      </c>
      <c r="AZ43" s="1">
        <v>150.69</v>
      </c>
      <c r="BA43" s="1">
        <v>145.18</v>
      </c>
      <c r="BB43" s="1">
        <v>147.68</v>
      </c>
      <c r="BC43" s="1">
        <v>148.68</v>
      </c>
      <c r="BD43" s="1"/>
      <c r="BE43" s="1" t="s">
        <v>133</v>
      </c>
      <c r="BF43" s="1">
        <v>30</v>
      </c>
      <c r="BG43" s="1">
        <v>7.3</v>
      </c>
      <c r="BH43" s="1">
        <v>142.44</v>
      </c>
      <c r="BI43" s="1">
        <v>137.01</v>
      </c>
      <c r="BJ43" s="1">
        <v>133.59</v>
      </c>
      <c r="BK43" s="1">
        <v>138.74</v>
      </c>
      <c r="BL43" s="1">
        <v>169.9</v>
      </c>
      <c r="BM43" s="1">
        <v>178.3</v>
      </c>
      <c r="BN43" s="1">
        <v>170.94</v>
      </c>
      <c r="BO43" s="1">
        <v>173.04</v>
      </c>
      <c r="BP43" s="1">
        <v>168.86</v>
      </c>
      <c r="BQ43" s="1">
        <v>168.86</v>
      </c>
      <c r="BR43" s="1">
        <v>198.51</v>
      </c>
      <c r="BS43" s="1">
        <v>169.64</v>
      </c>
      <c r="BT43" s="1">
        <v>151.44999999999999</v>
      </c>
      <c r="BU43" s="1">
        <v>151.44999999999999</v>
      </c>
      <c r="BV43" s="1">
        <v>154.47999999999999</v>
      </c>
      <c r="BW43" s="1">
        <v>161.11000000000001</v>
      </c>
      <c r="BX43" s="1">
        <v>134.56</v>
      </c>
      <c r="BY43" s="1">
        <v>139.97</v>
      </c>
      <c r="BZ43" s="1">
        <v>146.43</v>
      </c>
      <c r="CA43" s="1">
        <v>145.43</v>
      </c>
      <c r="CB43" s="1">
        <v>142.94</v>
      </c>
      <c r="CC43" s="1">
        <v>147.18</v>
      </c>
      <c r="CD43" s="1">
        <v>134.08000000000001</v>
      </c>
      <c r="CE43" s="1">
        <v>142.94</v>
      </c>
    </row>
    <row r="44" spans="1:83" ht="14.25" customHeight="1" x14ac:dyDescent="0.35">
      <c r="A44" s="1" t="s">
        <v>134</v>
      </c>
      <c r="B44" s="1">
        <v>30</v>
      </c>
      <c r="C44" s="1">
        <v>7.55</v>
      </c>
      <c r="D44" s="1">
        <v>140.96</v>
      </c>
      <c r="E44" s="1">
        <v>136.52000000000001</v>
      </c>
      <c r="F44" s="1">
        <v>144.68</v>
      </c>
      <c r="G44" s="1">
        <v>134.56</v>
      </c>
      <c r="H44" s="1">
        <v>145.68</v>
      </c>
      <c r="I44" s="1">
        <v>148.18</v>
      </c>
      <c r="J44" s="1">
        <v>139.97</v>
      </c>
      <c r="K44" s="1">
        <v>141.21</v>
      </c>
      <c r="L44" s="1">
        <v>130.66999999999999</v>
      </c>
      <c r="M44" s="1">
        <v>128.49</v>
      </c>
      <c r="N44" s="1">
        <v>133.59</v>
      </c>
      <c r="O44" s="1">
        <v>130.91</v>
      </c>
      <c r="P44" s="1">
        <v>128</v>
      </c>
      <c r="Q44" s="1">
        <v>130.91</v>
      </c>
      <c r="R44" s="1">
        <v>132.61000000000001</v>
      </c>
      <c r="S44" s="1">
        <v>132.12</v>
      </c>
      <c r="T44" s="1">
        <v>136.03</v>
      </c>
      <c r="U44" s="1">
        <v>127.76</v>
      </c>
      <c r="V44" s="1">
        <v>119.14</v>
      </c>
      <c r="W44" s="1">
        <v>130.66999999999999</v>
      </c>
      <c r="X44" s="1">
        <v>133.83000000000001</v>
      </c>
      <c r="Y44" s="1">
        <v>134.32</v>
      </c>
      <c r="Z44" s="1">
        <v>137.01</v>
      </c>
      <c r="AA44" s="1">
        <v>132.86000000000001</v>
      </c>
      <c r="AB44" s="1"/>
      <c r="AC44" s="1" t="s">
        <v>134</v>
      </c>
      <c r="AD44" s="1">
        <v>30</v>
      </c>
      <c r="AE44" s="1">
        <v>7.55</v>
      </c>
      <c r="AF44" s="1">
        <v>157.78</v>
      </c>
      <c r="AG44" s="1">
        <v>155.75</v>
      </c>
      <c r="AH44" s="1">
        <v>147.43</v>
      </c>
      <c r="AI44" s="1">
        <v>147.18</v>
      </c>
      <c r="AJ44" s="1">
        <v>143.69</v>
      </c>
      <c r="AK44" s="1">
        <v>144.68</v>
      </c>
      <c r="AL44" s="1">
        <v>149.18</v>
      </c>
      <c r="AM44" s="1">
        <v>157.78</v>
      </c>
      <c r="AN44" s="1">
        <v>139.47999999999999</v>
      </c>
      <c r="AO44" s="1">
        <v>149.18</v>
      </c>
      <c r="AP44" s="1">
        <v>143.44</v>
      </c>
      <c r="AQ44" s="1">
        <v>147.18</v>
      </c>
      <c r="AR44" s="1">
        <v>138.74</v>
      </c>
      <c r="AS44" s="1">
        <v>145.68</v>
      </c>
      <c r="AT44" s="1">
        <v>133.59</v>
      </c>
      <c r="AU44" s="1">
        <v>139.22999999999999</v>
      </c>
      <c r="AV44" s="1">
        <v>123.43</v>
      </c>
      <c r="AW44" s="1">
        <v>122</v>
      </c>
      <c r="AX44" s="1">
        <v>117.47</v>
      </c>
      <c r="AY44" s="1">
        <v>116.29</v>
      </c>
      <c r="AZ44" s="1">
        <v>151.19</v>
      </c>
      <c r="BA44" s="1">
        <v>145.18</v>
      </c>
      <c r="BB44" s="1">
        <v>147.68</v>
      </c>
      <c r="BC44" s="1">
        <v>148.68</v>
      </c>
      <c r="BD44" s="1"/>
      <c r="BE44" s="1" t="s">
        <v>136</v>
      </c>
      <c r="BF44" s="1">
        <v>30</v>
      </c>
      <c r="BG44" s="1">
        <v>7.55</v>
      </c>
      <c r="BH44" s="1">
        <v>142.44</v>
      </c>
      <c r="BI44" s="1">
        <v>136.77000000000001</v>
      </c>
      <c r="BJ44" s="1">
        <v>133.34</v>
      </c>
      <c r="BK44" s="1">
        <v>138.74</v>
      </c>
      <c r="BL44" s="1">
        <v>169.64</v>
      </c>
      <c r="BM44" s="1">
        <v>175.93</v>
      </c>
      <c r="BN44" s="1">
        <v>171.21</v>
      </c>
      <c r="BO44" s="1">
        <v>173.04</v>
      </c>
      <c r="BP44" s="1">
        <v>168.34</v>
      </c>
      <c r="BQ44" s="1">
        <v>168.86</v>
      </c>
      <c r="BR44" s="1">
        <v>198.23</v>
      </c>
      <c r="BS44" s="1">
        <v>169.38</v>
      </c>
      <c r="BT44" s="1">
        <v>151.19</v>
      </c>
      <c r="BU44" s="1">
        <v>150.94</v>
      </c>
      <c r="BV44" s="1">
        <v>154.22999999999999</v>
      </c>
      <c r="BW44" s="1">
        <v>161.11000000000001</v>
      </c>
      <c r="BX44" s="1">
        <v>133.83000000000001</v>
      </c>
      <c r="BY44" s="1">
        <v>139.47999999999999</v>
      </c>
      <c r="BZ44" s="1">
        <v>146.18</v>
      </c>
      <c r="CA44" s="1">
        <v>145.18</v>
      </c>
      <c r="CB44" s="1">
        <v>143.19</v>
      </c>
      <c r="CC44" s="1">
        <v>147.43</v>
      </c>
      <c r="CD44" s="1">
        <v>134.08000000000001</v>
      </c>
      <c r="CE44" s="1">
        <v>142.69</v>
      </c>
    </row>
    <row r="45" spans="1:83" ht="14.25" customHeight="1" x14ac:dyDescent="0.35">
      <c r="A45" s="1" t="s">
        <v>137</v>
      </c>
      <c r="B45" s="1">
        <v>30</v>
      </c>
      <c r="C45" s="1">
        <v>7.82</v>
      </c>
      <c r="D45" s="1">
        <v>140.71</v>
      </c>
      <c r="E45" s="1">
        <v>136.52000000000001</v>
      </c>
      <c r="F45" s="1">
        <v>144.43</v>
      </c>
      <c r="G45" s="1">
        <v>134.08000000000001</v>
      </c>
      <c r="H45" s="1">
        <v>145.43</v>
      </c>
      <c r="I45" s="1">
        <v>147.93</v>
      </c>
      <c r="J45" s="1">
        <v>139.97</v>
      </c>
      <c r="K45" s="1">
        <v>140.96</v>
      </c>
      <c r="L45" s="1">
        <v>130.41999999999999</v>
      </c>
      <c r="M45" s="1">
        <v>128.24</v>
      </c>
      <c r="N45" s="1">
        <v>133.1</v>
      </c>
      <c r="O45" s="1">
        <v>130.18</v>
      </c>
      <c r="P45" s="1">
        <v>127.76</v>
      </c>
      <c r="Q45" s="1">
        <v>130.66999999999999</v>
      </c>
      <c r="R45" s="1">
        <v>132.37</v>
      </c>
      <c r="S45" s="1">
        <v>132.12</v>
      </c>
      <c r="T45" s="1">
        <v>135.79</v>
      </c>
      <c r="U45" s="1">
        <v>127.28</v>
      </c>
      <c r="V45" s="1">
        <v>118.42</v>
      </c>
      <c r="W45" s="1">
        <v>130.18</v>
      </c>
      <c r="X45" s="1">
        <v>133.83000000000001</v>
      </c>
      <c r="Y45" s="1">
        <v>134.08000000000001</v>
      </c>
      <c r="Z45" s="1">
        <v>136.77000000000001</v>
      </c>
      <c r="AA45" s="1">
        <v>132.61000000000001</v>
      </c>
      <c r="AB45" s="1"/>
      <c r="AC45" s="1" t="s">
        <v>137</v>
      </c>
      <c r="AD45" s="1">
        <v>30</v>
      </c>
      <c r="AE45" s="1">
        <v>7.82</v>
      </c>
      <c r="AF45" s="1">
        <v>157.78</v>
      </c>
      <c r="AG45" s="1">
        <v>156</v>
      </c>
      <c r="AH45" s="1">
        <v>147.93</v>
      </c>
      <c r="AI45" s="1">
        <v>147.43</v>
      </c>
      <c r="AJ45" s="1">
        <v>143.69</v>
      </c>
      <c r="AK45" s="1">
        <v>144.93</v>
      </c>
      <c r="AL45" s="1">
        <v>149.18</v>
      </c>
      <c r="AM45" s="1">
        <v>157.53</v>
      </c>
      <c r="AN45" s="1">
        <v>139.47999999999999</v>
      </c>
      <c r="AO45" s="1">
        <v>149.18</v>
      </c>
      <c r="AP45" s="1">
        <v>143.69</v>
      </c>
      <c r="AQ45" s="1">
        <v>147.18</v>
      </c>
      <c r="AR45" s="1">
        <v>138.74</v>
      </c>
      <c r="AS45" s="1">
        <v>146.18</v>
      </c>
      <c r="AT45" s="1">
        <v>133.83000000000001</v>
      </c>
      <c r="AU45" s="1">
        <v>139.47999999999999</v>
      </c>
      <c r="AV45" s="1">
        <v>123.43</v>
      </c>
      <c r="AW45" s="1">
        <v>122</v>
      </c>
      <c r="AX45" s="1">
        <v>117.47</v>
      </c>
      <c r="AY45" s="1">
        <v>116.05</v>
      </c>
      <c r="AZ45" s="1">
        <v>151.44999999999999</v>
      </c>
      <c r="BA45" s="1">
        <v>145.18</v>
      </c>
      <c r="BB45" s="1">
        <v>147.93</v>
      </c>
      <c r="BC45" s="1">
        <v>148.93</v>
      </c>
      <c r="BD45" s="1"/>
      <c r="BE45" s="1" t="s">
        <v>138</v>
      </c>
      <c r="BF45" s="1">
        <v>30</v>
      </c>
      <c r="BG45" s="1">
        <v>7.8</v>
      </c>
      <c r="BH45" s="1">
        <v>142.19999999999999</v>
      </c>
      <c r="BI45" s="1">
        <v>136.77000000000001</v>
      </c>
      <c r="BJ45" s="1">
        <v>133.59</v>
      </c>
      <c r="BK45" s="1">
        <v>138.97999999999999</v>
      </c>
      <c r="BL45" s="1">
        <v>169.38</v>
      </c>
      <c r="BM45" s="1">
        <v>176.19</v>
      </c>
      <c r="BN45" s="1">
        <v>170.94</v>
      </c>
      <c r="BO45" s="1">
        <v>172.78</v>
      </c>
      <c r="BP45" s="1">
        <v>168.6</v>
      </c>
      <c r="BQ45" s="1">
        <v>168.86</v>
      </c>
      <c r="BR45" s="1">
        <v>198.23</v>
      </c>
      <c r="BS45" s="1">
        <v>169.12</v>
      </c>
      <c r="BT45" s="1">
        <v>150.69</v>
      </c>
      <c r="BU45" s="1">
        <v>150.94</v>
      </c>
      <c r="BV45" s="1">
        <v>153.72</v>
      </c>
      <c r="BW45" s="1">
        <v>160.85</v>
      </c>
      <c r="BX45" s="1">
        <v>133.83000000000001</v>
      </c>
      <c r="BY45" s="1">
        <v>139.22999999999999</v>
      </c>
      <c r="BZ45" s="1">
        <v>145.68</v>
      </c>
      <c r="CA45" s="1">
        <v>144.68</v>
      </c>
      <c r="CB45" s="1">
        <v>142.94</v>
      </c>
      <c r="CC45" s="1">
        <v>147.43</v>
      </c>
      <c r="CD45" s="1">
        <v>133.83000000000001</v>
      </c>
      <c r="CE45" s="1">
        <v>142.69</v>
      </c>
    </row>
    <row r="46" spans="1:83" ht="14.25" customHeight="1" x14ac:dyDescent="0.35">
      <c r="A46" s="1" t="s">
        <v>139</v>
      </c>
      <c r="B46" s="1">
        <v>30</v>
      </c>
      <c r="C46" s="1">
        <v>8.07</v>
      </c>
      <c r="D46" s="1">
        <v>141.21</v>
      </c>
      <c r="E46" s="1">
        <v>136.77000000000001</v>
      </c>
      <c r="F46" s="1">
        <v>144.68</v>
      </c>
      <c r="G46" s="1">
        <v>134.32</v>
      </c>
      <c r="H46" s="1">
        <v>145.68</v>
      </c>
      <c r="I46" s="1">
        <v>148.43</v>
      </c>
      <c r="J46" s="1">
        <v>140.46</v>
      </c>
      <c r="K46" s="1">
        <v>141.44999999999999</v>
      </c>
      <c r="L46" s="1">
        <v>130.91</v>
      </c>
      <c r="M46" s="1">
        <v>128.72999999999999</v>
      </c>
      <c r="N46" s="1">
        <v>133.1</v>
      </c>
      <c r="O46" s="1">
        <v>129.94</v>
      </c>
      <c r="P46" s="1">
        <v>128</v>
      </c>
      <c r="Q46" s="1">
        <v>131.15</v>
      </c>
      <c r="R46" s="1">
        <v>132.61000000000001</v>
      </c>
      <c r="S46" s="1">
        <v>132.37</v>
      </c>
      <c r="T46" s="1">
        <v>136.03</v>
      </c>
      <c r="U46" s="1">
        <v>127.28</v>
      </c>
      <c r="V46" s="1">
        <v>118.66</v>
      </c>
      <c r="W46" s="1">
        <v>130.66999999999999</v>
      </c>
      <c r="X46" s="1">
        <v>133.83000000000001</v>
      </c>
      <c r="Y46" s="1">
        <v>134.32</v>
      </c>
      <c r="Z46" s="1">
        <v>137.26</v>
      </c>
      <c r="AA46" s="1">
        <v>132.86000000000001</v>
      </c>
      <c r="AB46" s="1"/>
      <c r="AC46" s="1" t="s">
        <v>139</v>
      </c>
      <c r="AD46" s="1">
        <v>30</v>
      </c>
      <c r="AE46" s="1">
        <v>8.07</v>
      </c>
      <c r="AF46" s="1">
        <v>157.27000000000001</v>
      </c>
      <c r="AG46" s="1">
        <v>155.75</v>
      </c>
      <c r="AH46" s="1">
        <v>147.68</v>
      </c>
      <c r="AI46" s="1">
        <v>147.68</v>
      </c>
      <c r="AJ46" s="1">
        <v>143.93</v>
      </c>
      <c r="AK46" s="1">
        <v>144.93</v>
      </c>
      <c r="AL46" s="1">
        <v>148.68</v>
      </c>
      <c r="AM46" s="1">
        <v>157.02000000000001</v>
      </c>
      <c r="AN46" s="1">
        <v>139.22999999999999</v>
      </c>
      <c r="AO46" s="1">
        <v>148.68</v>
      </c>
      <c r="AP46" s="1">
        <v>143.69</v>
      </c>
      <c r="AQ46" s="1">
        <v>147.18</v>
      </c>
      <c r="AR46" s="1">
        <v>138.97999999999999</v>
      </c>
      <c r="AS46" s="1">
        <v>145.93</v>
      </c>
      <c r="AT46" s="1">
        <v>133.59</v>
      </c>
      <c r="AU46" s="1">
        <v>139.47999999999999</v>
      </c>
      <c r="AV46" s="1">
        <v>123.19</v>
      </c>
      <c r="AW46" s="1">
        <v>121.76</v>
      </c>
      <c r="AX46" s="1">
        <v>117</v>
      </c>
      <c r="AY46" s="1">
        <v>116.05</v>
      </c>
      <c r="AZ46" s="1">
        <v>151.19</v>
      </c>
      <c r="BA46" s="1">
        <v>145.43</v>
      </c>
      <c r="BB46" s="1">
        <v>147.93</v>
      </c>
      <c r="BC46" s="1">
        <v>149.18</v>
      </c>
      <c r="BD46" s="1"/>
      <c r="BE46" s="1" t="s">
        <v>141</v>
      </c>
      <c r="BF46" s="1">
        <v>30</v>
      </c>
      <c r="BG46" s="1">
        <v>8.0500000000000007</v>
      </c>
      <c r="BH46" s="1">
        <v>142.44</v>
      </c>
      <c r="BI46" s="1">
        <v>137.26</v>
      </c>
      <c r="BJ46" s="1">
        <v>133.59</v>
      </c>
      <c r="BK46" s="1">
        <v>138.97999999999999</v>
      </c>
      <c r="BL46" s="1">
        <v>169.38</v>
      </c>
      <c r="BM46" s="1">
        <v>175.93</v>
      </c>
      <c r="BN46" s="1">
        <v>170.94</v>
      </c>
      <c r="BO46" s="1">
        <v>172.78</v>
      </c>
      <c r="BP46" s="1">
        <v>168.34</v>
      </c>
      <c r="BQ46" s="1">
        <v>169.12</v>
      </c>
      <c r="BR46" s="1">
        <v>198.23</v>
      </c>
      <c r="BS46" s="1">
        <v>169.12</v>
      </c>
      <c r="BT46" s="1">
        <v>150.69</v>
      </c>
      <c r="BU46" s="1">
        <v>150.44</v>
      </c>
      <c r="BV46" s="1">
        <v>153.97</v>
      </c>
      <c r="BW46" s="1">
        <v>160.85</v>
      </c>
      <c r="BX46" s="1">
        <v>133.34</v>
      </c>
      <c r="BY46" s="1">
        <v>138.97999999999999</v>
      </c>
      <c r="BZ46" s="1">
        <v>145.68</v>
      </c>
      <c r="CA46" s="1">
        <v>144.18</v>
      </c>
      <c r="CB46" s="1">
        <v>143.19</v>
      </c>
      <c r="CC46" s="1">
        <v>147.68</v>
      </c>
      <c r="CD46" s="1">
        <v>134.08000000000001</v>
      </c>
      <c r="CE46" s="1">
        <v>142.69</v>
      </c>
    </row>
    <row r="47" spans="1:83" ht="14.25" customHeight="1" x14ac:dyDescent="0.35">
      <c r="A47" s="1" t="s">
        <v>142</v>
      </c>
      <c r="B47" s="1">
        <v>30</v>
      </c>
      <c r="C47" s="1">
        <v>8.32</v>
      </c>
      <c r="D47" s="1">
        <v>141.21</v>
      </c>
      <c r="E47" s="1">
        <v>136.77000000000001</v>
      </c>
      <c r="F47" s="1">
        <v>144.43</v>
      </c>
      <c r="G47" s="1">
        <v>134.08000000000001</v>
      </c>
      <c r="H47" s="1">
        <v>145.68</v>
      </c>
      <c r="I47" s="1">
        <v>148.43</v>
      </c>
      <c r="J47" s="1">
        <v>140.46</v>
      </c>
      <c r="K47" s="1">
        <v>141.69999999999999</v>
      </c>
      <c r="L47" s="1">
        <v>131.15</v>
      </c>
      <c r="M47" s="1">
        <v>128.72999999999999</v>
      </c>
      <c r="N47" s="1">
        <v>132.86000000000001</v>
      </c>
      <c r="O47" s="1">
        <v>129.94</v>
      </c>
      <c r="P47" s="1">
        <v>128</v>
      </c>
      <c r="Q47" s="1">
        <v>130.66999999999999</v>
      </c>
      <c r="R47" s="1">
        <v>132.86000000000001</v>
      </c>
      <c r="S47" s="1">
        <v>132.61000000000001</v>
      </c>
      <c r="T47" s="1">
        <v>136.03</v>
      </c>
      <c r="U47" s="1">
        <v>127.28</v>
      </c>
      <c r="V47" s="1">
        <v>118.19</v>
      </c>
      <c r="W47" s="1">
        <v>130.41999999999999</v>
      </c>
      <c r="X47" s="1">
        <v>134.08000000000001</v>
      </c>
      <c r="Y47" s="1">
        <v>134.56</v>
      </c>
      <c r="Z47" s="1">
        <v>137.01</v>
      </c>
      <c r="AA47" s="1">
        <v>132.86000000000001</v>
      </c>
      <c r="AB47" s="1"/>
      <c r="AC47" s="1" t="s">
        <v>142</v>
      </c>
      <c r="AD47" s="1">
        <v>30</v>
      </c>
      <c r="AE47" s="1">
        <v>8.32</v>
      </c>
      <c r="AF47" s="1">
        <v>157.02000000000001</v>
      </c>
      <c r="AG47" s="1">
        <v>155.75</v>
      </c>
      <c r="AH47" s="1">
        <v>147.93</v>
      </c>
      <c r="AI47" s="1">
        <v>147.68</v>
      </c>
      <c r="AJ47" s="1">
        <v>144.18</v>
      </c>
      <c r="AK47" s="1">
        <v>145.18</v>
      </c>
      <c r="AL47" s="1">
        <v>148.93</v>
      </c>
      <c r="AM47" s="1">
        <v>157.02000000000001</v>
      </c>
      <c r="AN47" s="1">
        <v>138.74</v>
      </c>
      <c r="AO47" s="1">
        <v>148.68</v>
      </c>
      <c r="AP47" s="1">
        <v>143.69</v>
      </c>
      <c r="AQ47" s="1">
        <v>147.43</v>
      </c>
      <c r="AR47" s="1">
        <v>138.97999999999999</v>
      </c>
      <c r="AS47" s="1">
        <v>146.18</v>
      </c>
      <c r="AT47" s="1">
        <v>133.59</v>
      </c>
      <c r="AU47" s="1">
        <v>139.47999999999999</v>
      </c>
      <c r="AV47" s="1">
        <v>123.19</v>
      </c>
      <c r="AW47" s="1">
        <v>121.52</v>
      </c>
      <c r="AX47" s="1">
        <v>117</v>
      </c>
      <c r="AY47" s="1">
        <v>115.58</v>
      </c>
      <c r="AZ47" s="1">
        <v>151.19</v>
      </c>
      <c r="BA47" s="1">
        <v>145.43</v>
      </c>
      <c r="BB47" s="1">
        <v>148.18</v>
      </c>
      <c r="BC47" s="1">
        <v>149.18</v>
      </c>
      <c r="BD47" s="1"/>
      <c r="BE47" s="1" t="s">
        <v>143</v>
      </c>
      <c r="BF47" s="1">
        <v>30</v>
      </c>
      <c r="BG47" s="1">
        <v>8.3000000000000007</v>
      </c>
      <c r="BH47" s="1">
        <v>142.44</v>
      </c>
      <c r="BI47" s="1">
        <v>137.01</v>
      </c>
      <c r="BJ47" s="1">
        <v>133.59</v>
      </c>
      <c r="BK47" s="1">
        <v>138.97999999999999</v>
      </c>
      <c r="BL47" s="1">
        <v>168.86</v>
      </c>
      <c r="BM47" s="1">
        <v>175.4</v>
      </c>
      <c r="BN47" s="1">
        <v>170.94</v>
      </c>
      <c r="BO47" s="1">
        <v>172.78</v>
      </c>
      <c r="BP47" s="1">
        <v>168.08</v>
      </c>
      <c r="BQ47" s="1">
        <v>169.12</v>
      </c>
      <c r="BR47" s="1">
        <v>198.23</v>
      </c>
      <c r="BS47" s="1">
        <v>169.12</v>
      </c>
      <c r="BT47" s="1">
        <v>150.44</v>
      </c>
      <c r="BU47" s="1">
        <v>150.44</v>
      </c>
      <c r="BV47" s="1">
        <v>153.72</v>
      </c>
      <c r="BW47" s="1">
        <v>160.6</v>
      </c>
      <c r="BX47" s="1">
        <v>133.1</v>
      </c>
      <c r="BY47" s="1">
        <v>138.74</v>
      </c>
      <c r="BZ47" s="1">
        <v>145.68</v>
      </c>
      <c r="CA47" s="1">
        <v>143.93</v>
      </c>
      <c r="CB47" s="1">
        <v>143.19</v>
      </c>
      <c r="CC47" s="1">
        <v>147.68</v>
      </c>
      <c r="CD47" s="1">
        <v>134.08000000000001</v>
      </c>
      <c r="CE47" s="1">
        <v>142.69</v>
      </c>
    </row>
    <row r="48" spans="1:83" ht="14.25" customHeight="1" x14ac:dyDescent="0.35">
      <c r="A48" s="1" t="s">
        <v>145</v>
      </c>
      <c r="B48" s="1">
        <v>30</v>
      </c>
      <c r="C48" s="1">
        <v>8.57</v>
      </c>
      <c r="D48" s="1">
        <v>141.21</v>
      </c>
      <c r="E48" s="1">
        <v>137.01</v>
      </c>
      <c r="F48" s="1">
        <v>144.43</v>
      </c>
      <c r="G48" s="1">
        <v>133.83000000000001</v>
      </c>
      <c r="H48" s="1">
        <v>145.43</v>
      </c>
      <c r="I48" s="1">
        <v>148.18</v>
      </c>
      <c r="J48" s="1">
        <v>140.46</v>
      </c>
      <c r="K48" s="1">
        <v>141.69999999999999</v>
      </c>
      <c r="L48" s="1">
        <v>131.15</v>
      </c>
      <c r="M48" s="1">
        <v>128.97</v>
      </c>
      <c r="N48" s="1">
        <v>132.86000000000001</v>
      </c>
      <c r="O48" s="1">
        <v>129.69999999999999</v>
      </c>
      <c r="P48" s="1">
        <v>127.76</v>
      </c>
      <c r="Q48" s="1">
        <v>130.66999999999999</v>
      </c>
      <c r="R48" s="1">
        <v>132.86000000000001</v>
      </c>
      <c r="S48" s="1">
        <v>132.37</v>
      </c>
      <c r="T48" s="1">
        <v>135.79</v>
      </c>
      <c r="U48" s="1">
        <v>127.28</v>
      </c>
      <c r="V48" s="1">
        <v>118.19</v>
      </c>
      <c r="W48" s="1">
        <v>130.41999999999999</v>
      </c>
      <c r="X48" s="1">
        <v>134.32</v>
      </c>
      <c r="Y48" s="1">
        <v>134.56</v>
      </c>
      <c r="Z48" s="1">
        <v>137.51</v>
      </c>
      <c r="AA48" s="1">
        <v>132.86000000000001</v>
      </c>
      <c r="AB48" s="1"/>
      <c r="AC48" s="1" t="s">
        <v>145</v>
      </c>
      <c r="AD48" s="1">
        <v>30</v>
      </c>
      <c r="AE48" s="1">
        <v>8.57</v>
      </c>
      <c r="AF48" s="1">
        <v>156.77000000000001</v>
      </c>
      <c r="AG48" s="1">
        <v>155.49</v>
      </c>
      <c r="AH48" s="1">
        <v>147.93</v>
      </c>
      <c r="AI48" s="1">
        <v>147.93</v>
      </c>
      <c r="AJ48" s="1">
        <v>144.18</v>
      </c>
      <c r="AK48" s="1">
        <v>145.18</v>
      </c>
      <c r="AL48" s="1">
        <v>148.68</v>
      </c>
      <c r="AM48" s="1">
        <v>156.77000000000001</v>
      </c>
      <c r="AN48" s="1">
        <v>138.74</v>
      </c>
      <c r="AO48" s="1">
        <v>148.43</v>
      </c>
      <c r="AP48" s="1">
        <v>143.93</v>
      </c>
      <c r="AQ48" s="1">
        <v>147.68</v>
      </c>
      <c r="AR48" s="1">
        <v>139.22999999999999</v>
      </c>
      <c r="AS48" s="1">
        <v>146.43</v>
      </c>
      <c r="AT48" s="1">
        <v>133.59</v>
      </c>
      <c r="AU48" s="1">
        <v>139.72</v>
      </c>
      <c r="AV48" s="1">
        <v>123.19</v>
      </c>
      <c r="AW48" s="1">
        <v>121.76</v>
      </c>
      <c r="AX48" s="1">
        <v>117</v>
      </c>
      <c r="AY48" s="1">
        <v>115.58</v>
      </c>
      <c r="AZ48" s="1">
        <v>151.44999999999999</v>
      </c>
      <c r="BA48" s="1">
        <v>145.68</v>
      </c>
      <c r="BB48" s="1">
        <v>148.18</v>
      </c>
      <c r="BC48" s="1">
        <v>149.18</v>
      </c>
      <c r="BD48" s="1"/>
      <c r="BE48" s="1" t="s">
        <v>146</v>
      </c>
      <c r="BF48" s="1">
        <v>30</v>
      </c>
      <c r="BG48" s="1">
        <v>8.5500000000000007</v>
      </c>
      <c r="BH48" s="1">
        <v>142.44</v>
      </c>
      <c r="BI48" s="1">
        <v>137.26</v>
      </c>
      <c r="BJ48" s="1">
        <v>133.83000000000001</v>
      </c>
      <c r="BK48" s="1">
        <v>138.97999999999999</v>
      </c>
      <c r="BL48" s="1">
        <v>168.86</v>
      </c>
      <c r="BM48" s="1">
        <v>175.4</v>
      </c>
      <c r="BN48" s="1">
        <v>170.94</v>
      </c>
      <c r="BO48" s="1">
        <v>172.78</v>
      </c>
      <c r="BP48" s="1">
        <v>168.08</v>
      </c>
      <c r="BQ48" s="1">
        <v>168.6</v>
      </c>
      <c r="BR48" s="1">
        <v>198.51</v>
      </c>
      <c r="BS48" s="1">
        <v>169.12</v>
      </c>
      <c r="BT48" s="1">
        <v>150.44</v>
      </c>
      <c r="BU48" s="1">
        <v>150.44</v>
      </c>
      <c r="BV48" s="1">
        <v>153.72</v>
      </c>
      <c r="BW48" s="1">
        <v>160.6</v>
      </c>
      <c r="BX48" s="1">
        <v>132.61000000000001</v>
      </c>
      <c r="BY48" s="1">
        <v>138.24</v>
      </c>
      <c r="BZ48" s="1">
        <v>144.93</v>
      </c>
      <c r="CA48" s="1">
        <v>143.69</v>
      </c>
      <c r="CB48" s="1">
        <v>143.19</v>
      </c>
      <c r="CC48" s="1">
        <v>147.43</v>
      </c>
      <c r="CD48" s="1">
        <v>134.32</v>
      </c>
      <c r="CE48" s="1">
        <v>142.94</v>
      </c>
    </row>
    <row r="49" spans="1:83" ht="14.25" customHeight="1" x14ac:dyDescent="0.35">
      <c r="A49" s="1" t="s">
        <v>147</v>
      </c>
      <c r="B49" s="1">
        <v>30</v>
      </c>
      <c r="C49" s="1">
        <v>8.82</v>
      </c>
      <c r="D49" s="1">
        <v>141.69999999999999</v>
      </c>
      <c r="E49" s="1">
        <v>137.51</v>
      </c>
      <c r="F49" s="1">
        <v>144.93</v>
      </c>
      <c r="G49" s="1">
        <v>134.08000000000001</v>
      </c>
      <c r="H49" s="1">
        <v>145.68</v>
      </c>
      <c r="I49" s="1">
        <v>148.43</v>
      </c>
      <c r="J49" s="1">
        <v>140.96</v>
      </c>
      <c r="K49" s="1">
        <v>141.94999999999999</v>
      </c>
      <c r="L49" s="1">
        <v>131.63999999999999</v>
      </c>
      <c r="M49" s="1">
        <v>129.21</v>
      </c>
      <c r="N49" s="1">
        <v>132.86000000000001</v>
      </c>
      <c r="O49" s="1">
        <v>129.69999999999999</v>
      </c>
      <c r="P49" s="1">
        <v>128.24</v>
      </c>
      <c r="Q49" s="1">
        <v>130.91</v>
      </c>
      <c r="R49" s="1">
        <v>133.1</v>
      </c>
      <c r="S49" s="1">
        <v>132.86000000000001</v>
      </c>
      <c r="T49" s="1">
        <v>136.28</v>
      </c>
      <c r="U49" s="1">
        <v>127.28</v>
      </c>
      <c r="V49" s="1">
        <v>118.42</v>
      </c>
      <c r="W49" s="1">
        <v>130.66999999999999</v>
      </c>
      <c r="X49" s="1">
        <v>134.32</v>
      </c>
      <c r="Y49" s="1">
        <v>134.81</v>
      </c>
      <c r="Z49" s="1">
        <v>137.75</v>
      </c>
      <c r="AA49" s="1">
        <v>133.34</v>
      </c>
      <c r="AB49" s="1"/>
      <c r="AC49" s="1" t="s">
        <v>147</v>
      </c>
      <c r="AD49" s="1">
        <v>30</v>
      </c>
      <c r="AE49" s="1">
        <v>8.82</v>
      </c>
      <c r="AF49" s="1">
        <v>156.77000000000001</v>
      </c>
      <c r="AG49" s="1">
        <v>155.49</v>
      </c>
      <c r="AH49" s="1">
        <v>148.43</v>
      </c>
      <c r="AI49" s="1">
        <v>148.18</v>
      </c>
      <c r="AJ49" s="1">
        <v>144.43</v>
      </c>
      <c r="AK49" s="1">
        <v>145.43</v>
      </c>
      <c r="AL49" s="1">
        <v>148.93</v>
      </c>
      <c r="AM49" s="1">
        <v>157.02000000000001</v>
      </c>
      <c r="AN49" s="1">
        <v>138.74</v>
      </c>
      <c r="AO49" s="1">
        <v>148.43</v>
      </c>
      <c r="AP49" s="1">
        <v>144.43</v>
      </c>
      <c r="AQ49" s="1">
        <v>147.93</v>
      </c>
      <c r="AR49" s="1">
        <v>139.47999999999999</v>
      </c>
      <c r="AS49" s="1">
        <v>146.68</v>
      </c>
      <c r="AT49" s="1">
        <v>133.59</v>
      </c>
      <c r="AU49" s="1">
        <v>139.97</v>
      </c>
      <c r="AV49" s="1">
        <v>122.95</v>
      </c>
      <c r="AW49" s="1">
        <v>121.28</v>
      </c>
      <c r="AX49" s="1">
        <v>116.76</v>
      </c>
      <c r="AY49" s="1">
        <v>115.82</v>
      </c>
      <c r="AZ49" s="1">
        <v>151.69999999999999</v>
      </c>
      <c r="BA49" s="1">
        <v>145.93</v>
      </c>
      <c r="BB49" s="1">
        <v>148.18</v>
      </c>
      <c r="BC49" s="1">
        <v>149.43</v>
      </c>
      <c r="BD49" s="1"/>
      <c r="BE49" s="1" t="s">
        <v>149</v>
      </c>
      <c r="BF49" s="1">
        <v>30</v>
      </c>
      <c r="BG49" s="1">
        <v>8.82</v>
      </c>
      <c r="BH49" s="1">
        <v>142.94</v>
      </c>
      <c r="BI49" s="1">
        <v>137.51</v>
      </c>
      <c r="BJ49" s="1">
        <v>134.08000000000001</v>
      </c>
      <c r="BK49" s="1">
        <v>139.47999999999999</v>
      </c>
      <c r="BL49" s="1">
        <v>168.86</v>
      </c>
      <c r="BM49" s="1">
        <v>175.4</v>
      </c>
      <c r="BN49" s="1">
        <v>171.21</v>
      </c>
      <c r="BO49" s="1">
        <v>173.04</v>
      </c>
      <c r="BP49" s="1">
        <v>168.08</v>
      </c>
      <c r="BQ49" s="1">
        <v>167.82</v>
      </c>
      <c r="BR49" s="1">
        <v>198.51</v>
      </c>
      <c r="BS49" s="1">
        <v>169.12</v>
      </c>
      <c r="BT49" s="1">
        <v>150.19</v>
      </c>
      <c r="BU49" s="1">
        <v>150.44</v>
      </c>
      <c r="BV49" s="1">
        <v>153.72</v>
      </c>
      <c r="BW49" s="1">
        <v>160.34</v>
      </c>
      <c r="BX49" s="1">
        <v>132.37</v>
      </c>
      <c r="BY49" s="1">
        <v>138.74</v>
      </c>
      <c r="BZ49" s="1">
        <v>144.93</v>
      </c>
      <c r="CA49" s="1">
        <v>143.69</v>
      </c>
      <c r="CB49" s="1">
        <v>143.69</v>
      </c>
      <c r="CC49" s="1">
        <v>147.68</v>
      </c>
      <c r="CD49" s="1">
        <v>134.32</v>
      </c>
      <c r="CE49" s="1">
        <v>142.94</v>
      </c>
    </row>
    <row r="50" spans="1:83" ht="14.25" customHeight="1" x14ac:dyDescent="0.35">
      <c r="A50" s="1" t="s">
        <v>150</v>
      </c>
      <c r="B50" s="1">
        <v>30</v>
      </c>
      <c r="C50" s="1">
        <v>9.07</v>
      </c>
      <c r="D50" s="1">
        <v>141.44999999999999</v>
      </c>
      <c r="E50" s="1">
        <v>137.26</v>
      </c>
      <c r="F50" s="1">
        <v>144.68</v>
      </c>
      <c r="G50" s="1">
        <v>133.83000000000001</v>
      </c>
      <c r="H50" s="1">
        <v>145.43</v>
      </c>
      <c r="I50" s="1">
        <v>148.43</v>
      </c>
      <c r="J50" s="1">
        <v>140.96</v>
      </c>
      <c r="K50" s="1">
        <v>141.94999999999999</v>
      </c>
      <c r="L50" s="1">
        <v>131.63999999999999</v>
      </c>
      <c r="M50" s="1">
        <v>128.97</v>
      </c>
      <c r="N50" s="1">
        <v>132.12</v>
      </c>
      <c r="O50" s="1">
        <v>129.21</v>
      </c>
      <c r="P50" s="1">
        <v>127.76</v>
      </c>
      <c r="Q50" s="1">
        <v>130.41999999999999</v>
      </c>
      <c r="R50" s="1">
        <v>132.86000000000001</v>
      </c>
      <c r="S50" s="1">
        <v>132.61000000000001</v>
      </c>
      <c r="T50" s="1">
        <v>135.79</v>
      </c>
      <c r="U50" s="1">
        <v>127.04</v>
      </c>
      <c r="V50" s="1">
        <v>117.95</v>
      </c>
      <c r="W50" s="1">
        <v>130.18</v>
      </c>
      <c r="X50" s="1">
        <v>134.32</v>
      </c>
      <c r="Y50" s="1">
        <v>134.81</v>
      </c>
      <c r="Z50" s="1">
        <v>137.51</v>
      </c>
      <c r="AA50" s="1">
        <v>133.34</v>
      </c>
      <c r="AB50" s="1"/>
      <c r="AC50" s="1" t="s">
        <v>150</v>
      </c>
      <c r="AD50" s="1">
        <v>30</v>
      </c>
      <c r="AE50" s="1">
        <v>9.07</v>
      </c>
      <c r="AF50" s="1">
        <v>156.51</v>
      </c>
      <c r="AG50" s="1">
        <v>154.99</v>
      </c>
      <c r="AH50" s="1">
        <v>148.18</v>
      </c>
      <c r="AI50" s="1">
        <v>147.93</v>
      </c>
      <c r="AJ50" s="1">
        <v>144.18</v>
      </c>
      <c r="AK50" s="1">
        <v>145.43</v>
      </c>
      <c r="AL50" s="1">
        <v>148.18</v>
      </c>
      <c r="AM50" s="1">
        <v>156.26</v>
      </c>
      <c r="AN50" s="1">
        <v>138.49</v>
      </c>
      <c r="AO50" s="1">
        <v>148.18</v>
      </c>
      <c r="AP50" s="1">
        <v>143.93</v>
      </c>
      <c r="AQ50" s="1">
        <v>147.68</v>
      </c>
      <c r="AR50" s="1">
        <v>139.47999999999999</v>
      </c>
      <c r="AS50" s="1">
        <v>146.68</v>
      </c>
      <c r="AT50" s="1">
        <v>133.34</v>
      </c>
      <c r="AU50" s="1">
        <v>139.72</v>
      </c>
      <c r="AV50" s="1">
        <v>122.95</v>
      </c>
      <c r="AW50" s="1">
        <v>121.04</v>
      </c>
      <c r="AX50" s="1">
        <v>116.53</v>
      </c>
      <c r="AY50" s="1">
        <v>115.11</v>
      </c>
      <c r="AZ50" s="1">
        <v>151.69999999999999</v>
      </c>
      <c r="BA50" s="1">
        <v>145.93</v>
      </c>
      <c r="BB50" s="1">
        <v>148.43</v>
      </c>
      <c r="BC50" s="1">
        <v>149.43</v>
      </c>
      <c r="BD50" s="1"/>
      <c r="BE50" s="1" t="s">
        <v>151</v>
      </c>
      <c r="BF50" s="1">
        <v>30</v>
      </c>
      <c r="BG50" s="1">
        <v>9.07</v>
      </c>
      <c r="BH50" s="1">
        <v>142.44</v>
      </c>
      <c r="BI50" s="1">
        <v>137.01</v>
      </c>
      <c r="BJ50" s="1">
        <v>133.83000000000001</v>
      </c>
      <c r="BK50" s="1">
        <v>138.97999999999999</v>
      </c>
      <c r="BL50" s="1">
        <v>168.34</v>
      </c>
      <c r="BM50" s="1">
        <v>175.14</v>
      </c>
      <c r="BN50" s="1">
        <v>170.42</v>
      </c>
      <c r="BO50" s="1">
        <v>172.51</v>
      </c>
      <c r="BP50" s="1">
        <v>167.82</v>
      </c>
      <c r="BQ50" s="1">
        <v>166.78</v>
      </c>
      <c r="BR50" s="1">
        <v>197.69</v>
      </c>
      <c r="BS50" s="1">
        <v>168.6</v>
      </c>
      <c r="BT50" s="1">
        <v>149.68</v>
      </c>
      <c r="BU50" s="1">
        <v>149.68</v>
      </c>
      <c r="BV50" s="1">
        <v>152.96</v>
      </c>
      <c r="BW50" s="1">
        <v>159.32</v>
      </c>
      <c r="BX50" s="1">
        <v>131.63999999999999</v>
      </c>
      <c r="BY50" s="1">
        <v>137.75</v>
      </c>
      <c r="BZ50" s="1">
        <v>143.93</v>
      </c>
      <c r="CA50" s="1">
        <v>143.19</v>
      </c>
      <c r="CB50" s="1">
        <v>143.19</v>
      </c>
      <c r="CC50" s="1">
        <v>147.93</v>
      </c>
      <c r="CD50" s="1">
        <v>134.08000000000001</v>
      </c>
      <c r="CE50" s="1">
        <v>142.44</v>
      </c>
    </row>
    <row r="51" spans="1:83" ht="14.25" customHeight="1" x14ac:dyDescent="0.35">
      <c r="A51" s="1" t="s">
        <v>152</v>
      </c>
      <c r="B51" s="1">
        <v>30</v>
      </c>
      <c r="C51" s="1">
        <v>9.32</v>
      </c>
      <c r="D51" s="1">
        <v>141.69999999999999</v>
      </c>
      <c r="E51" s="1">
        <v>137.26</v>
      </c>
      <c r="F51" s="1">
        <v>144.68</v>
      </c>
      <c r="G51" s="1">
        <v>134.32</v>
      </c>
      <c r="H51" s="1">
        <v>145.43</v>
      </c>
      <c r="I51" s="1">
        <v>148.68</v>
      </c>
      <c r="J51" s="1">
        <v>140.96</v>
      </c>
      <c r="K51" s="1">
        <v>141.94999999999999</v>
      </c>
      <c r="L51" s="1">
        <v>131.63999999999999</v>
      </c>
      <c r="M51" s="1">
        <v>129.21</v>
      </c>
      <c r="N51" s="1">
        <v>132.12</v>
      </c>
      <c r="O51" s="1">
        <v>128.72999999999999</v>
      </c>
      <c r="P51" s="1">
        <v>127.76</v>
      </c>
      <c r="Q51" s="1">
        <v>130.18</v>
      </c>
      <c r="R51" s="1">
        <v>132.86000000000001</v>
      </c>
      <c r="S51" s="1">
        <v>132.61000000000001</v>
      </c>
      <c r="T51" s="1">
        <v>135.79</v>
      </c>
      <c r="U51" s="1">
        <v>127.04</v>
      </c>
      <c r="V51" s="1">
        <v>117.95</v>
      </c>
      <c r="W51" s="1">
        <v>130.18</v>
      </c>
      <c r="X51" s="1">
        <v>134.56</v>
      </c>
      <c r="Y51" s="1">
        <v>135.05000000000001</v>
      </c>
      <c r="Z51" s="1">
        <v>137.75</v>
      </c>
      <c r="AA51" s="1">
        <v>133.34</v>
      </c>
      <c r="AB51" s="1"/>
      <c r="AC51" s="1" t="s">
        <v>152</v>
      </c>
      <c r="AD51" s="1">
        <v>30</v>
      </c>
      <c r="AE51" s="1">
        <v>9.32</v>
      </c>
      <c r="AF51" s="1">
        <v>156.77000000000001</v>
      </c>
      <c r="AG51" s="1">
        <v>154.99</v>
      </c>
      <c r="AH51" s="1">
        <v>148.43</v>
      </c>
      <c r="AI51" s="1">
        <v>148.43</v>
      </c>
      <c r="AJ51" s="1">
        <v>144.68</v>
      </c>
      <c r="AK51" s="1">
        <v>145.68</v>
      </c>
      <c r="AL51" s="1">
        <v>148.68</v>
      </c>
      <c r="AM51" s="1">
        <v>156.51</v>
      </c>
      <c r="AN51" s="1">
        <v>138.49</v>
      </c>
      <c r="AO51" s="1">
        <v>148.43</v>
      </c>
      <c r="AP51" s="1">
        <v>144.68</v>
      </c>
      <c r="AQ51" s="1">
        <v>148.18</v>
      </c>
      <c r="AR51" s="1">
        <v>139.72</v>
      </c>
      <c r="AS51" s="1">
        <v>146.93</v>
      </c>
      <c r="AT51" s="1">
        <v>133.34</v>
      </c>
      <c r="AU51" s="1">
        <v>139.97</v>
      </c>
      <c r="AV51" s="1">
        <v>122.71</v>
      </c>
      <c r="AW51" s="1">
        <v>121.28</v>
      </c>
      <c r="AX51" s="1">
        <v>116.76</v>
      </c>
      <c r="AY51" s="1">
        <v>115.35</v>
      </c>
      <c r="AZ51" s="1">
        <v>151.94999999999999</v>
      </c>
      <c r="BA51" s="1">
        <v>146.18</v>
      </c>
      <c r="BB51" s="1">
        <v>148.43</v>
      </c>
      <c r="BC51" s="1">
        <v>149.68</v>
      </c>
      <c r="BD51" s="1"/>
      <c r="BE51" s="1" t="s">
        <v>154</v>
      </c>
      <c r="BF51" s="1">
        <v>30</v>
      </c>
      <c r="BG51" s="1">
        <v>9.32</v>
      </c>
      <c r="BH51" s="1">
        <v>142.69</v>
      </c>
      <c r="BI51" s="1">
        <v>137.51</v>
      </c>
      <c r="BJ51" s="1">
        <v>133.83000000000001</v>
      </c>
      <c r="BK51" s="1">
        <v>139.22999999999999</v>
      </c>
      <c r="BL51" s="1">
        <v>168.08</v>
      </c>
      <c r="BM51" s="1">
        <v>175.4</v>
      </c>
      <c r="BN51" s="1">
        <v>170.16</v>
      </c>
      <c r="BO51" s="1">
        <v>172.51</v>
      </c>
      <c r="BP51" s="1">
        <v>167.82</v>
      </c>
      <c r="BQ51" s="1">
        <v>167.04</v>
      </c>
      <c r="BR51" s="1">
        <v>198.23</v>
      </c>
      <c r="BS51" s="1">
        <v>168.6</v>
      </c>
      <c r="BT51" s="1">
        <v>149.68</v>
      </c>
      <c r="BU51" s="1">
        <v>149.93</v>
      </c>
      <c r="BV51" s="1">
        <v>152.96</v>
      </c>
      <c r="BW51" s="1">
        <v>159.32</v>
      </c>
      <c r="BX51" s="1">
        <v>131.38999999999999</v>
      </c>
      <c r="BY51" s="1">
        <v>138</v>
      </c>
      <c r="BZ51" s="1">
        <v>143.69</v>
      </c>
      <c r="CA51" s="1">
        <v>142.94</v>
      </c>
      <c r="CB51" s="1">
        <v>143.44</v>
      </c>
      <c r="CC51" s="1">
        <v>147.93</v>
      </c>
      <c r="CD51" s="1">
        <v>134.32</v>
      </c>
      <c r="CE51" s="1">
        <v>142.69</v>
      </c>
    </row>
    <row r="52" spans="1:83" ht="14.25" customHeight="1" x14ac:dyDescent="0.35">
      <c r="A52" s="1" t="s">
        <v>155</v>
      </c>
      <c r="B52" s="1">
        <v>30</v>
      </c>
      <c r="C52" s="1">
        <v>9.57</v>
      </c>
      <c r="D52" s="1">
        <v>141.69999999999999</v>
      </c>
      <c r="E52" s="1">
        <v>137.26</v>
      </c>
      <c r="F52" s="1">
        <v>144.43</v>
      </c>
      <c r="G52" s="1">
        <v>134.32</v>
      </c>
      <c r="H52" s="1">
        <v>145.18</v>
      </c>
      <c r="I52" s="1">
        <v>148.43</v>
      </c>
      <c r="J52" s="1">
        <v>141.21</v>
      </c>
      <c r="K52" s="1">
        <v>142.19999999999999</v>
      </c>
      <c r="L52" s="1">
        <v>131.63999999999999</v>
      </c>
      <c r="M52" s="1">
        <v>129.21</v>
      </c>
      <c r="N52" s="1">
        <v>131.63999999999999</v>
      </c>
      <c r="O52" s="1">
        <v>128.24</v>
      </c>
      <c r="P52" s="1">
        <v>127.52</v>
      </c>
      <c r="Q52" s="1">
        <v>129.94</v>
      </c>
      <c r="R52" s="1">
        <v>133.34</v>
      </c>
      <c r="S52" s="1">
        <v>132.61000000000001</v>
      </c>
      <c r="T52" s="1">
        <v>135.54</v>
      </c>
      <c r="U52" s="1">
        <v>126.8</v>
      </c>
      <c r="V52" s="1">
        <v>117.71</v>
      </c>
      <c r="W52" s="1">
        <v>130.18</v>
      </c>
      <c r="X52" s="1">
        <v>134.56</v>
      </c>
      <c r="Y52" s="1">
        <v>135.05000000000001</v>
      </c>
      <c r="Z52" s="1">
        <v>137.75</v>
      </c>
      <c r="AA52" s="1">
        <v>133.1</v>
      </c>
      <c r="AB52" s="1"/>
      <c r="AC52" s="1" t="s">
        <v>155</v>
      </c>
      <c r="AD52" s="1">
        <v>30</v>
      </c>
      <c r="AE52" s="1">
        <v>9.57</v>
      </c>
      <c r="AF52" s="1">
        <v>156.77000000000001</v>
      </c>
      <c r="AG52" s="1">
        <v>154.72999999999999</v>
      </c>
      <c r="AH52" s="1">
        <v>148.68</v>
      </c>
      <c r="AI52" s="1">
        <v>148.43</v>
      </c>
      <c r="AJ52" s="1">
        <v>144.93</v>
      </c>
      <c r="AK52" s="1">
        <v>145.93</v>
      </c>
      <c r="AL52" s="1">
        <v>148.93</v>
      </c>
      <c r="AM52" s="1">
        <v>156.51</v>
      </c>
      <c r="AN52" s="1">
        <v>138.74</v>
      </c>
      <c r="AO52" s="1">
        <v>147.93</v>
      </c>
      <c r="AP52" s="1">
        <v>144.93</v>
      </c>
      <c r="AQ52" s="1">
        <v>148.43</v>
      </c>
      <c r="AR52" s="1">
        <v>139.97</v>
      </c>
      <c r="AS52" s="1">
        <v>146.93</v>
      </c>
      <c r="AT52" s="1">
        <v>133.34</v>
      </c>
      <c r="AU52" s="1">
        <v>139.72</v>
      </c>
      <c r="AV52" s="1">
        <v>122.95</v>
      </c>
      <c r="AW52" s="1">
        <v>121.04</v>
      </c>
      <c r="AX52" s="1">
        <v>116.53</v>
      </c>
      <c r="AY52" s="1">
        <v>115.35</v>
      </c>
      <c r="AZ52" s="1">
        <v>151.94999999999999</v>
      </c>
      <c r="BA52" s="1">
        <v>146.43</v>
      </c>
      <c r="BB52" s="1">
        <v>148.68</v>
      </c>
      <c r="BC52" s="1">
        <v>149.68</v>
      </c>
      <c r="BD52" s="1"/>
      <c r="BE52" s="1" t="s">
        <v>156</v>
      </c>
      <c r="BF52" s="1">
        <v>30</v>
      </c>
      <c r="BG52" s="1">
        <v>9.57</v>
      </c>
      <c r="BH52" s="1">
        <v>142.94</v>
      </c>
      <c r="BI52" s="1">
        <v>137.51</v>
      </c>
      <c r="BJ52" s="1">
        <v>134.08000000000001</v>
      </c>
      <c r="BK52" s="1">
        <v>139.22999999999999</v>
      </c>
      <c r="BL52" s="1">
        <v>168.08</v>
      </c>
      <c r="BM52" s="1">
        <v>174.87</v>
      </c>
      <c r="BN52" s="1">
        <v>170.42</v>
      </c>
      <c r="BO52" s="1">
        <v>172.78</v>
      </c>
      <c r="BP52" s="1">
        <v>167.56</v>
      </c>
      <c r="BQ52" s="1">
        <v>167.3</v>
      </c>
      <c r="BR52" s="1">
        <v>198.23</v>
      </c>
      <c r="BS52" s="1">
        <v>168.6</v>
      </c>
      <c r="BT52" s="1">
        <v>149.43</v>
      </c>
      <c r="BU52" s="1">
        <v>149.93</v>
      </c>
      <c r="BV52" s="1">
        <v>152.71</v>
      </c>
      <c r="BW52" s="1">
        <v>159.32</v>
      </c>
      <c r="BX52" s="1">
        <v>131.15</v>
      </c>
      <c r="BY52" s="1">
        <v>138</v>
      </c>
      <c r="BZ52" s="1">
        <v>143.44</v>
      </c>
      <c r="CA52" s="1">
        <v>142.44</v>
      </c>
      <c r="CB52" s="1">
        <v>143.93</v>
      </c>
      <c r="CC52" s="1">
        <v>148.18</v>
      </c>
      <c r="CD52" s="1">
        <v>134.56</v>
      </c>
      <c r="CE52" s="1">
        <v>142.94</v>
      </c>
    </row>
    <row r="53" spans="1:83" ht="14.25" customHeight="1" x14ac:dyDescent="0.35">
      <c r="A53" s="1" t="s">
        <v>158</v>
      </c>
      <c r="B53" s="1">
        <v>30</v>
      </c>
      <c r="C53" s="1">
        <v>9.82</v>
      </c>
      <c r="D53" s="1">
        <v>141.94999999999999</v>
      </c>
      <c r="E53" s="1">
        <v>137.51</v>
      </c>
      <c r="F53" s="1">
        <v>144.68</v>
      </c>
      <c r="G53" s="1">
        <v>134.56</v>
      </c>
      <c r="H53" s="1">
        <v>145.43</v>
      </c>
      <c r="I53" s="1">
        <v>148.68</v>
      </c>
      <c r="J53" s="1">
        <v>141.69999999999999</v>
      </c>
      <c r="K53" s="1">
        <v>142.19999999999999</v>
      </c>
      <c r="L53" s="1">
        <v>132.12</v>
      </c>
      <c r="M53" s="1">
        <v>129.69999999999999</v>
      </c>
      <c r="N53" s="1">
        <v>131.88</v>
      </c>
      <c r="O53" s="1">
        <v>128.49</v>
      </c>
      <c r="P53" s="1">
        <v>127.52</v>
      </c>
      <c r="Q53" s="1">
        <v>129.94</v>
      </c>
      <c r="R53" s="1">
        <v>133.34</v>
      </c>
      <c r="S53" s="1">
        <v>133.1</v>
      </c>
      <c r="T53" s="1">
        <v>135.79</v>
      </c>
      <c r="U53" s="1">
        <v>127.04</v>
      </c>
      <c r="V53" s="1">
        <v>117.71</v>
      </c>
      <c r="W53" s="1">
        <v>130.18</v>
      </c>
      <c r="X53" s="1">
        <v>134.81</v>
      </c>
      <c r="Y53" s="1">
        <v>135.30000000000001</v>
      </c>
      <c r="Z53" s="1">
        <v>138</v>
      </c>
      <c r="AA53" s="1">
        <v>133.59</v>
      </c>
      <c r="AB53" s="1"/>
      <c r="AC53" s="1" t="s">
        <v>158</v>
      </c>
      <c r="AD53" s="1">
        <v>30</v>
      </c>
      <c r="AE53" s="1">
        <v>9.82</v>
      </c>
      <c r="AF53" s="1">
        <v>156.77000000000001</v>
      </c>
      <c r="AG53" s="1">
        <v>154.47999999999999</v>
      </c>
      <c r="AH53" s="1">
        <v>149.18</v>
      </c>
      <c r="AI53" s="1">
        <v>148.68</v>
      </c>
      <c r="AJ53" s="1">
        <v>145.18</v>
      </c>
      <c r="AK53" s="1">
        <v>146.43</v>
      </c>
      <c r="AL53" s="1">
        <v>148.43</v>
      </c>
      <c r="AM53" s="1">
        <v>156.77000000000001</v>
      </c>
      <c r="AN53" s="1">
        <v>138.49</v>
      </c>
      <c r="AO53" s="1">
        <v>147.93</v>
      </c>
      <c r="AP53" s="1">
        <v>144.93</v>
      </c>
      <c r="AQ53" s="1">
        <v>148.43</v>
      </c>
      <c r="AR53" s="1">
        <v>139.97</v>
      </c>
      <c r="AS53" s="1">
        <v>147.43</v>
      </c>
      <c r="AT53" s="1">
        <v>133.34</v>
      </c>
      <c r="AU53" s="1">
        <v>139.72</v>
      </c>
      <c r="AV53" s="1">
        <v>122.95</v>
      </c>
      <c r="AW53" s="1">
        <v>121.04</v>
      </c>
      <c r="AX53" s="1">
        <v>116.29</v>
      </c>
      <c r="AY53" s="1">
        <v>115.35</v>
      </c>
      <c r="AZ53" s="1">
        <v>152.19999999999999</v>
      </c>
      <c r="BA53" s="1">
        <v>146.68</v>
      </c>
      <c r="BB53" s="1">
        <v>148.93</v>
      </c>
      <c r="BC53" s="1">
        <v>149.68</v>
      </c>
      <c r="BD53" s="1"/>
      <c r="BE53" s="1" t="s">
        <v>159</v>
      </c>
      <c r="BF53" s="1">
        <v>30</v>
      </c>
      <c r="BG53" s="1">
        <v>9.82</v>
      </c>
      <c r="BH53" s="1">
        <v>142.69</v>
      </c>
      <c r="BI53" s="1">
        <v>137.51</v>
      </c>
      <c r="BJ53" s="1">
        <v>134.08000000000001</v>
      </c>
      <c r="BK53" s="1">
        <v>139.47999999999999</v>
      </c>
      <c r="BL53" s="1">
        <v>167.82</v>
      </c>
      <c r="BM53" s="1">
        <v>175.14</v>
      </c>
      <c r="BN53" s="1">
        <v>170.42</v>
      </c>
      <c r="BO53" s="1">
        <v>171.99</v>
      </c>
      <c r="BP53" s="1">
        <v>167.3</v>
      </c>
      <c r="BQ53" s="1">
        <v>167.3</v>
      </c>
      <c r="BR53" s="1">
        <v>198.23</v>
      </c>
      <c r="BS53" s="1">
        <v>168.34</v>
      </c>
      <c r="BT53" s="1">
        <v>149.43</v>
      </c>
      <c r="BU53" s="1">
        <v>149.93</v>
      </c>
      <c r="BV53" s="1">
        <v>152.44999999999999</v>
      </c>
      <c r="BW53" s="1">
        <v>158.81</v>
      </c>
      <c r="BX53" s="1">
        <v>130.91</v>
      </c>
      <c r="BY53" s="1">
        <v>137.75</v>
      </c>
      <c r="BZ53" s="1">
        <v>143.19</v>
      </c>
      <c r="CA53" s="1">
        <v>142.19999999999999</v>
      </c>
      <c r="CB53" s="1">
        <v>143.69</v>
      </c>
      <c r="CC53" s="1">
        <v>147.93</v>
      </c>
      <c r="CD53" s="1">
        <v>134.32</v>
      </c>
      <c r="CE53" s="1">
        <v>142.44</v>
      </c>
    </row>
    <row r="54" spans="1:83" ht="14.25" customHeight="1" x14ac:dyDescent="0.35">
      <c r="A54" s="1" t="s">
        <v>161</v>
      </c>
      <c r="B54" s="1">
        <v>30</v>
      </c>
      <c r="C54" s="1">
        <v>10.07</v>
      </c>
      <c r="D54" s="1">
        <v>141.94999999999999</v>
      </c>
      <c r="E54" s="1">
        <v>137.75</v>
      </c>
      <c r="F54" s="1">
        <v>144.93</v>
      </c>
      <c r="G54" s="1">
        <v>134.56</v>
      </c>
      <c r="H54" s="1">
        <v>145.43</v>
      </c>
      <c r="I54" s="1">
        <v>148.68</v>
      </c>
      <c r="J54" s="1">
        <v>141.69999999999999</v>
      </c>
      <c r="K54" s="1">
        <v>142.69</v>
      </c>
      <c r="L54" s="1">
        <v>132.37</v>
      </c>
      <c r="M54" s="1">
        <v>129.94</v>
      </c>
      <c r="N54" s="1">
        <v>131.63999999999999</v>
      </c>
      <c r="O54" s="1">
        <v>128.24</v>
      </c>
      <c r="P54" s="1">
        <v>127.76</v>
      </c>
      <c r="Q54" s="1">
        <v>129.94</v>
      </c>
      <c r="R54" s="1">
        <v>133.59</v>
      </c>
      <c r="S54" s="1">
        <v>133.1</v>
      </c>
      <c r="T54" s="1">
        <v>135.79</v>
      </c>
      <c r="U54" s="1">
        <v>127.04</v>
      </c>
      <c r="V54" s="1">
        <v>117.71</v>
      </c>
      <c r="W54" s="1">
        <v>129.94</v>
      </c>
      <c r="X54" s="1">
        <v>134.81</v>
      </c>
      <c r="Y54" s="1">
        <v>135.30000000000001</v>
      </c>
      <c r="Z54" s="1">
        <v>138.24</v>
      </c>
      <c r="AA54" s="1">
        <v>133.59</v>
      </c>
      <c r="AB54" s="1"/>
      <c r="AC54" s="1" t="s">
        <v>161</v>
      </c>
      <c r="AD54" s="1">
        <v>30</v>
      </c>
      <c r="AE54" s="1">
        <v>10.07</v>
      </c>
      <c r="AF54" s="1">
        <v>156.51</v>
      </c>
      <c r="AG54" s="1">
        <v>154.22999999999999</v>
      </c>
      <c r="AH54" s="1">
        <v>148.93</v>
      </c>
      <c r="AI54" s="1">
        <v>148.93</v>
      </c>
      <c r="AJ54" s="1">
        <v>144.93</v>
      </c>
      <c r="AK54" s="1">
        <v>146.43</v>
      </c>
      <c r="AL54" s="1">
        <v>148.68</v>
      </c>
      <c r="AM54" s="1">
        <v>157.02000000000001</v>
      </c>
      <c r="AN54" s="1">
        <v>138.49</v>
      </c>
      <c r="AO54" s="1">
        <v>147.68</v>
      </c>
      <c r="AP54" s="1">
        <v>145.18</v>
      </c>
      <c r="AQ54" s="1">
        <v>148.68</v>
      </c>
      <c r="AR54" s="1">
        <v>140.22</v>
      </c>
      <c r="AS54" s="1">
        <v>147.43</v>
      </c>
      <c r="AT54" s="1">
        <v>133.1</v>
      </c>
      <c r="AU54" s="1">
        <v>139.72</v>
      </c>
      <c r="AV54" s="1">
        <v>122.71</v>
      </c>
      <c r="AW54" s="1">
        <v>121.04</v>
      </c>
      <c r="AX54" s="1">
        <v>116.05</v>
      </c>
      <c r="AY54" s="1">
        <v>115.11</v>
      </c>
      <c r="AZ54" s="1">
        <v>152.19999999999999</v>
      </c>
      <c r="BA54" s="1">
        <v>146.68</v>
      </c>
      <c r="BB54" s="1">
        <v>148.93</v>
      </c>
      <c r="BC54" s="1">
        <v>149.68</v>
      </c>
      <c r="BD54" s="1"/>
      <c r="BE54" s="1" t="s">
        <v>162</v>
      </c>
      <c r="BF54" s="1">
        <v>30</v>
      </c>
      <c r="BG54" s="1">
        <v>10.07</v>
      </c>
      <c r="BH54" s="1">
        <v>142.94</v>
      </c>
      <c r="BI54" s="1">
        <v>137.51</v>
      </c>
      <c r="BJ54" s="1">
        <v>134.08000000000001</v>
      </c>
      <c r="BK54" s="1">
        <v>139.47999999999999</v>
      </c>
      <c r="BL54" s="1">
        <v>167.56</v>
      </c>
      <c r="BM54" s="1">
        <v>175.14</v>
      </c>
      <c r="BN54" s="1">
        <v>170.68</v>
      </c>
      <c r="BO54" s="1">
        <v>172.25</v>
      </c>
      <c r="BP54" s="1">
        <v>167.3</v>
      </c>
      <c r="BQ54" s="1">
        <v>167.3</v>
      </c>
      <c r="BR54" s="1">
        <v>197.96</v>
      </c>
      <c r="BS54" s="1">
        <v>168.34</v>
      </c>
      <c r="BT54" s="1">
        <v>149.18</v>
      </c>
      <c r="BU54" s="1">
        <v>149.93</v>
      </c>
      <c r="BV54" s="1">
        <v>152.44999999999999</v>
      </c>
      <c r="BW54" s="1">
        <v>159.06</v>
      </c>
      <c r="BX54" s="1">
        <v>130.66999999999999</v>
      </c>
      <c r="BY54" s="1">
        <v>137.75</v>
      </c>
      <c r="BZ54" s="1">
        <v>142.94</v>
      </c>
      <c r="CA54" s="1">
        <v>141.69999999999999</v>
      </c>
      <c r="CB54" s="1">
        <v>143.69</v>
      </c>
      <c r="CC54" s="1">
        <v>147.93</v>
      </c>
      <c r="CD54" s="1">
        <v>134.32</v>
      </c>
      <c r="CE54" s="1">
        <v>142.69</v>
      </c>
    </row>
    <row r="55" spans="1:83" ht="14.25" customHeight="1" x14ac:dyDescent="0.35">
      <c r="A55" s="1" t="s">
        <v>163</v>
      </c>
      <c r="B55" s="1">
        <v>30</v>
      </c>
      <c r="C55" s="1">
        <v>10.32</v>
      </c>
      <c r="D55" s="1">
        <v>141.94999999999999</v>
      </c>
      <c r="E55" s="1">
        <v>137.75</v>
      </c>
      <c r="F55" s="1">
        <v>144.68</v>
      </c>
      <c r="G55" s="1">
        <v>134.32</v>
      </c>
      <c r="H55" s="1">
        <v>145.18</v>
      </c>
      <c r="I55" s="1">
        <v>148.18</v>
      </c>
      <c r="J55" s="1">
        <v>141.94999999999999</v>
      </c>
      <c r="K55" s="1">
        <v>142.44</v>
      </c>
      <c r="L55" s="1">
        <v>132.12</v>
      </c>
      <c r="M55" s="1">
        <v>129.94</v>
      </c>
      <c r="N55" s="1">
        <v>131.38999999999999</v>
      </c>
      <c r="O55" s="1">
        <v>128</v>
      </c>
      <c r="P55" s="1">
        <v>127.52</v>
      </c>
      <c r="Q55" s="1">
        <v>129.69999999999999</v>
      </c>
      <c r="R55" s="1">
        <v>133.34</v>
      </c>
      <c r="S55" s="1">
        <v>133.1</v>
      </c>
      <c r="T55" s="1">
        <v>135.54</v>
      </c>
      <c r="U55" s="1">
        <v>126.8</v>
      </c>
      <c r="V55" s="1">
        <v>117.47</v>
      </c>
      <c r="W55" s="1">
        <v>129.69999999999999</v>
      </c>
      <c r="X55" s="1">
        <v>135.05000000000001</v>
      </c>
      <c r="Y55" s="1">
        <v>135.30000000000001</v>
      </c>
      <c r="Z55" s="1">
        <v>138.24</v>
      </c>
      <c r="AA55" s="1">
        <v>133.59</v>
      </c>
      <c r="AB55" s="1"/>
      <c r="AC55" s="1" t="s">
        <v>163</v>
      </c>
      <c r="AD55" s="1">
        <v>30</v>
      </c>
      <c r="AE55" s="1">
        <v>10.32</v>
      </c>
      <c r="AF55" s="1">
        <v>156.51</v>
      </c>
      <c r="AG55" s="1">
        <v>153.97</v>
      </c>
      <c r="AH55" s="1">
        <v>149.18</v>
      </c>
      <c r="AI55" s="1">
        <v>148.93</v>
      </c>
      <c r="AJ55" s="1">
        <v>145.18</v>
      </c>
      <c r="AK55" s="1">
        <v>146.43</v>
      </c>
      <c r="AL55" s="1">
        <v>148.43</v>
      </c>
      <c r="AM55" s="1">
        <v>157.27000000000001</v>
      </c>
      <c r="AN55" s="1">
        <v>138.49</v>
      </c>
      <c r="AO55" s="1">
        <v>147.43</v>
      </c>
      <c r="AP55" s="1">
        <v>145.18</v>
      </c>
      <c r="AQ55" s="1">
        <v>148.68</v>
      </c>
      <c r="AR55" s="1">
        <v>140.46</v>
      </c>
      <c r="AS55" s="1">
        <v>147.43</v>
      </c>
      <c r="AT55" s="1">
        <v>133.1</v>
      </c>
      <c r="AU55" s="1">
        <v>139.97</v>
      </c>
      <c r="AV55" s="1">
        <v>122.71</v>
      </c>
      <c r="AW55" s="1">
        <v>121.04</v>
      </c>
      <c r="AX55" s="1">
        <v>116.05</v>
      </c>
      <c r="AY55" s="1">
        <v>115.11</v>
      </c>
      <c r="AZ55" s="1">
        <v>152.44999999999999</v>
      </c>
      <c r="BA55" s="1">
        <v>146.93</v>
      </c>
      <c r="BB55" s="1">
        <v>148.93</v>
      </c>
      <c r="BC55" s="1">
        <v>150.19</v>
      </c>
      <c r="BD55" s="1"/>
      <c r="BE55" s="1" t="s">
        <v>165</v>
      </c>
      <c r="BF55" s="1">
        <v>30</v>
      </c>
      <c r="BG55" s="1">
        <v>10.32</v>
      </c>
      <c r="BH55" s="1">
        <v>142.94</v>
      </c>
      <c r="BI55" s="1">
        <v>137.51</v>
      </c>
      <c r="BJ55" s="1">
        <v>134.08000000000001</v>
      </c>
      <c r="BK55" s="1">
        <v>139.47999999999999</v>
      </c>
      <c r="BL55" s="1">
        <v>167.82</v>
      </c>
      <c r="BM55" s="1">
        <v>175.14</v>
      </c>
      <c r="BN55" s="1">
        <v>170.68</v>
      </c>
      <c r="BO55" s="1">
        <v>171.99</v>
      </c>
      <c r="BP55" s="1">
        <v>167.04</v>
      </c>
      <c r="BQ55" s="1">
        <v>167.56</v>
      </c>
      <c r="BR55" s="1">
        <v>197.96</v>
      </c>
      <c r="BS55" s="1">
        <v>168.34</v>
      </c>
      <c r="BT55" s="1">
        <v>148.93</v>
      </c>
      <c r="BU55" s="1">
        <v>149.93</v>
      </c>
      <c r="BV55" s="1">
        <v>152.44999999999999</v>
      </c>
      <c r="BW55" s="1">
        <v>159.06</v>
      </c>
      <c r="BX55" s="1">
        <v>130.18</v>
      </c>
      <c r="BY55" s="1">
        <v>137.51</v>
      </c>
      <c r="BZ55" s="1">
        <v>143.19</v>
      </c>
      <c r="CA55" s="1">
        <v>141.69999999999999</v>
      </c>
      <c r="CB55" s="1">
        <v>143.93</v>
      </c>
      <c r="CC55" s="1">
        <v>148.18</v>
      </c>
      <c r="CD55" s="1">
        <v>134.81</v>
      </c>
      <c r="CE55" s="1">
        <v>142.94</v>
      </c>
    </row>
    <row r="56" spans="1:83" ht="14.25" customHeight="1" x14ac:dyDescent="0.35">
      <c r="A56" s="1" t="s">
        <v>166</v>
      </c>
      <c r="B56" s="1">
        <v>30</v>
      </c>
      <c r="C56" s="1">
        <v>10.57</v>
      </c>
      <c r="D56" s="1">
        <v>141.94999999999999</v>
      </c>
      <c r="E56" s="1">
        <v>138</v>
      </c>
      <c r="F56" s="1">
        <v>144.68</v>
      </c>
      <c r="G56" s="1">
        <v>134.08000000000001</v>
      </c>
      <c r="H56" s="1">
        <v>145.43</v>
      </c>
      <c r="I56" s="1">
        <v>148.18</v>
      </c>
      <c r="J56" s="1">
        <v>142.19999999999999</v>
      </c>
      <c r="K56" s="1">
        <v>142.69</v>
      </c>
      <c r="L56" s="1">
        <v>132.37</v>
      </c>
      <c r="M56" s="1">
        <v>129.94</v>
      </c>
      <c r="N56" s="1">
        <v>131.15</v>
      </c>
      <c r="O56" s="1">
        <v>127.52</v>
      </c>
      <c r="P56" s="1">
        <v>127.52</v>
      </c>
      <c r="Q56" s="1">
        <v>129.44999999999999</v>
      </c>
      <c r="R56" s="1">
        <v>133.83000000000001</v>
      </c>
      <c r="S56" s="1">
        <v>133.1</v>
      </c>
      <c r="T56" s="1">
        <v>135.54</v>
      </c>
      <c r="U56" s="1">
        <v>127.04</v>
      </c>
      <c r="V56" s="1">
        <v>117.71</v>
      </c>
      <c r="W56" s="1">
        <v>129.94</v>
      </c>
      <c r="X56" s="1">
        <v>135.05000000000001</v>
      </c>
      <c r="Y56" s="1">
        <v>135.54</v>
      </c>
      <c r="Z56" s="1">
        <v>138.24</v>
      </c>
      <c r="AA56" s="1">
        <v>133.83000000000001</v>
      </c>
      <c r="AB56" s="1"/>
      <c r="AC56" s="1" t="s">
        <v>166</v>
      </c>
      <c r="AD56" s="1">
        <v>30</v>
      </c>
      <c r="AE56" s="1">
        <v>10.57</v>
      </c>
      <c r="AF56" s="1">
        <v>156</v>
      </c>
      <c r="AG56" s="1">
        <v>153.97</v>
      </c>
      <c r="AH56" s="1">
        <v>149.18</v>
      </c>
      <c r="AI56" s="1">
        <v>148.93</v>
      </c>
      <c r="AJ56" s="1">
        <v>145.18</v>
      </c>
      <c r="AK56" s="1">
        <v>146.43</v>
      </c>
      <c r="AL56" s="1">
        <v>148.18</v>
      </c>
      <c r="AM56" s="1">
        <v>157.27000000000001</v>
      </c>
      <c r="AN56" s="1">
        <v>138.24</v>
      </c>
      <c r="AO56" s="1">
        <v>147.43</v>
      </c>
      <c r="AP56" s="1">
        <v>145.18</v>
      </c>
      <c r="AQ56" s="1">
        <v>148.68</v>
      </c>
      <c r="AR56" s="1">
        <v>140.22</v>
      </c>
      <c r="AS56" s="1">
        <v>147.68</v>
      </c>
      <c r="AT56" s="1">
        <v>133.1</v>
      </c>
      <c r="AU56" s="1">
        <v>139.72</v>
      </c>
      <c r="AV56" s="1">
        <v>122.71</v>
      </c>
      <c r="AW56" s="1">
        <v>120.56</v>
      </c>
      <c r="AX56" s="1">
        <v>115.58</v>
      </c>
      <c r="AY56" s="1">
        <v>114.64</v>
      </c>
      <c r="AZ56" s="1">
        <v>152.44999999999999</v>
      </c>
      <c r="BA56" s="1">
        <v>146.93</v>
      </c>
      <c r="BB56" s="1">
        <v>148.68</v>
      </c>
      <c r="BC56" s="1">
        <v>149.68</v>
      </c>
      <c r="BD56" s="1"/>
      <c r="BE56" s="1" t="s">
        <v>167</v>
      </c>
      <c r="BF56" s="1">
        <v>30</v>
      </c>
      <c r="BG56" s="1">
        <v>10.57</v>
      </c>
      <c r="BH56" s="1">
        <v>142.94</v>
      </c>
      <c r="BI56" s="1">
        <v>138</v>
      </c>
      <c r="BJ56" s="1">
        <v>134.32</v>
      </c>
      <c r="BK56" s="1">
        <v>139.47999999999999</v>
      </c>
      <c r="BL56" s="1">
        <v>167.3</v>
      </c>
      <c r="BM56" s="1">
        <v>174.87</v>
      </c>
      <c r="BN56" s="1">
        <v>170.42</v>
      </c>
      <c r="BO56" s="1">
        <v>171.47</v>
      </c>
      <c r="BP56" s="1">
        <v>166.78</v>
      </c>
      <c r="BQ56" s="1">
        <v>167.04</v>
      </c>
      <c r="BR56" s="1">
        <v>197.41</v>
      </c>
      <c r="BS56" s="1">
        <v>168.08</v>
      </c>
      <c r="BT56" s="1">
        <v>148.68</v>
      </c>
      <c r="BU56" s="1">
        <v>149.43</v>
      </c>
      <c r="BV56" s="1">
        <v>152.19999999999999</v>
      </c>
      <c r="BW56" s="1">
        <v>158.81</v>
      </c>
      <c r="BX56" s="1">
        <v>129.69999999999999</v>
      </c>
      <c r="BY56" s="1">
        <v>137.01</v>
      </c>
      <c r="BZ56" s="1">
        <v>142.69</v>
      </c>
      <c r="CA56" s="1">
        <v>140.96</v>
      </c>
      <c r="CB56" s="1">
        <v>143.93</v>
      </c>
      <c r="CC56" s="1">
        <v>148.43</v>
      </c>
      <c r="CD56" s="1">
        <v>134.56</v>
      </c>
      <c r="CE56" s="1">
        <v>142.44</v>
      </c>
    </row>
    <row r="57" spans="1:83" ht="14.25" customHeight="1" x14ac:dyDescent="0.35">
      <c r="A57" s="1" t="s">
        <v>168</v>
      </c>
      <c r="B57" s="1">
        <v>30</v>
      </c>
      <c r="C57" s="1">
        <v>10.82</v>
      </c>
      <c r="D57" s="1">
        <v>142.19999999999999</v>
      </c>
      <c r="E57" s="1">
        <v>138</v>
      </c>
      <c r="F57" s="1">
        <v>144.68</v>
      </c>
      <c r="G57" s="1">
        <v>134.32</v>
      </c>
      <c r="H57" s="1">
        <v>145.43</v>
      </c>
      <c r="I57" s="1">
        <v>148.18</v>
      </c>
      <c r="J57" s="1">
        <v>141.94999999999999</v>
      </c>
      <c r="K57" s="1">
        <v>142.94</v>
      </c>
      <c r="L57" s="1">
        <v>132.37</v>
      </c>
      <c r="M57" s="1">
        <v>130.18</v>
      </c>
      <c r="N57" s="1">
        <v>130.91</v>
      </c>
      <c r="O57" s="1">
        <v>127.28</v>
      </c>
      <c r="P57" s="1">
        <v>127.52</v>
      </c>
      <c r="Q57" s="1">
        <v>129.44999999999999</v>
      </c>
      <c r="R57" s="1">
        <v>133.83000000000001</v>
      </c>
      <c r="S57" s="1">
        <v>133.34</v>
      </c>
      <c r="T57" s="1">
        <v>135.79</v>
      </c>
      <c r="U57" s="1">
        <v>126.8</v>
      </c>
      <c r="V57" s="1">
        <v>117.71</v>
      </c>
      <c r="W57" s="1">
        <v>129.94</v>
      </c>
      <c r="X57" s="1">
        <v>135.05000000000001</v>
      </c>
      <c r="Y57" s="1">
        <v>136.03</v>
      </c>
      <c r="Z57" s="1">
        <v>138.49</v>
      </c>
      <c r="AA57" s="1">
        <v>134.08000000000001</v>
      </c>
      <c r="AB57" s="1"/>
      <c r="AC57" s="1" t="s">
        <v>168</v>
      </c>
      <c r="AD57" s="1">
        <v>30</v>
      </c>
      <c r="AE57" s="1">
        <v>10.82</v>
      </c>
      <c r="AF57" s="1">
        <v>156</v>
      </c>
      <c r="AG57" s="1">
        <v>154.22999999999999</v>
      </c>
      <c r="AH57" s="1">
        <v>149.43</v>
      </c>
      <c r="AI57" s="1">
        <v>149.18</v>
      </c>
      <c r="AJ57" s="1">
        <v>145.43</v>
      </c>
      <c r="AK57" s="1">
        <v>146.68</v>
      </c>
      <c r="AL57" s="1">
        <v>148.43</v>
      </c>
      <c r="AM57" s="1">
        <v>157.53</v>
      </c>
      <c r="AN57" s="1">
        <v>138.24</v>
      </c>
      <c r="AO57" s="1">
        <v>147.18</v>
      </c>
      <c r="AP57" s="1">
        <v>145.68</v>
      </c>
      <c r="AQ57" s="1">
        <v>148.93</v>
      </c>
      <c r="AR57" s="1">
        <v>140.46</v>
      </c>
      <c r="AS57" s="1">
        <v>147.93</v>
      </c>
      <c r="AT57" s="1">
        <v>132.86000000000001</v>
      </c>
      <c r="AU57" s="1">
        <v>139.72</v>
      </c>
      <c r="AV57" s="1">
        <v>122.47</v>
      </c>
      <c r="AW57" s="1">
        <v>120.33</v>
      </c>
      <c r="AX57" s="1">
        <v>115.58</v>
      </c>
      <c r="AY57" s="1">
        <v>114.64</v>
      </c>
      <c r="AZ57" s="1">
        <v>152.44999999999999</v>
      </c>
      <c r="BA57" s="1">
        <v>147.18</v>
      </c>
      <c r="BB57" s="1">
        <v>148.93</v>
      </c>
      <c r="BC57" s="1">
        <v>149.93</v>
      </c>
      <c r="BD57" s="1"/>
      <c r="BE57" s="1" t="s">
        <v>170</v>
      </c>
      <c r="BF57" s="1">
        <v>30</v>
      </c>
      <c r="BG57" s="1">
        <v>10.82</v>
      </c>
      <c r="BH57" s="1">
        <v>142.94</v>
      </c>
      <c r="BI57" s="1">
        <v>138</v>
      </c>
      <c r="BJ57" s="1">
        <v>134.56</v>
      </c>
      <c r="BK57" s="1">
        <v>139.72</v>
      </c>
      <c r="BL57" s="1">
        <v>167.04</v>
      </c>
      <c r="BM57" s="1">
        <v>175.14</v>
      </c>
      <c r="BN57" s="1">
        <v>170.16</v>
      </c>
      <c r="BO57" s="1">
        <v>171.73</v>
      </c>
      <c r="BP57" s="1">
        <v>166.52</v>
      </c>
      <c r="BQ57" s="1">
        <v>167.3</v>
      </c>
      <c r="BR57" s="1">
        <v>197.69</v>
      </c>
      <c r="BS57" s="1">
        <v>168.08</v>
      </c>
      <c r="BT57" s="1">
        <v>148.43</v>
      </c>
      <c r="BU57" s="1">
        <v>149.43</v>
      </c>
      <c r="BV57" s="1">
        <v>152.19999999999999</v>
      </c>
      <c r="BW57" s="1">
        <v>158.55000000000001</v>
      </c>
      <c r="BX57" s="1">
        <v>129.44999999999999</v>
      </c>
      <c r="BY57" s="1">
        <v>136.77000000000001</v>
      </c>
      <c r="BZ57" s="1">
        <v>142.44</v>
      </c>
      <c r="CA57" s="1">
        <v>140.71</v>
      </c>
      <c r="CB57" s="1">
        <v>143.93</v>
      </c>
      <c r="CC57" s="1">
        <v>148.43</v>
      </c>
      <c r="CD57" s="1">
        <v>134.56</v>
      </c>
      <c r="CE57" s="1">
        <v>142.69</v>
      </c>
    </row>
    <row r="58" spans="1:83" ht="14.25" customHeight="1" x14ac:dyDescent="0.35">
      <c r="A58" s="1" t="s">
        <v>171</v>
      </c>
      <c r="B58" s="1">
        <v>30</v>
      </c>
      <c r="C58" s="1">
        <v>11.07</v>
      </c>
      <c r="D58" s="1">
        <v>142.19999999999999</v>
      </c>
      <c r="E58" s="1">
        <v>138.24</v>
      </c>
      <c r="F58" s="1">
        <v>144.68</v>
      </c>
      <c r="G58" s="1">
        <v>134.56</v>
      </c>
      <c r="H58" s="1">
        <v>145.18</v>
      </c>
      <c r="I58" s="1">
        <v>147.93</v>
      </c>
      <c r="J58" s="1">
        <v>141.94999999999999</v>
      </c>
      <c r="K58" s="1">
        <v>142.69</v>
      </c>
      <c r="L58" s="1">
        <v>132.61000000000001</v>
      </c>
      <c r="M58" s="1">
        <v>130.18</v>
      </c>
      <c r="N58" s="1">
        <v>130.41999999999999</v>
      </c>
      <c r="O58" s="1">
        <v>126.8</v>
      </c>
      <c r="P58" s="1">
        <v>127.52</v>
      </c>
      <c r="Q58" s="1">
        <v>129.21</v>
      </c>
      <c r="R58" s="1">
        <v>133.83000000000001</v>
      </c>
      <c r="S58" s="1">
        <v>133.34</v>
      </c>
      <c r="T58" s="1">
        <v>135.30000000000001</v>
      </c>
      <c r="U58" s="1">
        <v>126.55</v>
      </c>
      <c r="V58" s="1">
        <v>117.24</v>
      </c>
      <c r="W58" s="1">
        <v>129.69999999999999</v>
      </c>
      <c r="X58" s="1">
        <v>135.30000000000001</v>
      </c>
      <c r="Y58" s="1">
        <v>135.79</v>
      </c>
      <c r="Z58" s="1">
        <v>138.24</v>
      </c>
      <c r="AA58" s="1">
        <v>133.83000000000001</v>
      </c>
      <c r="AB58" s="1"/>
      <c r="AC58" s="1" t="s">
        <v>171</v>
      </c>
      <c r="AD58" s="1">
        <v>30</v>
      </c>
      <c r="AE58" s="1">
        <v>11.07</v>
      </c>
      <c r="AF58" s="1">
        <v>156.26</v>
      </c>
      <c r="AG58" s="1">
        <v>154.47999999999999</v>
      </c>
      <c r="AH58" s="1">
        <v>149.68</v>
      </c>
      <c r="AI58" s="1">
        <v>149.43</v>
      </c>
      <c r="AJ58" s="1">
        <v>145.68</v>
      </c>
      <c r="AK58" s="1">
        <v>146.93</v>
      </c>
      <c r="AL58" s="1">
        <v>148.43</v>
      </c>
      <c r="AM58" s="1">
        <v>158.04</v>
      </c>
      <c r="AN58" s="1">
        <v>138.24</v>
      </c>
      <c r="AO58" s="1">
        <v>147.18</v>
      </c>
      <c r="AP58" s="1">
        <v>145.93</v>
      </c>
      <c r="AQ58" s="1">
        <v>149.18</v>
      </c>
      <c r="AR58" s="1">
        <v>140.71</v>
      </c>
      <c r="AS58" s="1">
        <v>147.93</v>
      </c>
      <c r="AT58" s="1">
        <v>133.1</v>
      </c>
      <c r="AU58" s="1">
        <v>139.97</v>
      </c>
      <c r="AV58" s="1">
        <v>122.71</v>
      </c>
      <c r="AW58" s="1">
        <v>120.56</v>
      </c>
      <c r="AX58" s="1">
        <v>115.58</v>
      </c>
      <c r="AY58" s="1">
        <v>114.87</v>
      </c>
      <c r="AZ58" s="1">
        <v>152.71</v>
      </c>
      <c r="BA58" s="1">
        <v>147.18</v>
      </c>
      <c r="BB58" s="1">
        <v>149.43</v>
      </c>
      <c r="BC58" s="1">
        <v>150.19</v>
      </c>
      <c r="BD58" s="1"/>
      <c r="BE58" s="1" t="s">
        <v>172</v>
      </c>
      <c r="BF58" s="1">
        <v>30</v>
      </c>
      <c r="BG58" s="1">
        <v>11.07</v>
      </c>
      <c r="BH58" s="1">
        <v>143.19</v>
      </c>
      <c r="BI58" s="1">
        <v>138</v>
      </c>
      <c r="BJ58" s="1">
        <v>134.56</v>
      </c>
      <c r="BK58" s="1">
        <v>139.72</v>
      </c>
      <c r="BL58" s="1">
        <v>167.04</v>
      </c>
      <c r="BM58" s="1">
        <v>175.14</v>
      </c>
      <c r="BN58" s="1">
        <v>170.16</v>
      </c>
      <c r="BO58" s="1">
        <v>171.73</v>
      </c>
      <c r="BP58" s="1">
        <v>166.52</v>
      </c>
      <c r="BQ58" s="1">
        <v>167.3</v>
      </c>
      <c r="BR58" s="1">
        <v>197.41</v>
      </c>
      <c r="BS58" s="1">
        <v>168.08</v>
      </c>
      <c r="BT58" s="1">
        <v>148.43</v>
      </c>
      <c r="BU58" s="1">
        <v>149.43</v>
      </c>
      <c r="BV58" s="1">
        <v>151.94999999999999</v>
      </c>
      <c r="BW58" s="1">
        <v>158.81</v>
      </c>
      <c r="BX58" s="1">
        <v>129.44999999999999</v>
      </c>
      <c r="BY58" s="1">
        <v>137.01</v>
      </c>
      <c r="BZ58" s="1">
        <v>142.19999999999999</v>
      </c>
      <c r="CA58" s="1">
        <v>140.71</v>
      </c>
      <c r="CB58" s="1">
        <v>144.18</v>
      </c>
      <c r="CC58" s="1">
        <v>148.43</v>
      </c>
      <c r="CD58" s="1">
        <v>134.81</v>
      </c>
      <c r="CE58" s="1">
        <v>142.69</v>
      </c>
    </row>
    <row r="59" spans="1:83" ht="14.25" customHeight="1" x14ac:dyDescent="0.35">
      <c r="A59" s="1" t="s">
        <v>174</v>
      </c>
      <c r="B59" s="1">
        <v>30</v>
      </c>
      <c r="C59" s="1">
        <v>11.32</v>
      </c>
      <c r="D59" s="1">
        <v>142.69</v>
      </c>
      <c r="E59" s="1">
        <v>138.49</v>
      </c>
      <c r="F59" s="1">
        <v>144.93</v>
      </c>
      <c r="G59" s="1">
        <v>135.05000000000001</v>
      </c>
      <c r="H59" s="1">
        <v>145.18</v>
      </c>
      <c r="I59" s="1">
        <v>148.18</v>
      </c>
      <c r="J59" s="1">
        <v>142.69</v>
      </c>
      <c r="K59" s="1">
        <v>143.19</v>
      </c>
      <c r="L59" s="1">
        <v>133.1</v>
      </c>
      <c r="M59" s="1">
        <v>130.66999999999999</v>
      </c>
      <c r="N59" s="1">
        <v>130.91</v>
      </c>
      <c r="O59" s="1">
        <v>127.04</v>
      </c>
      <c r="P59" s="1">
        <v>127.76</v>
      </c>
      <c r="Q59" s="1">
        <v>129.44999999999999</v>
      </c>
      <c r="R59" s="1">
        <v>134.08000000000001</v>
      </c>
      <c r="S59" s="1">
        <v>133.59</v>
      </c>
      <c r="T59" s="1">
        <v>135.79</v>
      </c>
      <c r="U59" s="1">
        <v>126.8</v>
      </c>
      <c r="V59" s="1">
        <v>117.71</v>
      </c>
      <c r="W59" s="1">
        <v>129.94</v>
      </c>
      <c r="X59" s="1">
        <v>135.54</v>
      </c>
      <c r="Y59" s="1">
        <v>136.28</v>
      </c>
      <c r="Z59" s="1">
        <v>138.74</v>
      </c>
      <c r="AA59" s="1">
        <v>134.08000000000001</v>
      </c>
      <c r="AB59" s="1"/>
      <c r="AC59" s="1" t="s">
        <v>174</v>
      </c>
      <c r="AD59" s="1">
        <v>30</v>
      </c>
      <c r="AE59" s="1">
        <v>11.32</v>
      </c>
      <c r="AF59" s="1">
        <v>156.51</v>
      </c>
      <c r="AG59" s="1">
        <v>154.47999999999999</v>
      </c>
      <c r="AH59" s="1">
        <v>149.68</v>
      </c>
      <c r="AI59" s="1">
        <v>149.43</v>
      </c>
      <c r="AJ59" s="1">
        <v>145.93</v>
      </c>
      <c r="AK59" s="1">
        <v>146.93</v>
      </c>
      <c r="AL59" s="1">
        <v>148.18</v>
      </c>
      <c r="AM59" s="1">
        <v>158.29</v>
      </c>
      <c r="AN59" s="1">
        <v>137.75</v>
      </c>
      <c r="AO59" s="1">
        <v>146.68</v>
      </c>
      <c r="AP59" s="1">
        <v>145.68</v>
      </c>
      <c r="AQ59" s="1">
        <v>149.43</v>
      </c>
      <c r="AR59" s="1">
        <v>140.71</v>
      </c>
      <c r="AS59" s="1">
        <v>147.93</v>
      </c>
      <c r="AT59" s="1">
        <v>133.1</v>
      </c>
      <c r="AU59" s="1">
        <v>140.22</v>
      </c>
      <c r="AV59" s="1">
        <v>122.47</v>
      </c>
      <c r="AW59" s="1">
        <v>120.33</v>
      </c>
      <c r="AX59" s="1">
        <v>115.11</v>
      </c>
      <c r="AY59" s="1">
        <v>114.64</v>
      </c>
      <c r="AZ59" s="1">
        <v>152.71</v>
      </c>
      <c r="BA59" s="1">
        <v>147.43</v>
      </c>
      <c r="BB59" s="1">
        <v>149.43</v>
      </c>
      <c r="BC59" s="1">
        <v>149.93</v>
      </c>
      <c r="BD59" s="1"/>
      <c r="BE59" s="1" t="s">
        <v>175</v>
      </c>
      <c r="BF59" s="1">
        <v>30</v>
      </c>
      <c r="BG59" s="1">
        <v>11.32</v>
      </c>
      <c r="BH59" s="1">
        <v>143.19</v>
      </c>
      <c r="BI59" s="1">
        <v>138</v>
      </c>
      <c r="BJ59" s="1">
        <v>134.32</v>
      </c>
      <c r="BK59" s="1">
        <v>139.47999999999999</v>
      </c>
      <c r="BL59" s="1">
        <v>166.78</v>
      </c>
      <c r="BM59" s="1">
        <v>174.61</v>
      </c>
      <c r="BN59" s="1">
        <v>169.38</v>
      </c>
      <c r="BO59" s="1">
        <v>171.47</v>
      </c>
      <c r="BP59" s="1">
        <v>166.26</v>
      </c>
      <c r="BQ59" s="1">
        <v>167.3</v>
      </c>
      <c r="BR59" s="1">
        <v>197.41</v>
      </c>
      <c r="BS59" s="1">
        <v>167.56</v>
      </c>
      <c r="BT59" s="1">
        <v>148.18</v>
      </c>
      <c r="BU59" s="1">
        <v>149.18</v>
      </c>
      <c r="BV59" s="1">
        <v>151.94999999999999</v>
      </c>
      <c r="BW59" s="1">
        <v>158.55000000000001</v>
      </c>
      <c r="BX59" s="1">
        <v>128.72999999999999</v>
      </c>
      <c r="BY59" s="1">
        <v>136.28</v>
      </c>
      <c r="BZ59" s="1">
        <v>141.69999999999999</v>
      </c>
      <c r="CA59" s="1">
        <v>139.97</v>
      </c>
      <c r="CB59" s="1">
        <v>143.69</v>
      </c>
      <c r="CC59" s="1">
        <v>148.43</v>
      </c>
      <c r="CD59" s="1">
        <v>134.81</v>
      </c>
      <c r="CE59" s="1">
        <v>142.44</v>
      </c>
    </row>
    <row r="60" spans="1:83" ht="14.25" customHeight="1" x14ac:dyDescent="0.35">
      <c r="A60" s="1" t="s">
        <v>176</v>
      </c>
      <c r="B60" s="1">
        <v>30</v>
      </c>
      <c r="C60" s="1">
        <v>11.57</v>
      </c>
      <c r="D60" s="1">
        <v>142.44</v>
      </c>
      <c r="E60" s="1">
        <v>138.49</v>
      </c>
      <c r="F60" s="1">
        <v>144.68</v>
      </c>
      <c r="G60" s="1">
        <v>134.81</v>
      </c>
      <c r="H60" s="1">
        <v>144.93</v>
      </c>
      <c r="I60" s="1">
        <v>147.93</v>
      </c>
      <c r="J60" s="1">
        <v>142.44</v>
      </c>
      <c r="K60" s="1">
        <v>142.94</v>
      </c>
      <c r="L60" s="1">
        <v>132.86000000000001</v>
      </c>
      <c r="M60" s="1">
        <v>130.66999999999999</v>
      </c>
      <c r="N60" s="1">
        <v>130.41999999999999</v>
      </c>
      <c r="O60" s="1">
        <v>126.8</v>
      </c>
      <c r="P60" s="1">
        <v>127.76</v>
      </c>
      <c r="Q60" s="1">
        <v>128.97</v>
      </c>
      <c r="R60" s="1">
        <v>134.08000000000001</v>
      </c>
      <c r="S60" s="1">
        <v>133.59</v>
      </c>
      <c r="T60" s="1">
        <v>135.54</v>
      </c>
      <c r="U60" s="1">
        <v>126.31</v>
      </c>
      <c r="V60" s="1">
        <v>117.47</v>
      </c>
      <c r="W60" s="1">
        <v>126.8</v>
      </c>
      <c r="X60" s="1">
        <v>135.54</v>
      </c>
      <c r="Y60" s="1">
        <v>136.28</v>
      </c>
      <c r="Z60" s="1">
        <v>138.74</v>
      </c>
      <c r="AA60" s="1">
        <v>134.08000000000001</v>
      </c>
      <c r="AB60" s="1"/>
      <c r="AC60" s="1" t="s">
        <v>176</v>
      </c>
      <c r="AD60" s="1">
        <v>30</v>
      </c>
      <c r="AE60" s="1">
        <v>11.57</v>
      </c>
      <c r="AF60" s="1">
        <v>157.02000000000001</v>
      </c>
      <c r="AG60" s="1">
        <v>154.72999999999999</v>
      </c>
      <c r="AH60" s="1">
        <v>149.93</v>
      </c>
      <c r="AI60" s="1">
        <v>149.68</v>
      </c>
      <c r="AJ60" s="1">
        <v>145.93</v>
      </c>
      <c r="AK60" s="1">
        <v>147.43</v>
      </c>
      <c r="AL60" s="1">
        <v>147.93</v>
      </c>
      <c r="AM60" s="1">
        <v>158.55000000000001</v>
      </c>
      <c r="AN60" s="1">
        <v>137.51</v>
      </c>
      <c r="AO60" s="1">
        <v>146.68</v>
      </c>
      <c r="AP60" s="1">
        <v>145.93</v>
      </c>
      <c r="AQ60" s="1">
        <v>149.43</v>
      </c>
      <c r="AR60" s="1">
        <v>140.96</v>
      </c>
      <c r="AS60" s="1">
        <v>147.93</v>
      </c>
      <c r="AT60" s="1">
        <v>132.86000000000001</v>
      </c>
      <c r="AU60" s="1">
        <v>140.22</v>
      </c>
      <c r="AV60" s="1">
        <v>122.71</v>
      </c>
      <c r="AW60" s="1">
        <v>120.09</v>
      </c>
      <c r="AX60" s="1">
        <v>115.11</v>
      </c>
      <c r="AY60" s="1">
        <v>114.87</v>
      </c>
      <c r="AZ60" s="1">
        <v>152.96</v>
      </c>
      <c r="BA60" s="1">
        <v>147.43</v>
      </c>
      <c r="BB60" s="1">
        <v>149.43</v>
      </c>
      <c r="BC60" s="1">
        <v>150.19</v>
      </c>
      <c r="BD60" s="1"/>
      <c r="BE60" s="1" t="s">
        <v>178</v>
      </c>
      <c r="BF60" s="1">
        <v>30</v>
      </c>
      <c r="BG60" s="1">
        <v>11.57</v>
      </c>
      <c r="BH60" s="1">
        <v>143.44</v>
      </c>
      <c r="BI60" s="1">
        <v>138.24</v>
      </c>
      <c r="BJ60" s="1">
        <v>134.81</v>
      </c>
      <c r="BK60" s="1">
        <v>139.97</v>
      </c>
      <c r="BL60" s="1">
        <v>166.78</v>
      </c>
      <c r="BM60" s="1">
        <v>174.87</v>
      </c>
      <c r="BN60" s="1">
        <v>169.38</v>
      </c>
      <c r="BO60" s="1">
        <v>171.47</v>
      </c>
      <c r="BP60" s="1">
        <v>166.52</v>
      </c>
      <c r="BQ60" s="1">
        <v>167.04</v>
      </c>
      <c r="BR60" s="1">
        <v>197.14</v>
      </c>
      <c r="BS60" s="1">
        <v>167.82</v>
      </c>
      <c r="BT60" s="1">
        <v>148.18</v>
      </c>
      <c r="BU60" s="1">
        <v>149.18</v>
      </c>
      <c r="BV60" s="1">
        <v>151.69999999999999</v>
      </c>
      <c r="BW60" s="1">
        <v>158.55000000000001</v>
      </c>
      <c r="BX60" s="1">
        <v>128.72999999999999</v>
      </c>
      <c r="BY60" s="1">
        <v>136.52000000000001</v>
      </c>
      <c r="BZ60" s="1">
        <v>141.69999999999999</v>
      </c>
      <c r="CA60" s="1">
        <v>139.97</v>
      </c>
      <c r="CB60" s="1">
        <v>144.43</v>
      </c>
      <c r="CC60" s="1">
        <v>148.93</v>
      </c>
      <c r="CD60" s="1">
        <v>135.05000000000001</v>
      </c>
      <c r="CE60" s="1">
        <v>142.94</v>
      </c>
    </row>
    <row r="61" spans="1:83" ht="14.25" customHeight="1" x14ac:dyDescent="0.35">
      <c r="A61" s="1" t="s">
        <v>179</v>
      </c>
      <c r="B61" s="1">
        <v>30</v>
      </c>
      <c r="C61" s="1">
        <v>11.82</v>
      </c>
      <c r="D61" s="1">
        <v>142.44</v>
      </c>
      <c r="E61" s="1">
        <v>138.49</v>
      </c>
      <c r="F61" s="1">
        <v>144.68</v>
      </c>
      <c r="G61" s="1">
        <v>135.05000000000001</v>
      </c>
      <c r="H61" s="1">
        <v>144.93</v>
      </c>
      <c r="I61" s="1">
        <v>147.93</v>
      </c>
      <c r="J61" s="1">
        <v>142.94</v>
      </c>
      <c r="K61" s="1">
        <v>143.19</v>
      </c>
      <c r="L61" s="1">
        <v>133.1</v>
      </c>
      <c r="M61" s="1">
        <v>130.66999999999999</v>
      </c>
      <c r="N61" s="1">
        <v>130.18</v>
      </c>
      <c r="O61" s="1">
        <v>126.31</v>
      </c>
      <c r="P61" s="1">
        <v>127.52</v>
      </c>
      <c r="Q61" s="1">
        <v>128.72999999999999</v>
      </c>
      <c r="R61" s="1">
        <v>134.08000000000001</v>
      </c>
      <c r="S61" s="1">
        <v>133.59</v>
      </c>
      <c r="T61" s="1">
        <v>135.30000000000001</v>
      </c>
      <c r="U61" s="1">
        <v>126.55</v>
      </c>
      <c r="V61" s="1">
        <v>117</v>
      </c>
      <c r="W61" s="1">
        <v>127.28</v>
      </c>
      <c r="X61" s="1">
        <v>135.54</v>
      </c>
      <c r="Y61" s="1">
        <v>136.28</v>
      </c>
      <c r="Z61" s="1">
        <v>138.74</v>
      </c>
      <c r="AA61" s="1">
        <v>134.56</v>
      </c>
      <c r="AB61" s="1"/>
      <c r="AC61" s="1" t="s">
        <v>179</v>
      </c>
      <c r="AD61" s="1">
        <v>30</v>
      </c>
      <c r="AE61" s="1">
        <v>11.82</v>
      </c>
      <c r="AF61" s="1">
        <v>157.53</v>
      </c>
      <c r="AG61" s="1">
        <v>154.72999999999999</v>
      </c>
      <c r="AH61" s="1">
        <v>149.93</v>
      </c>
      <c r="AI61" s="1">
        <v>149.68</v>
      </c>
      <c r="AJ61" s="1">
        <v>146.18</v>
      </c>
      <c r="AK61" s="1">
        <v>147.18</v>
      </c>
      <c r="AL61" s="1">
        <v>148.18</v>
      </c>
      <c r="AM61" s="1">
        <v>158.55000000000001</v>
      </c>
      <c r="AN61" s="1">
        <v>137.01</v>
      </c>
      <c r="AO61" s="1">
        <v>146.43</v>
      </c>
      <c r="AP61" s="1">
        <v>145.93</v>
      </c>
      <c r="AQ61" s="1">
        <v>149.43</v>
      </c>
      <c r="AR61" s="1">
        <v>140.96</v>
      </c>
      <c r="AS61" s="1">
        <v>148.43</v>
      </c>
      <c r="AT61" s="1">
        <v>132.86000000000001</v>
      </c>
      <c r="AU61" s="1">
        <v>139.97</v>
      </c>
      <c r="AV61" s="1">
        <v>122.71</v>
      </c>
      <c r="AW61" s="1">
        <v>120.09</v>
      </c>
      <c r="AX61" s="1">
        <v>114.64</v>
      </c>
      <c r="AY61" s="1">
        <v>114.64</v>
      </c>
      <c r="AZ61" s="1">
        <v>152.96</v>
      </c>
      <c r="BA61" s="1">
        <v>147.68</v>
      </c>
      <c r="BB61" s="1">
        <v>149.43</v>
      </c>
      <c r="BC61" s="1">
        <v>150.44</v>
      </c>
      <c r="BD61" s="1"/>
      <c r="BE61" s="1" t="s">
        <v>180</v>
      </c>
      <c r="BF61" s="1">
        <v>30</v>
      </c>
      <c r="BG61" s="1">
        <v>11.82</v>
      </c>
      <c r="BH61" s="1">
        <v>143.19</v>
      </c>
      <c r="BI61" s="1">
        <v>138</v>
      </c>
      <c r="BJ61" s="1">
        <v>134.56</v>
      </c>
      <c r="BK61" s="1">
        <v>139.72</v>
      </c>
      <c r="BL61" s="1">
        <v>166.26</v>
      </c>
      <c r="BM61" s="1">
        <v>174.61</v>
      </c>
      <c r="BN61" s="1">
        <v>169.12</v>
      </c>
      <c r="BO61" s="1">
        <v>171.47</v>
      </c>
      <c r="BP61" s="1">
        <v>166</v>
      </c>
      <c r="BQ61" s="1">
        <v>166.52</v>
      </c>
      <c r="BR61" s="1">
        <v>197.14</v>
      </c>
      <c r="BS61" s="1">
        <v>167.56</v>
      </c>
      <c r="BT61" s="1">
        <v>147.43</v>
      </c>
      <c r="BU61" s="1">
        <v>148.93</v>
      </c>
      <c r="BV61" s="1">
        <v>151.44999999999999</v>
      </c>
      <c r="BW61" s="1">
        <v>158.29</v>
      </c>
      <c r="BX61" s="1">
        <v>128</v>
      </c>
      <c r="BY61" s="1">
        <v>136.03</v>
      </c>
      <c r="BZ61" s="1">
        <v>141.44999999999999</v>
      </c>
      <c r="CA61" s="1">
        <v>138.97999999999999</v>
      </c>
      <c r="CB61" s="1">
        <v>143.93</v>
      </c>
      <c r="CC61" s="1">
        <v>148.68</v>
      </c>
      <c r="CD61" s="1">
        <v>134.81</v>
      </c>
      <c r="CE61" s="1">
        <v>142.69</v>
      </c>
    </row>
    <row r="62" spans="1:83" ht="14.25" customHeight="1" x14ac:dyDescent="0.35">
      <c r="A62" s="1" t="s">
        <v>182</v>
      </c>
      <c r="B62" s="1">
        <v>30</v>
      </c>
      <c r="C62" s="1">
        <v>12.07</v>
      </c>
      <c r="D62" s="1">
        <v>142.69</v>
      </c>
      <c r="E62" s="1">
        <v>138.49</v>
      </c>
      <c r="F62" s="1">
        <v>144.43</v>
      </c>
      <c r="G62" s="1">
        <v>135.05000000000001</v>
      </c>
      <c r="H62" s="1">
        <v>145.18</v>
      </c>
      <c r="I62" s="1">
        <v>147.93</v>
      </c>
      <c r="J62" s="1">
        <v>142.94</v>
      </c>
      <c r="K62" s="1">
        <v>143.19</v>
      </c>
      <c r="L62" s="1">
        <v>133.1</v>
      </c>
      <c r="M62" s="1">
        <v>130.91</v>
      </c>
      <c r="N62" s="1">
        <v>129.69999999999999</v>
      </c>
      <c r="O62" s="1">
        <v>126.07</v>
      </c>
      <c r="P62" s="1">
        <v>127.52</v>
      </c>
      <c r="Q62" s="1">
        <v>128.49</v>
      </c>
      <c r="R62" s="1">
        <v>134.08000000000001</v>
      </c>
      <c r="S62" s="1">
        <v>133.83000000000001</v>
      </c>
      <c r="T62" s="1">
        <v>135.30000000000001</v>
      </c>
      <c r="U62" s="1">
        <v>126.31</v>
      </c>
      <c r="V62" s="1">
        <v>117</v>
      </c>
      <c r="W62" s="1">
        <v>127.04</v>
      </c>
      <c r="X62" s="1">
        <v>135.54</v>
      </c>
      <c r="Y62" s="1">
        <v>136.28</v>
      </c>
      <c r="Z62" s="1">
        <v>138.74</v>
      </c>
      <c r="AA62" s="1">
        <v>134.56</v>
      </c>
      <c r="AB62" s="1"/>
      <c r="AC62" s="1" t="s">
        <v>182</v>
      </c>
      <c r="AD62" s="1">
        <v>30</v>
      </c>
      <c r="AE62" s="1">
        <v>12.07</v>
      </c>
      <c r="AF62" s="1">
        <v>157.78</v>
      </c>
      <c r="AG62" s="1">
        <v>154.72999999999999</v>
      </c>
      <c r="AH62" s="1">
        <v>149.93</v>
      </c>
      <c r="AI62" s="1">
        <v>149.68</v>
      </c>
      <c r="AJ62" s="1">
        <v>145.93</v>
      </c>
      <c r="AK62" s="1">
        <v>147.43</v>
      </c>
      <c r="AL62" s="1">
        <v>147.93</v>
      </c>
      <c r="AM62" s="1">
        <v>158.81</v>
      </c>
      <c r="AN62" s="1">
        <v>136.77000000000001</v>
      </c>
      <c r="AO62" s="1">
        <v>146.18</v>
      </c>
      <c r="AP62" s="1">
        <v>145.93</v>
      </c>
      <c r="AQ62" s="1">
        <v>149.43</v>
      </c>
      <c r="AR62" s="1">
        <v>140.71</v>
      </c>
      <c r="AS62" s="1">
        <v>148.43</v>
      </c>
      <c r="AT62" s="1">
        <v>132.61000000000001</v>
      </c>
      <c r="AU62" s="1">
        <v>139.72</v>
      </c>
      <c r="AV62" s="1">
        <v>122.23</v>
      </c>
      <c r="AW62" s="1">
        <v>119.61</v>
      </c>
      <c r="AX62" s="1">
        <v>114.4</v>
      </c>
      <c r="AY62" s="1">
        <v>114.4</v>
      </c>
      <c r="AZ62" s="1">
        <v>152.96</v>
      </c>
      <c r="BA62" s="1">
        <v>147.68</v>
      </c>
      <c r="BB62" s="1">
        <v>149.43</v>
      </c>
      <c r="BC62" s="1">
        <v>150.44</v>
      </c>
      <c r="BD62" s="1"/>
      <c r="BE62" s="1" t="s">
        <v>183</v>
      </c>
      <c r="BF62" s="1">
        <v>30</v>
      </c>
      <c r="BG62" s="1">
        <v>12.07</v>
      </c>
      <c r="BH62" s="1">
        <v>143.44</v>
      </c>
      <c r="BI62" s="1">
        <v>138.24</v>
      </c>
      <c r="BJ62" s="1">
        <v>134.81</v>
      </c>
      <c r="BK62" s="1">
        <v>139.97</v>
      </c>
      <c r="BL62" s="1">
        <v>166.26</v>
      </c>
      <c r="BM62" s="1">
        <v>174.61</v>
      </c>
      <c r="BN62" s="1">
        <v>169.12</v>
      </c>
      <c r="BO62" s="1">
        <v>171.21</v>
      </c>
      <c r="BP62" s="1">
        <v>166</v>
      </c>
      <c r="BQ62" s="1">
        <v>166.78</v>
      </c>
      <c r="BR62" s="1">
        <v>197.14</v>
      </c>
      <c r="BS62" s="1">
        <v>167.56</v>
      </c>
      <c r="BT62" s="1">
        <v>147.43</v>
      </c>
      <c r="BU62" s="1">
        <v>148.93</v>
      </c>
      <c r="BV62" s="1">
        <v>151.44999999999999</v>
      </c>
      <c r="BW62" s="1">
        <v>158.04</v>
      </c>
      <c r="BX62" s="1">
        <v>127.76</v>
      </c>
      <c r="BY62" s="1">
        <v>136.03</v>
      </c>
      <c r="BZ62" s="1">
        <v>141.44999999999999</v>
      </c>
      <c r="CA62" s="1">
        <v>138.97999999999999</v>
      </c>
      <c r="CB62" s="1">
        <v>144.68</v>
      </c>
      <c r="CC62" s="1">
        <v>148.68</v>
      </c>
      <c r="CD62" s="1">
        <v>135.05000000000001</v>
      </c>
      <c r="CE62" s="1">
        <v>142.94</v>
      </c>
    </row>
    <row r="63" spans="1:83" ht="14.25" customHeight="1" x14ac:dyDescent="0.35">
      <c r="A63" s="1" t="s">
        <v>184</v>
      </c>
      <c r="B63" s="1">
        <v>30</v>
      </c>
      <c r="C63" s="1">
        <v>12.32</v>
      </c>
      <c r="D63" s="1">
        <v>142.94</v>
      </c>
      <c r="E63" s="1">
        <v>138.97999999999999</v>
      </c>
      <c r="F63" s="1">
        <v>144.68</v>
      </c>
      <c r="G63" s="1">
        <v>135.05000000000001</v>
      </c>
      <c r="H63" s="1">
        <v>145.18</v>
      </c>
      <c r="I63" s="1">
        <v>148.43</v>
      </c>
      <c r="J63" s="1">
        <v>143.44</v>
      </c>
      <c r="K63" s="1">
        <v>143.69</v>
      </c>
      <c r="L63" s="1">
        <v>133.34</v>
      </c>
      <c r="M63" s="1">
        <v>131.15</v>
      </c>
      <c r="N63" s="1">
        <v>129.69999999999999</v>
      </c>
      <c r="O63" s="1">
        <v>126.07</v>
      </c>
      <c r="P63" s="1">
        <v>127.52</v>
      </c>
      <c r="Q63" s="1">
        <v>128.97</v>
      </c>
      <c r="R63" s="1">
        <v>134.56</v>
      </c>
      <c r="S63" s="1">
        <v>134.08000000000001</v>
      </c>
      <c r="T63" s="1">
        <v>135.30000000000001</v>
      </c>
      <c r="U63" s="1">
        <v>126.31</v>
      </c>
      <c r="V63" s="1">
        <v>117.24</v>
      </c>
      <c r="W63" s="1">
        <v>127.28</v>
      </c>
      <c r="X63" s="1">
        <v>135.79</v>
      </c>
      <c r="Y63" s="1">
        <v>136.77000000000001</v>
      </c>
      <c r="Z63" s="1">
        <v>139.22999999999999</v>
      </c>
      <c r="AA63" s="1">
        <v>135.05000000000001</v>
      </c>
      <c r="AB63" s="1"/>
      <c r="AC63" s="1" t="s">
        <v>184</v>
      </c>
      <c r="AD63" s="1">
        <v>30</v>
      </c>
      <c r="AE63" s="1">
        <v>12.32</v>
      </c>
      <c r="AF63" s="1">
        <v>158.29</v>
      </c>
      <c r="AG63" s="1">
        <v>154.99</v>
      </c>
      <c r="AH63" s="1">
        <v>150.44</v>
      </c>
      <c r="AI63" s="1">
        <v>150.19</v>
      </c>
      <c r="AJ63" s="1">
        <v>146.68</v>
      </c>
      <c r="AK63" s="1">
        <v>147.93</v>
      </c>
      <c r="AL63" s="1">
        <v>147.93</v>
      </c>
      <c r="AM63" s="1">
        <v>159.06</v>
      </c>
      <c r="AN63" s="1">
        <v>137.01</v>
      </c>
      <c r="AO63" s="1">
        <v>146.18</v>
      </c>
      <c r="AP63" s="1">
        <v>146.68</v>
      </c>
      <c r="AQ63" s="1">
        <v>149.93</v>
      </c>
      <c r="AR63" s="1">
        <v>141.21</v>
      </c>
      <c r="AS63" s="1">
        <v>148.68</v>
      </c>
      <c r="AT63" s="1">
        <v>132.61000000000001</v>
      </c>
      <c r="AU63" s="1">
        <v>139.97</v>
      </c>
      <c r="AV63" s="1">
        <v>122.47</v>
      </c>
      <c r="AW63" s="1">
        <v>119.85</v>
      </c>
      <c r="AX63" s="1">
        <v>114.64</v>
      </c>
      <c r="AY63" s="1">
        <v>114.4</v>
      </c>
      <c r="AZ63" s="1">
        <v>153.47</v>
      </c>
      <c r="BA63" s="1">
        <v>147.93</v>
      </c>
      <c r="BB63" s="1">
        <v>149.68</v>
      </c>
      <c r="BC63" s="1">
        <v>150.69</v>
      </c>
      <c r="BD63" s="1"/>
      <c r="BE63" s="1" t="s">
        <v>185</v>
      </c>
      <c r="BF63" s="1">
        <v>30</v>
      </c>
      <c r="BG63" s="1">
        <v>12.32</v>
      </c>
      <c r="BH63" s="1">
        <v>143.19</v>
      </c>
      <c r="BI63" s="1">
        <v>138.24</v>
      </c>
      <c r="BJ63" s="1">
        <v>134.81</v>
      </c>
      <c r="BK63" s="1">
        <v>139.97</v>
      </c>
      <c r="BL63" s="1">
        <v>166.26</v>
      </c>
      <c r="BM63" s="1">
        <v>174.35</v>
      </c>
      <c r="BN63" s="1">
        <v>169.12</v>
      </c>
      <c r="BO63" s="1">
        <v>171.73</v>
      </c>
      <c r="BP63" s="1">
        <v>165.75</v>
      </c>
      <c r="BQ63" s="1">
        <v>166.52</v>
      </c>
      <c r="BR63" s="1">
        <v>196.87</v>
      </c>
      <c r="BS63" s="1">
        <v>167.56</v>
      </c>
      <c r="BT63" s="1">
        <v>147.43</v>
      </c>
      <c r="BU63" s="1">
        <v>148.43</v>
      </c>
      <c r="BV63" s="1">
        <v>151.19</v>
      </c>
      <c r="BW63" s="1">
        <v>157.78</v>
      </c>
      <c r="BX63" s="1">
        <v>127.28</v>
      </c>
      <c r="BY63" s="1">
        <v>135.54</v>
      </c>
      <c r="BZ63" s="1">
        <v>141.21</v>
      </c>
      <c r="CA63" s="1">
        <v>138.97999999999999</v>
      </c>
      <c r="CB63" s="1">
        <v>144.18</v>
      </c>
      <c r="CC63" s="1">
        <v>148.93</v>
      </c>
      <c r="CD63" s="1">
        <v>135.05000000000001</v>
      </c>
      <c r="CE63" s="1">
        <v>142.94</v>
      </c>
    </row>
    <row r="64" spans="1:83" ht="14.25" customHeight="1" x14ac:dyDescent="0.35">
      <c r="A64" s="1" t="s">
        <v>187</v>
      </c>
      <c r="B64" s="1">
        <v>30</v>
      </c>
      <c r="C64" s="1">
        <v>12.57</v>
      </c>
      <c r="D64" s="1">
        <v>142.94</v>
      </c>
      <c r="E64" s="1">
        <v>138.97999999999999</v>
      </c>
      <c r="F64" s="1">
        <v>144.68</v>
      </c>
      <c r="G64" s="1">
        <v>135.30000000000001</v>
      </c>
      <c r="H64" s="1">
        <v>145.18</v>
      </c>
      <c r="I64" s="1">
        <v>148.68</v>
      </c>
      <c r="J64" s="1">
        <v>143.44</v>
      </c>
      <c r="K64" s="1">
        <v>143.69</v>
      </c>
      <c r="L64" s="1">
        <v>133.59</v>
      </c>
      <c r="M64" s="1">
        <v>131.15</v>
      </c>
      <c r="N64" s="1">
        <v>129.44999999999999</v>
      </c>
      <c r="O64" s="1">
        <v>125.83</v>
      </c>
      <c r="P64" s="1">
        <v>127.52</v>
      </c>
      <c r="Q64" s="1">
        <v>128.72999999999999</v>
      </c>
      <c r="R64" s="1">
        <v>134.56</v>
      </c>
      <c r="S64" s="1">
        <v>134.08000000000001</v>
      </c>
      <c r="T64" s="1">
        <v>135.05000000000001</v>
      </c>
      <c r="U64" s="1">
        <v>126.07</v>
      </c>
      <c r="V64" s="1">
        <v>117</v>
      </c>
      <c r="W64" s="1">
        <v>127.28</v>
      </c>
      <c r="X64" s="1">
        <v>136.03</v>
      </c>
      <c r="Y64" s="1">
        <v>136.77000000000001</v>
      </c>
      <c r="Z64" s="1">
        <v>139.47999999999999</v>
      </c>
      <c r="AA64" s="1">
        <v>135.05000000000001</v>
      </c>
      <c r="AB64" s="1"/>
      <c r="AC64" s="1" t="s">
        <v>187</v>
      </c>
      <c r="AD64" s="1">
        <v>30</v>
      </c>
      <c r="AE64" s="1">
        <v>12.57</v>
      </c>
      <c r="AF64" s="1">
        <v>158.55000000000001</v>
      </c>
      <c r="AG64" s="1">
        <v>155.24</v>
      </c>
      <c r="AH64" s="1">
        <v>150.44</v>
      </c>
      <c r="AI64" s="1">
        <v>150.19</v>
      </c>
      <c r="AJ64" s="1">
        <v>146.68</v>
      </c>
      <c r="AK64" s="1">
        <v>147.93</v>
      </c>
      <c r="AL64" s="1">
        <v>147.93</v>
      </c>
      <c r="AM64" s="1">
        <v>159.32</v>
      </c>
      <c r="AN64" s="1">
        <v>137.26</v>
      </c>
      <c r="AO64" s="1">
        <v>146.18</v>
      </c>
      <c r="AP64" s="1">
        <v>146.43</v>
      </c>
      <c r="AQ64" s="1">
        <v>149.93</v>
      </c>
      <c r="AR64" s="1">
        <v>141.69999999999999</v>
      </c>
      <c r="AS64" s="1">
        <v>148.93</v>
      </c>
      <c r="AT64" s="1">
        <v>132.61000000000001</v>
      </c>
      <c r="AU64" s="1">
        <v>140.22</v>
      </c>
      <c r="AV64" s="1">
        <v>122.47</v>
      </c>
      <c r="AW64" s="1">
        <v>119.85</v>
      </c>
      <c r="AX64" s="1">
        <v>114.4</v>
      </c>
      <c r="AY64" s="1">
        <v>114.17</v>
      </c>
      <c r="AZ64" s="1">
        <v>153.47</v>
      </c>
      <c r="BA64" s="1">
        <v>148.18</v>
      </c>
      <c r="BB64" s="1">
        <v>149.93</v>
      </c>
      <c r="BC64" s="1">
        <v>150.69</v>
      </c>
      <c r="BD64" s="1"/>
      <c r="BE64" s="1" t="s">
        <v>188</v>
      </c>
      <c r="BF64" s="1">
        <v>30</v>
      </c>
      <c r="BG64" s="1">
        <v>12.57</v>
      </c>
      <c r="BH64" s="1">
        <v>143.44</v>
      </c>
      <c r="BI64" s="1">
        <v>138.49</v>
      </c>
      <c r="BJ64" s="1">
        <v>135.05000000000001</v>
      </c>
      <c r="BK64" s="1">
        <v>140.22</v>
      </c>
      <c r="BL64" s="1">
        <v>166</v>
      </c>
      <c r="BM64" s="1">
        <v>174.35</v>
      </c>
      <c r="BN64" s="1">
        <v>169.12</v>
      </c>
      <c r="BO64" s="1">
        <v>171.47</v>
      </c>
      <c r="BP64" s="1">
        <v>165.49</v>
      </c>
      <c r="BQ64" s="1">
        <v>166.78</v>
      </c>
      <c r="BR64" s="1">
        <v>196.87</v>
      </c>
      <c r="BS64" s="1">
        <v>167.56</v>
      </c>
      <c r="BT64" s="1">
        <v>147.18</v>
      </c>
      <c r="BU64" s="1">
        <v>148.18</v>
      </c>
      <c r="BV64" s="1">
        <v>151.19</v>
      </c>
      <c r="BW64" s="1">
        <v>157.78</v>
      </c>
      <c r="BX64" s="1">
        <v>127.04</v>
      </c>
      <c r="BY64" s="1">
        <v>135.54</v>
      </c>
      <c r="BZ64" s="1">
        <v>141.21</v>
      </c>
      <c r="CA64" s="1">
        <v>138.74</v>
      </c>
      <c r="CB64" s="1">
        <v>144.43</v>
      </c>
      <c r="CC64" s="1">
        <v>148.93</v>
      </c>
      <c r="CD64" s="1">
        <v>135.05000000000001</v>
      </c>
      <c r="CE64" s="1">
        <v>142.94</v>
      </c>
    </row>
    <row r="65" spans="1:83" ht="14.25" customHeight="1" x14ac:dyDescent="0.35">
      <c r="A65" s="1" t="s">
        <v>189</v>
      </c>
      <c r="B65" s="1">
        <v>30</v>
      </c>
      <c r="C65" s="1">
        <v>12.82</v>
      </c>
      <c r="D65" s="1">
        <v>142.94</v>
      </c>
      <c r="E65" s="1">
        <v>138.74</v>
      </c>
      <c r="F65" s="1">
        <v>144.43</v>
      </c>
      <c r="G65" s="1">
        <v>135.54</v>
      </c>
      <c r="H65" s="1">
        <v>144.93</v>
      </c>
      <c r="I65" s="1">
        <v>148.68</v>
      </c>
      <c r="J65" s="1">
        <v>143.44</v>
      </c>
      <c r="K65" s="1">
        <v>143.93</v>
      </c>
      <c r="L65" s="1">
        <v>133.59</v>
      </c>
      <c r="M65" s="1">
        <v>131.38999999999999</v>
      </c>
      <c r="N65" s="1">
        <v>128.97</v>
      </c>
      <c r="O65" s="1">
        <v>125.59</v>
      </c>
      <c r="P65" s="1">
        <v>127.52</v>
      </c>
      <c r="Q65" s="1">
        <v>128.72999999999999</v>
      </c>
      <c r="R65" s="1">
        <v>134.56</v>
      </c>
      <c r="S65" s="1">
        <v>134.32</v>
      </c>
      <c r="T65" s="1">
        <v>134.81</v>
      </c>
      <c r="U65" s="1">
        <v>125.59</v>
      </c>
      <c r="V65" s="1">
        <v>116.76</v>
      </c>
      <c r="W65" s="1">
        <v>127.28</v>
      </c>
      <c r="X65" s="1">
        <v>136.03</v>
      </c>
      <c r="Y65" s="1">
        <v>136.77000000000001</v>
      </c>
      <c r="Z65" s="1">
        <v>139.22999999999999</v>
      </c>
      <c r="AA65" s="1">
        <v>135.05000000000001</v>
      </c>
      <c r="AB65" s="1"/>
      <c r="AC65" s="1" t="s">
        <v>189</v>
      </c>
      <c r="AD65" s="1">
        <v>30</v>
      </c>
      <c r="AE65" s="1">
        <v>12.82</v>
      </c>
      <c r="AF65" s="1">
        <v>159.06</v>
      </c>
      <c r="AG65" s="1">
        <v>154.72999999999999</v>
      </c>
      <c r="AH65" s="1">
        <v>150.69</v>
      </c>
      <c r="AI65" s="1">
        <v>150.44</v>
      </c>
      <c r="AJ65" s="1">
        <v>146.43</v>
      </c>
      <c r="AK65" s="1">
        <v>147.93</v>
      </c>
      <c r="AL65" s="1">
        <v>147.93</v>
      </c>
      <c r="AM65" s="1">
        <v>159.57</v>
      </c>
      <c r="AN65" s="1">
        <v>137.51</v>
      </c>
      <c r="AO65" s="1">
        <v>145.68</v>
      </c>
      <c r="AP65" s="1">
        <v>146.43</v>
      </c>
      <c r="AQ65" s="1">
        <v>150.19</v>
      </c>
      <c r="AR65" s="1">
        <v>141.44999999999999</v>
      </c>
      <c r="AS65" s="1">
        <v>148.68</v>
      </c>
      <c r="AT65" s="1">
        <v>132.37</v>
      </c>
      <c r="AU65" s="1">
        <v>140.22</v>
      </c>
      <c r="AV65" s="1">
        <v>122.47</v>
      </c>
      <c r="AW65" s="1">
        <v>119.37</v>
      </c>
      <c r="AX65" s="1">
        <v>114.17</v>
      </c>
      <c r="AY65" s="1">
        <v>114.17</v>
      </c>
      <c r="AZ65" s="1">
        <v>153.47</v>
      </c>
      <c r="BA65" s="1">
        <v>148.18</v>
      </c>
      <c r="BB65" s="1">
        <v>149.93</v>
      </c>
      <c r="BC65" s="1">
        <v>150.69</v>
      </c>
      <c r="BD65" s="1"/>
      <c r="BE65" s="1" t="s">
        <v>191</v>
      </c>
      <c r="BF65" s="1">
        <v>30</v>
      </c>
      <c r="BG65" s="1">
        <v>12.82</v>
      </c>
      <c r="BH65" s="1">
        <v>143.44</v>
      </c>
      <c r="BI65" s="1">
        <v>138.49</v>
      </c>
      <c r="BJ65" s="1">
        <v>135.05000000000001</v>
      </c>
      <c r="BK65" s="1">
        <v>139.97</v>
      </c>
      <c r="BL65" s="1">
        <v>165.49</v>
      </c>
      <c r="BM65" s="1">
        <v>174.09</v>
      </c>
      <c r="BN65" s="1">
        <v>169.12</v>
      </c>
      <c r="BO65" s="1">
        <v>171.47</v>
      </c>
      <c r="BP65" s="1">
        <v>165.23</v>
      </c>
      <c r="BQ65" s="1">
        <v>166.52</v>
      </c>
      <c r="BR65" s="1">
        <v>196.87</v>
      </c>
      <c r="BS65" s="1">
        <v>167.3</v>
      </c>
      <c r="BT65" s="1">
        <v>146.68</v>
      </c>
      <c r="BU65" s="1">
        <v>147.93</v>
      </c>
      <c r="BV65" s="1">
        <v>150.69</v>
      </c>
      <c r="BW65" s="1">
        <v>157.53</v>
      </c>
      <c r="BX65" s="1">
        <v>126.31</v>
      </c>
      <c r="BY65" s="1">
        <v>135.30000000000001</v>
      </c>
      <c r="BZ65" s="1">
        <v>140.71</v>
      </c>
      <c r="CA65" s="1">
        <v>138.24</v>
      </c>
      <c r="CB65" s="1">
        <v>144.43</v>
      </c>
      <c r="CC65" s="1">
        <v>149.18</v>
      </c>
      <c r="CD65" s="1">
        <v>135.30000000000001</v>
      </c>
      <c r="CE65" s="1">
        <v>142.94</v>
      </c>
    </row>
    <row r="66" spans="1:83" ht="14.25" customHeight="1" x14ac:dyDescent="0.35">
      <c r="A66" s="1" t="s">
        <v>192</v>
      </c>
      <c r="B66" s="1">
        <v>30</v>
      </c>
      <c r="C66" s="1">
        <v>13.07</v>
      </c>
      <c r="D66" s="1">
        <v>142.94</v>
      </c>
      <c r="E66" s="1">
        <v>139.22999999999999</v>
      </c>
      <c r="F66" s="1">
        <v>144.43</v>
      </c>
      <c r="G66" s="1">
        <v>135.54</v>
      </c>
      <c r="H66" s="1">
        <v>144.93</v>
      </c>
      <c r="I66" s="1">
        <v>148.93</v>
      </c>
      <c r="J66" s="1">
        <v>143.69</v>
      </c>
      <c r="K66" s="1">
        <v>143.93</v>
      </c>
      <c r="L66" s="1">
        <v>133.59</v>
      </c>
      <c r="M66" s="1">
        <v>131.38999999999999</v>
      </c>
      <c r="N66" s="1">
        <v>128.72999999999999</v>
      </c>
      <c r="O66" s="1">
        <v>125.35</v>
      </c>
      <c r="P66" s="1">
        <v>127.52</v>
      </c>
      <c r="Q66" s="1">
        <v>128.49</v>
      </c>
      <c r="R66" s="1">
        <v>134.81</v>
      </c>
      <c r="S66" s="1">
        <v>134.32</v>
      </c>
      <c r="T66" s="1">
        <v>134.81</v>
      </c>
      <c r="U66" s="1">
        <v>125.59</v>
      </c>
      <c r="V66" s="1">
        <v>116.53</v>
      </c>
      <c r="W66" s="1">
        <v>127.04</v>
      </c>
      <c r="X66" s="1">
        <v>135.79</v>
      </c>
      <c r="Y66" s="1">
        <v>137.01</v>
      </c>
      <c r="Z66" s="1">
        <v>139.47999999999999</v>
      </c>
      <c r="AA66" s="1">
        <v>135.05000000000001</v>
      </c>
      <c r="AB66" s="1"/>
      <c r="AC66" s="1" t="s">
        <v>192</v>
      </c>
      <c r="AD66" s="1">
        <v>30</v>
      </c>
      <c r="AE66" s="1">
        <v>13.07</v>
      </c>
      <c r="AF66" s="1">
        <v>159.06</v>
      </c>
      <c r="AG66" s="1">
        <v>154.99</v>
      </c>
      <c r="AH66" s="1">
        <v>150.69</v>
      </c>
      <c r="AI66" s="1">
        <v>150.44</v>
      </c>
      <c r="AJ66" s="1">
        <v>146.93</v>
      </c>
      <c r="AK66" s="1">
        <v>147.93</v>
      </c>
      <c r="AL66" s="1">
        <v>147.43</v>
      </c>
      <c r="AM66" s="1">
        <v>159.57</v>
      </c>
      <c r="AN66" s="1">
        <v>138</v>
      </c>
      <c r="AO66" s="1">
        <v>145.68</v>
      </c>
      <c r="AP66" s="1">
        <v>146.68</v>
      </c>
      <c r="AQ66" s="1">
        <v>150.19</v>
      </c>
      <c r="AR66" s="1">
        <v>141.69999999999999</v>
      </c>
      <c r="AS66" s="1">
        <v>148.93</v>
      </c>
      <c r="AT66" s="1">
        <v>132.12</v>
      </c>
      <c r="AU66" s="1">
        <v>140.22</v>
      </c>
      <c r="AV66" s="1">
        <v>122.23</v>
      </c>
      <c r="AW66" s="1">
        <v>119.37</v>
      </c>
      <c r="AX66" s="1">
        <v>113.7</v>
      </c>
      <c r="AY66" s="1">
        <v>114.17</v>
      </c>
      <c r="AZ66" s="1">
        <v>153.21</v>
      </c>
      <c r="BA66" s="1">
        <v>148.18</v>
      </c>
      <c r="BB66" s="1">
        <v>149.93</v>
      </c>
      <c r="BC66" s="1">
        <v>150.69</v>
      </c>
      <c r="BD66" s="1"/>
      <c r="BE66" s="1" t="s">
        <v>193</v>
      </c>
      <c r="BF66" s="1">
        <v>30</v>
      </c>
      <c r="BG66" s="1">
        <v>13.07</v>
      </c>
      <c r="BH66" s="1">
        <v>143.44</v>
      </c>
      <c r="BI66" s="1">
        <v>138.24</v>
      </c>
      <c r="BJ66" s="1">
        <v>135.05000000000001</v>
      </c>
      <c r="BK66" s="1">
        <v>139.97</v>
      </c>
      <c r="BL66" s="1">
        <v>165.49</v>
      </c>
      <c r="BM66" s="1">
        <v>174.61</v>
      </c>
      <c r="BN66" s="1">
        <v>168.86</v>
      </c>
      <c r="BO66" s="1">
        <v>171.21</v>
      </c>
      <c r="BP66" s="1">
        <v>165.23</v>
      </c>
      <c r="BQ66" s="1">
        <v>166.26</v>
      </c>
      <c r="BR66" s="1">
        <v>196.32</v>
      </c>
      <c r="BS66" s="1">
        <v>167.3</v>
      </c>
      <c r="BT66" s="1">
        <v>146.68</v>
      </c>
      <c r="BU66" s="1">
        <v>147.43</v>
      </c>
      <c r="BV66" s="1">
        <v>150.69</v>
      </c>
      <c r="BW66" s="1">
        <v>157.53</v>
      </c>
      <c r="BX66" s="1">
        <v>126.31</v>
      </c>
      <c r="BY66" s="1">
        <v>135.05000000000001</v>
      </c>
      <c r="BZ66" s="1">
        <v>140.22</v>
      </c>
      <c r="CA66" s="1">
        <v>138</v>
      </c>
      <c r="CB66" s="1">
        <v>144.68</v>
      </c>
      <c r="CC66" s="1">
        <v>149.18</v>
      </c>
      <c r="CD66" s="1">
        <v>135.30000000000001</v>
      </c>
      <c r="CE66" s="1">
        <v>142.94</v>
      </c>
    </row>
    <row r="67" spans="1:83" ht="14.25" customHeight="1" x14ac:dyDescent="0.35">
      <c r="A67" s="1" t="s">
        <v>194</v>
      </c>
      <c r="B67" s="1">
        <v>30</v>
      </c>
      <c r="C67" s="1">
        <v>13.32</v>
      </c>
      <c r="D67" s="1">
        <v>143.19</v>
      </c>
      <c r="E67" s="1">
        <v>138.97999999999999</v>
      </c>
      <c r="F67" s="1">
        <v>144.43</v>
      </c>
      <c r="G67" s="1">
        <v>135.54</v>
      </c>
      <c r="H67" s="1">
        <v>144.68</v>
      </c>
      <c r="I67" s="1">
        <v>148.68</v>
      </c>
      <c r="J67" s="1">
        <v>143.69</v>
      </c>
      <c r="K67" s="1">
        <v>144.18</v>
      </c>
      <c r="L67" s="1">
        <v>133.59</v>
      </c>
      <c r="M67" s="1">
        <v>131.63999999999999</v>
      </c>
      <c r="N67" s="1">
        <v>128.49</v>
      </c>
      <c r="O67" s="1">
        <v>124.87</v>
      </c>
      <c r="P67" s="1">
        <v>127.04</v>
      </c>
      <c r="Q67" s="1">
        <v>128.24</v>
      </c>
      <c r="R67" s="1">
        <v>134.56</v>
      </c>
      <c r="S67" s="1">
        <v>134.32</v>
      </c>
      <c r="T67" s="1">
        <v>134.56</v>
      </c>
      <c r="U67" s="1">
        <v>125.35</v>
      </c>
      <c r="V67" s="1">
        <v>116.53</v>
      </c>
      <c r="W67" s="1">
        <v>126.8</v>
      </c>
      <c r="X67" s="1">
        <v>135.79</v>
      </c>
      <c r="Y67" s="1">
        <v>136.77000000000001</v>
      </c>
      <c r="Z67" s="1">
        <v>139.22999999999999</v>
      </c>
      <c r="AA67" s="1">
        <v>135.05000000000001</v>
      </c>
      <c r="AB67" s="1"/>
      <c r="AC67" s="1" t="s">
        <v>194</v>
      </c>
      <c r="AD67" s="1">
        <v>30</v>
      </c>
      <c r="AE67" s="1">
        <v>13.32</v>
      </c>
      <c r="AF67" s="1">
        <v>159.57</v>
      </c>
      <c r="AG67" s="1">
        <v>155.24</v>
      </c>
      <c r="AH67" s="1">
        <v>150.94</v>
      </c>
      <c r="AI67" s="1">
        <v>150.69</v>
      </c>
      <c r="AJ67" s="1">
        <v>146.93</v>
      </c>
      <c r="AK67" s="1">
        <v>148.43</v>
      </c>
      <c r="AL67" s="1">
        <v>147.43</v>
      </c>
      <c r="AM67" s="1">
        <v>159.83000000000001</v>
      </c>
      <c r="AN67" s="1">
        <v>138.49</v>
      </c>
      <c r="AO67" s="1">
        <v>145.18</v>
      </c>
      <c r="AP67" s="1">
        <v>146.93</v>
      </c>
      <c r="AQ67" s="1">
        <v>150.44</v>
      </c>
      <c r="AR67" s="1">
        <v>141.94999999999999</v>
      </c>
      <c r="AS67" s="1">
        <v>149.18</v>
      </c>
      <c r="AT67" s="1">
        <v>132.37</v>
      </c>
      <c r="AU67" s="1">
        <v>140.22</v>
      </c>
      <c r="AV67" s="1">
        <v>122</v>
      </c>
      <c r="AW67" s="1">
        <v>119.14</v>
      </c>
      <c r="AX67" s="1">
        <v>113.7</v>
      </c>
      <c r="AY67" s="1">
        <v>114.17</v>
      </c>
      <c r="AZ67" s="1">
        <v>153.72</v>
      </c>
      <c r="BA67" s="1">
        <v>148.43</v>
      </c>
      <c r="BB67" s="1">
        <v>150.19</v>
      </c>
      <c r="BC67" s="1">
        <v>151.19</v>
      </c>
      <c r="BD67" s="1"/>
      <c r="BE67" s="1" t="s">
        <v>196</v>
      </c>
      <c r="BF67" s="1">
        <v>30</v>
      </c>
      <c r="BG67" s="1">
        <v>13.32</v>
      </c>
      <c r="BH67" s="1">
        <v>143.44</v>
      </c>
      <c r="BI67" s="1">
        <v>138.49</v>
      </c>
      <c r="BJ67" s="1">
        <v>135.30000000000001</v>
      </c>
      <c r="BK67" s="1">
        <v>140.22</v>
      </c>
      <c r="BL67" s="1">
        <v>165.23</v>
      </c>
      <c r="BM67" s="1">
        <v>174.61</v>
      </c>
      <c r="BN67" s="1">
        <v>169.12</v>
      </c>
      <c r="BO67" s="1">
        <v>171.21</v>
      </c>
      <c r="BP67" s="1">
        <v>164.97</v>
      </c>
      <c r="BQ67" s="1">
        <v>166.26</v>
      </c>
      <c r="BR67" s="1">
        <v>196.59</v>
      </c>
      <c r="BS67" s="1">
        <v>167.3</v>
      </c>
      <c r="BT67" s="1">
        <v>146.43</v>
      </c>
      <c r="BU67" s="1">
        <v>147.68</v>
      </c>
      <c r="BV67" s="1">
        <v>150.44</v>
      </c>
      <c r="BW67" s="1">
        <v>157.53</v>
      </c>
      <c r="BX67" s="1">
        <v>126.07</v>
      </c>
      <c r="BY67" s="1">
        <v>135.30000000000001</v>
      </c>
      <c r="BZ67" s="1">
        <v>140.22</v>
      </c>
      <c r="CA67" s="1">
        <v>137.75</v>
      </c>
      <c r="CB67" s="1">
        <v>144.68</v>
      </c>
      <c r="CC67" s="1">
        <v>149.18</v>
      </c>
      <c r="CD67" s="1">
        <v>135.54</v>
      </c>
      <c r="CE67" s="1">
        <v>142.94</v>
      </c>
    </row>
    <row r="68" spans="1:83" ht="14.25" customHeight="1" x14ac:dyDescent="0.35">
      <c r="A68" s="1" t="s">
        <v>197</v>
      </c>
      <c r="B68" s="1">
        <v>30</v>
      </c>
      <c r="C68" s="1">
        <v>13.57</v>
      </c>
      <c r="D68" s="1">
        <v>143.19</v>
      </c>
      <c r="E68" s="1">
        <v>139.22999999999999</v>
      </c>
      <c r="F68" s="1">
        <v>144.43</v>
      </c>
      <c r="G68" s="1">
        <v>135.79</v>
      </c>
      <c r="H68" s="1">
        <v>144.68</v>
      </c>
      <c r="I68" s="1">
        <v>148.68</v>
      </c>
      <c r="J68" s="1">
        <v>143.93</v>
      </c>
      <c r="K68" s="1">
        <v>144.18</v>
      </c>
      <c r="L68" s="1">
        <v>133.83000000000001</v>
      </c>
      <c r="M68" s="1">
        <v>131.63999999999999</v>
      </c>
      <c r="N68" s="1">
        <v>128.49</v>
      </c>
      <c r="O68" s="1">
        <v>124.63</v>
      </c>
      <c r="P68" s="1">
        <v>127.28</v>
      </c>
      <c r="Q68" s="1">
        <v>128.49</v>
      </c>
      <c r="R68" s="1">
        <v>134.81</v>
      </c>
      <c r="S68" s="1">
        <v>134.32</v>
      </c>
      <c r="T68" s="1">
        <v>134.81</v>
      </c>
      <c r="U68" s="1">
        <v>125.35</v>
      </c>
      <c r="V68" s="1">
        <v>116.29</v>
      </c>
      <c r="W68" s="1">
        <v>126.8</v>
      </c>
      <c r="X68" s="1">
        <v>136.28</v>
      </c>
      <c r="Y68" s="1">
        <v>137.01</v>
      </c>
      <c r="Z68" s="1">
        <v>139.47999999999999</v>
      </c>
      <c r="AA68" s="1">
        <v>135.30000000000001</v>
      </c>
      <c r="AB68" s="1"/>
      <c r="AC68" s="1" t="s">
        <v>197</v>
      </c>
      <c r="AD68" s="1">
        <v>30</v>
      </c>
      <c r="AE68" s="1">
        <v>13.57</v>
      </c>
      <c r="AF68" s="1">
        <v>159.57</v>
      </c>
      <c r="AG68" s="1">
        <v>155.49</v>
      </c>
      <c r="AH68" s="1">
        <v>150.94</v>
      </c>
      <c r="AI68" s="1">
        <v>150.44</v>
      </c>
      <c r="AJ68" s="1">
        <v>147.18</v>
      </c>
      <c r="AK68" s="1">
        <v>148.43</v>
      </c>
      <c r="AL68" s="1">
        <v>147.18</v>
      </c>
      <c r="AM68" s="1">
        <v>160.08000000000001</v>
      </c>
      <c r="AN68" s="1">
        <v>138.24</v>
      </c>
      <c r="AO68" s="1">
        <v>145.18</v>
      </c>
      <c r="AP68" s="1">
        <v>146.93</v>
      </c>
      <c r="AQ68" s="1">
        <v>150.69</v>
      </c>
      <c r="AR68" s="1">
        <v>141.69999999999999</v>
      </c>
      <c r="AS68" s="1">
        <v>149.18</v>
      </c>
      <c r="AT68" s="1">
        <v>132.37</v>
      </c>
      <c r="AU68" s="1">
        <v>140.22</v>
      </c>
      <c r="AV68" s="1">
        <v>122.23</v>
      </c>
      <c r="AW68" s="1">
        <v>119.14</v>
      </c>
      <c r="AX68" s="1">
        <v>113.46</v>
      </c>
      <c r="AY68" s="1">
        <v>114.17</v>
      </c>
      <c r="AZ68" s="1">
        <v>153.72</v>
      </c>
      <c r="BA68" s="1">
        <v>148.68</v>
      </c>
      <c r="BB68" s="1">
        <v>150.19</v>
      </c>
      <c r="BC68" s="1">
        <v>151.19</v>
      </c>
      <c r="BD68" s="1"/>
      <c r="BE68" s="1" t="s">
        <v>198</v>
      </c>
      <c r="BF68" s="1">
        <v>30</v>
      </c>
      <c r="BG68" s="1">
        <v>13.57</v>
      </c>
      <c r="BH68" s="1">
        <v>143.93</v>
      </c>
      <c r="BI68" s="1">
        <v>138.74</v>
      </c>
      <c r="BJ68" s="1">
        <v>135.30000000000001</v>
      </c>
      <c r="BK68" s="1">
        <v>140.22</v>
      </c>
      <c r="BL68" s="1">
        <v>164.97</v>
      </c>
      <c r="BM68" s="1">
        <v>174.35</v>
      </c>
      <c r="BN68" s="1">
        <v>169.12</v>
      </c>
      <c r="BO68" s="1">
        <v>171.47</v>
      </c>
      <c r="BP68" s="1">
        <v>164.97</v>
      </c>
      <c r="BQ68" s="1">
        <v>166.52</v>
      </c>
      <c r="BR68" s="1">
        <v>196.59</v>
      </c>
      <c r="BS68" s="1">
        <v>167.3</v>
      </c>
      <c r="BT68" s="1">
        <v>146.18</v>
      </c>
      <c r="BU68" s="1">
        <v>147.68</v>
      </c>
      <c r="BV68" s="1">
        <v>150.44</v>
      </c>
      <c r="BW68" s="1">
        <v>157.78</v>
      </c>
      <c r="BX68" s="1">
        <v>125.83</v>
      </c>
      <c r="BY68" s="1">
        <v>134.81</v>
      </c>
      <c r="BZ68" s="1">
        <v>139.97</v>
      </c>
      <c r="CA68" s="1">
        <v>137.51</v>
      </c>
      <c r="CB68" s="1">
        <v>144.93</v>
      </c>
      <c r="CC68" s="1">
        <v>149.43</v>
      </c>
      <c r="CD68" s="1">
        <v>135.54</v>
      </c>
      <c r="CE68" s="1">
        <v>142.94</v>
      </c>
    </row>
    <row r="69" spans="1:83" ht="14.25" customHeight="1" x14ac:dyDescent="0.35">
      <c r="A69" s="1" t="s">
        <v>200</v>
      </c>
      <c r="B69" s="1">
        <v>30</v>
      </c>
      <c r="C69" s="1">
        <v>13.82</v>
      </c>
      <c r="D69" s="1">
        <v>143.19</v>
      </c>
      <c r="E69" s="1">
        <v>139.22999999999999</v>
      </c>
      <c r="F69" s="1">
        <v>144.18</v>
      </c>
      <c r="G69" s="1">
        <v>135.79</v>
      </c>
      <c r="H69" s="1">
        <v>144.93</v>
      </c>
      <c r="I69" s="1">
        <v>148.68</v>
      </c>
      <c r="J69" s="1">
        <v>144.18</v>
      </c>
      <c r="K69" s="1">
        <v>144.18</v>
      </c>
      <c r="L69" s="1">
        <v>134.08000000000001</v>
      </c>
      <c r="M69" s="1">
        <v>131.63999999999999</v>
      </c>
      <c r="N69" s="1">
        <v>128</v>
      </c>
      <c r="O69" s="1">
        <v>124.39</v>
      </c>
      <c r="P69" s="1">
        <v>127.04</v>
      </c>
      <c r="Q69" s="1">
        <v>128</v>
      </c>
      <c r="R69" s="1">
        <v>134.81</v>
      </c>
      <c r="S69" s="1">
        <v>134.56</v>
      </c>
      <c r="T69" s="1">
        <v>134.32</v>
      </c>
      <c r="U69" s="1">
        <v>125.11</v>
      </c>
      <c r="V69" s="1">
        <v>116.05</v>
      </c>
      <c r="W69" s="1">
        <v>126.55</v>
      </c>
      <c r="X69" s="1">
        <v>136.28</v>
      </c>
      <c r="Y69" s="1">
        <v>137.01</v>
      </c>
      <c r="Z69" s="1">
        <v>139.47999999999999</v>
      </c>
      <c r="AA69" s="1">
        <v>135.30000000000001</v>
      </c>
      <c r="AB69" s="1"/>
      <c r="AC69" s="1" t="s">
        <v>200</v>
      </c>
      <c r="AD69" s="1">
        <v>30</v>
      </c>
      <c r="AE69" s="1">
        <v>13.82</v>
      </c>
      <c r="AF69" s="1">
        <v>159.57</v>
      </c>
      <c r="AG69" s="1">
        <v>155.75</v>
      </c>
      <c r="AH69" s="1">
        <v>150.94</v>
      </c>
      <c r="AI69" s="1">
        <v>150.44</v>
      </c>
      <c r="AJ69" s="1">
        <v>147.18</v>
      </c>
      <c r="AK69" s="1">
        <v>148.43</v>
      </c>
      <c r="AL69" s="1">
        <v>146.93</v>
      </c>
      <c r="AM69" s="1">
        <v>159.83000000000001</v>
      </c>
      <c r="AN69" s="1">
        <v>138.24</v>
      </c>
      <c r="AO69" s="1">
        <v>144.93</v>
      </c>
      <c r="AP69" s="1">
        <v>146.93</v>
      </c>
      <c r="AQ69" s="1">
        <v>150.44</v>
      </c>
      <c r="AR69" s="1">
        <v>141.94999999999999</v>
      </c>
      <c r="AS69" s="1">
        <v>149.43</v>
      </c>
      <c r="AT69" s="1">
        <v>132.12</v>
      </c>
      <c r="AU69" s="1">
        <v>139.97</v>
      </c>
      <c r="AV69" s="1">
        <v>122</v>
      </c>
      <c r="AW69" s="1">
        <v>118.66</v>
      </c>
      <c r="AX69" s="1">
        <v>112.99</v>
      </c>
      <c r="AY69" s="1">
        <v>113.93</v>
      </c>
      <c r="AZ69" s="1">
        <v>153.72</v>
      </c>
      <c r="BA69" s="1">
        <v>148.43</v>
      </c>
      <c r="BB69" s="1">
        <v>149.93</v>
      </c>
      <c r="BC69" s="1">
        <v>151.19</v>
      </c>
      <c r="BD69" s="1"/>
      <c r="BE69" s="1" t="s">
        <v>201</v>
      </c>
      <c r="BF69" s="1">
        <v>30</v>
      </c>
      <c r="BG69" s="1">
        <v>13.82</v>
      </c>
      <c r="BH69" s="1">
        <v>143.93</v>
      </c>
      <c r="BI69" s="1">
        <v>138.97999999999999</v>
      </c>
      <c r="BJ69" s="1">
        <v>135.54</v>
      </c>
      <c r="BK69" s="1">
        <v>140.22</v>
      </c>
      <c r="BL69" s="1">
        <v>165.23</v>
      </c>
      <c r="BM69" s="1">
        <v>174.61</v>
      </c>
      <c r="BN69" s="1">
        <v>168.6</v>
      </c>
      <c r="BO69" s="1">
        <v>171.21</v>
      </c>
      <c r="BP69" s="1">
        <v>164.45</v>
      </c>
      <c r="BQ69" s="1">
        <v>166.26</v>
      </c>
      <c r="BR69" s="1">
        <v>196.87</v>
      </c>
      <c r="BS69" s="1">
        <v>167.04</v>
      </c>
      <c r="BT69" s="1">
        <v>146.18</v>
      </c>
      <c r="BU69" s="1">
        <v>147.43</v>
      </c>
      <c r="BV69" s="1">
        <v>150.44</v>
      </c>
      <c r="BW69" s="1">
        <v>157.02000000000001</v>
      </c>
      <c r="BX69" s="1">
        <v>125.35</v>
      </c>
      <c r="BY69" s="1">
        <v>134.56</v>
      </c>
      <c r="BZ69" s="1">
        <v>139.72</v>
      </c>
      <c r="CA69" s="1">
        <v>136.77000000000001</v>
      </c>
      <c r="CB69" s="1">
        <v>144.93</v>
      </c>
      <c r="CC69" s="1">
        <v>149.68</v>
      </c>
      <c r="CD69" s="1">
        <v>135.79</v>
      </c>
      <c r="CE69" s="1">
        <v>143.19</v>
      </c>
    </row>
    <row r="70" spans="1:83" ht="14.25" customHeight="1" x14ac:dyDescent="0.35">
      <c r="A70" s="1" t="s">
        <v>202</v>
      </c>
      <c r="B70" s="1">
        <v>30</v>
      </c>
      <c r="C70" s="1">
        <v>14.07</v>
      </c>
      <c r="D70" s="1">
        <v>143.44</v>
      </c>
      <c r="E70" s="1">
        <v>139.47999999999999</v>
      </c>
      <c r="F70" s="1">
        <v>144.43</v>
      </c>
      <c r="G70" s="1">
        <v>136.03</v>
      </c>
      <c r="H70" s="1">
        <v>144.93</v>
      </c>
      <c r="I70" s="1">
        <v>148.93</v>
      </c>
      <c r="J70" s="1">
        <v>144.43</v>
      </c>
      <c r="K70" s="1">
        <v>144.68</v>
      </c>
      <c r="L70" s="1">
        <v>134.08000000000001</v>
      </c>
      <c r="M70" s="1">
        <v>132.12</v>
      </c>
      <c r="N70" s="1">
        <v>128</v>
      </c>
      <c r="O70" s="1">
        <v>124.63</v>
      </c>
      <c r="P70" s="1">
        <v>127.52</v>
      </c>
      <c r="Q70" s="1">
        <v>128.24</v>
      </c>
      <c r="R70" s="1">
        <v>134.81</v>
      </c>
      <c r="S70" s="1">
        <v>134.56</v>
      </c>
      <c r="T70" s="1">
        <v>134.32</v>
      </c>
      <c r="U70" s="1">
        <v>125.11</v>
      </c>
      <c r="V70" s="1">
        <v>116.05</v>
      </c>
      <c r="W70" s="1">
        <v>126.55</v>
      </c>
      <c r="X70" s="1">
        <v>136.28</v>
      </c>
      <c r="Y70" s="1">
        <v>137.51</v>
      </c>
      <c r="Z70" s="1">
        <v>139.97</v>
      </c>
      <c r="AA70" s="1">
        <v>135.54</v>
      </c>
      <c r="AB70" s="1"/>
      <c r="AC70" s="1" t="s">
        <v>202</v>
      </c>
      <c r="AD70" s="1">
        <v>30</v>
      </c>
      <c r="AE70" s="1">
        <v>14.07</v>
      </c>
      <c r="AF70" s="1">
        <v>160.08000000000001</v>
      </c>
      <c r="AG70" s="1">
        <v>156</v>
      </c>
      <c r="AH70" s="1">
        <v>151.19</v>
      </c>
      <c r="AI70" s="1">
        <v>150.94</v>
      </c>
      <c r="AJ70" s="1">
        <v>147.18</v>
      </c>
      <c r="AK70" s="1">
        <v>148.43</v>
      </c>
      <c r="AL70" s="1">
        <v>146.68</v>
      </c>
      <c r="AM70" s="1">
        <v>160.08000000000001</v>
      </c>
      <c r="AN70" s="1">
        <v>138.74</v>
      </c>
      <c r="AO70" s="1">
        <v>144.68</v>
      </c>
      <c r="AP70" s="1">
        <v>147.18</v>
      </c>
      <c r="AQ70" s="1">
        <v>150.94</v>
      </c>
      <c r="AR70" s="1">
        <v>141.94999999999999</v>
      </c>
      <c r="AS70" s="1">
        <v>149.43</v>
      </c>
      <c r="AT70" s="1">
        <v>132.12</v>
      </c>
      <c r="AU70" s="1">
        <v>140.22</v>
      </c>
      <c r="AV70" s="1">
        <v>122</v>
      </c>
      <c r="AW70" s="1">
        <v>118.9</v>
      </c>
      <c r="AX70" s="1">
        <v>112.76</v>
      </c>
      <c r="AY70" s="1">
        <v>113.93</v>
      </c>
      <c r="AZ70" s="1">
        <v>153.72</v>
      </c>
      <c r="BA70" s="1">
        <v>148.68</v>
      </c>
      <c r="BB70" s="1">
        <v>150.44</v>
      </c>
      <c r="BC70" s="1">
        <v>151.19</v>
      </c>
      <c r="BD70" s="1"/>
      <c r="BE70" s="1" t="s">
        <v>204</v>
      </c>
      <c r="BF70" s="1">
        <v>30</v>
      </c>
      <c r="BG70" s="1">
        <v>14.07</v>
      </c>
      <c r="BH70" s="1">
        <v>143.93</v>
      </c>
      <c r="BI70" s="1">
        <v>138.74</v>
      </c>
      <c r="BJ70" s="1">
        <v>135.54</v>
      </c>
      <c r="BK70" s="1">
        <v>140.46</v>
      </c>
      <c r="BL70" s="1">
        <v>164.45</v>
      </c>
      <c r="BM70" s="1">
        <v>174.09</v>
      </c>
      <c r="BN70" s="1">
        <v>168.6</v>
      </c>
      <c r="BO70" s="1">
        <v>171.21</v>
      </c>
      <c r="BP70" s="1">
        <v>164.45</v>
      </c>
      <c r="BQ70" s="1">
        <v>166</v>
      </c>
      <c r="BR70" s="1">
        <v>196.32</v>
      </c>
      <c r="BS70" s="1">
        <v>166.78</v>
      </c>
      <c r="BT70" s="1">
        <v>145.68</v>
      </c>
      <c r="BU70" s="1">
        <v>147.43</v>
      </c>
      <c r="BV70" s="1">
        <v>150.19</v>
      </c>
      <c r="BW70" s="1">
        <v>156.77000000000001</v>
      </c>
      <c r="BX70" s="1">
        <v>124.87</v>
      </c>
      <c r="BY70" s="1">
        <v>134.32</v>
      </c>
      <c r="BZ70" s="1">
        <v>139.47999999999999</v>
      </c>
      <c r="CA70" s="1">
        <v>136.52000000000001</v>
      </c>
      <c r="CB70" s="1">
        <v>144.93</v>
      </c>
      <c r="CC70" s="1">
        <v>149.43</v>
      </c>
      <c r="CD70" s="1">
        <v>135.54</v>
      </c>
      <c r="CE70" s="1">
        <v>142.94</v>
      </c>
    </row>
    <row r="71" spans="1:83" ht="14.25" customHeight="1" x14ac:dyDescent="0.35">
      <c r="A71" s="1" t="s">
        <v>205</v>
      </c>
      <c r="B71" s="1">
        <v>30</v>
      </c>
      <c r="C71" s="1">
        <v>14.32</v>
      </c>
      <c r="D71" s="1">
        <v>143.44</v>
      </c>
      <c r="E71" s="1">
        <v>139.47999999999999</v>
      </c>
      <c r="F71" s="1">
        <v>144.43</v>
      </c>
      <c r="G71" s="1">
        <v>136.03</v>
      </c>
      <c r="H71" s="1">
        <v>144.43</v>
      </c>
      <c r="I71" s="1">
        <v>148.68</v>
      </c>
      <c r="J71" s="1">
        <v>144.43</v>
      </c>
      <c r="K71" s="1">
        <v>144.43</v>
      </c>
      <c r="L71" s="1">
        <v>134.32</v>
      </c>
      <c r="M71" s="1">
        <v>131.88</v>
      </c>
      <c r="N71" s="1">
        <v>127.76</v>
      </c>
      <c r="O71" s="1">
        <v>124.39</v>
      </c>
      <c r="P71" s="1">
        <v>127.28</v>
      </c>
      <c r="Q71" s="1">
        <v>128</v>
      </c>
      <c r="R71" s="1">
        <v>135.05000000000001</v>
      </c>
      <c r="S71" s="1">
        <v>134.81</v>
      </c>
      <c r="T71" s="1">
        <v>134.32</v>
      </c>
      <c r="U71" s="1">
        <v>125.11</v>
      </c>
      <c r="V71" s="1">
        <v>115.82</v>
      </c>
      <c r="W71" s="1">
        <v>126.31</v>
      </c>
      <c r="X71" s="1">
        <v>136.52000000000001</v>
      </c>
      <c r="Y71" s="1">
        <v>137.75</v>
      </c>
      <c r="Z71" s="1">
        <v>139.72</v>
      </c>
      <c r="AA71" s="1">
        <v>135.54</v>
      </c>
      <c r="AB71" s="1"/>
      <c r="AC71" s="1" t="s">
        <v>205</v>
      </c>
      <c r="AD71" s="1">
        <v>30</v>
      </c>
      <c r="AE71" s="1">
        <v>14.32</v>
      </c>
      <c r="AF71" s="1">
        <v>160.08000000000001</v>
      </c>
      <c r="AG71" s="1">
        <v>156.26</v>
      </c>
      <c r="AH71" s="1">
        <v>151.44999999999999</v>
      </c>
      <c r="AI71" s="1">
        <v>150.94</v>
      </c>
      <c r="AJ71" s="1">
        <v>147.43</v>
      </c>
      <c r="AK71" s="1">
        <v>148.68</v>
      </c>
      <c r="AL71" s="1">
        <v>146.68</v>
      </c>
      <c r="AM71" s="1">
        <v>160.34</v>
      </c>
      <c r="AN71" s="1">
        <v>138.74</v>
      </c>
      <c r="AO71" s="1">
        <v>144.68</v>
      </c>
      <c r="AP71" s="1">
        <v>147.43</v>
      </c>
      <c r="AQ71" s="1">
        <v>150.94</v>
      </c>
      <c r="AR71" s="1">
        <v>142.19999999999999</v>
      </c>
      <c r="AS71" s="1">
        <v>149.93</v>
      </c>
      <c r="AT71" s="1">
        <v>131.88</v>
      </c>
      <c r="AU71" s="1">
        <v>139.97</v>
      </c>
      <c r="AV71" s="1">
        <v>121.76</v>
      </c>
      <c r="AW71" s="1">
        <v>118.42</v>
      </c>
      <c r="AX71" s="1">
        <v>112.99</v>
      </c>
      <c r="AY71" s="1">
        <v>113.93</v>
      </c>
      <c r="AZ71" s="1">
        <v>153.97</v>
      </c>
      <c r="BA71" s="1">
        <v>148.93</v>
      </c>
      <c r="BB71" s="1">
        <v>150.44</v>
      </c>
      <c r="BC71" s="1">
        <v>151.44999999999999</v>
      </c>
      <c r="BD71" s="1"/>
      <c r="BE71" s="1" t="s">
        <v>206</v>
      </c>
      <c r="BF71" s="1">
        <v>30</v>
      </c>
      <c r="BG71" s="1">
        <v>14.32</v>
      </c>
      <c r="BH71" s="1">
        <v>143.69</v>
      </c>
      <c r="BI71" s="1">
        <v>138.97999999999999</v>
      </c>
      <c r="BJ71" s="1">
        <v>135.54</v>
      </c>
      <c r="BK71" s="1">
        <v>140.46</v>
      </c>
      <c r="BL71" s="1">
        <v>164.45</v>
      </c>
      <c r="BM71" s="1">
        <v>173.56</v>
      </c>
      <c r="BN71" s="1">
        <v>168.34</v>
      </c>
      <c r="BO71" s="1">
        <v>171.21</v>
      </c>
      <c r="BP71" s="1">
        <v>164.2</v>
      </c>
      <c r="BQ71" s="1">
        <v>165.49</v>
      </c>
      <c r="BR71" s="1">
        <v>196.32</v>
      </c>
      <c r="BS71" s="1">
        <v>166.78</v>
      </c>
      <c r="BT71" s="1">
        <v>145.43</v>
      </c>
      <c r="BU71" s="1">
        <v>147.18</v>
      </c>
      <c r="BV71" s="1">
        <v>149.68</v>
      </c>
      <c r="BW71" s="1">
        <v>156.77000000000001</v>
      </c>
      <c r="BX71" s="1">
        <v>124.15</v>
      </c>
      <c r="BY71" s="1">
        <v>133.83000000000001</v>
      </c>
      <c r="BZ71" s="1">
        <v>138.74</v>
      </c>
      <c r="CA71" s="1">
        <v>136.03</v>
      </c>
      <c r="CB71" s="1">
        <v>144.93</v>
      </c>
      <c r="CC71" s="1">
        <v>149.43</v>
      </c>
      <c r="CD71" s="1">
        <v>135.79</v>
      </c>
      <c r="CE71" s="1">
        <v>142.94</v>
      </c>
    </row>
    <row r="72" spans="1:83" ht="14.25" customHeight="1" x14ac:dyDescent="0.35">
      <c r="A72" s="1" t="s">
        <v>207</v>
      </c>
      <c r="B72" s="1">
        <v>30</v>
      </c>
      <c r="C72" s="1">
        <v>14.57</v>
      </c>
      <c r="D72" s="1">
        <v>143.44</v>
      </c>
      <c r="E72" s="1">
        <v>139.47999999999999</v>
      </c>
      <c r="F72" s="1">
        <v>144.18</v>
      </c>
      <c r="G72" s="1">
        <v>136.03</v>
      </c>
      <c r="H72" s="1">
        <v>144.68</v>
      </c>
      <c r="I72" s="1">
        <v>148.43</v>
      </c>
      <c r="J72" s="1">
        <v>144.18</v>
      </c>
      <c r="K72" s="1">
        <v>144.68</v>
      </c>
      <c r="L72" s="1">
        <v>134.32</v>
      </c>
      <c r="M72" s="1">
        <v>132.12</v>
      </c>
      <c r="N72" s="1">
        <v>127.28</v>
      </c>
      <c r="O72" s="1">
        <v>124.39</v>
      </c>
      <c r="P72" s="1">
        <v>127.04</v>
      </c>
      <c r="Q72" s="1">
        <v>127.76</v>
      </c>
      <c r="R72" s="1">
        <v>135.05000000000001</v>
      </c>
      <c r="S72" s="1">
        <v>134.81</v>
      </c>
      <c r="T72" s="1">
        <v>134.08000000000001</v>
      </c>
      <c r="U72" s="1">
        <v>124.87</v>
      </c>
      <c r="V72" s="1">
        <v>115.82</v>
      </c>
      <c r="W72" s="1">
        <v>126.07</v>
      </c>
      <c r="X72" s="1">
        <v>136.03</v>
      </c>
      <c r="Y72" s="1">
        <v>137.51</v>
      </c>
      <c r="Z72" s="1">
        <v>139.72</v>
      </c>
      <c r="AA72" s="1">
        <v>135.54</v>
      </c>
      <c r="AB72" s="1"/>
      <c r="AC72" s="1" t="s">
        <v>207</v>
      </c>
      <c r="AD72" s="1">
        <v>30</v>
      </c>
      <c r="AE72" s="1">
        <v>14.57</v>
      </c>
      <c r="AF72" s="1">
        <v>160.6</v>
      </c>
      <c r="AG72" s="1">
        <v>156.51</v>
      </c>
      <c r="AH72" s="1">
        <v>151.44999999999999</v>
      </c>
      <c r="AI72" s="1">
        <v>150.94</v>
      </c>
      <c r="AJ72" s="1">
        <v>147.43</v>
      </c>
      <c r="AK72" s="1">
        <v>148.93</v>
      </c>
      <c r="AL72" s="1">
        <v>146.68</v>
      </c>
      <c r="AM72" s="1">
        <v>160.34</v>
      </c>
      <c r="AN72" s="1">
        <v>138.74</v>
      </c>
      <c r="AO72" s="1">
        <v>144.43</v>
      </c>
      <c r="AP72" s="1">
        <v>147.68</v>
      </c>
      <c r="AQ72" s="1">
        <v>150.94</v>
      </c>
      <c r="AR72" s="1">
        <v>142.44</v>
      </c>
      <c r="AS72" s="1">
        <v>149.93</v>
      </c>
      <c r="AT72" s="1">
        <v>131.88</v>
      </c>
      <c r="AU72" s="1">
        <v>139.97</v>
      </c>
      <c r="AV72" s="1">
        <v>121.76</v>
      </c>
      <c r="AW72" s="1">
        <v>118.42</v>
      </c>
      <c r="AX72" s="1">
        <v>112.52</v>
      </c>
      <c r="AY72" s="1">
        <v>113.93</v>
      </c>
      <c r="AZ72" s="1">
        <v>154.22999999999999</v>
      </c>
      <c r="BA72" s="1">
        <v>149.18</v>
      </c>
      <c r="BB72" s="1">
        <v>150.69</v>
      </c>
      <c r="BC72" s="1">
        <v>151.19</v>
      </c>
      <c r="BD72" s="1"/>
      <c r="BE72" s="1" t="s">
        <v>209</v>
      </c>
      <c r="BF72" s="1">
        <v>30</v>
      </c>
      <c r="BG72" s="1">
        <v>14.57</v>
      </c>
      <c r="BH72" s="1">
        <v>143.93</v>
      </c>
      <c r="BI72" s="1">
        <v>138.97999999999999</v>
      </c>
      <c r="BJ72" s="1">
        <v>135.54</v>
      </c>
      <c r="BK72" s="1">
        <v>140.71</v>
      </c>
      <c r="BL72" s="1">
        <v>164.2</v>
      </c>
      <c r="BM72" s="1">
        <v>174.09</v>
      </c>
      <c r="BN72" s="1">
        <v>168.6</v>
      </c>
      <c r="BO72" s="1">
        <v>171.21</v>
      </c>
      <c r="BP72" s="1">
        <v>163.94</v>
      </c>
      <c r="BQ72" s="1">
        <v>165.49</v>
      </c>
      <c r="BR72" s="1">
        <v>196.05</v>
      </c>
      <c r="BS72" s="1">
        <v>166.78</v>
      </c>
      <c r="BT72" s="1">
        <v>145.43</v>
      </c>
      <c r="BU72" s="1">
        <v>147.43</v>
      </c>
      <c r="BV72" s="1">
        <v>149.68</v>
      </c>
      <c r="BW72" s="1">
        <v>156.77000000000001</v>
      </c>
      <c r="BX72" s="1">
        <v>124.39</v>
      </c>
      <c r="BY72" s="1">
        <v>134.08000000000001</v>
      </c>
      <c r="BZ72" s="1">
        <v>138.97999999999999</v>
      </c>
      <c r="CA72" s="1">
        <v>135.79</v>
      </c>
      <c r="CB72" s="1">
        <v>145.18</v>
      </c>
      <c r="CC72" s="1">
        <v>149.68</v>
      </c>
      <c r="CD72" s="1">
        <v>135.79</v>
      </c>
      <c r="CE72" s="1">
        <v>143.19</v>
      </c>
    </row>
    <row r="73" spans="1:83" ht="14.25" customHeight="1" x14ac:dyDescent="0.35">
      <c r="A73" s="1" t="s">
        <v>210</v>
      </c>
      <c r="B73" s="1">
        <v>30</v>
      </c>
      <c r="C73" s="1">
        <v>14.82</v>
      </c>
      <c r="D73" s="1">
        <v>143.44</v>
      </c>
      <c r="E73" s="1">
        <v>139.72</v>
      </c>
      <c r="F73" s="1">
        <v>144.18</v>
      </c>
      <c r="G73" s="1">
        <v>135.79</v>
      </c>
      <c r="H73" s="1">
        <v>144.43</v>
      </c>
      <c r="I73" s="1">
        <v>148.18</v>
      </c>
      <c r="J73" s="1">
        <v>144.68</v>
      </c>
      <c r="K73" s="1">
        <v>144.93</v>
      </c>
      <c r="L73" s="1">
        <v>134.32</v>
      </c>
      <c r="M73" s="1">
        <v>132.12</v>
      </c>
      <c r="N73" s="1">
        <v>127.28</v>
      </c>
      <c r="O73" s="1">
        <v>124.15</v>
      </c>
      <c r="P73" s="1">
        <v>127.04</v>
      </c>
      <c r="Q73" s="1">
        <v>127.76</v>
      </c>
      <c r="R73" s="1">
        <v>135.30000000000001</v>
      </c>
      <c r="S73" s="1">
        <v>134.81</v>
      </c>
      <c r="T73" s="1">
        <v>134.08000000000001</v>
      </c>
      <c r="U73" s="1">
        <v>124.87</v>
      </c>
      <c r="V73" s="1">
        <v>115.58</v>
      </c>
      <c r="W73" s="1">
        <v>125.59</v>
      </c>
      <c r="X73" s="1">
        <v>136.28</v>
      </c>
      <c r="Y73" s="1">
        <v>137.75</v>
      </c>
      <c r="Z73" s="1">
        <v>139.97</v>
      </c>
      <c r="AA73" s="1">
        <v>135.79</v>
      </c>
      <c r="AB73" s="1"/>
      <c r="AC73" s="1" t="s">
        <v>210</v>
      </c>
      <c r="AD73" s="1">
        <v>30</v>
      </c>
      <c r="AE73" s="1">
        <v>14.82</v>
      </c>
      <c r="AF73" s="1">
        <v>160.6</v>
      </c>
      <c r="AG73" s="1">
        <v>156.77000000000001</v>
      </c>
      <c r="AH73" s="1">
        <v>151.69999999999999</v>
      </c>
      <c r="AI73" s="1">
        <v>151.19</v>
      </c>
      <c r="AJ73" s="1">
        <v>147.68</v>
      </c>
      <c r="AK73" s="1">
        <v>148.93</v>
      </c>
      <c r="AL73" s="1">
        <v>145.93</v>
      </c>
      <c r="AM73" s="1">
        <v>160.34</v>
      </c>
      <c r="AN73" s="1">
        <v>138.97999999999999</v>
      </c>
      <c r="AO73" s="1">
        <v>144.18</v>
      </c>
      <c r="AP73" s="1">
        <v>147.43</v>
      </c>
      <c r="AQ73" s="1">
        <v>150.94</v>
      </c>
      <c r="AR73" s="1">
        <v>142.19999999999999</v>
      </c>
      <c r="AS73" s="1">
        <v>149.68</v>
      </c>
      <c r="AT73" s="1">
        <v>131.63999999999999</v>
      </c>
      <c r="AU73" s="1">
        <v>140.22</v>
      </c>
      <c r="AV73" s="1">
        <v>121.76</v>
      </c>
      <c r="AW73" s="1">
        <v>117.95</v>
      </c>
      <c r="AX73" s="1">
        <v>112.29</v>
      </c>
      <c r="AY73" s="1">
        <v>113.7</v>
      </c>
      <c r="AZ73" s="1">
        <v>153.97</v>
      </c>
      <c r="BA73" s="1">
        <v>148.93</v>
      </c>
      <c r="BB73" s="1">
        <v>150.44</v>
      </c>
      <c r="BC73" s="1">
        <v>151.19</v>
      </c>
      <c r="BD73" s="1"/>
      <c r="BE73" s="1" t="s">
        <v>212</v>
      </c>
      <c r="BF73" s="1">
        <v>30</v>
      </c>
      <c r="BG73" s="1">
        <v>14.82</v>
      </c>
      <c r="BH73" s="1">
        <v>143.93</v>
      </c>
      <c r="BI73" s="1">
        <v>138.97999999999999</v>
      </c>
      <c r="BJ73" s="1">
        <v>135.54</v>
      </c>
      <c r="BK73" s="1">
        <v>140.46</v>
      </c>
      <c r="BL73" s="1">
        <v>164.2</v>
      </c>
      <c r="BM73" s="1">
        <v>173.56</v>
      </c>
      <c r="BN73" s="1">
        <v>168.34</v>
      </c>
      <c r="BO73" s="1">
        <v>170.94</v>
      </c>
      <c r="BP73" s="1">
        <v>163.68</v>
      </c>
      <c r="BQ73" s="1">
        <v>165.23</v>
      </c>
      <c r="BR73" s="1">
        <v>195.77</v>
      </c>
      <c r="BS73" s="1">
        <v>166.26</v>
      </c>
      <c r="BT73" s="1">
        <v>144.93</v>
      </c>
      <c r="BU73" s="1">
        <v>147.18</v>
      </c>
      <c r="BV73" s="1">
        <v>149.43</v>
      </c>
      <c r="BW73" s="1">
        <v>156</v>
      </c>
      <c r="BX73" s="1">
        <v>123.67</v>
      </c>
      <c r="BY73" s="1">
        <v>133.59</v>
      </c>
      <c r="BZ73" s="1">
        <v>138.24</v>
      </c>
      <c r="CA73" s="1">
        <v>135.54</v>
      </c>
      <c r="CB73" s="1">
        <v>144.93</v>
      </c>
      <c r="CC73" s="1">
        <v>149.43</v>
      </c>
      <c r="CD73" s="1">
        <v>135.54</v>
      </c>
      <c r="CE73" s="1">
        <v>142.94</v>
      </c>
    </row>
    <row r="74" spans="1:83" ht="14.25" customHeight="1" x14ac:dyDescent="0.35">
      <c r="A74" s="1" t="s">
        <v>213</v>
      </c>
      <c r="B74" s="1">
        <v>30</v>
      </c>
      <c r="C74" s="1">
        <v>15.07</v>
      </c>
      <c r="D74" s="1">
        <v>143.69</v>
      </c>
      <c r="E74" s="1">
        <v>139.72</v>
      </c>
      <c r="F74" s="1">
        <v>143.93</v>
      </c>
      <c r="G74" s="1">
        <v>135.79</v>
      </c>
      <c r="H74" s="1">
        <v>144.43</v>
      </c>
      <c r="I74" s="1">
        <v>147.68</v>
      </c>
      <c r="J74" s="1">
        <v>144.68</v>
      </c>
      <c r="K74" s="1">
        <v>144.93</v>
      </c>
      <c r="L74" s="1">
        <v>134.32</v>
      </c>
      <c r="M74" s="1">
        <v>132.37</v>
      </c>
      <c r="N74" s="1">
        <v>126.55</v>
      </c>
      <c r="O74" s="1">
        <v>123.91</v>
      </c>
      <c r="P74" s="1">
        <v>127.04</v>
      </c>
      <c r="Q74" s="1">
        <v>127.52</v>
      </c>
      <c r="R74" s="1">
        <v>135.30000000000001</v>
      </c>
      <c r="S74" s="1">
        <v>134.81</v>
      </c>
      <c r="T74" s="1">
        <v>134.08000000000001</v>
      </c>
      <c r="U74" s="1">
        <v>124.87</v>
      </c>
      <c r="V74" s="1">
        <v>115.35</v>
      </c>
      <c r="W74" s="1">
        <v>125.35</v>
      </c>
      <c r="X74" s="1">
        <v>136.52000000000001</v>
      </c>
      <c r="Y74" s="1">
        <v>137.75</v>
      </c>
      <c r="Z74" s="1">
        <v>140.22</v>
      </c>
      <c r="AA74" s="1">
        <v>135.54</v>
      </c>
      <c r="AB74" s="1"/>
      <c r="AC74" s="1" t="s">
        <v>213</v>
      </c>
      <c r="AD74" s="1">
        <v>30</v>
      </c>
      <c r="AE74" s="1">
        <v>15.07</v>
      </c>
      <c r="AF74" s="1">
        <v>161.11000000000001</v>
      </c>
      <c r="AG74" s="1">
        <v>157.02000000000001</v>
      </c>
      <c r="AH74" s="1">
        <v>151.69999999999999</v>
      </c>
      <c r="AI74" s="1">
        <v>151.44999999999999</v>
      </c>
      <c r="AJ74" s="1">
        <v>147.93</v>
      </c>
      <c r="AK74" s="1">
        <v>149.18</v>
      </c>
      <c r="AL74" s="1">
        <v>146.18</v>
      </c>
      <c r="AM74" s="1">
        <v>160.34</v>
      </c>
      <c r="AN74" s="1">
        <v>139.22999999999999</v>
      </c>
      <c r="AO74" s="1">
        <v>143.93</v>
      </c>
      <c r="AP74" s="1">
        <v>147.93</v>
      </c>
      <c r="AQ74" s="1">
        <v>151.19</v>
      </c>
      <c r="AR74" s="1">
        <v>142.69</v>
      </c>
      <c r="AS74" s="1">
        <v>149.93</v>
      </c>
      <c r="AT74" s="1">
        <v>131.63999999999999</v>
      </c>
      <c r="AU74" s="1">
        <v>140.22</v>
      </c>
      <c r="AV74" s="1">
        <v>121.52</v>
      </c>
      <c r="AW74" s="1">
        <v>117.95</v>
      </c>
      <c r="AX74" s="1">
        <v>112.05</v>
      </c>
      <c r="AY74" s="1">
        <v>113.93</v>
      </c>
      <c r="AZ74" s="1">
        <v>154.22999999999999</v>
      </c>
      <c r="BA74" s="1">
        <v>149.43</v>
      </c>
      <c r="BB74" s="1">
        <v>150.69</v>
      </c>
      <c r="BC74" s="1">
        <v>151.44999999999999</v>
      </c>
      <c r="BD74" s="1"/>
      <c r="BE74" s="1" t="s">
        <v>214</v>
      </c>
      <c r="BF74" s="1">
        <v>30</v>
      </c>
      <c r="BG74" s="1">
        <v>15.07</v>
      </c>
      <c r="BH74" s="1">
        <v>143.69</v>
      </c>
      <c r="BI74" s="1">
        <v>138.97999999999999</v>
      </c>
      <c r="BJ74" s="1">
        <v>135.54</v>
      </c>
      <c r="BK74" s="1">
        <v>140.22</v>
      </c>
      <c r="BL74" s="1">
        <v>163.94</v>
      </c>
      <c r="BM74" s="1">
        <v>173.56</v>
      </c>
      <c r="BN74" s="1">
        <v>168.08</v>
      </c>
      <c r="BO74" s="1">
        <v>170.68</v>
      </c>
      <c r="BP74" s="1">
        <v>163.16999999999999</v>
      </c>
      <c r="BQ74" s="1">
        <v>165.23</v>
      </c>
      <c r="BR74" s="1">
        <v>195.77</v>
      </c>
      <c r="BS74" s="1">
        <v>166.52</v>
      </c>
      <c r="BT74" s="1">
        <v>144.68</v>
      </c>
      <c r="BU74" s="1">
        <v>147.18</v>
      </c>
      <c r="BV74" s="1">
        <v>148.93</v>
      </c>
      <c r="BW74" s="1">
        <v>155.49</v>
      </c>
      <c r="BX74" s="1">
        <v>123.19</v>
      </c>
      <c r="BY74" s="1">
        <v>133.1</v>
      </c>
      <c r="BZ74" s="1">
        <v>137.51</v>
      </c>
      <c r="CA74" s="1">
        <v>135.05000000000001</v>
      </c>
      <c r="CB74" s="1">
        <v>145.18</v>
      </c>
      <c r="CC74" s="1">
        <v>149.68</v>
      </c>
      <c r="CD74" s="1">
        <v>135.54</v>
      </c>
      <c r="CE74" s="1">
        <v>142.94</v>
      </c>
    </row>
    <row r="75" spans="1:83" ht="14.25" customHeight="1" x14ac:dyDescent="0.35">
      <c r="A75" s="1" t="s">
        <v>215</v>
      </c>
      <c r="B75" s="1">
        <v>30</v>
      </c>
      <c r="C75" s="1">
        <v>15.32</v>
      </c>
      <c r="D75" s="1">
        <v>143.69</v>
      </c>
      <c r="E75" s="1">
        <v>139.97</v>
      </c>
      <c r="F75" s="1">
        <v>144.18</v>
      </c>
      <c r="G75" s="1">
        <v>136.03</v>
      </c>
      <c r="H75" s="1">
        <v>144.43</v>
      </c>
      <c r="I75" s="1">
        <v>148.18</v>
      </c>
      <c r="J75" s="1">
        <v>144.93</v>
      </c>
      <c r="K75" s="1">
        <v>144.93</v>
      </c>
      <c r="L75" s="1">
        <v>134.81</v>
      </c>
      <c r="M75" s="1">
        <v>132.61000000000001</v>
      </c>
      <c r="N75" s="1">
        <v>126.8</v>
      </c>
      <c r="O75" s="1">
        <v>123.91</v>
      </c>
      <c r="P75" s="1">
        <v>126.8</v>
      </c>
      <c r="Q75" s="1">
        <v>127.76</v>
      </c>
      <c r="R75" s="1">
        <v>135.54</v>
      </c>
      <c r="S75" s="1">
        <v>134.81</v>
      </c>
      <c r="T75" s="1">
        <v>133.83000000000001</v>
      </c>
      <c r="U75" s="1">
        <v>124.63</v>
      </c>
      <c r="V75" s="1">
        <v>115.35</v>
      </c>
      <c r="W75" s="1">
        <v>125.35</v>
      </c>
      <c r="X75" s="1">
        <v>136.77000000000001</v>
      </c>
      <c r="Y75" s="1">
        <v>138.24</v>
      </c>
      <c r="Z75" s="1">
        <v>140.22</v>
      </c>
      <c r="AA75" s="1">
        <v>135.79</v>
      </c>
      <c r="AB75" s="1"/>
      <c r="AC75" s="1" t="s">
        <v>215</v>
      </c>
      <c r="AD75" s="1">
        <v>30</v>
      </c>
      <c r="AE75" s="1">
        <v>15.32</v>
      </c>
      <c r="AF75" s="1">
        <v>161.11000000000001</v>
      </c>
      <c r="AG75" s="1">
        <v>157.02000000000001</v>
      </c>
      <c r="AH75" s="1">
        <v>151.69999999999999</v>
      </c>
      <c r="AI75" s="1">
        <v>151.44999999999999</v>
      </c>
      <c r="AJ75" s="1">
        <v>147.93</v>
      </c>
      <c r="AK75" s="1">
        <v>149.18</v>
      </c>
      <c r="AL75" s="1">
        <v>145.93</v>
      </c>
      <c r="AM75" s="1">
        <v>160.34</v>
      </c>
      <c r="AN75" s="1">
        <v>139.22999999999999</v>
      </c>
      <c r="AO75" s="1">
        <v>143.69</v>
      </c>
      <c r="AP75" s="1">
        <v>148.18</v>
      </c>
      <c r="AQ75" s="1">
        <v>151.44999999999999</v>
      </c>
      <c r="AR75" s="1">
        <v>142.69</v>
      </c>
      <c r="AS75" s="1">
        <v>149.93</v>
      </c>
      <c r="AT75" s="1">
        <v>131.63999999999999</v>
      </c>
      <c r="AU75" s="1">
        <v>140.22</v>
      </c>
      <c r="AV75" s="1">
        <v>121.52</v>
      </c>
      <c r="AW75" s="1">
        <v>117.71</v>
      </c>
      <c r="AX75" s="1">
        <v>111.82</v>
      </c>
      <c r="AY75" s="1">
        <v>113.7</v>
      </c>
      <c r="AZ75" s="1">
        <v>154.47999999999999</v>
      </c>
      <c r="BA75" s="1">
        <v>149.18</v>
      </c>
      <c r="BB75" s="1">
        <v>150.69</v>
      </c>
      <c r="BC75" s="1">
        <v>151.69999999999999</v>
      </c>
      <c r="BD75" s="1"/>
      <c r="BE75" s="1" t="s">
        <v>217</v>
      </c>
      <c r="BF75" s="1">
        <v>30</v>
      </c>
      <c r="BG75" s="1">
        <v>15.32</v>
      </c>
      <c r="BH75" s="1">
        <v>144.18</v>
      </c>
      <c r="BI75" s="1">
        <v>139.22999999999999</v>
      </c>
      <c r="BJ75" s="1">
        <v>136.03</v>
      </c>
      <c r="BK75" s="1">
        <v>140.96</v>
      </c>
      <c r="BL75" s="1">
        <v>164.2</v>
      </c>
      <c r="BM75" s="1">
        <v>173.56</v>
      </c>
      <c r="BN75" s="1">
        <v>168.6</v>
      </c>
      <c r="BO75" s="1">
        <v>170.68</v>
      </c>
      <c r="BP75" s="1">
        <v>163.68</v>
      </c>
      <c r="BQ75" s="1">
        <v>165.49</v>
      </c>
      <c r="BR75" s="1">
        <v>196.05</v>
      </c>
      <c r="BS75" s="1">
        <v>166.26</v>
      </c>
      <c r="BT75" s="1">
        <v>144.93</v>
      </c>
      <c r="BU75" s="1">
        <v>147.18</v>
      </c>
      <c r="BV75" s="1">
        <v>149.18</v>
      </c>
      <c r="BW75" s="1">
        <v>155.75</v>
      </c>
      <c r="BX75" s="1">
        <v>123.19</v>
      </c>
      <c r="BY75" s="1">
        <v>133.34</v>
      </c>
      <c r="BZ75" s="1">
        <v>137.51</v>
      </c>
      <c r="CA75" s="1">
        <v>135.30000000000001</v>
      </c>
      <c r="CB75" s="1">
        <v>145.43</v>
      </c>
      <c r="CC75" s="1">
        <v>149.93</v>
      </c>
      <c r="CD75" s="1">
        <v>135.79</v>
      </c>
      <c r="CE75" s="1">
        <v>143.19</v>
      </c>
    </row>
    <row r="76" spans="1:83" ht="14.25" customHeight="1" x14ac:dyDescent="0.35">
      <c r="A76" s="1" t="s">
        <v>218</v>
      </c>
      <c r="B76" s="1">
        <v>30</v>
      </c>
      <c r="C76" s="1">
        <v>15.57</v>
      </c>
      <c r="D76" s="1">
        <v>143.69</v>
      </c>
      <c r="E76" s="1">
        <v>139.97</v>
      </c>
      <c r="F76" s="1">
        <v>144.18</v>
      </c>
      <c r="G76" s="1">
        <v>136.03</v>
      </c>
      <c r="H76" s="1">
        <v>144.43</v>
      </c>
      <c r="I76" s="1">
        <v>147.93</v>
      </c>
      <c r="J76" s="1">
        <v>144.93</v>
      </c>
      <c r="K76" s="1">
        <v>145.18</v>
      </c>
      <c r="L76" s="1">
        <v>134.56</v>
      </c>
      <c r="M76" s="1">
        <v>132.37</v>
      </c>
      <c r="N76" s="1">
        <v>126.55</v>
      </c>
      <c r="O76" s="1">
        <v>123.91</v>
      </c>
      <c r="P76" s="1">
        <v>127.04</v>
      </c>
      <c r="Q76" s="1">
        <v>127.52</v>
      </c>
      <c r="R76" s="1">
        <v>135.54</v>
      </c>
      <c r="S76" s="1">
        <v>135.05000000000001</v>
      </c>
      <c r="T76" s="1">
        <v>133.83000000000001</v>
      </c>
      <c r="U76" s="1">
        <v>124.39</v>
      </c>
      <c r="V76" s="1">
        <v>115.11</v>
      </c>
      <c r="W76" s="1">
        <v>125.11</v>
      </c>
      <c r="X76" s="1">
        <v>136.77000000000001</v>
      </c>
      <c r="Y76" s="1">
        <v>138</v>
      </c>
      <c r="Z76" s="1">
        <v>140.22</v>
      </c>
      <c r="AA76" s="1">
        <v>135.79</v>
      </c>
      <c r="AB76" s="1"/>
      <c r="AC76" s="1" t="s">
        <v>218</v>
      </c>
      <c r="AD76" s="1">
        <v>30</v>
      </c>
      <c r="AE76" s="1">
        <v>15.57</v>
      </c>
      <c r="AF76" s="1">
        <v>161.11000000000001</v>
      </c>
      <c r="AG76" s="1">
        <v>157.27000000000001</v>
      </c>
      <c r="AH76" s="1">
        <v>151.69999999999999</v>
      </c>
      <c r="AI76" s="1">
        <v>151.69999999999999</v>
      </c>
      <c r="AJ76" s="1">
        <v>147.93</v>
      </c>
      <c r="AK76" s="1">
        <v>149.18</v>
      </c>
      <c r="AL76" s="1">
        <v>145.68</v>
      </c>
      <c r="AM76" s="1">
        <v>160.6</v>
      </c>
      <c r="AN76" s="1">
        <v>139.47999999999999</v>
      </c>
      <c r="AO76" s="1">
        <v>143.44</v>
      </c>
      <c r="AP76" s="1">
        <v>148.18</v>
      </c>
      <c r="AQ76" s="1">
        <v>151.44999999999999</v>
      </c>
      <c r="AR76" s="1">
        <v>142.69</v>
      </c>
      <c r="AS76" s="1">
        <v>150.44</v>
      </c>
      <c r="AT76" s="1">
        <v>131.38999999999999</v>
      </c>
      <c r="AU76" s="1">
        <v>139.97</v>
      </c>
      <c r="AV76" s="1">
        <v>121.28</v>
      </c>
      <c r="AW76" s="1">
        <v>117.47</v>
      </c>
      <c r="AX76" s="1">
        <v>111.58</v>
      </c>
      <c r="AY76" s="1">
        <v>113.7</v>
      </c>
      <c r="AZ76" s="1">
        <v>154.47999999999999</v>
      </c>
      <c r="BA76" s="1">
        <v>149.68</v>
      </c>
      <c r="BB76" s="1">
        <v>150.94</v>
      </c>
      <c r="BC76" s="1">
        <v>151.69999999999999</v>
      </c>
      <c r="BD76" s="1"/>
      <c r="BE76" s="1" t="s">
        <v>219</v>
      </c>
      <c r="BF76" s="1">
        <v>30</v>
      </c>
      <c r="BG76" s="1">
        <v>15.57</v>
      </c>
      <c r="BH76" s="1">
        <v>144.18</v>
      </c>
      <c r="BI76" s="1">
        <v>139.47999999999999</v>
      </c>
      <c r="BJ76" s="1">
        <v>136.03</v>
      </c>
      <c r="BK76" s="1">
        <v>140.71</v>
      </c>
      <c r="BL76" s="1">
        <v>163.68</v>
      </c>
      <c r="BM76" s="1">
        <v>173.56</v>
      </c>
      <c r="BN76" s="1">
        <v>168.86</v>
      </c>
      <c r="BO76" s="1">
        <v>170.42</v>
      </c>
      <c r="BP76" s="1">
        <v>163.41999999999999</v>
      </c>
      <c r="BQ76" s="1">
        <v>165.49</v>
      </c>
      <c r="BR76" s="1">
        <v>195.77</v>
      </c>
      <c r="BS76" s="1">
        <v>166</v>
      </c>
      <c r="BT76" s="1">
        <v>144.68</v>
      </c>
      <c r="BU76" s="1">
        <v>146.93</v>
      </c>
      <c r="BV76" s="1">
        <v>149.68</v>
      </c>
      <c r="BW76" s="1">
        <v>155.49</v>
      </c>
      <c r="BX76" s="1">
        <v>122.71</v>
      </c>
      <c r="BY76" s="1">
        <v>132.86000000000001</v>
      </c>
      <c r="BZ76" s="1">
        <v>137.51</v>
      </c>
      <c r="CA76" s="1">
        <v>135.05000000000001</v>
      </c>
      <c r="CB76" s="1">
        <v>145.68</v>
      </c>
      <c r="CC76" s="1">
        <v>150.19</v>
      </c>
      <c r="CD76" s="1">
        <v>136.28</v>
      </c>
      <c r="CE76" s="1">
        <v>143.44</v>
      </c>
    </row>
    <row r="77" spans="1:83" ht="14.25" customHeight="1" x14ac:dyDescent="0.35">
      <c r="A77" s="1" t="s">
        <v>221</v>
      </c>
      <c r="B77" s="1">
        <v>30</v>
      </c>
      <c r="C77" s="1">
        <v>16.079999999999998</v>
      </c>
      <c r="D77" s="1">
        <v>143.93</v>
      </c>
      <c r="E77" s="1">
        <v>140.46</v>
      </c>
      <c r="F77" s="1">
        <v>144.18</v>
      </c>
      <c r="G77" s="1">
        <v>136.03</v>
      </c>
      <c r="H77" s="1">
        <v>144.43</v>
      </c>
      <c r="I77" s="1">
        <v>148.43</v>
      </c>
      <c r="J77" s="1">
        <v>145.18</v>
      </c>
      <c r="K77" s="1">
        <v>145.43</v>
      </c>
      <c r="L77" s="1">
        <v>134.81</v>
      </c>
      <c r="M77" s="1">
        <v>132.61000000000001</v>
      </c>
      <c r="N77" s="1">
        <v>126.07</v>
      </c>
      <c r="O77" s="1">
        <v>123.43</v>
      </c>
      <c r="P77" s="1">
        <v>126.8</v>
      </c>
      <c r="Q77" s="1">
        <v>127.52</v>
      </c>
      <c r="R77" s="1">
        <v>135.54</v>
      </c>
      <c r="S77" s="1">
        <v>135.30000000000001</v>
      </c>
      <c r="T77" s="1">
        <v>133.59</v>
      </c>
      <c r="U77" s="1">
        <v>124.63</v>
      </c>
      <c r="V77" s="1">
        <v>114.87</v>
      </c>
      <c r="W77" s="1">
        <v>125.11</v>
      </c>
      <c r="X77" s="1">
        <v>136.77000000000001</v>
      </c>
      <c r="Y77" s="1">
        <v>138.24</v>
      </c>
      <c r="Z77" s="1">
        <v>140.22</v>
      </c>
      <c r="AA77" s="1">
        <v>136.03</v>
      </c>
      <c r="AB77" s="1"/>
      <c r="AC77" s="1" t="s">
        <v>221</v>
      </c>
      <c r="AD77" s="1">
        <v>30</v>
      </c>
      <c r="AE77" s="1">
        <v>16.079999999999998</v>
      </c>
      <c r="AF77" s="1">
        <v>161.11000000000001</v>
      </c>
      <c r="AG77" s="1">
        <v>157.27000000000001</v>
      </c>
      <c r="AH77" s="1">
        <v>151.94999999999999</v>
      </c>
      <c r="AI77" s="1">
        <v>151.44999999999999</v>
      </c>
      <c r="AJ77" s="1">
        <v>147.93</v>
      </c>
      <c r="AK77" s="1">
        <v>149.68</v>
      </c>
      <c r="AL77" s="1">
        <v>145.18</v>
      </c>
      <c r="AM77" s="1">
        <v>160.34</v>
      </c>
      <c r="AN77" s="1">
        <v>139.72</v>
      </c>
      <c r="AO77" s="1">
        <v>142.94</v>
      </c>
      <c r="AP77" s="1">
        <v>148.18</v>
      </c>
      <c r="AQ77" s="1">
        <v>151.69999999999999</v>
      </c>
      <c r="AR77" s="1">
        <v>143.19</v>
      </c>
      <c r="AS77" s="1">
        <v>150.44</v>
      </c>
      <c r="AT77" s="1">
        <v>130.91</v>
      </c>
      <c r="AU77" s="1">
        <v>140.22</v>
      </c>
      <c r="AV77" s="1">
        <v>120.56</v>
      </c>
      <c r="AW77" s="1">
        <v>116.76</v>
      </c>
      <c r="AX77" s="1">
        <v>110.64</v>
      </c>
      <c r="AY77" s="1">
        <v>113.23</v>
      </c>
      <c r="AZ77" s="1">
        <v>154.47999999999999</v>
      </c>
      <c r="BA77" s="1">
        <v>149.68</v>
      </c>
      <c r="BB77" s="1">
        <v>150.94</v>
      </c>
      <c r="BC77" s="1">
        <v>151.69999999999999</v>
      </c>
      <c r="BD77" s="1"/>
      <c r="BE77" s="1" t="s">
        <v>222</v>
      </c>
      <c r="BF77" s="1">
        <v>30</v>
      </c>
      <c r="BG77" s="1">
        <v>15.82</v>
      </c>
      <c r="BH77" s="1">
        <v>144.18</v>
      </c>
      <c r="BI77" s="1">
        <v>139.47999999999999</v>
      </c>
      <c r="BJ77" s="1">
        <v>135.79</v>
      </c>
      <c r="BK77" s="1">
        <v>140.71</v>
      </c>
      <c r="BL77" s="1">
        <v>163.16999999999999</v>
      </c>
      <c r="BM77" s="1">
        <v>173.04</v>
      </c>
      <c r="BN77" s="1">
        <v>168.34</v>
      </c>
      <c r="BO77" s="1">
        <v>170.16</v>
      </c>
      <c r="BP77" s="1">
        <v>162.91</v>
      </c>
      <c r="BQ77" s="1">
        <v>165.49</v>
      </c>
      <c r="BR77" s="1">
        <v>195.77</v>
      </c>
      <c r="BS77" s="1">
        <v>166</v>
      </c>
      <c r="BT77" s="1">
        <v>144.18</v>
      </c>
      <c r="BU77" s="1">
        <v>146.93</v>
      </c>
      <c r="BV77" s="1">
        <v>148.68</v>
      </c>
      <c r="BW77" s="1">
        <v>155.24</v>
      </c>
      <c r="BX77" s="1">
        <v>122.23</v>
      </c>
      <c r="BY77" s="1">
        <v>132.61000000000001</v>
      </c>
      <c r="BZ77" s="1">
        <v>137.51</v>
      </c>
      <c r="CA77" s="1">
        <v>134.56</v>
      </c>
      <c r="CB77" s="1">
        <v>145.43</v>
      </c>
      <c r="CC77" s="1">
        <v>149.93</v>
      </c>
      <c r="CD77" s="1">
        <v>136.03</v>
      </c>
      <c r="CE77" s="1">
        <v>142.94</v>
      </c>
    </row>
    <row r="78" spans="1:83" ht="14.25" customHeight="1" x14ac:dyDescent="0.35">
      <c r="A78" s="1" t="s">
        <v>223</v>
      </c>
      <c r="B78" s="1">
        <v>30</v>
      </c>
      <c r="C78" s="1">
        <v>16.32</v>
      </c>
      <c r="D78" s="1">
        <v>143.69</v>
      </c>
      <c r="E78" s="1">
        <v>139.97</v>
      </c>
      <c r="F78" s="1">
        <v>143.69</v>
      </c>
      <c r="G78" s="1">
        <v>135.79</v>
      </c>
      <c r="H78" s="1">
        <v>144.43</v>
      </c>
      <c r="I78" s="1">
        <v>148.18</v>
      </c>
      <c r="J78" s="1">
        <v>145.18</v>
      </c>
      <c r="K78" s="1">
        <v>145.18</v>
      </c>
      <c r="L78" s="1">
        <v>135.05000000000001</v>
      </c>
      <c r="M78" s="1">
        <v>132.86000000000001</v>
      </c>
      <c r="N78" s="1">
        <v>125.59</v>
      </c>
      <c r="O78" s="1">
        <v>123.43</v>
      </c>
      <c r="P78" s="1">
        <v>126.8</v>
      </c>
      <c r="Q78" s="1">
        <v>127.28</v>
      </c>
      <c r="R78" s="1">
        <v>135.54</v>
      </c>
      <c r="S78" s="1">
        <v>135.05000000000001</v>
      </c>
      <c r="T78" s="1">
        <v>133.1</v>
      </c>
      <c r="U78" s="1">
        <v>123.91</v>
      </c>
      <c r="V78" s="1">
        <v>114.4</v>
      </c>
      <c r="W78" s="1">
        <v>124.63</v>
      </c>
      <c r="X78" s="1">
        <v>136.77000000000001</v>
      </c>
      <c r="Y78" s="1">
        <v>138.24</v>
      </c>
      <c r="Z78" s="1">
        <v>140.46</v>
      </c>
      <c r="AA78" s="1">
        <v>136.03</v>
      </c>
      <c r="AB78" s="1"/>
      <c r="AC78" s="1" t="s">
        <v>223</v>
      </c>
      <c r="AD78" s="1">
        <v>30</v>
      </c>
      <c r="AE78" s="1">
        <v>16.32</v>
      </c>
      <c r="AF78" s="1">
        <v>161.37</v>
      </c>
      <c r="AG78" s="1">
        <v>157.53</v>
      </c>
      <c r="AH78" s="1">
        <v>152.19999999999999</v>
      </c>
      <c r="AI78" s="1">
        <v>151.69999999999999</v>
      </c>
      <c r="AJ78" s="1">
        <v>148.43</v>
      </c>
      <c r="AK78" s="1">
        <v>149.93</v>
      </c>
      <c r="AL78" s="1">
        <v>145.43</v>
      </c>
      <c r="AM78" s="1">
        <v>160.6</v>
      </c>
      <c r="AN78" s="1">
        <v>139.97</v>
      </c>
      <c r="AO78" s="1">
        <v>142.94</v>
      </c>
      <c r="AP78" s="1">
        <v>148.18</v>
      </c>
      <c r="AQ78" s="1">
        <v>151.69999999999999</v>
      </c>
      <c r="AR78" s="1">
        <v>143.44</v>
      </c>
      <c r="AS78" s="1">
        <v>150.69</v>
      </c>
      <c r="AT78" s="1">
        <v>131.15</v>
      </c>
      <c r="AU78" s="1">
        <v>140.22</v>
      </c>
      <c r="AV78" s="1">
        <v>121.04</v>
      </c>
      <c r="AW78" s="1">
        <v>117.24</v>
      </c>
      <c r="AX78" s="1">
        <v>111.11</v>
      </c>
      <c r="AY78" s="1">
        <v>113.23</v>
      </c>
      <c r="AZ78" s="1">
        <v>154.72999999999999</v>
      </c>
      <c r="BA78" s="1">
        <v>149.68</v>
      </c>
      <c r="BB78" s="1">
        <v>151.44999999999999</v>
      </c>
      <c r="BC78" s="1">
        <v>151.94999999999999</v>
      </c>
      <c r="BD78" s="1"/>
      <c r="BE78" s="1" t="s">
        <v>225</v>
      </c>
      <c r="BF78" s="1">
        <v>30</v>
      </c>
      <c r="BG78" s="1">
        <v>16.07</v>
      </c>
      <c r="BH78" s="1">
        <v>143.93</v>
      </c>
      <c r="BI78" s="1">
        <v>139.22999999999999</v>
      </c>
      <c r="BJ78" s="1">
        <v>135.79</v>
      </c>
      <c r="BK78" s="1">
        <v>140.71</v>
      </c>
      <c r="BL78" s="1">
        <v>162.91</v>
      </c>
      <c r="BM78" s="1">
        <v>172.78</v>
      </c>
      <c r="BN78" s="1">
        <v>168.08</v>
      </c>
      <c r="BO78" s="1">
        <v>169.9</v>
      </c>
      <c r="BP78" s="1">
        <v>162.91</v>
      </c>
      <c r="BQ78" s="1">
        <v>164.97</v>
      </c>
      <c r="BR78" s="1">
        <v>195.23</v>
      </c>
      <c r="BS78" s="1">
        <v>166</v>
      </c>
      <c r="BT78" s="1">
        <v>143.69</v>
      </c>
      <c r="BU78" s="1">
        <v>146.18</v>
      </c>
      <c r="BV78" s="1">
        <v>148.68</v>
      </c>
      <c r="BW78" s="1">
        <v>154.99</v>
      </c>
      <c r="BX78" s="1">
        <v>121.76</v>
      </c>
      <c r="BY78" s="1">
        <v>132.12</v>
      </c>
      <c r="BZ78" s="1">
        <v>137.01</v>
      </c>
      <c r="CA78" s="1">
        <v>134.08000000000001</v>
      </c>
      <c r="CB78" s="1">
        <v>145.43</v>
      </c>
      <c r="CC78" s="1">
        <v>149.93</v>
      </c>
      <c r="CD78" s="1">
        <v>136.03</v>
      </c>
      <c r="CE78" s="1">
        <v>143.19</v>
      </c>
    </row>
    <row r="79" spans="1:83" ht="14.25" customHeight="1" x14ac:dyDescent="0.35">
      <c r="A79" s="1" t="s">
        <v>226</v>
      </c>
      <c r="B79" s="1">
        <v>30</v>
      </c>
      <c r="C79" s="1">
        <v>16.57</v>
      </c>
      <c r="D79" s="1">
        <v>144.18</v>
      </c>
      <c r="E79" s="1">
        <v>140.22</v>
      </c>
      <c r="F79" s="1">
        <v>144.18</v>
      </c>
      <c r="G79" s="1">
        <v>136.03</v>
      </c>
      <c r="H79" s="1">
        <v>144.43</v>
      </c>
      <c r="I79" s="1">
        <v>148.43</v>
      </c>
      <c r="J79" s="1">
        <v>145.43</v>
      </c>
      <c r="K79" s="1">
        <v>145.68</v>
      </c>
      <c r="L79" s="1">
        <v>135.30000000000001</v>
      </c>
      <c r="M79" s="1">
        <v>133.1</v>
      </c>
      <c r="N79" s="1">
        <v>125.83</v>
      </c>
      <c r="O79" s="1">
        <v>123.67</v>
      </c>
      <c r="P79" s="1">
        <v>127.04</v>
      </c>
      <c r="Q79" s="1">
        <v>127.28</v>
      </c>
      <c r="R79" s="1">
        <v>136.03</v>
      </c>
      <c r="S79" s="1">
        <v>135.30000000000001</v>
      </c>
      <c r="T79" s="1">
        <v>133.83000000000001</v>
      </c>
      <c r="U79" s="1">
        <v>124.63</v>
      </c>
      <c r="V79" s="1">
        <v>114.87</v>
      </c>
      <c r="W79" s="1">
        <v>125.11</v>
      </c>
      <c r="X79" s="1">
        <v>136.77000000000001</v>
      </c>
      <c r="Y79" s="1">
        <v>138.24</v>
      </c>
      <c r="Z79" s="1">
        <v>140.96</v>
      </c>
      <c r="AA79" s="1">
        <v>136.28</v>
      </c>
      <c r="AB79" s="1"/>
      <c r="AC79" s="1" t="s">
        <v>226</v>
      </c>
      <c r="AD79" s="1">
        <v>30</v>
      </c>
      <c r="AE79" s="1">
        <v>16.57</v>
      </c>
      <c r="AF79" s="1">
        <v>161.62</v>
      </c>
      <c r="AG79" s="1">
        <v>157.78</v>
      </c>
      <c r="AH79" s="1">
        <v>152.44999999999999</v>
      </c>
      <c r="AI79" s="1">
        <v>151.94999999999999</v>
      </c>
      <c r="AJ79" s="1">
        <v>148.43</v>
      </c>
      <c r="AK79" s="1">
        <v>149.93</v>
      </c>
      <c r="AL79" s="1">
        <v>145.18</v>
      </c>
      <c r="AM79" s="1">
        <v>160.6</v>
      </c>
      <c r="AN79" s="1">
        <v>139.97</v>
      </c>
      <c r="AO79" s="1">
        <v>142.69</v>
      </c>
      <c r="AP79" s="1">
        <v>148.68</v>
      </c>
      <c r="AQ79" s="1">
        <v>151.94999999999999</v>
      </c>
      <c r="AR79" s="1">
        <v>143.44</v>
      </c>
      <c r="AS79" s="1">
        <v>150.69</v>
      </c>
      <c r="AT79" s="1">
        <v>130.91</v>
      </c>
      <c r="AU79" s="1">
        <v>140.22</v>
      </c>
      <c r="AV79" s="1">
        <v>120.8</v>
      </c>
      <c r="AW79" s="1">
        <v>117</v>
      </c>
      <c r="AX79" s="1">
        <v>110.88</v>
      </c>
      <c r="AY79" s="1">
        <v>113.46</v>
      </c>
      <c r="AZ79" s="1">
        <v>154.72999999999999</v>
      </c>
      <c r="BA79" s="1">
        <v>149.68</v>
      </c>
      <c r="BB79" s="1">
        <v>151.19</v>
      </c>
      <c r="BC79" s="1">
        <v>151.94999999999999</v>
      </c>
      <c r="BD79" s="1"/>
      <c r="BE79" s="1" t="s">
        <v>227</v>
      </c>
      <c r="BF79" s="1">
        <v>30</v>
      </c>
      <c r="BG79" s="1">
        <v>16.32</v>
      </c>
      <c r="BH79" s="1">
        <v>144.18</v>
      </c>
      <c r="BI79" s="1">
        <v>139.47999999999999</v>
      </c>
      <c r="BJ79" s="1">
        <v>136.03</v>
      </c>
      <c r="BK79" s="1">
        <v>140.96</v>
      </c>
      <c r="BL79" s="1">
        <v>162.91</v>
      </c>
      <c r="BM79" s="1">
        <v>172.78</v>
      </c>
      <c r="BN79" s="1">
        <v>167.82</v>
      </c>
      <c r="BO79" s="1">
        <v>170.16</v>
      </c>
      <c r="BP79" s="1">
        <v>162.65</v>
      </c>
      <c r="BQ79" s="1">
        <v>165.23</v>
      </c>
      <c r="BR79" s="1">
        <v>195.23</v>
      </c>
      <c r="BS79" s="1">
        <v>166</v>
      </c>
      <c r="BT79" s="1">
        <v>143.69</v>
      </c>
      <c r="BU79" s="1">
        <v>145.93</v>
      </c>
      <c r="BV79" s="1">
        <v>148.68</v>
      </c>
      <c r="BW79" s="1">
        <v>155.24</v>
      </c>
      <c r="BX79" s="1">
        <v>121.76</v>
      </c>
      <c r="BY79" s="1">
        <v>131.88</v>
      </c>
      <c r="BZ79" s="1">
        <v>137.01</v>
      </c>
      <c r="CA79" s="1">
        <v>133.83000000000001</v>
      </c>
      <c r="CB79" s="1">
        <v>145.43</v>
      </c>
      <c r="CC79" s="1">
        <v>150.19</v>
      </c>
      <c r="CD79" s="1">
        <v>136.03</v>
      </c>
      <c r="CE79" s="1">
        <v>143.44</v>
      </c>
    </row>
    <row r="80" spans="1:83" ht="14.25" customHeight="1" x14ac:dyDescent="0.35">
      <c r="A80" s="1" t="s">
        <v>229</v>
      </c>
      <c r="B80" s="1">
        <v>30</v>
      </c>
      <c r="C80" s="1">
        <v>16.82</v>
      </c>
      <c r="D80" s="1">
        <v>144.18</v>
      </c>
      <c r="E80" s="1">
        <v>140.46</v>
      </c>
      <c r="F80" s="1">
        <v>144.18</v>
      </c>
      <c r="G80" s="1">
        <v>136.28</v>
      </c>
      <c r="H80" s="1">
        <v>144.68</v>
      </c>
      <c r="I80" s="1">
        <v>148.68</v>
      </c>
      <c r="J80" s="1">
        <v>145.68</v>
      </c>
      <c r="K80" s="1">
        <v>145.68</v>
      </c>
      <c r="L80" s="1">
        <v>135.54</v>
      </c>
      <c r="M80" s="1">
        <v>133.34</v>
      </c>
      <c r="N80" s="1">
        <v>125.59</v>
      </c>
      <c r="O80" s="1">
        <v>123.43</v>
      </c>
      <c r="P80" s="1">
        <v>127.04</v>
      </c>
      <c r="Q80" s="1">
        <v>127.28</v>
      </c>
      <c r="R80" s="1">
        <v>136.03</v>
      </c>
      <c r="S80" s="1">
        <v>135.54</v>
      </c>
      <c r="T80" s="1">
        <v>133.83000000000001</v>
      </c>
      <c r="U80" s="1">
        <v>124.15</v>
      </c>
      <c r="V80" s="1">
        <v>114.64</v>
      </c>
      <c r="W80" s="1">
        <v>124.87</v>
      </c>
      <c r="X80" s="1">
        <v>137.01</v>
      </c>
      <c r="Y80" s="1">
        <v>138.49</v>
      </c>
      <c r="Z80" s="1">
        <v>140.71</v>
      </c>
      <c r="AA80" s="1">
        <v>136.28</v>
      </c>
      <c r="AB80" s="1"/>
      <c r="AC80" s="1" t="s">
        <v>229</v>
      </c>
      <c r="AD80" s="1">
        <v>30</v>
      </c>
      <c r="AE80" s="1">
        <v>16.82</v>
      </c>
      <c r="AF80" s="1">
        <v>161.62</v>
      </c>
      <c r="AG80" s="1">
        <v>157.53</v>
      </c>
      <c r="AH80" s="1">
        <v>152.71</v>
      </c>
      <c r="AI80" s="1">
        <v>151.94999999999999</v>
      </c>
      <c r="AJ80" s="1">
        <v>148.43</v>
      </c>
      <c r="AK80" s="1">
        <v>149.93</v>
      </c>
      <c r="AL80" s="1">
        <v>144.93</v>
      </c>
      <c r="AM80" s="1">
        <v>160.34</v>
      </c>
      <c r="AN80" s="1">
        <v>139.72</v>
      </c>
      <c r="AO80" s="1">
        <v>142.44</v>
      </c>
      <c r="AP80" s="1">
        <v>148.68</v>
      </c>
      <c r="AQ80" s="1">
        <v>151.94999999999999</v>
      </c>
      <c r="AR80" s="1">
        <v>143.44</v>
      </c>
      <c r="AS80" s="1">
        <v>150.94</v>
      </c>
      <c r="AT80" s="1">
        <v>130.66999999999999</v>
      </c>
      <c r="AU80" s="1">
        <v>140.22</v>
      </c>
      <c r="AV80" s="1">
        <v>120.8</v>
      </c>
      <c r="AW80" s="1">
        <v>116.53</v>
      </c>
      <c r="AX80" s="1">
        <v>110.41</v>
      </c>
      <c r="AY80" s="1">
        <v>113.23</v>
      </c>
      <c r="AZ80" s="1">
        <v>154.72999999999999</v>
      </c>
      <c r="BA80" s="1">
        <v>149.93</v>
      </c>
      <c r="BB80" s="1">
        <v>151.19</v>
      </c>
      <c r="BC80" s="1">
        <v>151.94999999999999</v>
      </c>
      <c r="BD80" s="1"/>
      <c r="BE80" s="1" t="s">
        <v>230</v>
      </c>
      <c r="BF80" s="1">
        <v>30</v>
      </c>
      <c r="BG80" s="1">
        <v>16.57</v>
      </c>
      <c r="BH80" s="1">
        <v>144.43</v>
      </c>
      <c r="BI80" s="1">
        <v>139.47999999999999</v>
      </c>
      <c r="BJ80" s="1">
        <v>136.03</v>
      </c>
      <c r="BK80" s="1">
        <v>140.96</v>
      </c>
      <c r="BL80" s="1">
        <v>162.65</v>
      </c>
      <c r="BM80" s="1">
        <v>172.51</v>
      </c>
      <c r="BN80" s="1">
        <v>167.3</v>
      </c>
      <c r="BO80" s="1">
        <v>169.64</v>
      </c>
      <c r="BP80" s="1">
        <v>162.38999999999999</v>
      </c>
      <c r="BQ80" s="1">
        <v>165.23</v>
      </c>
      <c r="BR80" s="1">
        <v>195.23</v>
      </c>
      <c r="BS80" s="1">
        <v>165.75</v>
      </c>
      <c r="BT80" s="1">
        <v>143.19</v>
      </c>
      <c r="BU80" s="1">
        <v>145.68</v>
      </c>
      <c r="BV80" s="1">
        <v>148.43</v>
      </c>
      <c r="BW80" s="1">
        <v>154.47999999999999</v>
      </c>
      <c r="BX80" s="1">
        <v>121.52</v>
      </c>
      <c r="BY80" s="1">
        <v>131.88</v>
      </c>
      <c r="BZ80" s="1">
        <v>136.77000000000001</v>
      </c>
      <c r="CA80" s="1">
        <v>133.34</v>
      </c>
      <c r="CB80" s="1">
        <v>145.43</v>
      </c>
      <c r="CC80" s="1">
        <v>150.19</v>
      </c>
      <c r="CD80" s="1">
        <v>136.03</v>
      </c>
      <c r="CE80" s="1">
        <v>143.19</v>
      </c>
    </row>
    <row r="81" spans="1:83" ht="14.25" customHeight="1" x14ac:dyDescent="0.35">
      <c r="A81" s="1" t="s">
        <v>231</v>
      </c>
      <c r="B81" s="1">
        <v>30</v>
      </c>
      <c r="C81" s="1">
        <v>17.079999999999998</v>
      </c>
      <c r="D81" s="1">
        <v>143.93</v>
      </c>
      <c r="E81" s="1">
        <v>140.22</v>
      </c>
      <c r="F81" s="1">
        <v>143.93</v>
      </c>
      <c r="G81" s="1">
        <v>135.79</v>
      </c>
      <c r="H81" s="1">
        <v>144.18</v>
      </c>
      <c r="I81" s="1">
        <v>148.68</v>
      </c>
      <c r="J81" s="1">
        <v>145.68</v>
      </c>
      <c r="K81" s="1">
        <v>145.93</v>
      </c>
      <c r="L81" s="1">
        <v>135.30000000000001</v>
      </c>
      <c r="M81" s="1">
        <v>133.34</v>
      </c>
      <c r="N81" s="1">
        <v>125.35</v>
      </c>
      <c r="O81" s="1">
        <v>123.19</v>
      </c>
      <c r="P81" s="1">
        <v>126.8</v>
      </c>
      <c r="Q81" s="1">
        <v>127.04</v>
      </c>
      <c r="R81" s="1">
        <v>136.03</v>
      </c>
      <c r="S81" s="1">
        <v>135.54</v>
      </c>
      <c r="T81" s="1">
        <v>133.34</v>
      </c>
      <c r="U81" s="1">
        <v>123.43</v>
      </c>
      <c r="V81" s="1">
        <v>114.17</v>
      </c>
      <c r="W81" s="1">
        <v>124.87</v>
      </c>
      <c r="X81" s="1">
        <v>137.01</v>
      </c>
      <c r="Y81" s="1">
        <v>138.74</v>
      </c>
      <c r="Z81" s="1">
        <v>140.71</v>
      </c>
      <c r="AA81" s="1">
        <v>136.28</v>
      </c>
      <c r="AB81" s="1"/>
      <c r="AC81" s="1" t="s">
        <v>231</v>
      </c>
      <c r="AD81" s="1">
        <v>30</v>
      </c>
      <c r="AE81" s="1">
        <v>17.079999999999998</v>
      </c>
      <c r="AF81" s="1">
        <v>161.62</v>
      </c>
      <c r="AG81" s="1">
        <v>157.78</v>
      </c>
      <c r="AH81" s="1">
        <v>152.71</v>
      </c>
      <c r="AI81" s="1">
        <v>152.19999999999999</v>
      </c>
      <c r="AJ81" s="1">
        <v>148.68</v>
      </c>
      <c r="AK81" s="1">
        <v>150.44</v>
      </c>
      <c r="AL81" s="1">
        <v>144.68</v>
      </c>
      <c r="AM81" s="1">
        <v>160.6</v>
      </c>
      <c r="AN81" s="1">
        <v>139.97</v>
      </c>
      <c r="AO81" s="1">
        <v>142.69</v>
      </c>
      <c r="AP81" s="1">
        <v>149.18</v>
      </c>
      <c r="AQ81" s="1">
        <v>152.19999999999999</v>
      </c>
      <c r="AR81" s="1">
        <v>143.44</v>
      </c>
      <c r="AS81" s="1">
        <v>150.94</v>
      </c>
      <c r="AT81" s="1">
        <v>130.91</v>
      </c>
      <c r="AU81" s="1">
        <v>140.22</v>
      </c>
      <c r="AV81" s="1">
        <v>120.56</v>
      </c>
      <c r="AW81" s="1">
        <v>116.53</v>
      </c>
      <c r="AX81" s="1">
        <v>110.41</v>
      </c>
      <c r="AY81" s="1">
        <v>113.46</v>
      </c>
      <c r="AZ81" s="1">
        <v>155.24</v>
      </c>
      <c r="BA81" s="1">
        <v>150.19</v>
      </c>
      <c r="BB81" s="1">
        <v>151.44999999999999</v>
      </c>
      <c r="BC81" s="1">
        <v>152.19999999999999</v>
      </c>
      <c r="BD81" s="1"/>
      <c r="BE81" s="1" t="s">
        <v>233</v>
      </c>
      <c r="BF81" s="1">
        <v>30</v>
      </c>
      <c r="BG81" s="1">
        <v>16.82</v>
      </c>
      <c r="BH81" s="1">
        <v>144.43</v>
      </c>
      <c r="BI81" s="1">
        <v>139.72</v>
      </c>
      <c r="BJ81" s="1">
        <v>136.28</v>
      </c>
      <c r="BK81" s="1">
        <v>141.21</v>
      </c>
      <c r="BL81" s="1">
        <v>163.16999999999999</v>
      </c>
      <c r="BM81" s="1">
        <v>172.51</v>
      </c>
      <c r="BN81" s="1">
        <v>167.3</v>
      </c>
      <c r="BO81" s="1">
        <v>170.16</v>
      </c>
      <c r="BP81" s="1">
        <v>162.38999999999999</v>
      </c>
      <c r="BQ81" s="1">
        <v>165.23</v>
      </c>
      <c r="BR81" s="1">
        <v>195.5</v>
      </c>
      <c r="BS81" s="1">
        <v>165.75</v>
      </c>
      <c r="BT81" s="1">
        <v>143.44</v>
      </c>
      <c r="BU81" s="1">
        <v>145.93</v>
      </c>
      <c r="BV81" s="1">
        <v>148.43</v>
      </c>
      <c r="BW81" s="1">
        <v>154.99</v>
      </c>
      <c r="BX81" s="1">
        <v>121.04</v>
      </c>
      <c r="BY81" s="1">
        <v>131.88</v>
      </c>
      <c r="BZ81" s="1">
        <v>136.52000000000001</v>
      </c>
      <c r="CA81" s="1">
        <v>133.34</v>
      </c>
      <c r="CB81" s="1">
        <v>145.93</v>
      </c>
      <c r="CC81" s="1">
        <v>150.44</v>
      </c>
      <c r="CD81" s="1">
        <v>136.28</v>
      </c>
      <c r="CE81" s="1">
        <v>143.19</v>
      </c>
    </row>
    <row r="82" spans="1:83" ht="14.25" customHeight="1" x14ac:dyDescent="0.35">
      <c r="A82" s="1" t="s">
        <v>234</v>
      </c>
      <c r="B82" s="1">
        <v>30</v>
      </c>
      <c r="C82" s="1">
        <v>17.329999999999998</v>
      </c>
      <c r="D82" s="1">
        <v>144.18</v>
      </c>
      <c r="E82" s="1">
        <v>140.71</v>
      </c>
      <c r="F82" s="1">
        <v>143.93</v>
      </c>
      <c r="G82" s="1">
        <v>136.03</v>
      </c>
      <c r="H82" s="1">
        <v>144.43</v>
      </c>
      <c r="I82" s="1">
        <v>148.68</v>
      </c>
      <c r="J82" s="1">
        <v>145.68</v>
      </c>
      <c r="K82" s="1">
        <v>146.18</v>
      </c>
      <c r="L82" s="1">
        <v>135.79</v>
      </c>
      <c r="M82" s="1">
        <v>133.34</v>
      </c>
      <c r="N82" s="1">
        <v>125.11</v>
      </c>
      <c r="O82" s="1">
        <v>123.19</v>
      </c>
      <c r="P82" s="1">
        <v>126.8</v>
      </c>
      <c r="Q82" s="1">
        <v>127.04</v>
      </c>
      <c r="R82" s="1">
        <v>136.03</v>
      </c>
      <c r="S82" s="1">
        <v>135.79</v>
      </c>
      <c r="T82" s="1">
        <v>133.34</v>
      </c>
      <c r="U82" s="1">
        <v>123.43</v>
      </c>
      <c r="V82" s="1">
        <v>114.4</v>
      </c>
      <c r="W82" s="1">
        <v>124.87</v>
      </c>
      <c r="X82" s="1">
        <v>137.01</v>
      </c>
      <c r="Y82" s="1">
        <v>138.97999999999999</v>
      </c>
      <c r="Z82" s="1">
        <v>140.96</v>
      </c>
      <c r="AA82" s="1">
        <v>136.28</v>
      </c>
      <c r="AB82" s="1"/>
      <c r="AC82" s="1" t="s">
        <v>234</v>
      </c>
      <c r="AD82" s="1">
        <v>30</v>
      </c>
      <c r="AE82" s="1">
        <v>17.329999999999998</v>
      </c>
      <c r="AF82" s="1">
        <v>161.62</v>
      </c>
      <c r="AG82" s="1">
        <v>157.78</v>
      </c>
      <c r="AH82" s="1">
        <v>152.96</v>
      </c>
      <c r="AI82" s="1">
        <v>152.19999999999999</v>
      </c>
      <c r="AJ82" s="1">
        <v>148.93</v>
      </c>
      <c r="AK82" s="1">
        <v>150.19</v>
      </c>
      <c r="AL82" s="1">
        <v>144.43</v>
      </c>
      <c r="AM82" s="1">
        <v>160.6</v>
      </c>
      <c r="AN82" s="1">
        <v>140.22</v>
      </c>
      <c r="AO82" s="1">
        <v>142.19999999999999</v>
      </c>
      <c r="AP82" s="1">
        <v>148.93</v>
      </c>
      <c r="AQ82" s="1">
        <v>152.44999999999999</v>
      </c>
      <c r="AR82" s="1">
        <v>143.69</v>
      </c>
      <c r="AS82" s="1">
        <v>150.94</v>
      </c>
      <c r="AT82" s="1">
        <v>130.66999999999999</v>
      </c>
      <c r="AU82" s="1">
        <v>140.22</v>
      </c>
      <c r="AV82" s="1">
        <v>120.33</v>
      </c>
      <c r="AW82" s="1">
        <v>116.29</v>
      </c>
      <c r="AX82" s="1">
        <v>109.94</v>
      </c>
      <c r="AY82" s="1">
        <v>113.23</v>
      </c>
      <c r="AZ82" s="1">
        <v>154.99</v>
      </c>
      <c r="BA82" s="1">
        <v>150.44</v>
      </c>
      <c r="BB82" s="1">
        <v>151.69999999999999</v>
      </c>
      <c r="BC82" s="1">
        <v>152.19999999999999</v>
      </c>
      <c r="BD82" s="1"/>
      <c r="BE82" s="1" t="s">
        <v>235</v>
      </c>
      <c r="BF82" s="1">
        <v>30</v>
      </c>
      <c r="BG82" s="1">
        <v>17.07</v>
      </c>
      <c r="BH82" s="1">
        <v>144.68</v>
      </c>
      <c r="BI82" s="1">
        <v>139.97</v>
      </c>
      <c r="BJ82" s="1">
        <v>136.52000000000001</v>
      </c>
      <c r="BK82" s="1">
        <v>141.21</v>
      </c>
      <c r="BL82" s="1">
        <v>162.91</v>
      </c>
      <c r="BM82" s="1">
        <v>172.78</v>
      </c>
      <c r="BN82" s="1">
        <v>167.3</v>
      </c>
      <c r="BO82" s="1">
        <v>169.64</v>
      </c>
      <c r="BP82" s="1">
        <v>162.38999999999999</v>
      </c>
      <c r="BQ82" s="1">
        <v>164.97</v>
      </c>
      <c r="BR82" s="1">
        <v>195.5</v>
      </c>
      <c r="BS82" s="1">
        <v>165.75</v>
      </c>
      <c r="BT82" s="1">
        <v>143.19</v>
      </c>
      <c r="BU82" s="1">
        <v>145.68</v>
      </c>
      <c r="BV82" s="1">
        <v>148.43</v>
      </c>
      <c r="BW82" s="1">
        <v>154.72999999999999</v>
      </c>
      <c r="BX82" s="1">
        <v>120.8</v>
      </c>
      <c r="BY82" s="1">
        <v>131.15</v>
      </c>
      <c r="BZ82" s="1">
        <v>136.52000000000001</v>
      </c>
      <c r="CA82" s="1">
        <v>132.86000000000001</v>
      </c>
      <c r="CB82" s="1">
        <v>146.18</v>
      </c>
      <c r="CC82" s="1">
        <v>150.44</v>
      </c>
      <c r="CD82" s="1">
        <v>136.52000000000001</v>
      </c>
      <c r="CE82" s="1">
        <v>143.44</v>
      </c>
    </row>
    <row r="83" spans="1:83" ht="14.25" customHeight="1" x14ac:dyDescent="0.35">
      <c r="A83" s="1" t="s">
        <v>236</v>
      </c>
      <c r="B83" s="1">
        <v>30</v>
      </c>
      <c r="C83" s="1">
        <v>17.579999999999998</v>
      </c>
      <c r="D83" s="1">
        <v>144.43</v>
      </c>
      <c r="E83" s="1">
        <v>140.71</v>
      </c>
      <c r="F83" s="1">
        <v>143.93</v>
      </c>
      <c r="G83" s="1">
        <v>136.28</v>
      </c>
      <c r="H83" s="1">
        <v>144.18</v>
      </c>
      <c r="I83" s="1">
        <v>148.68</v>
      </c>
      <c r="J83" s="1">
        <v>146.18</v>
      </c>
      <c r="K83" s="1">
        <v>146.18</v>
      </c>
      <c r="L83" s="1">
        <v>135.79</v>
      </c>
      <c r="M83" s="1">
        <v>133.59</v>
      </c>
      <c r="N83" s="1">
        <v>124.87</v>
      </c>
      <c r="O83" s="1">
        <v>123.19</v>
      </c>
      <c r="P83" s="1">
        <v>126.8</v>
      </c>
      <c r="Q83" s="1">
        <v>127.04</v>
      </c>
      <c r="R83" s="1">
        <v>136.28</v>
      </c>
      <c r="S83" s="1">
        <v>135.79</v>
      </c>
      <c r="T83" s="1">
        <v>133.34</v>
      </c>
      <c r="U83" s="1">
        <v>123.43</v>
      </c>
      <c r="V83" s="1">
        <v>114.4</v>
      </c>
      <c r="W83" s="1">
        <v>124.63</v>
      </c>
      <c r="X83" s="1">
        <v>137.26</v>
      </c>
      <c r="Y83" s="1">
        <v>138.97999999999999</v>
      </c>
      <c r="Z83" s="1">
        <v>140.96</v>
      </c>
      <c r="AA83" s="1">
        <v>136.52000000000001</v>
      </c>
      <c r="AB83" s="1"/>
      <c r="AC83" s="1" t="s">
        <v>236</v>
      </c>
      <c r="AD83" s="1">
        <v>30</v>
      </c>
      <c r="AE83" s="1">
        <v>17.579999999999998</v>
      </c>
      <c r="AF83" s="1">
        <v>161.62</v>
      </c>
      <c r="AG83" s="1">
        <v>157.78</v>
      </c>
      <c r="AH83" s="1">
        <v>152.96</v>
      </c>
      <c r="AI83" s="1">
        <v>152.44999999999999</v>
      </c>
      <c r="AJ83" s="1">
        <v>148.93</v>
      </c>
      <c r="AK83" s="1">
        <v>150.44</v>
      </c>
      <c r="AL83" s="1">
        <v>144.43</v>
      </c>
      <c r="AM83" s="1">
        <v>160.6</v>
      </c>
      <c r="AN83" s="1">
        <v>140.22</v>
      </c>
      <c r="AO83" s="1">
        <v>141.94999999999999</v>
      </c>
      <c r="AP83" s="1">
        <v>148.93</v>
      </c>
      <c r="AQ83" s="1">
        <v>152.71</v>
      </c>
      <c r="AR83" s="1">
        <v>143.69</v>
      </c>
      <c r="AS83" s="1">
        <v>151.19</v>
      </c>
      <c r="AT83" s="1">
        <v>130.66999999999999</v>
      </c>
      <c r="AU83" s="1">
        <v>140.22</v>
      </c>
      <c r="AV83" s="1">
        <v>120.09</v>
      </c>
      <c r="AW83" s="1">
        <v>115.82</v>
      </c>
      <c r="AX83" s="1">
        <v>109.71</v>
      </c>
      <c r="AY83" s="1">
        <v>113.23</v>
      </c>
      <c r="AZ83" s="1">
        <v>155.24</v>
      </c>
      <c r="BA83" s="1">
        <v>150.44</v>
      </c>
      <c r="BB83" s="1">
        <v>151.69999999999999</v>
      </c>
      <c r="BC83" s="1">
        <v>152.44999999999999</v>
      </c>
      <c r="BD83" s="1"/>
      <c r="BE83" s="1" t="s">
        <v>238</v>
      </c>
      <c r="BF83" s="1">
        <v>30</v>
      </c>
      <c r="BG83" s="1">
        <v>17.32</v>
      </c>
      <c r="BH83" s="1">
        <v>144.43</v>
      </c>
      <c r="BI83" s="1">
        <v>139.72</v>
      </c>
      <c r="BJ83" s="1">
        <v>136.52000000000001</v>
      </c>
      <c r="BK83" s="1">
        <v>141.21</v>
      </c>
      <c r="BL83" s="1">
        <v>162.65</v>
      </c>
      <c r="BM83" s="1">
        <v>172.25</v>
      </c>
      <c r="BN83" s="1">
        <v>166.78</v>
      </c>
      <c r="BO83" s="1">
        <v>169.38</v>
      </c>
      <c r="BP83" s="1">
        <v>161.88</v>
      </c>
      <c r="BQ83" s="1">
        <v>164.45</v>
      </c>
      <c r="BR83" s="1">
        <v>195.23</v>
      </c>
      <c r="BS83" s="1">
        <v>165.23</v>
      </c>
      <c r="BT83" s="1">
        <v>142.94</v>
      </c>
      <c r="BU83" s="1">
        <v>145.68</v>
      </c>
      <c r="BV83" s="1">
        <v>147.93</v>
      </c>
      <c r="BW83" s="1">
        <v>154.72999999999999</v>
      </c>
      <c r="BX83" s="1">
        <v>120.33</v>
      </c>
      <c r="BY83" s="1">
        <v>130.91</v>
      </c>
      <c r="BZ83" s="1">
        <v>136.28</v>
      </c>
      <c r="CA83" s="1">
        <v>132.12</v>
      </c>
      <c r="CB83" s="1">
        <v>145.93</v>
      </c>
      <c r="CC83" s="1">
        <v>150.44</v>
      </c>
      <c r="CD83" s="1">
        <v>136.52000000000001</v>
      </c>
      <c r="CE83" s="1">
        <v>143.44</v>
      </c>
    </row>
    <row r="84" spans="1:83" ht="14.25" customHeight="1" x14ac:dyDescent="0.35">
      <c r="A84" s="1" t="s">
        <v>239</v>
      </c>
      <c r="B84" s="1">
        <v>30</v>
      </c>
      <c r="C84" s="1">
        <v>17.829999999999998</v>
      </c>
      <c r="D84" s="1">
        <v>144.43</v>
      </c>
      <c r="E84" s="1">
        <v>140.71</v>
      </c>
      <c r="F84" s="1">
        <v>143.93</v>
      </c>
      <c r="G84" s="1">
        <v>136.28</v>
      </c>
      <c r="H84" s="1">
        <v>144.18</v>
      </c>
      <c r="I84" s="1">
        <v>148.93</v>
      </c>
      <c r="J84" s="1">
        <v>146.43</v>
      </c>
      <c r="K84" s="1">
        <v>146.43</v>
      </c>
      <c r="L84" s="1">
        <v>135.79</v>
      </c>
      <c r="M84" s="1">
        <v>133.59</v>
      </c>
      <c r="N84" s="1">
        <v>124.63</v>
      </c>
      <c r="O84" s="1">
        <v>122.95</v>
      </c>
      <c r="P84" s="1">
        <v>126.8</v>
      </c>
      <c r="Q84" s="1">
        <v>127.04</v>
      </c>
      <c r="R84" s="1">
        <v>136.28</v>
      </c>
      <c r="S84" s="1">
        <v>136.03</v>
      </c>
      <c r="T84" s="1">
        <v>133.1</v>
      </c>
      <c r="U84" s="1">
        <v>123.19</v>
      </c>
      <c r="V84" s="1">
        <v>114.17</v>
      </c>
      <c r="W84" s="1">
        <v>124.63</v>
      </c>
      <c r="X84" s="1">
        <v>137.26</v>
      </c>
      <c r="Y84" s="1">
        <v>138.97999999999999</v>
      </c>
      <c r="Z84" s="1">
        <v>141.21</v>
      </c>
      <c r="AA84" s="1">
        <v>136.28</v>
      </c>
      <c r="AB84" s="1"/>
      <c r="AC84" s="1" t="s">
        <v>239</v>
      </c>
      <c r="AD84" s="1">
        <v>30</v>
      </c>
      <c r="AE84" s="1">
        <v>17.829999999999998</v>
      </c>
      <c r="AF84" s="1">
        <v>161.62</v>
      </c>
      <c r="AG84" s="1">
        <v>158.04</v>
      </c>
      <c r="AH84" s="1">
        <v>152.96</v>
      </c>
      <c r="AI84" s="1">
        <v>152.71</v>
      </c>
      <c r="AJ84" s="1">
        <v>148.93</v>
      </c>
      <c r="AK84" s="1">
        <v>150.44</v>
      </c>
      <c r="AL84" s="1">
        <v>144.18</v>
      </c>
      <c r="AM84" s="1">
        <v>160.6</v>
      </c>
      <c r="AN84" s="1">
        <v>140.22</v>
      </c>
      <c r="AO84" s="1">
        <v>141.69999999999999</v>
      </c>
      <c r="AP84" s="1">
        <v>149.18</v>
      </c>
      <c r="AQ84" s="1">
        <v>152.44999999999999</v>
      </c>
      <c r="AR84" s="1">
        <v>143.93</v>
      </c>
      <c r="AS84" s="1">
        <v>151.44999999999999</v>
      </c>
      <c r="AT84" s="1">
        <v>130.41999999999999</v>
      </c>
      <c r="AU84" s="1">
        <v>140.22</v>
      </c>
      <c r="AV84" s="1">
        <v>120.09</v>
      </c>
      <c r="AW84" s="1">
        <v>115.82</v>
      </c>
      <c r="AX84" s="1">
        <v>109.48</v>
      </c>
      <c r="AY84" s="1">
        <v>112.99</v>
      </c>
      <c r="AZ84" s="1">
        <v>154.99</v>
      </c>
      <c r="BA84" s="1">
        <v>150.44</v>
      </c>
      <c r="BB84" s="1">
        <v>151.44999999999999</v>
      </c>
      <c r="BC84" s="1">
        <v>152.44999999999999</v>
      </c>
      <c r="BD84" s="1"/>
      <c r="BE84" s="1" t="s">
        <v>240</v>
      </c>
      <c r="BF84" s="1">
        <v>30</v>
      </c>
      <c r="BG84" s="1">
        <v>17.57</v>
      </c>
      <c r="BH84" s="1">
        <v>144.68</v>
      </c>
      <c r="BI84" s="1">
        <v>139.72</v>
      </c>
      <c r="BJ84" s="1">
        <v>136.52000000000001</v>
      </c>
      <c r="BK84" s="1">
        <v>141.21</v>
      </c>
      <c r="BL84" s="1">
        <v>162.38999999999999</v>
      </c>
      <c r="BM84" s="1">
        <v>172.25</v>
      </c>
      <c r="BN84" s="1">
        <v>167.04</v>
      </c>
      <c r="BO84" s="1">
        <v>169.64</v>
      </c>
      <c r="BP84" s="1">
        <v>161.62</v>
      </c>
      <c r="BQ84" s="1">
        <v>164.45</v>
      </c>
      <c r="BR84" s="1">
        <v>195.5</v>
      </c>
      <c r="BS84" s="1">
        <v>165.23</v>
      </c>
      <c r="BT84" s="1">
        <v>142.69</v>
      </c>
      <c r="BU84" s="1">
        <v>145.68</v>
      </c>
      <c r="BV84" s="1">
        <v>147.93</v>
      </c>
      <c r="BW84" s="1">
        <v>154.47999999999999</v>
      </c>
      <c r="BX84" s="1">
        <v>120.09</v>
      </c>
      <c r="BY84" s="1">
        <v>130.66999999999999</v>
      </c>
      <c r="BZ84" s="1">
        <v>135.79</v>
      </c>
      <c r="CA84" s="1">
        <v>132.37</v>
      </c>
      <c r="CB84" s="1">
        <v>146.18</v>
      </c>
      <c r="CC84" s="1">
        <v>150.44</v>
      </c>
      <c r="CD84" s="1">
        <v>136.52000000000001</v>
      </c>
      <c r="CE84" s="1">
        <v>143.44</v>
      </c>
    </row>
    <row r="85" spans="1:83" ht="14.25" customHeight="1" x14ac:dyDescent="0.35">
      <c r="A85" s="1" t="s">
        <v>241</v>
      </c>
      <c r="B85" s="1">
        <v>30</v>
      </c>
      <c r="C85" s="1">
        <v>18.079999999999998</v>
      </c>
      <c r="D85" s="1">
        <v>144.43</v>
      </c>
      <c r="E85" s="1">
        <v>140.71</v>
      </c>
      <c r="F85" s="1">
        <v>143.69</v>
      </c>
      <c r="G85" s="1">
        <v>136.03</v>
      </c>
      <c r="H85" s="1">
        <v>144.18</v>
      </c>
      <c r="I85" s="1">
        <v>148.93</v>
      </c>
      <c r="J85" s="1">
        <v>145.93</v>
      </c>
      <c r="K85" s="1">
        <v>146.43</v>
      </c>
      <c r="L85" s="1">
        <v>135.54</v>
      </c>
      <c r="M85" s="1">
        <v>133.59</v>
      </c>
      <c r="N85" s="1">
        <v>124.39</v>
      </c>
      <c r="O85" s="1">
        <v>123.19</v>
      </c>
      <c r="P85" s="1">
        <v>126.55</v>
      </c>
      <c r="Q85" s="1">
        <v>126.8</v>
      </c>
      <c r="R85" s="1">
        <v>136.28</v>
      </c>
      <c r="S85" s="1">
        <v>135.79</v>
      </c>
      <c r="T85" s="1">
        <v>132.86000000000001</v>
      </c>
      <c r="U85" s="1">
        <v>123.19</v>
      </c>
      <c r="V85" s="1">
        <v>113.93</v>
      </c>
      <c r="W85" s="1">
        <v>124.39</v>
      </c>
      <c r="X85" s="1">
        <v>137.01</v>
      </c>
      <c r="Y85" s="1">
        <v>138.97999999999999</v>
      </c>
      <c r="Z85" s="1">
        <v>140.96</v>
      </c>
      <c r="AA85" s="1">
        <v>136.52000000000001</v>
      </c>
      <c r="AB85" s="1"/>
      <c r="AC85" s="1" t="s">
        <v>241</v>
      </c>
      <c r="AD85" s="1">
        <v>30</v>
      </c>
      <c r="AE85" s="1">
        <v>18.079999999999998</v>
      </c>
      <c r="AF85" s="1">
        <v>161.62</v>
      </c>
      <c r="AG85" s="1">
        <v>158.04</v>
      </c>
      <c r="AH85" s="1">
        <v>153.21</v>
      </c>
      <c r="AI85" s="1">
        <v>152.44999999999999</v>
      </c>
      <c r="AJ85" s="1">
        <v>149.43</v>
      </c>
      <c r="AK85" s="1">
        <v>150.69</v>
      </c>
      <c r="AL85" s="1">
        <v>143.93</v>
      </c>
      <c r="AM85" s="1">
        <v>160.6</v>
      </c>
      <c r="AN85" s="1">
        <v>140.46</v>
      </c>
      <c r="AO85" s="1">
        <v>141.44999999999999</v>
      </c>
      <c r="AP85" s="1">
        <v>149.43</v>
      </c>
      <c r="AQ85" s="1">
        <v>152.71</v>
      </c>
      <c r="AR85" s="1">
        <v>144.18</v>
      </c>
      <c r="AS85" s="1">
        <v>151.44999999999999</v>
      </c>
      <c r="AT85" s="1">
        <v>130.41999999999999</v>
      </c>
      <c r="AU85" s="1">
        <v>140.22</v>
      </c>
      <c r="AV85" s="1">
        <v>120.09</v>
      </c>
      <c r="AW85" s="1">
        <v>115.58</v>
      </c>
      <c r="AX85" s="1">
        <v>109.24</v>
      </c>
      <c r="AY85" s="1">
        <v>112.76</v>
      </c>
      <c r="AZ85" s="1">
        <v>155.49</v>
      </c>
      <c r="BA85" s="1">
        <v>150.69</v>
      </c>
      <c r="BB85" s="1">
        <v>151.69999999999999</v>
      </c>
      <c r="BC85" s="1">
        <v>152.44999999999999</v>
      </c>
      <c r="BD85" s="1"/>
      <c r="BE85" s="1" t="s">
        <v>243</v>
      </c>
      <c r="BF85" s="1">
        <v>30</v>
      </c>
      <c r="BG85" s="1">
        <v>17.82</v>
      </c>
      <c r="BH85" s="1">
        <v>144.68</v>
      </c>
      <c r="BI85" s="1">
        <v>139.97</v>
      </c>
      <c r="BJ85" s="1">
        <v>136.52000000000001</v>
      </c>
      <c r="BK85" s="1">
        <v>141.44999999999999</v>
      </c>
      <c r="BL85" s="1">
        <v>162.13999999999999</v>
      </c>
      <c r="BM85" s="1">
        <v>171.99</v>
      </c>
      <c r="BN85" s="1">
        <v>167.04</v>
      </c>
      <c r="BO85" s="1">
        <v>169.38</v>
      </c>
      <c r="BP85" s="1">
        <v>161.62</v>
      </c>
      <c r="BQ85" s="1">
        <v>164.2</v>
      </c>
      <c r="BR85" s="1">
        <v>195.23</v>
      </c>
      <c r="BS85" s="1">
        <v>165.49</v>
      </c>
      <c r="BT85" s="1">
        <v>142.69</v>
      </c>
      <c r="BU85" s="1">
        <v>145.43</v>
      </c>
      <c r="BV85" s="1">
        <v>147.68</v>
      </c>
      <c r="BW85" s="1">
        <v>154.47999999999999</v>
      </c>
      <c r="BX85" s="1">
        <v>119.61</v>
      </c>
      <c r="BY85" s="1">
        <v>130.41999999999999</v>
      </c>
      <c r="BZ85" s="1">
        <v>135.79</v>
      </c>
      <c r="CA85" s="1">
        <v>132.12</v>
      </c>
      <c r="CB85" s="1">
        <v>145.68</v>
      </c>
      <c r="CC85" s="1">
        <v>150.69</v>
      </c>
      <c r="CD85" s="1">
        <v>136.52000000000001</v>
      </c>
      <c r="CE85" s="1">
        <v>143.44</v>
      </c>
    </row>
    <row r="86" spans="1:83" ht="14.25" customHeight="1" x14ac:dyDescent="0.35">
      <c r="A86" s="1" t="s">
        <v>244</v>
      </c>
      <c r="B86" s="1">
        <v>30</v>
      </c>
      <c r="C86" s="1">
        <v>18.329999999999998</v>
      </c>
      <c r="D86" s="1">
        <v>144.43</v>
      </c>
      <c r="E86" s="1">
        <v>140.96</v>
      </c>
      <c r="F86" s="1">
        <v>143.69</v>
      </c>
      <c r="G86" s="1">
        <v>136.03</v>
      </c>
      <c r="H86" s="1">
        <v>143.93</v>
      </c>
      <c r="I86" s="1">
        <v>148.93</v>
      </c>
      <c r="J86" s="1">
        <v>146.68</v>
      </c>
      <c r="K86" s="1">
        <v>146.43</v>
      </c>
      <c r="L86" s="1">
        <v>136.03</v>
      </c>
      <c r="M86" s="1">
        <v>133.83000000000001</v>
      </c>
      <c r="N86" s="1">
        <v>124.39</v>
      </c>
      <c r="O86" s="1">
        <v>122.95</v>
      </c>
      <c r="P86" s="1">
        <v>126.55</v>
      </c>
      <c r="Q86" s="1">
        <v>127.04</v>
      </c>
      <c r="R86" s="1">
        <v>136.52000000000001</v>
      </c>
      <c r="S86" s="1">
        <v>136.03</v>
      </c>
      <c r="T86" s="1">
        <v>132.86000000000001</v>
      </c>
      <c r="U86" s="1">
        <v>123.19</v>
      </c>
      <c r="V86" s="1">
        <v>114.17</v>
      </c>
      <c r="W86" s="1">
        <v>124.63</v>
      </c>
      <c r="X86" s="1">
        <v>137.26</v>
      </c>
      <c r="Y86" s="1">
        <v>139.22999999999999</v>
      </c>
      <c r="Z86" s="1">
        <v>141.21</v>
      </c>
      <c r="AA86" s="1">
        <v>136.77000000000001</v>
      </c>
      <c r="AB86" s="1"/>
      <c r="AC86" s="1" t="s">
        <v>244</v>
      </c>
      <c r="AD86" s="1">
        <v>30</v>
      </c>
      <c r="AE86" s="1">
        <v>18.329999999999998</v>
      </c>
      <c r="AF86" s="1">
        <v>161.62</v>
      </c>
      <c r="AG86" s="1">
        <v>158.04</v>
      </c>
      <c r="AH86" s="1">
        <v>152.96</v>
      </c>
      <c r="AI86" s="1">
        <v>152.71</v>
      </c>
      <c r="AJ86" s="1">
        <v>149.18</v>
      </c>
      <c r="AK86" s="1">
        <v>150.69</v>
      </c>
      <c r="AL86" s="1">
        <v>143.69</v>
      </c>
      <c r="AM86" s="1">
        <v>160.34</v>
      </c>
      <c r="AN86" s="1">
        <v>140.46</v>
      </c>
      <c r="AO86" s="1">
        <v>141.21</v>
      </c>
      <c r="AP86" s="1">
        <v>149.18</v>
      </c>
      <c r="AQ86" s="1">
        <v>152.96</v>
      </c>
      <c r="AR86" s="1">
        <v>144.18</v>
      </c>
      <c r="AS86" s="1">
        <v>151.44999999999999</v>
      </c>
      <c r="AT86" s="1">
        <v>129.94</v>
      </c>
      <c r="AU86" s="1">
        <v>139.97</v>
      </c>
      <c r="AV86" s="1">
        <v>119.85</v>
      </c>
      <c r="AW86" s="1">
        <v>115.11</v>
      </c>
      <c r="AX86" s="1">
        <v>109.01</v>
      </c>
      <c r="AY86" s="1">
        <v>112.76</v>
      </c>
      <c r="AZ86" s="1">
        <v>155.49</v>
      </c>
      <c r="BA86" s="1">
        <v>150.44</v>
      </c>
      <c r="BB86" s="1">
        <v>151.69999999999999</v>
      </c>
      <c r="BC86" s="1">
        <v>152.44999999999999</v>
      </c>
      <c r="BD86" s="1"/>
      <c r="BE86" s="1" t="s">
        <v>245</v>
      </c>
      <c r="BF86" s="1">
        <v>30</v>
      </c>
      <c r="BG86" s="1">
        <v>18.07</v>
      </c>
      <c r="BH86" s="1">
        <v>147.68</v>
      </c>
      <c r="BI86" s="1">
        <v>144.43</v>
      </c>
      <c r="BJ86" s="1">
        <v>135.05000000000001</v>
      </c>
      <c r="BK86" s="1">
        <v>139.47999999999999</v>
      </c>
      <c r="BL86" s="1">
        <v>166.78</v>
      </c>
      <c r="BM86" s="1">
        <v>178.04</v>
      </c>
      <c r="BN86" s="1">
        <v>170.42</v>
      </c>
      <c r="BO86" s="1">
        <v>172.51</v>
      </c>
      <c r="BP86" s="1">
        <v>167.56</v>
      </c>
      <c r="BQ86" s="1">
        <v>171.21</v>
      </c>
      <c r="BR86" s="1">
        <v>199.33</v>
      </c>
      <c r="BS86" s="1">
        <v>167.3</v>
      </c>
      <c r="BT86" s="1">
        <v>145.68</v>
      </c>
      <c r="BU86" s="1">
        <v>149.93</v>
      </c>
      <c r="BV86" s="1">
        <v>149.93</v>
      </c>
      <c r="BW86" s="1">
        <v>154.47999999999999</v>
      </c>
      <c r="BX86" s="1">
        <v>122.47</v>
      </c>
      <c r="BY86" s="1">
        <v>133.59</v>
      </c>
      <c r="BZ86" s="1">
        <v>135.54</v>
      </c>
      <c r="CA86" s="1">
        <v>130.66999999999999</v>
      </c>
      <c r="CB86" s="1">
        <v>143.69</v>
      </c>
      <c r="CC86" s="1">
        <v>149.43</v>
      </c>
      <c r="CD86" s="1">
        <v>132.86000000000001</v>
      </c>
      <c r="CE86" s="1">
        <v>136.28</v>
      </c>
    </row>
    <row r="87" spans="1:83" ht="14.25" customHeight="1" x14ac:dyDescent="0.35">
      <c r="A87" s="1" t="s">
        <v>247</v>
      </c>
      <c r="B87" s="1">
        <v>30</v>
      </c>
      <c r="C87" s="1">
        <v>18.579999999999998</v>
      </c>
      <c r="D87" s="1">
        <v>144.43</v>
      </c>
      <c r="E87" s="1">
        <v>140.96</v>
      </c>
      <c r="F87" s="1">
        <v>143.44</v>
      </c>
      <c r="G87" s="1">
        <v>136.28</v>
      </c>
      <c r="H87" s="1">
        <v>143.93</v>
      </c>
      <c r="I87" s="1">
        <v>148.93</v>
      </c>
      <c r="J87" s="1">
        <v>146.43</v>
      </c>
      <c r="K87" s="1">
        <v>146.43</v>
      </c>
      <c r="L87" s="1">
        <v>136.03</v>
      </c>
      <c r="M87" s="1">
        <v>134.08000000000001</v>
      </c>
      <c r="N87" s="1">
        <v>124.15</v>
      </c>
      <c r="O87" s="1">
        <v>122.95</v>
      </c>
      <c r="P87" s="1">
        <v>126.31</v>
      </c>
      <c r="Q87" s="1">
        <v>127.04</v>
      </c>
      <c r="R87" s="1">
        <v>136.52000000000001</v>
      </c>
      <c r="S87" s="1">
        <v>136.03</v>
      </c>
      <c r="T87" s="1">
        <v>132.86000000000001</v>
      </c>
      <c r="U87" s="1">
        <v>122.95</v>
      </c>
      <c r="V87" s="1">
        <v>114.17</v>
      </c>
      <c r="W87" s="1">
        <v>124.39</v>
      </c>
      <c r="X87" s="1">
        <v>137.51</v>
      </c>
      <c r="Y87" s="1">
        <v>139.22999999999999</v>
      </c>
      <c r="Z87" s="1">
        <v>141.21</v>
      </c>
      <c r="AA87" s="1">
        <v>136.52000000000001</v>
      </c>
      <c r="AB87" s="1"/>
      <c r="AC87" s="1" t="s">
        <v>247</v>
      </c>
      <c r="AD87" s="1">
        <v>30</v>
      </c>
      <c r="AE87" s="1">
        <v>18.579999999999998</v>
      </c>
      <c r="AF87" s="1">
        <v>161.62</v>
      </c>
      <c r="AG87" s="1">
        <v>158.04</v>
      </c>
      <c r="AH87" s="1">
        <v>153.21</v>
      </c>
      <c r="AI87" s="1">
        <v>152.96</v>
      </c>
      <c r="AJ87" s="1">
        <v>149.18</v>
      </c>
      <c r="AK87" s="1">
        <v>150.94</v>
      </c>
      <c r="AL87" s="1">
        <v>143.44</v>
      </c>
      <c r="AM87" s="1">
        <v>160.34</v>
      </c>
      <c r="AN87" s="1">
        <v>140.46</v>
      </c>
      <c r="AO87" s="1">
        <v>140.96</v>
      </c>
      <c r="AP87" s="1">
        <v>149.68</v>
      </c>
      <c r="AQ87" s="1">
        <v>152.96</v>
      </c>
      <c r="AR87" s="1">
        <v>144.18</v>
      </c>
      <c r="AS87" s="1">
        <v>151.69999999999999</v>
      </c>
      <c r="AT87" s="1">
        <v>129.94</v>
      </c>
      <c r="AU87" s="1">
        <v>140.22</v>
      </c>
      <c r="AV87" s="1">
        <v>119.85</v>
      </c>
      <c r="AW87" s="1">
        <v>114.87</v>
      </c>
      <c r="AX87" s="1">
        <v>108.54</v>
      </c>
      <c r="AY87" s="1">
        <v>112.99</v>
      </c>
      <c r="AZ87" s="1">
        <v>155.24</v>
      </c>
      <c r="BA87" s="1">
        <v>150.94</v>
      </c>
      <c r="BB87" s="1">
        <v>151.94999999999999</v>
      </c>
      <c r="BC87" s="1">
        <v>152.44999999999999</v>
      </c>
      <c r="BD87" s="1"/>
      <c r="BE87" s="1" t="s">
        <v>248</v>
      </c>
      <c r="BF87" s="1">
        <v>30</v>
      </c>
      <c r="BG87" s="1">
        <v>18.32</v>
      </c>
      <c r="BH87" s="1">
        <v>147.93</v>
      </c>
      <c r="BI87" s="1">
        <v>144.68</v>
      </c>
      <c r="BJ87" s="1">
        <v>135.05000000000001</v>
      </c>
      <c r="BK87" s="1">
        <v>139.72</v>
      </c>
      <c r="BL87" s="1">
        <v>162.13999999999999</v>
      </c>
      <c r="BM87" s="1">
        <v>174.35</v>
      </c>
      <c r="BN87" s="1">
        <v>165.49</v>
      </c>
      <c r="BO87" s="1">
        <v>166</v>
      </c>
      <c r="BP87" s="1">
        <v>163.16999999999999</v>
      </c>
      <c r="BQ87" s="1">
        <v>168.6</v>
      </c>
      <c r="BR87" s="1">
        <v>193.59</v>
      </c>
      <c r="BS87" s="1">
        <v>161.11000000000001</v>
      </c>
      <c r="BT87" s="1">
        <v>142.44</v>
      </c>
      <c r="BU87" s="1">
        <v>148.18</v>
      </c>
      <c r="BV87" s="1">
        <v>147.68</v>
      </c>
      <c r="BW87" s="1">
        <v>150.69</v>
      </c>
      <c r="BX87" s="1">
        <v>119.14</v>
      </c>
      <c r="BY87" s="1">
        <v>130.91</v>
      </c>
      <c r="BZ87" s="1">
        <v>133.1</v>
      </c>
      <c r="CA87" s="1">
        <v>127.76</v>
      </c>
      <c r="CB87" s="1">
        <v>143.69</v>
      </c>
      <c r="CC87" s="1">
        <v>149.18</v>
      </c>
      <c r="CD87" s="1">
        <v>132.61000000000001</v>
      </c>
      <c r="CE87" s="1">
        <v>136.28</v>
      </c>
    </row>
    <row r="88" spans="1:83" ht="14.25" customHeight="1" x14ac:dyDescent="0.35">
      <c r="A88" s="1" t="s">
        <v>249</v>
      </c>
      <c r="B88" s="1">
        <v>30</v>
      </c>
      <c r="C88" s="1">
        <v>18.829999999999998</v>
      </c>
      <c r="D88" s="1">
        <v>144.43</v>
      </c>
      <c r="E88" s="1">
        <v>140.96</v>
      </c>
      <c r="F88" s="1">
        <v>143.69</v>
      </c>
      <c r="G88" s="1">
        <v>136.03</v>
      </c>
      <c r="H88" s="1">
        <v>144.18</v>
      </c>
      <c r="I88" s="1">
        <v>148.93</v>
      </c>
      <c r="J88" s="1">
        <v>146.43</v>
      </c>
      <c r="K88" s="1">
        <v>146.93</v>
      </c>
      <c r="L88" s="1">
        <v>136.03</v>
      </c>
      <c r="M88" s="1">
        <v>134.08000000000001</v>
      </c>
      <c r="N88" s="1">
        <v>124.15</v>
      </c>
      <c r="O88" s="1">
        <v>122.71</v>
      </c>
      <c r="P88" s="1">
        <v>126.55</v>
      </c>
      <c r="Q88" s="1">
        <v>127.04</v>
      </c>
      <c r="R88" s="1">
        <v>136.52000000000001</v>
      </c>
      <c r="S88" s="1">
        <v>136.28</v>
      </c>
      <c r="T88" s="1">
        <v>132.61000000000001</v>
      </c>
      <c r="U88" s="1">
        <v>122.71</v>
      </c>
      <c r="V88" s="1">
        <v>113.7</v>
      </c>
      <c r="W88" s="1">
        <v>124.39</v>
      </c>
      <c r="X88" s="1">
        <v>137.26</v>
      </c>
      <c r="Y88" s="1">
        <v>139.47999999999999</v>
      </c>
      <c r="Z88" s="1">
        <v>141.44999999999999</v>
      </c>
      <c r="AA88" s="1">
        <v>136.77000000000001</v>
      </c>
      <c r="AB88" s="1"/>
      <c r="AC88" s="1" t="s">
        <v>249</v>
      </c>
      <c r="AD88" s="1">
        <v>30</v>
      </c>
      <c r="AE88" s="1">
        <v>18.829999999999998</v>
      </c>
      <c r="AF88" s="1">
        <v>161.62</v>
      </c>
      <c r="AG88" s="1">
        <v>157.78</v>
      </c>
      <c r="AH88" s="1">
        <v>153.21</v>
      </c>
      <c r="AI88" s="1">
        <v>152.71</v>
      </c>
      <c r="AJ88" s="1">
        <v>149.43</v>
      </c>
      <c r="AK88" s="1">
        <v>150.94</v>
      </c>
      <c r="AL88" s="1">
        <v>142.94</v>
      </c>
      <c r="AM88" s="1">
        <v>160.34</v>
      </c>
      <c r="AN88" s="1">
        <v>140.22</v>
      </c>
      <c r="AO88" s="1">
        <v>140.71</v>
      </c>
      <c r="AP88" s="1">
        <v>149.68</v>
      </c>
      <c r="AQ88" s="1">
        <v>152.71</v>
      </c>
      <c r="AR88" s="1">
        <v>144.18</v>
      </c>
      <c r="AS88" s="1">
        <v>151.94999999999999</v>
      </c>
      <c r="AT88" s="1">
        <v>129.94</v>
      </c>
      <c r="AU88" s="1">
        <v>140.22</v>
      </c>
      <c r="AV88" s="1">
        <v>119.85</v>
      </c>
      <c r="AW88" s="1">
        <v>114.64</v>
      </c>
      <c r="AX88" s="1">
        <v>108.31</v>
      </c>
      <c r="AY88" s="1">
        <v>112.76</v>
      </c>
      <c r="AZ88" s="1">
        <v>155.49</v>
      </c>
      <c r="BA88" s="1">
        <v>150.69</v>
      </c>
      <c r="BB88" s="1">
        <v>151.94999999999999</v>
      </c>
      <c r="BC88" s="1">
        <v>152.71</v>
      </c>
      <c r="BD88" s="1"/>
      <c r="BE88" s="1" t="s">
        <v>250</v>
      </c>
      <c r="BF88" s="1">
        <v>30</v>
      </c>
      <c r="BG88" s="1">
        <v>18.57</v>
      </c>
      <c r="BH88" s="1">
        <v>148.18</v>
      </c>
      <c r="BI88" s="1">
        <v>145.18</v>
      </c>
      <c r="BJ88" s="1">
        <v>135.54</v>
      </c>
      <c r="BK88" s="1">
        <v>139.72</v>
      </c>
      <c r="BL88" s="1">
        <v>160.6</v>
      </c>
      <c r="BM88" s="1">
        <v>172.78</v>
      </c>
      <c r="BN88" s="1">
        <v>163.68</v>
      </c>
      <c r="BO88" s="1">
        <v>163.68</v>
      </c>
      <c r="BP88" s="1">
        <v>162.13999999999999</v>
      </c>
      <c r="BQ88" s="1">
        <v>167.56</v>
      </c>
      <c r="BR88" s="1">
        <v>190.88</v>
      </c>
      <c r="BS88" s="1">
        <v>158.55000000000001</v>
      </c>
      <c r="BT88" s="1">
        <v>141.44999999999999</v>
      </c>
      <c r="BU88" s="1">
        <v>147.43</v>
      </c>
      <c r="BV88" s="1">
        <v>146.93</v>
      </c>
      <c r="BW88" s="1">
        <v>149.68</v>
      </c>
      <c r="BX88" s="1">
        <v>118.19</v>
      </c>
      <c r="BY88" s="1">
        <v>130.18</v>
      </c>
      <c r="BZ88" s="1">
        <v>132.61000000000001</v>
      </c>
      <c r="CA88" s="1">
        <v>126.8</v>
      </c>
      <c r="CB88" s="1">
        <v>143.93</v>
      </c>
      <c r="CC88" s="1">
        <v>149.43</v>
      </c>
      <c r="CD88" s="1">
        <v>133.1</v>
      </c>
      <c r="CE88" s="1">
        <v>136.52000000000001</v>
      </c>
    </row>
    <row r="89" spans="1:83" ht="14.25" customHeight="1" x14ac:dyDescent="0.35">
      <c r="A89" s="1" t="s">
        <v>252</v>
      </c>
      <c r="B89" s="1">
        <v>30</v>
      </c>
      <c r="C89" s="1">
        <v>19.079999999999998</v>
      </c>
      <c r="D89" s="1">
        <v>144.68</v>
      </c>
      <c r="E89" s="1">
        <v>141.21</v>
      </c>
      <c r="F89" s="1">
        <v>143.44</v>
      </c>
      <c r="G89" s="1">
        <v>135.79</v>
      </c>
      <c r="H89" s="1">
        <v>144.18</v>
      </c>
      <c r="I89" s="1">
        <v>148.68</v>
      </c>
      <c r="J89" s="1">
        <v>146.93</v>
      </c>
      <c r="K89" s="1">
        <v>147.18</v>
      </c>
      <c r="L89" s="1">
        <v>136.28</v>
      </c>
      <c r="M89" s="1">
        <v>134.08000000000001</v>
      </c>
      <c r="N89" s="1">
        <v>123.67</v>
      </c>
      <c r="O89" s="1">
        <v>122.71</v>
      </c>
      <c r="P89" s="1">
        <v>126.31</v>
      </c>
      <c r="Q89" s="1">
        <v>126.8</v>
      </c>
      <c r="R89" s="1">
        <v>136.52000000000001</v>
      </c>
      <c r="S89" s="1">
        <v>136.28</v>
      </c>
      <c r="T89" s="1">
        <v>132.61000000000001</v>
      </c>
      <c r="U89" s="1">
        <v>122.95</v>
      </c>
      <c r="V89" s="1">
        <v>113.7</v>
      </c>
      <c r="W89" s="1">
        <v>124.39</v>
      </c>
      <c r="X89" s="1">
        <v>137.51</v>
      </c>
      <c r="Y89" s="1">
        <v>139.47999999999999</v>
      </c>
      <c r="Z89" s="1">
        <v>141.44999999999999</v>
      </c>
      <c r="AA89" s="1">
        <v>136.77000000000001</v>
      </c>
      <c r="AB89" s="1"/>
      <c r="AC89" s="1" t="s">
        <v>252</v>
      </c>
      <c r="AD89" s="1">
        <v>30</v>
      </c>
      <c r="AE89" s="1">
        <v>19.079999999999998</v>
      </c>
      <c r="AF89" s="1">
        <v>161.62</v>
      </c>
      <c r="AG89" s="1">
        <v>158.04</v>
      </c>
      <c r="AH89" s="1">
        <v>153.72</v>
      </c>
      <c r="AI89" s="1">
        <v>152.96</v>
      </c>
      <c r="AJ89" s="1">
        <v>149.43</v>
      </c>
      <c r="AK89" s="1">
        <v>151.19</v>
      </c>
      <c r="AL89" s="1">
        <v>142.94</v>
      </c>
      <c r="AM89" s="1">
        <v>160.34</v>
      </c>
      <c r="AN89" s="1">
        <v>140.46</v>
      </c>
      <c r="AO89" s="1">
        <v>140.46</v>
      </c>
      <c r="AP89" s="1">
        <v>149.93</v>
      </c>
      <c r="AQ89" s="1">
        <v>153.21</v>
      </c>
      <c r="AR89" s="1">
        <v>144.43</v>
      </c>
      <c r="AS89" s="1">
        <v>151.94999999999999</v>
      </c>
      <c r="AT89" s="1">
        <v>130.18</v>
      </c>
      <c r="AU89" s="1">
        <v>140.22</v>
      </c>
      <c r="AV89" s="1">
        <v>119.61</v>
      </c>
      <c r="AW89" s="1">
        <v>114.4</v>
      </c>
      <c r="AX89" s="1">
        <v>108.08</v>
      </c>
      <c r="AY89" s="1">
        <v>112.76</v>
      </c>
      <c r="AZ89" s="1">
        <v>155.49</v>
      </c>
      <c r="BA89" s="1">
        <v>151.19</v>
      </c>
      <c r="BB89" s="1">
        <v>151.94999999999999</v>
      </c>
      <c r="BC89" s="1">
        <v>152.96</v>
      </c>
      <c r="BD89" s="1"/>
      <c r="BE89" s="1" t="s">
        <v>253</v>
      </c>
      <c r="BF89" s="1">
        <v>30</v>
      </c>
      <c r="BG89" s="1">
        <v>18.82</v>
      </c>
      <c r="BH89" s="1">
        <v>148.18</v>
      </c>
      <c r="BI89" s="1">
        <v>144.93</v>
      </c>
      <c r="BJ89" s="1">
        <v>135.30000000000001</v>
      </c>
      <c r="BK89" s="1">
        <v>139.47999999999999</v>
      </c>
      <c r="BL89" s="1">
        <v>160.85</v>
      </c>
      <c r="BM89" s="1">
        <v>172.78</v>
      </c>
      <c r="BN89" s="1">
        <v>163.68</v>
      </c>
      <c r="BO89" s="1">
        <v>163.68</v>
      </c>
      <c r="BP89" s="1">
        <v>162.38999999999999</v>
      </c>
      <c r="BQ89" s="1">
        <v>168.34</v>
      </c>
      <c r="BR89" s="1">
        <v>190.34</v>
      </c>
      <c r="BS89" s="1">
        <v>158.55000000000001</v>
      </c>
      <c r="BT89" s="1">
        <v>141.44999999999999</v>
      </c>
      <c r="BU89" s="1">
        <v>147.93</v>
      </c>
      <c r="BV89" s="1">
        <v>146.93</v>
      </c>
      <c r="BW89" s="1">
        <v>149.68</v>
      </c>
      <c r="BX89" s="1">
        <v>118.42</v>
      </c>
      <c r="BY89" s="1">
        <v>130.18</v>
      </c>
      <c r="BZ89" s="1">
        <v>132.37</v>
      </c>
      <c r="CA89" s="1">
        <v>127.04</v>
      </c>
      <c r="CB89" s="1">
        <v>143.69</v>
      </c>
      <c r="CC89" s="1">
        <v>149.18</v>
      </c>
      <c r="CD89" s="1">
        <v>133.1</v>
      </c>
      <c r="CE89" s="1">
        <v>136.28</v>
      </c>
    </row>
    <row r="90" spans="1:83" ht="14.25" customHeight="1" x14ac:dyDescent="0.35">
      <c r="A90" s="1" t="s">
        <v>254</v>
      </c>
      <c r="B90" s="1">
        <v>30</v>
      </c>
      <c r="C90" s="1">
        <v>19.329999999999998</v>
      </c>
      <c r="D90" s="1">
        <v>144.68</v>
      </c>
      <c r="E90" s="1">
        <v>141.21</v>
      </c>
      <c r="F90" s="1">
        <v>143.44</v>
      </c>
      <c r="G90" s="1">
        <v>135.79</v>
      </c>
      <c r="H90" s="1">
        <v>143.93</v>
      </c>
      <c r="I90" s="1">
        <v>148.68</v>
      </c>
      <c r="J90" s="1">
        <v>146.68</v>
      </c>
      <c r="K90" s="1">
        <v>146.93</v>
      </c>
      <c r="L90" s="1">
        <v>136.03</v>
      </c>
      <c r="M90" s="1">
        <v>134.08000000000001</v>
      </c>
      <c r="N90" s="1">
        <v>123.43</v>
      </c>
      <c r="O90" s="1">
        <v>122.23</v>
      </c>
      <c r="P90" s="1">
        <v>126.31</v>
      </c>
      <c r="Q90" s="1">
        <v>126.55</v>
      </c>
      <c r="R90" s="1">
        <v>136.52000000000001</v>
      </c>
      <c r="S90" s="1">
        <v>136.03</v>
      </c>
      <c r="T90" s="1">
        <v>132.37</v>
      </c>
      <c r="U90" s="1">
        <v>122.47</v>
      </c>
      <c r="V90" s="1">
        <v>113.46</v>
      </c>
      <c r="W90" s="1">
        <v>124.15</v>
      </c>
      <c r="X90" s="1">
        <v>137.51</v>
      </c>
      <c r="Y90" s="1">
        <v>139.22999999999999</v>
      </c>
      <c r="Z90" s="1">
        <v>141.21</v>
      </c>
      <c r="AA90" s="1">
        <v>137.01</v>
      </c>
      <c r="AB90" s="1"/>
      <c r="AC90" s="1" t="s">
        <v>254</v>
      </c>
      <c r="AD90" s="1">
        <v>30</v>
      </c>
      <c r="AE90" s="1">
        <v>19.329999999999998</v>
      </c>
      <c r="AF90" s="1">
        <v>161.62</v>
      </c>
      <c r="AG90" s="1">
        <v>158.29</v>
      </c>
      <c r="AH90" s="1">
        <v>153.72</v>
      </c>
      <c r="AI90" s="1">
        <v>153.21</v>
      </c>
      <c r="AJ90" s="1">
        <v>149.68</v>
      </c>
      <c r="AK90" s="1">
        <v>151.19</v>
      </c>
      <c r="AL90" s="1">
        <v>142.94</v>
      </c>
      <c r="AM90" s="1">
        <v>160.34</v>
      </c>
      <c r="AN90" s="1">
        <v>140.71</v>
      </c>
      <c r="AO90" s="1">
        <v>139.97</v>
      </c>
      <c r="AP90" s="1">
        <v>149.93</v>
      </c>
      <c r="AQ90" s="1">
        <v>153.21</v>
      </c>
      <c r="AR90" s="1">
        <v>144.68</v>
      </c>
      <c r="AS90" s="1">
        <v>152.19999999999999</v>
      </c>
      <c r="AT90" s="1">
        <v>129.94</v>
      </c>
      <c r="AU90" s="1">
        <v>140.22</v>
      </c>
      <c r="AV90" s="1">
        <v>119.61</v>
      </c>
      <c r="AW90" s="1">
        <v>114.4</v>
      </c>
      <c r="AX90" s="1">
        <v>107.84</v>
      </c>
      <c r="AY90" s="1">
        <v>112.76</v>
      </c>
      <c r="AZ90" s="1">
        <v>155.75</v>
      </c>
      <c r="BA90" s="1">
        <v>151.19</v>
      </c>
      <c r="BB90" s="1">
        <v>152.19999999999999</v>
      </c>
      <c r="BC90" s="1">
        <v>152.96</v>
      </c>
      <c r="BD90" s="1"/>
      <c r="BE90" s="1" t="s">
        <v>256</v>
      </c>
      <c r="BF90" s="1">
        <v>30</v>
      </c>
      <c r="BG90" s="1">
        <v>19.07</v>
      </c>
      <c r="BH90" s="1">
        <v>148.43</v>
      </c>
      <c r="BI90" s="1">
        <v>145.43</v>
      </c>
      <c r="BJ90" s="1">
        <v>135.30000000000001</v>
      </c>
      <c r="BK90" s="1">
        <v>139.97</v>
      </c>
      <c r="BL90" s="1">
        <v>162.38999999999999</v>
      </c>
      <c r="BM90" s="1">
        <v>174.61</v>
      </c>
      <c r="BN90" s="1">
        <v>165.75</v>
      </c>
      <c r="BO90" s="1">
        <v>164.97</v>
      </c>
      <c r="BP90" s="1">
        <v>164.45</v>
      </c>
      <c r="BQ90" s="1">
        <v>170.16</v>
      </c>
      <c r="BR90" s="1">
        <v>191.69</v>
      </c>
      <c r="BS90" s="1">
        <v>159.57</v>
      </c>
      <c r="BT90" s="1">
        <v>142.69</v>
      </c>
      <c r="BU90" s="1">
        <v>149.43</v>
      </c>
      <c r="BV90" s="1">
        <v>148.18</v>
      </c>
      <c r="BW90" s="1">
        <v>150.94</v>
      </c>
      <c r="BX90" s="1">
        <v>119.85</v>
      </c>
      <c r="BY90" s="1">
        <v>131.63999999999999</v>
      </c>
      <c r="BZ90" s="1">
        <v>133.83000000000001</v>
      </c>
      <c r="CA90" s="1">
        <v>128</v>
      </c>
      <c r="CB90" s="1">
        <v>143.69</v>
      </c>
      <c r="CC90" s="1">
        <v>149.68</v>
      </c>
      <c r="CD90" s="1">
        <v>132.86000000000001</v>
      </c>
      <c r="CE90" s="1">
        <v>136.03</v>
      </c>
    </row>
    <row r="91" spans="1:83" ht="14.25" customHeight="1" x14ac:dyDescent="0.35">
      <c r="A91" s="1" t="s">
        <v>257</v>
      </c>
      <c r="B91" s="1">
        <v>30</v>
      </c>
      <c r="C91" s="1">
        <v>19.579999999999998</v>
      </c>
      <c r="D91" s="1">
        <v>144.68</v>
      </c>
      <c r="E91" s="1">
        <v>141.44999999999999</v>
      </c>
      <c r="F91" s="1">
        <v>143.69</v>
      </c>
      <c r="G91" s="1">
        <v>135.54</v>
      </c>
      <c r="H91" s="1">
        <v>144.18</v>
      </c>
      <c r="I91" s="1">
        <v>148.93</v>
      </c>
      <c r="J91" s="1">
        <v>147.18</v>
      </c>
      <c r="K91" s="1">
        <v>147.18</v>
      </c>
      <c r="L91" s="1">
        <v>136.52000000000001</v>
      </c>
      <c r="M91" s="1">
        <v>134.56</v>
      </c>
      <c r="N91" s="1">
        <v>123.67</v>
      </c>
      <c r="O91" s="1">
        <v>122.71</v>
      </c>
      <c r="P91" s="1">
        <v>126.31</v>
      </c>
      <c r="Q91" s="1">
        <v>126.55</v>
      </c>
      <c r="R91" s="1">
        <v>136.77000000000001</v>
      </c>
      <c r="S91" s="1">
        <v>136.52000000000001</v>
      </c>
      <c r="T91" s="1">
        <v>132.86000000000001</v>
      </c>
      <c r="U91" s="1">
        <v>122.71</v>
      </c>
      <c r="V91" s="1">
        <v>113.46</v>
      </c>
      <c r="W91" s="1">
        <v>124.39</v>
      </c>
      <c r="X91" s="1">
        <v>138</v>
      </c>
      <c r="Y91" s="1">
        <v>139.72</v>
      </c>
      <c r="Z91" s="1">
        <v>141.69999999999999</v>
      </c>
      <c r="AA91" s="1">
        <v>137.26</v>
      </c>
      <c r="AB91" s="1"/>
      <c r="AC91" s="1" t="s">
        <v>257</v>
      </c>
      <c r="AD91" s="1">
        <v>30</v>
      </c>
      <c r="AE91" s="1">
        <v>19.579999999999998</v>
      </c>
      <c r="AF91" s="1">
        <v>161.37</v>
      </c>
      <c r="AG91" s="1">
        <v>158.04</v>
      </c>
      <c r="AH91" s="1">
        <v>153.72</v>
      </c>
      <c r="AI91" s="1">
        <v>153.21</v>
      </c>
      <c r="AJ91" s="1">
        <v>149.68</v>
      </c>
      <c r="AK91" s="1">
        <v>151.44999999999999</v>
      </c>
      <c r="AL91" s="1">
        <v>142.44</v>
      </c>
      <c r="AM91" s="1">
        <v>160.34</v>
      </c>
      <c r="AN91" s="1">
        <v>140.71</v>
      </c>
      <c r="AO91" s="1">
        <v>139.97</v>
      </c>
      <c r="AP91" s="1">
        <v>149.68</v>
      </c>
      <c r="AQ91" s="1">
        <v>153.21</v>
      </c>
      <c r="AR91" s="1">
        <v>144.93</v>
      </c>
      <c r="AS91" s="1">
        <v>152.19999999999999</v>
      </c>
      <c r="AT91" s="1">
        <v>129.69999999999999</v>
      </c>
      <c r="AU91" s="1">
        <v>139.97</v>
      </c>
      <c r="AV91" s="1">
        <v>119.37</v>
      </c>
      <c r="AW91" s="1">
        <v>113.93</v>
      </c>
      <c r="AX91" s="1">
        <v>107.61</v>
      </c>
      <c r="AY91" s="1">
        <v>112.52</v>
      </c>
      <c r="AZ91" s="1">
        <v>155.75</v>
      </c>
      <c r="BA91" s="1">
        <v>151.19</v>
      </c>
      <c r="BB91" s="1">
        <v>152.44999999999999</v>
      </c>
      <c r="BC91" s="1">
        <v>152.71</v>
      </c>
      <c r="BD91" s="1"/>
      <c r="BE91" s="1" t="s">
        <v>258</v>
      </c>
      <c r="BF91" s="1">
        <v>30</v>
      </c>
      <c r="BG91" s="1">
        <v>19.32</v>
      </c>
      <c r="BH91" s="1">
        <v>148.43</v>
      </c>
      <c r="BI91" s="1">
        <v>145.43</v>
      </c>
      <c r="BJ91" s="1">
        <v>135.54</v>
      </c>
      <c r="BK91" s="1">
        <v>139.72</v>
      </c>
      <c r="BL91" s="1">
        <v>164.2</v>
      </c>
      <c r="BM91" s="1">
        <v>176.72</v>
      </c>
      <c r="BN91" s="1">
        <v>167.56</v>
      </c>
      <c r="BO91" s="1">
        <v>166.78</v>
      </c>
      <c r="BP91" s="1">
        <v>165.75</v>
      </c>
      <c r="BQ91" s="1">
        <v>171.47</v>
      </c>
      <c r="BR91" s="1">
        <v>193.86</v>
      </c>
      <c r="BS91" s="1">
        <v>161.11000000000001</v>
      </c>
      <c r="BT91" s="1">
        <v>143.69</v>
      </c>
      <c r="BU91" s="1">
        <v>150.19</v>
      </c>
      <c r="BV91" s="1">
        <v>149.43</v>
      </c>
      <c r="BW91" s="1">
        <v>152.19999999999999</v>
      </c>
      <c r="BX91" s="1">
        <v>121.52</v>
      </c>
      <c r="BY91" s="1">
        <v>132.61000000000001</v>
      </c>
      <c r="BZ91" s="1">
        <v>135.05000000000001</v>
      </c>
      <c r="CA91" s="1">
        <v>128.72999999999999</v>
      </c>
      <c r="CB91" s="1">
        <v>143.44</v>
      </c>
      <c r="CC91" s="1">
        <v>149.68</v>
      </c>
      <c r="CD91" s="1">
        <v>132.61000000000001</v>
      </c>
      <c r="CE91" s="1">
        <v>136.03</v>
      </c>
    </row>
    <row r="92" spans="1:83" ht="14.25" customHeight="1" x14ac:dyDescent="0.35">
      <c r="A92" s="1" t="s">
        <v>260</v>
      </c>
      <c r="B92" s="1">
        <v>30</v>
      </c>
      <c r="C92" s="1">
        <v>19.829999999999998</v>
      </c>
      <c r="D92" s="1">
        <v>144.93</v>
      </c>
      <c r="E92" s="1">
        <v>141.69999999999999</v>
      </c>
      <c r="F92" s="1">
        <v>143.44</v>
      </c>
      <c r="G92" s="1">
        <v>135.79</v>
      </c>
      <c r="H92" s="1">
        <v>144.18</v>
      </c>
      <c r="I92" s="1">
        <v>148.93</v>
      </c>
      <c r="J92" s="1">
        <v>147.18</v>
      </c>
      <c r="K92" s="1">
        <v>147.43</v>
      </c>
      <c r="L92" s="1">
        <v>136.77000000000001</v>
      </c>
      <c r="M92" s="1">
        <v>134.56</v>
      </c>
      <c r="N92" s="1">
        <v>123.43</v>
      </c>
      <c r="O92" s="1">
        <v>122.71</v>
      </c>
      <c r="P92" s="1">
        <v>126.55</v>
      </c>
      <c r="Q92" s="1">
        <v>126.55</v>
      </c>
      <c r="R92" s="1">
        <v>137.01</v>
      </c>
      <c r="S92" s="1">
        <v>136.77000000000001</v>
      </c>
      <c r="T92" s="1">
        <v>132.61000000000001</v>
      </c>
      <c r="U92" s="1">
        <v>122.71</v>
      </c>
      <c r="V92" s="1">
        <v>113.46</v>
      </c>
      <c r="W92" s="1">
        <v>123.91</v>
      </c>
      <c r="X92" s="1">
        <v>138</v>
      </c>
      <c r="Y92" s="1">
        <v>139.72</v>
      </c>
      <c r="Z92" s="1">
        <v>141.69999999999999</v>
      </c>
      <c r="AA92" s="1">
        <v>137.26</v>
      </c>
      <c r="AB92" s="1"/>
      <c r="AC92" s="1" t="s">
        <v>260</v>
      </c>
      <c r="AD92" s="1">
        <v>30</v>
      </c>
      <c r="AE92" s="1">
        <v>19.829999999999998</v>
      </c>
      <c r="AF92" s="1">
        <v>161.62</v>
      </c>
      <c r="AG92" s="1">
        <v>158.04</v>
      </c>
      <c r="AH92" s="1">
        <v>153.97</v>
      </c>
      <c r="AI92" s="1">
        <v>153.47</v>
      </c>
      <c r="AJ92" s="1">
        <v>149.93</v>
      </c>
      <c r="AK92" s="1">
        <v>151.69999999999999</v>
      </c>
      <c r="AL92" s="1">
        <v>142.44</v>
      </c>
      <c r="AM92" s="1">
        <v>160.34</v>
      </c>
      <c r="AN92" s="1">
        <v>140.96</v>
      </c>
      <c r="AO92" s="1">
        <v>139.97</v>
      </c>
      <c r="AP92" s="1">
        <v>150.19</v>
      </c>
      <c r="AQ92" s="1">
        <v>153.47</v>
      </c>
      <c r="AR92" s="1">
        <v>144.93</v>
      </c>
      <c r="AS92" s="1">
        <v>152.44999999999999</v>
      </c>
      <c r="AT92" s="1">
        <v>129.69999999999999</v>
      </c>
      <c r="AU92" s="1">
        <v>140.22</v>
      </c>
      <c r="AV92" s="1">
        <v>119.37</v>
      </c>
      <c r="AW92" s="1">
        <v>113.7</v>
      </c>
      <c r="AX92" s="1">
        <v>107.38</v>
      </c>
      <c r="AY92" s="1">
        <v>112.76</v>
      </c>
      <c r="AZ92" s="1">
        <v>156</v>
      </c>
      <c r="BA92" s="1">
        <v>151.19</v>
      </c>
      <c r="BB92" s="1">
        <v>152.44999999999999</v>
      </c>
      <c r="BC92" s="1">
        <v>153.21</v>
      </c>
      <c r="BD92" s="1"/>
      <c r="BE92" s="1" t="s">
        <v>261</v>
      </c>
      <c r="BF92" s="1">
        <v>30</v>
      </c>
      <c r="BG92" s="1">
        <v>19.57</v>
      </c>
      <c r="BH92" s="1">
        <v>148.68</v>
      </c>
      <c r="BI92" s="1">
        <v>145.43</v>
      </c>
      <c r="BJ92" s="1">
        <v>135.54</v>
      </c>
      <c r="BK92" s="1">
        <v>139.97</v>
      </c>
      <c r="BL92" s="1">
        <v>166.52</v>
      </c>
      <c r="BM92" s="1">
        <v>179.1</v>
      </c>
      <c r="BN92" s="1">
        <v>170.16</v>
      </c>
      <c r="BO92" s="1">
        <v>169.12</v>
      </c>
      <c r="BP92" s="1">
        <v>168.08</v>
      </c>
      <c r="BQ92" s="1">
        <v>174.09</v>
      </c>
      <c r="BR92" s="1">
        <v>196.05</v>
      </c>
      <c r="BS92" s="1">
        <v>163.41999999999999</v>
      </c>
      <c r="BT92" s="1">
        <v>144.93</v>
      </c>
      <c r="BU92" s="1">
        <v>151.69999999999999</v>
      </c>
      <c r="BV92" s="1">
        <v>150.69</v>
      </c>
      <c r="BW92" s="1">
        <v>153.97</v>
      </c>
      <c r="BX92" s="1">
        <v>122.95</v>
      </c>
      <c r="BY92" s="1">
        <v>134.08000000000001</v>
      </c>
      <c r="BZ92" s="1">
        <v>136.77000000000001</v>
      </c>
      <c r="CA92" s="1">
        <v>130.18</v>
      </c>
      <c r="CB92" s="1">
        <v>143.93</v>
      </c>
      <c r="CC92" s="1">
        <v>149.93</v>
      </c>
      <c r="CD92" s="1">
        <v>133.34</v>
      </c>
      <c r="CE92" s="1">
        <v>136.28</v>
      </c>
    </row>
    <row r="93" spans="1:83" ht="14.25" customHeight="1" x14ac:dyDescent="0.35">
      <c r="A93" s="1" t="s">
        <v>262</v>
      </c>
      <c r="B93" s="1">
        <v>30</v>
      </c>
      <c r="C93" s="1">
        <v>20.079999999999998</v>
      </c>
      <c r="D93" s="1">
        <v>144.93</v>
      </c>
      <c r="E93" s="1">
        <v>141.69999999999999</v>
      </c>
      <c r="F93" s="1">
        <v>143.44</v>
      </c>
      <c r="G93" s="1">
        <v>135.54</v>
      </c>
      <c r="H93" s="1">
        <v>143.93</v>
      </c>
      <c r="I93" s="1">
        <v>148.93</v>
      </c>
      <c r="J93" s="1">
        <v>147.18</v>
      </c>
      <c r="K93" s="1">
        <v>147.18</v>
      </c>
      <c r="L93" s="1">
        <v>136.52000000000001</v>
      </c>
      <c r="M93" s="1">
        <v>134.56</v>
      </c>
      <c r="N93" s="1">
        <v>123.19</v>
      </c>
      <c r="O93" s="1">
        <v>122.23</v>
      </c>
      <c r="P93" s="1">
        <v>126.31</v>
      </c>
      <c r="Q93" s="1">
        <v>126.31</v>
      </c>
      <c r="R93" s="1">
        <v>137.01</v>
      </c>
      <c r="S93" s="1">
        <v>136.52000000000001</v>
      </c>
      <c r="T93" s="1">
        <v>132.37</v>
      </c>
      <c r="U93" s="1">
        <v>122.23</v>
      </c>
      <c r="V93" s="1">
        <v>112.76</v>
      </c>
      <c r="W93" s="1">
        <v>123.91</v>
      </c>
      <c r="X93" s="1">
        <v>137.75</v>
      </c>
      <c r="Y93" s="1">
        <v>139.97</v>
      </c>
      <c r="Z93" s="1">
        <v>141.94999999999999</v>
      </c>
      <c r="AA93" s="1">
        <v>137.26</v>
      </c>
      <c r="AB93" s="1"/>
      <c r="AC93" s="1" t="s">
        <v>262</v>
      </c>
      <c r="AD93" s="1">
        <v>30</v>
      </c>
      <c r="AE93" s="1">
        <v>20.079999999999998</v>
      </c>
      <c r="AF93" s="1">
        <v>161.62</v>
      </c>
      <c r="AG93" s="1">
        <v>158.04</v>
      </c>
      <c r="AH93" s="1">
        <v>153.97</v>
      </c>
      <c r="AI93" s="1">
        <v>153.47</v>
      </c>
      <c r="AJ93" s="1">
        <v>150.19</v>
      </c>
      <c r="AK93" s="1">
        <v>151.69999999999999</v>
      </c>
      <c r="AL93" s="1">
        <v>142.44</v>
      </c>
      <c r="AM93" s="1">
        <v>160.34</v>
      </c>
      <c r="AN93" s="1">
        <v>140.96</v>
      </c>
      <c r="AO93" s="1">
        <v>139.72</v>
      </c>
      <c r="AP93" s="1">
        <v>150.19</v>
      </c>
      <c r="AQ93" s="1">
        <v>153.72</v>
      </c>
      <c r="AR93" s="1">
        <v>144.93</v>
      </c>
      <c r="AS93" s="1">
        <v>152.71</v>
      </c>
      <c r="AT93" s="1">
        <v>129.69999999999999</v>
      </c>
      <c r="AU93" s="1">
        <v>140.22</v>
      </c>
      <c r="AV93" s="1">
        <v>119.37</v>
      </c>
      <c r="AW93" s="1">
        <v>113.7</v>
      </c>
      <c r="AX93" s="1">
        <v>107.38</v>
      </c>
      <c r="AY93" s="1">
        <v>112.52</v>
      </c>
      <c r="AZ93" s="1">
        <v>156</v>
      </c>
      <c r="BA93" s="1">
        <v>151.69999999999999</v>
      </c>
      <c r="BB93" s="1">
        <v>152.44999999999999</v>
      </c>
      <c r="BC93" s="1">
        <v>153.21</v>
      </c>
      <c r="BD93" s="1"/>
      <c r="BE93" s="1" t="s">
        <v>264</v>
      </c>
      <c r="BF93" s="1">
        <v>30</v>
      </c>
      <c r="BG93" s="1">
        <v>19.82</v>
      </c>
      <c r="BH93" s="1">
        <v>148.43</v>
      </c>
      <c r="BI93" s="1">
        <v>145.43</v>
      </c>
      <c r="BJ93" s="1">
        <v>135.54</v>
      </c>
      <c r="BK93" s="1">
        <v>139.72</v>
      </c>
      <c r="BL93" s="1">
        <v>168.6</v>
      </c>
      <c r="BM93" s="1">
        <v>181.22</v>
      </c>
      <c r="BN93" s="1">
        <v>171.99</v>
      </c>
      <c r="BO93" s="1">
        <v>170.42</v>
      </c>
      <c r="BP93" s="1">
        <v>169.64</v>
      </c>
      <c r="BQ93" s="1">
        <v>175.93</v>
      </c>
      <c r="BR93" s="1">
        <v>198.23</v>
      </c>
      <c r="BS93" s="1">
        <v>164.97</v>
      </c>
      <c r="BT93" s="1">
        <v>145.68</v>
      </c>
      <c r="BU93" s="1">
        <v>152.44999999999999</v>
      </c>
      <c r="BV93" s="1">
        <v>151.69999999999999</v>
      </c>
      <c r="BW93" s="1">
        <v>154.72999999999999</v>
      </c>
      <c r="BX93" s="1">
        <v>124.39</v>
      </c>
      <c r="BY93" s="1">
        <v>135.05000000000001</v>
      </c>
      <c r="BZ93" s="1">
        <v>137.75</v>
      </c>
      <c r="CA93" s="1">
        <v>130.66999999999999</v>
      </c>
      <c r="CB93" s="1">
        <v>143.44</v>
      </c>
      <c r="CC93" s="1">
        <v>149.68</v>
      </c>
      <c r="CD93" s="1">
        <v>133.1</v>
      </c>
      <c r="CE93" s="1">
        <v>135.79</v>
      </c>
    </row>
    <row r="94" spans="1:83" ht="14.25" customHeight="1" x14ac:dyDescent="0.35">
      <c r="A94" s="1" t="s">
        <v>265</v>
      </c>
      <c r="B94" s="1">
        <v>30</v>
      </c>
      <c r="C94" s="1">
        <v>20.329999999999998</v>
      </c>
      <c r="D94" s="1">
        <v>144.93</v>
      </c>
      <c r="E94" s="1">
        <v>141.69999999999999</v>
      </c>
      <c r="F94" s="1">
        <v>143.44</v>
      </c>
      <c r="G94" s="1">
        <v>135.54</v>
      </c>
      <c r="H94" s="1">
        <v>144.18</v>
      </c>
      <c r="I94" s="1">
        <v>148.68</v>
      </c>
      <c r="J94" s="1">
        <v>147.43</v>
      </c>
      <c r="K94" s="1">
        <v>147.43</v>
      </c>
      <c r="L94" s="1">
        <v>136.77000000000001</v>
      </c>
      <c r="M94" s="1">
        <v>134.81</v>
      </c>
      <c r="N94" s="1">
        <v>122.71</v>
      </c>
      <c r="O94" s="1">
        <v>122</v>
      </c>
      <c r="P94" s="1">
        <v>126.07</v>
      </c>
      <c r="Q94" s="1">
        <v>126.31</v>
      </c>
      <c r="R94" s="1">
        <v>137.01</v>
      </c>
      <c r="S94" s="1">
        <v>136.52000000000001</v>
      </c>
      <c r="T94" s="1">
        <v>132.12</v>
      </c>
      <c r="U94" s="1">
        <v>122</v>
      </c>
      <c r="V94" s="1">
        <v>112.52</v>
      </c>
      <c r="W94" s="1">
        <v>123.91</v>
      </c>
      <c r="X94" s="1">
        <v>138</v>
      </c>
      <c r="Y94" s="1">
        <v>140.22</v>
      </c>
      <c r="Z94" s="1">
        <v>141.94999999999999</v>
      </c>
      <c r="AA94" s="1">
        <v>137.26</v>
      </c>
      <c r="AB94" s="1"/>
      <c r="AC94" s="1" t="s">
        <v>265</v>
      </c>
      <c r="AD94" s="1">
        <v>30</v>
      </c>
      <c r="AE94" s="1">
        <v>20.329999999999998</v>
      </c>
      <c r="AF94" s="1">
        <v>161.37</v>
      </c>
      <c r="AG94" s="1">
        <v>158.04</v>
      </c>
      <c r="AH94" s="1">
        <v>154.22999999999999</v>
      </c>
      <c r="AI94" s="1">
        <v>153.47</v>
      </c>
      <c r="AJ94" s="1">
        <v>149.93</v>
      </c>
      <c r="AK94" s="1">
        <v>151.94999999999999</v>
      </c>
      <c r="AL94" s="1">
        <v>141.94999999999999</v>
      </c>
      <c r="AM94" s="1">
        <v>160.34</v>
      </c>
      <c r="AN94" s="1">
        <v>140.46</v>
      </c>
      <c r="AO94" s="1">
        <v>139.22999999999999</v>
      </c>
      <c r="AP94" s="1">
        <v>150.69</v>
      </c>
      <c r="AQ94" s="1">
        <v>153.72</v>
      </c>
      <c r="AR94" s="1">
        <v>144.93</v>
      </c>
      <c r="AS94" s="1">
        <v>152.44999999999999</v>
      </c>
      <c r="AT94" s="1">
        <v>129.44999999999999</v>
      </c>
      <c r="AU94" s="1">
        <v>139.72</v>
      </c>
      <c r="AV94" s="1">
        <v>118.9</v>
      </c>
      <c r="AW94" s="1">
        <v>113.23</v>
      </c>
      <c r="AX94" s="1">
        <v>106.91</v>
      </c>
      <c r="AY94" s="1">
        <v>112.52</v>
      </c>
      <c r="AZ94" s="1">
        <v>156</v>
      </c>
      <c r="BA94" s="1">
        <v>151.69999999999999</v>
      </c>
      <c r="BB94" s="1">
        <v>152.71</v>
      </c>
      <c r="BC94" s="1">
        <v>153.21</v>
      </c>
      <c r="BD94" s="1"/>
      <c r="BE94" s="1" t="s">
        <v>266</v>
      </c>
      <c r="BF94" s="1">
        <v>30</v>
      </c>
      <c r="BG94" s="1">
        <v>20.07</v>
      </c>
      <c r="BH94" s="1">
        <v>148.93</v>
      </c>
      <c r="BI94" s="1">
        <v>145.93</v>
      </c>
      <c r="BJ94" s="1">
        <v>135.54</v>
      </c>
      <c r="BK94" s="1">
        <v>140.22</v>
      </c>
      <c r="BL94" s="1">
        <v>170.42</v>
      </c>
      <c r="BM94" s="1">
        <v>183.35</v>
      </c>
      <c r="BN94" s="1">
        <v>174.09</v>
      </c>
      <c r="BO94" s="1">
        <v>172.51</v>
      </c>
      <c r="BP94" s="1">
        <v>171.99</v>
      </c>
      <c r="BQ94" s="1">
        <v>178.04</v>
      </c>
      <c r="BR94" s="1">
        <v>200.16</v>
      </c>
      <c r="BS94" s="1">
        <v>166.78</v>
      </c>
      <c r="BT94" s="1">
        <v>147.43</v>
      </c>
      <c r="BU94" s="1">
        <v>153.97</v>
      </c>
      <c r="BV94" s="1">
        <v>152.96</v>
      </c>
      <c r="BW94" s="1">
        <v>156</v>
      </c>
      <c r="BX94" s="1">
        <v>125.83</v>
      </c>
      <c r="BY94" s="1">
        <v>136.03</v>
      </c>
      <c r="BZ94" s="1">
        <v>138.97999999999999</v>
      </c>
      <c r="CA94" s="1">
        <v>132.12</v>
      </c>
      <c r="CB94" s="1">
        <v>143.93</v>
      </c>
      <c r="CC94" s="1">
        <v>149.68</v>
      </c>
      <c r="CD94" s="1">
        <v>133.1</v>
      </c>
      <c r="CE94" s="1">
        <v>136.03</v>
      </c>
    </row>
    <row r="95" spans="1:83" ht="14.25" customHeight="1" x14ac:dyDescent="0.35">
      <c r="A95" s="1" t="s">
        <v>268</v>
      </c>
      <c r="B95" s="1">
        <v>30</v>
      </c>
      <c r="C95" s="1">
        <v>20.58</v>
      </c>
      <c r="D95" s="1">
        <v>144.93</v>
      </c>
      <c r="E95" s="1">
        <v>141.69999999999999</v>
      </c>
      <c r="F95" s="1">
        <v>143.19</v>
      </c>
      <c r="G95" s="1">
        <v>135.54</v>
      </c>
      <c r="H95" s="1">
        <v>143.93</v>
      </c>
      <c r="I95" s="1">
        <v>148.43</v>
      </c>
      <c r="J95" s="1">
        <v>147.43</v>
      </c>
      <c r="K95" s="1">
        <v>147.43</v>
      </c>
      <c r="L95" s="1">
        <v>136.77000000000001</v>
      </c>
      <c r="M95" s="1">
        <v>134.81</v>
      </c>
      <c r="N95" s="1">
        <v>122.47</v>
      </c>
      <c r="O95" s="1">
        <v>121.76</v>
      </c>
      <c r="P95" s="1">
        <v>126.07</v>
      </c>
      <c r="Q95" s="1">
        <v>125.59</v>
      </c>
      <c r="R95" s="1">
        <v>137.01</v>
      </c>
      <c r="S95" s="1">
        <v>136.77000000000001</v>
      </c>
      <c r="T95" s="1">
        <v>132.12</v>
      </c>
      <c r="U95" s="1">
        <v>121.76</v>
      </c>
      <c r="V95" s="1">
        <v>112.52</v>
      </c>
      <c r="W95" s="1">
        <v>123.67</v>
      </c>
      <c r="X95" s="1">
        <v>137.75</v>
      </c>
      <c r="Y95" s="1">
        <v>139.97</v>
      </c>
      <c r="Z95" s="1">
        <v>141.94999999999999</v>
      </c>
      <c r="AA95" s="1">
        <v>137.51</v>
      </c>
      <c r="AB95" s="1"/>
      <c r="AC95" s="1" t="s">
        <v>268</v>
      </c>
      <c r="AD95" s="1">
        <v>30</v>
      </c>
      <c r="AE95" s="1">
        <v>20.58</v>
      </c>
      <c r="AF95" s="1">
        <v>161.37</v>
      </c>
      <c r="AG95" s="1">
        <v>158.04</v>
      </c>
      <c r="AH95" s="1">
        <v>153.97</v>
      </c>
      <c r="AI95" s="1">
        <v>153.47</v>
      </c>
      <c r="AJ95" s="1">
        <v>150.19</v>
      </c>
      <c r="AK95" s="1">
        <v>151.94999999999999</v>
      </c>
      <c r="AL95" s="1">
        <v>141.44999999999999</v>
      </c>
      <c r="AM95" s="1">
        <v>160.08000000000001</v>
      </c>
      <c r="AN95" s="1">
        <v>140.71</v>
      </c>
      <c r="AO95" s="1">
        <v>138.74</v>
      </c>
      <c r="AP95" s="1">
        <v>150.44</v>
      </c>
      <c r="AQ95" s="1">
        <v>153.72</v>
      </c>
      <c r="AR95" s="1">
        <v>144.93</v>
      </c>
      <c r="AS95" s="1">
        <v>152.44999999999999</v>
      </c>
      <c r="AT95" s="1">
        <v>129.21</v>
      </c>
      <c r="AU95" s="1">
        <v>139.97</v>
      </c>
      <c r="AV95" s="1">
        <v>118.9</v>
      </c>
      <c r="AW95" s="1">
        <v>112.99</v>
      </c>
      <c r="AX95" s="1">
        <v>106.68</v>
      </c>
      <c r="AY95" s="1">
        <v>112.05</v>
      </c>
      <c r="AZ95" s="1">
        <v>156.26</v>
      </c>
      <c r="BA95" s="1">
        <v>151.69999999999999</v>
      </c>
      <c r="BB95" s="1">
        <v>152.44999999999999</v>
      </c>
      <c r="BC95" s="1">
        <v>153.21</v>
      </c>
      <c r="BD95" s="1"/>
      <c r="BE95" s="1" t="s">
        <v>269</v>
      </c>
      <c r="BF95" s="1">
        <v>30</v>
      </c>
      <c r="BG95" s="1">
        <v>20.32</v>
      </c>
      <c r="BH95" s="1">
        <v>149.18</v>
      </c>
      <c r="BI95" s="1">
        <v>145.68</v>
      </c>
      <c r="BJ95" s="1">
        <v>136.03</v>
      </c>
      <c r="BK95" s="1">
        <v>139.97</v>
      </c>
      <c r="BL95" s="1">
        <v>172.78</v>
      </c>
      <c r="BM95" s="1">
        <v>185.23</v>
      </c>
      <c r="BN95" s="1">
        <v>176.19</v>
      </c>
      <c r="BO95" s="1">
        <v>174.09</v>
      </c>
      <c r="BP95" s="1">
        <v>174.09</v>
      </c>
      <c r="BQ95" s="1">
        <v>180.69</v>
      </c>
      <c r="BR95" s="1">
        <v>202.36</v>
      </c>
      <c r="BS95" s="1">
        <v>168.6</v>
      </c>
      <c r="BT95" s="1">
        <v>148.43</v>
      </c>
      <c r="BU95" s="1">
        <v>154.99</v>
      </c>
      <c r="BV95" s="1">
        <v>153.97</v>
      </c>
      <c r="BW95" s="1">
        <v>157.27000000000001</v>
      </c>
      <c r="BX95" s="1">
        <v>127.52</v>
      </c>
      <c r="BY95" s="1">
        <v>138</v>
      </c>
      <c r="BZ95" s="1">
        <v>139.97</v>
      </c>
      <c r="CA95" s="1">
        <v>133.34</v>
      </c>
      <c r="CB95" s="1">
        <v>143.93</v>
      </c>
      <c r="CC95" s="1">
        <v>149.68</v>
      </c>
      <c r="CD95" s="1">
        <v>133.34</v>
      </c>
      <c r="CE95" s="1">
        <v>136.28</v>
      </c>
    </row>
    <row r="96" spans="1:83" ht="14.25" customHeight="1" x14ac:dyDescent="0.35">
      <c r="A96" s="1" t="s">
        <v>270</v>
      </c>
      <c r="B96" s="1">
        <v>30</v>
      </c>
      <c r="C96" s="1">
        <v>20.83</v>
      </c>
      <c r="D96" s="1">
        <v>145.18</v>
      </c>
      <c r="E96" s="1">
        <v>142.19999999999999</v>
      </c>
      <c r="F96" s="1">
        <v>143.44</v>
      </c>
      <c r="G96" s="1">
        <v>135.79</v>
      </c>
      <c r="H96" s="1">
        <v>144.18</v>
      </c>
      <c r="I96" s="1">
        <v>148.68</v>
      </c>
      <c r="J96" s="1">
        <v>147.68</v>
      </c>
      <c r="K96" s="1">
        <v>147.93</v>
      </c>
      <c r="L96" s="1">
        <v>137.01</v>
      </c>
      <c r="M96" s="1">
        <v>135.30000000000001</v>
      </c>
      <c r="N96" s="1">
        <v>122.71</v>
      </c>
      <c r="O96" s="1">
        <v>122.23</v>
      </c>
      <c r="P96" s="1">
        <v>126.31</v>
      </c>
      <c r="Q96" s="1">
        <v>126.07</v>
      </c>
      <c r="R96" s="1">
        <v>137.26</v>
      </c>
      <c r="S96" s="1">
        <v>137.01</v>
      </c>
      <c r="T96" s="1">
        <v>132.12</v>
      </c>
      <c r="U96" s="1">
        <v>121.76</v>
      </c>
      <c r="V96" s="1">
        <v>112.52</v>
      </c>
      <c r="W96" s="1">
        <v>123.67</v>
      </c>
      <c r="X96" s="1">
        <v>138.24</v>
      </c>
      <c r="Y96" s="1">
        <v>140.22</v>
      </c>
      <c r="Z96" s="1">
        <v>142.19999999999999</v>
      </c>
      <c r="AA96" s="1">
        <v>137.51</v>
      </c>
      <c r="AB96" s="1"/>
      <c r="AC96" s="1" t="s">
        <v>270</v>
      </c>
      <c r="AD96" s="1">
        <v>30</v>
      </c>
      <c r="AE96" s="1">
        <v>20.83</v>
      </c>
      <c r="AF96" s="1">
        <v>161.37</v>
      </c>
      <c r="AG96" s="1">
        <v>158.29</v>
      </c>
      <c r="AH96" s="1">
        <v>154.22999999999999</v>
      </c>
      <c r="AI96" s="1">
        <v>153.47</v>
      </c>
      <c r="AJ96" s="1">
        <v>150.19</v>
      </c>
      <c r="AK96" s="1">
        <v>151.94999999999999</v>
      </c>
      <c r="AL96" s="1">
        <v>141.21</v>
      </c>
      <c r="AM96" s="1">
        <v>160.08000000000001</v>
      </c>
      <c r="AN96" s="1">
        <v>140.71</v>
      </c>
      <c r="AO96" s="1">
        <v>138.74</v>
      </c>
      <c r="AP96" s="1">
        <v>150.44</v>
      </c>
      <c r="AQ96" s="1">
        <v>153.97</v>
      </c>
      <c r="AR96" s="1">
        <v>145.18</v>
      </c>
      <c r="AS96" s="1">
        <v>152.71</v>
      </c>
      <c r="AT96" s="1">
        <v>129.21</v>
      </c>
      <c r="AU96" s="1">
        <v>140.22</v>
      </c>
      <c r="AV96" s="1">
        <v>118.66</v>
      </c>
      <c r="AW96" s="1">
        <v>112.76</v>
      </c>
      <c r="AX96" s="1">
        <v>106.45</v>
      </c>
      <c r="AY96" s="1">
        <v>112.05</v>
      </c>
      <c r="AZ96" s="1">
        <v>156.26</v>
      </c>
      <c r="BA96" s="1">
        <v>151.69999999999999</v>
      </c>
      <c r="BB96" s="1">
        <v>152.71</v>
      </c>
      <c r="BC96" s="1">
        <v>153.21</v>
      </c>
      <c r="BD96" s="1"/>
      <c r="BE96" s="1" t="s">
        <v>272</v>
      </c>
      <c r="BF96" s="1">
        <v>30</v>
      </c>
      <c r="BG96" s="1">
        <v>20.57</v>
      </c>
      <c r="BH96" s="1">
        <v>149.18</v>
      </c>
      <c r="BI96" s="1">
        <v>146.18</v>
      </c>
      <c r="BJ96" s="1">
        <v>136.03</v>
      </c>
      <c r="BK96" s="1">
        <v>140.46</v>
      </c>
      <c r="BL96" s="1">
        <v>174.87</v>
      </c>
      <c r="BM96" s="1">
        <v>187.64</v>
      </c>
      <c r="BN96" s="1">
        <v>178.57</v>
      </c>
      <c r="BO96" s="1">
        <v>176.45</v>
      </c>
      <c r="BP96" s="1">
        <v>175.93</v>
      </c>
      <c r="BQ96" s="1">
        <v>182.82</v>
      </c>
      <c r="BR96" s="1">
        <v>205.13</v>
      </c>
      <c r="BS96" s="1">
        <v>170.68</v>
      </c>
      <c r="BT96" s="1">
        <v>149.68</v>
      </c>
      <c r="BU96" s="1">
        <v>156.26</v>
      </c>
      <c r="BV96" s="1">
        <v>155.24</v>
      </c>
      <c r="BW96" s="1">
        <v>158.81</v>
      </c>
      <c r="BX96" s="1">
        <v>128.97</v>
      </c>
      <c r="BY96" s="1">
        <v>139.22999999999999</v>
      </c>
      <c r="BZ96" s="1">
        <v>141.44999999999999</v>
      </c>
      <c r="CA96" s="1">
        <v>134.56</v>
      </c>
      <c r="CB96" s="1">
        <v>144.43</v>
      </c>
      <c r="CC96" s="1">
        <v>149.93</v>
      </c>
      <c r="CD96" s="1">
        <v>133.34</v>
      </c>
      <c r="CE96" s="1">
        <v>136.52000000000001</v>
      </c>
    </row>
    <row r="97" spans="1:83" ht="14.25" customHeight="1" x14ac:dyDescent="0.35">
      <c r="A97" s="1" t="s">
        <v>273</v>
      </c>
      <c r="B97" s="1">
        <v>30</v>
      </c>
      <c r="C97" s="1">
        <v>21.08</v>
      </c>
      <c r="D97" s="1">
        <v>145.18</v>
      </c>
      <c r="E97" s="1">
        <v>141.94999999999999</v>
      </c>
      <c r="F97" s="1">
        <v>143.19</v>
      </c>
      <c r="G97" s="1">
        <v>135.54</v>
      </c>
      <c r="H97" s="1">
        <v>143.93</v>
      </c>
      <c r="I97" s="1">
        <v>148.43</v>
      </c>
      <c r="J97" s="1">
        <v>147.68</v>
      </c>
      <c r="K97" s="1">
        <v>147.93</v>
      </c>
      <c r="L97" s="1">
        <v>137.01</v>
      </c>
      <c r="M97" s="1">
        <v>135.30000000000001</v>
      </c>
      <c r="N97" s="1">
        <v>122.23</v>
      </c>
      <c r="O97" s="1">
        <v>122</v>
      </c>
      <c r="P97" s="1">
        <v>125.83</v>
      </c>
      <c r="Q97" s="1">
        <v>125.59</v>
      </c>
      <c r="R97" s="1">
        <v>137.51</v>
      </c>
      <c r="S97" s="1">
        <v>136.77000000000001</v>
      </c>
      <c r="T97" s="1">
        <v>131.88</v>
      </c>
      <c r="U97" s="1">
        <v>121.52</v>
      </c>
      <c r="V97" s="1">
        <v>111.82</v>
      </c>
      <c r="W97" s="1">
        <v>123.43</v>
      </c>
      <c r="X97" s="1">
        <v>138</v>
      </c>
      <c r="Y97" s="1">
        <v>139.97</v>
      </c>
      <c r="Z97" s="1">
        <v>142.19999999999999</v>
      </c>
      <c r="AA97" s="1">
        <v>137.51</v>
      </c>
      <c r="AB97" s="1"/>
      <c r="AC97" s="1" t="s">
        <v>273</v>
      </c>
      <c r="AD97" s="1">
        <v>30</v>
      </c>
      <c r="AE97" s="1">
        <v>21.08</v>
      </c>
      <c r="AF97" s="1">
        <v>161.62</v>
      </c>
      <c r="AG97" s="1">
        <v>158.29</v>
      </c>
      <c r="AH97" s="1">
        <v>154.72999999999999</v>
      </c>
      <c r="AI97" s="1">
        <v>153.97</v>
      </c>
      <c r="AJ97" s="1">
        <v>150.69</v>
      </c>
      <c r="AK97" s="1">
        <v>152.19999999999999</v>
      </c>
      <c r="AL97" s="1">
        <v>141.21</v>
      </c>
      <c r="AM97" s="1">
        <v>160.08000000000001</v>
      </c>
      <c r="AN97" s="1">
        <v>140.96</v>
      </c>
      <c r="AO97" s="1">
        <v>138.74</v>
      </c>
      <c r="AP97" s="1">
        <v>150.94</v>
      </c>
      <c r="AQ97" s="1">
        <v>153.97</v>
      </c>
      <c r="AR97" s="1">
        <v>145.43</v>
      </c>
      <c r="AS97" s="1">
        <v>153.21</v>
      </c>
      <c r="AT97" s="1">
        <v>128.97</v>
      </c>
      <c r="AU97" s="1">
        <v>139.97</v>
      </c>
      <c r="AV97" s="1">
        <v>118.9</v>
      </c>
      <c r="AW97" s="1">
        <v>112.76</v>
      </c>
      <c r="AX97" s="1">
        <v>106.45</v>
      </c>
      <c r="AY97" s="1">
        <v>112.29</v>
      </c>
      <c r="AZ97" s="1">
        <v>156.51</v>
      </c>
      <c r="BA97" s="1">
        <v>151.94999999999999</v>
      </c>
      <c r="BB97" s="1">
        <v>152.96</v>
      </c>
      <c r="BC97" s="1">
        <v>153.47</v>
      </c>
      <c r="BD97" s="1"/>
      <c r="BE97" s="1" t="s">
        <v>274</v>
      </c>
      <c r="BF97" s="1">
        <v>30</v>
      </c>
      <c r="BG97" s="1">
        <v>20.82</v>
      </c>
      <c r="BH97" s="1">
        <v>149.43</v>
      </c>
      <c r="BI97" s="1">
        <v>146.18</v>
      </c>
      <c r="BJ97" s="1">
        <v>136.03</v>
      </c>
      <c r="BK97" s="1">
        <v>140.71</v>
      </c>
      <c r="BL97" s="1">
        <v>176.98</v>
      </c>
      <c r="BM97" s="1">
        <v>189.8</v>
      </c>
      <c r="BN97" s="1">
        <v>180.42</v>
      </c>
      <c r="BO97" s="1">
        <v>177.51</v>
      </c>
      <c r="BP97" s="1">
        <v>177.78</v>
      </c>
      <c r="BQ97" s="1">
        <v>184.69</v>
      </c>
      <c r="BR97" s="1">
        <v>207.08</v>
      </c>
      <c r="BS97" s="1">
        <v>171.99</v>
      </c>
      <c r="BT97" s="1">
        <v>150.94</v>
      </c>
      <c r="BU97" s="1">
        <v>157.53</v>
      </c>
      <c r="BV97" s="1">
        <v>156.51</v>
      </c>
      <c r="BW97" s="1">
        <v>160.08000000000001</v>
      </c>
      <c r="BX97" s="1">
        <v>130.41999999999999</v>
      </c>
      <c r="BY97" s="1">
        <v>139.72</v>
      </c>
      <c r="BZ97" s="1">
        <v>142.94</v>
      </c>
      <c r="CA97" s="1">
        <v>135.54</v>
      </c>
      <c r="CB97" s="1">
        <v>144.18</v>
      </c>
      <c r="CC97" s="1">
        <v>150.44</v>
      </c>
      <c r="CD97" s="1">
        <v>133.34</v>
      </c>
      <c r="CE97" s="1">
        <v>136.52000000000001</v>
      </c>
    </row>
    <row r="98" spans="1:83" ht="14.25" customHeight="1" x14ac:dyDescent="0.35">
      <c r="A98" s="1" t="s">
        <v>276</v>
      </c>
      <c r="B98" s="1">
        <v>30</v>
      </c>
      <c r="C98" s="1">
        <v>21.33</v>
      </c>
      <c r="D98" s="1">
        <v>145.18</v>
      </c>
      <c r="E98" s="1">
        <v>142.19999999999999</v>
      </c>
      <c r="F98" s="1">
        <v>143.19</v>
      </c>
      <c r="G98" s="1">
        <v>135.54</v>
      </c>
      <c r="H98" s="1">
        <v>143.93</v>
      </c>
      <c r="I98" s="1">
        <v>148.43</v>
      </c>
      <c r="J98" s="1">
        <v>147.93</v>
      </c>
      <c r="K98" s="1">
        <v>147.93</v>
      </c>
      <c r="L98" s="1">
        <v>137.01</v>
      </c>
      <c r="M98" s="1">
        <v>135.54</v>
      </c>
      <c r="N98" s="1">
        <v>122</v>
      </c>
      <c r="O98" s="1">
        <v>122</v>
      </c>
      <c r="P98" s="1">
        <v>125.83</v>
      </c>
      <c r="Q98" s="1">
        <v>125.59</v>
      </c>
      <c r="R98" s="1">
        <v>137.51</v>
      </c>
      <c r="S98" s="1">
        <v>137.01</v>
      </c>
      <c r="T98" s="1">
        <v>131.88</v>
      </c>
      <c r="U98" s="1">
        <v>121.04</v>
      </c>
      <c r="V98" s="1">
        <v>111.82</v>
      </c>
      <c r="W98" s="1">
        <v>123.19</v>
      </c>
      <c r="X98" s="1">
        <v>138.24</v>
      </c>
      <c r="Y98" s="1">
        <v>140.46</v>
      </c>
      <c r="Z98" s="1">
        <v>142.19999999999999</v>
      </c>
      <c r="AA98" s="1">
        <v>137.51</v>
      </c>
      <c r="AB98" s="1"/>
      <c r="AC98" s="1" t="s">
        <v>276</v>
      </c>
      <c r="AD98" s="1">
        <v>30</v>
      </c>
      <c r="AE98" s="1">
        <v>21.33</v>
      </c>
      <c r="AF98" s="1">
        <v>161.37</v>
      </c>
      <c r="AG98" s="1">
        <v>158.04</v>
      </c>
      <c r="AH98" s="1">
        <v>154.47999999999999</v>
      </c>
      <c r="AI98" s="1">
        <v>153.97</v>
      </c>
      <c r="AJ98" s="1">
        <v>150.94</v>
      </c>
      <c r="AK98" s="1">
        <v>152.19999999999999</v>
      </c>
      <c r="AL98" s="1">
        <v>140.96</v>
      </c>
      <c r="AM98" s="1">
        <v>160.08000000000001</v>
      </c>
      <c r="AN98" s="1">
        <v>140.96</v>
      </c>
      <c r="AO98" s="1">
        <v>138.24</v>
      </c>
      <c r="AP98" s="1">
        <v>150.94</v>
      </c>
      <c r="AQ98" s="1">
        <v>154.22999999999999</v>
      </c>
      <c r="AR98" s="1">
        <v>145.43</v>
      </c>
      <c r="AS98" s="1">
        <v>152.96</v>
      </c>
      <c r="AT98" s="1">
        <v>128.97</v>
      </c>
      <c r="AU98" s="1">
        <v>139.72</v>
      </c>
      <c r="AV98" s="1">
        <v>118.66</v>
      </c>
      <c r="AW98" s="1">
        <v>112.29</v>
      </c>
      <c r="AX98" s="1">
        <v>105.98</v>
      </c>
      <c r="AY98" s="1">
        <v>112.29</v>
      </c>
      <c r="AZ98" s="1">
        <v>156.51</v>
      </c>
      <c r="BA98" s="1">
        <v>151.94999999999999</v>
      </c>
      <c r="BB98" s="1">
        <v>152.96</v>
      </c>
      <c r="BC98" s="1">
        <v>153.21</v>
      </c>
      <c r="BD98" s="1"/>
      <c r="BE98" s="1" t="s">
        <v>277</v>
      </c>
      <c r="BF98" s="1">
        <v>30</v>
      </c>
      <c r="BG98" s="1">
        <v>21.07</v>
      </c>
      <c r="BH98" s="1">
        <v>149.68</v>
      </c>
      <c r="BI98" s="1">
        <v>146.18</v>
      </c>
      <c r="BJ98" s="1">
        <v>136.28</v>
      </c>
      <c r="BK98" s="1">
        <v>140.71</v>
      </c>
      <c r="BL98" s="1">
        <v>178.3</v>
      </c>
      <c r="BM98" s="1">
        <v>191.96</v>
      </c>
      <c r="BN98" s="1">
        <v>181.75</v>
      </c>
      <c r="BO98" s="1">
        <v>178.83</v>
      </c>
      <c r="BP98" s="1">
        <v>179.36</v>
      </c>
      <c r="BQ98" s="1">
        <v>187.1</v>
      </c>
      <c r="BR98" s="1">
        <v>208.75</v>
      </c>
      <c r="BS98" s="1">
        <v>173.82</v>
      </c>
      <c r="BT98" s="1">
        <v>151.94999999999999</v>
      </c>
      <c r="BU98" s="1">
        <v>158.81</v>
      </c>
      <c r="BV98" s="1">
        <v>157.78</v>
      </c>
      <c r="BW98" s="1">
        <v>161.62</v>
      </c>
      <c r="BX98" s="1">
        <v>132.37</v>
      </c>
      <c r="BY98" s="1">
        <v>141.21</v>
      </c>
      <c r="BZ98" s="1">
        <v>144.18</v>
      </c>
      <c r="CA98" s="1">
        <v>136.52000000000001</v>
      </c>
      <c r="CB98" s="1">
        <v>144.43</v>
      </c>
      <c r="CC98" s="1">
        <v>150.44</v>
      </c>
      <c r="CD98" s="1">
        <v>133.59</v>
      </c>
      <c r="CE98" s="1">
        <v>136.77000000000001</v>
      </c>
    </row>
    <row r="99" spans="1:83" ht="14.25" customHeight="1" x14ac:dyDescent="0.35">
      <c r="A99" s="1" t="s">
        <v>278</v>
      </c>
      <c r="B99" s="1">
        <v>30</v>
      </c>
      <c r="C99" s="1">
        <v>21.58</v>
      </c>
      <c r="D99" s="1">
        <v>145.18</v>
      </c>
      <c r="E99" s="1">
        <v>141.94999999999999</v>
      </c>
      <c r="F99" s="1">
        <v>143.19</v>
      </c>
      <c r="G99" s="1">
        <v>135.30000000000001</v>
      </c>
      <c r="H99" s="1">
        <v>143.93</v>
      </c>
      <c r="I99" s="1">
        <v>148.18</v>
      </c>
      <c r="J99" s="1">
        <v>147.93</v>
      </c>
      <c r="K99" s="1">
        <v>147.93</v>
      </c>
      <c r="L99" s="1">
        <v>137.26</v>
      </c>
      <c r="M99" s="1">
        <v>135.05000000000001</v>
      </c>
      <c r="N99" s="1">
        <v>121.76</v>
      </c>
      <c r="O99" s="1">
        <v>122</v>
      </c>
      <c r="P99" s="1">
        <v>125.83</v>
      </c>
      <c r="Q99" s="1">
        <v>125.35</v>
      </c>
      <c r="R99" s="1">
        <v>137.51</v>
      </c>
      <c r="S99" s="1">
        <v>137.01</v>
      </c>
      <c r="T99" s="1">
        <v>131.63999999999999</v>
      </c>
      <c r="U99" s="1">
        <v>120.8</v>
      </c>
      <c r="V99" s="1">
        <v>111.35</v>
      </c>
      <c r="W99" s="1">
        <v>122.95</v>
      </c>
      <c r="X99" s="1">
        <v>138.24</v>
      </c>
      <c r="Y99" s="1">
        <v>140.46</v>
      </c>
      <c r="Z99" s="1">
        <v>142.19999999999999</v>
      </c>
      <c r="AA99" s="1">
        <v>137.51</v>
      </c>
      <c r="AB99" s="1"/>
      <c r="AC99" s="1" t="s">
        <v>278</v>
      </c>
      <c r="AD99" s="1">
        <v>30</v>
      </c>
      <c r="AE99" s="1">
        <v>21.58</v>
      </c>
      <c r="AF99" s="1">
        <v>161.11000000000001</v>
      </c>
      <c r="AG99" s="1">
        <v>158.04</v>
      </c>
      <c r="AH99" s="1">
        <v>154.47999999999999</v>
      </c>
      <c r="AI99" s="1">
        <v>153.97</v>
      </c>
      <c r="AJ99" s="1">
        <v>150.69</v>
      </c>
      <c r="AK99" s="1">
        <v>152.44999999999999</v>
      </c>
      <c r="AL99" s="1">
        <v>140.71</v>
      </c>
      <c r="AM99" s="1">
        <v>160.08000000000001</v>
      </c>
      <c r="AN99" s="1">
        <v>140.96</v>
      </c>
      <c r="AO99" s="1">
        <v>138</v>
      </c>
      <c r="AP99" s="1">
        <v>150.94</v>
      </c>
      <c r="AQ99" s="1">
        <v>154.22999999999999</v>
      </c>
      <c r="AR99" s="1">
        <v>145.68</v>
      </c>
      <c r="AS99" s="1">
        <v>152.96</v>
      </c>
      <c r="AT99" s="1">
        <v>128.97</v>
      </c>
      <c r="AU99" s="1">
        <v>139.97</v>
      </c>
      <c r="AV99" s="1">
        <v>118.19</v>
      </c>
      <c r="AW99" s="1">
        <v>112.05</v>
      </c>
      <c r="AX99" s="1">
        <v>105.75</v>
      </c>
      <c r="AY99" s="1">
        <v>111.82</v>
      </c>
      <c r="AZ99" s="1">
        <v>156.51</v>
      </c>
      <c r="BA99" s="1">
        <v>151.94999999999999</v>
      </c>
      <c r="BB99" s="1">
        <v>152.96</v>
      </c>
      <c r="BC99" s="1">
        <v>153.47</v>
      </c>
      <c r="BD99" s="1"/>
      <c r="BE99" s="1" t="s">
        <v>280</v>
      </c>
      <c r="BF99" s="1">
        <v>30</v>
      </c>
      <c r="BG99" s="1">
        <v>21.32</v>
      </c>
      <c r="BH99" s="1">
        <v>149.68</v>
      </c>
      <c r="BI99" s="1">
        <v>146.43</v>
      </c>
      <c r="BJ99" s="1">
        <v>136.28</v>
      </c>
      <c r="BK99" s="1">
        <v>140.71</v>
      </c>
      <c r="BL99" s="1">
        <v>179.89</v>
      </c>
      <c r="BM99" s="1">
        <v>193.32</v>
      </c>
      <c r="BN99" s="1">
        <v>183.09</v>
      </c>
      <c r="BO99" s="1">
        <v>179.89</v>
      </c>
      <c r="BP99" s="1">
        <v>180.96</v>
      </c>
      <c r="BQ99" s="1">
        <v>188.72</v>
      </c>
      <c r="BR99" s="1">
        <v>210.15</v>
      </c>
      <c r="BS99" s="1">
        <v>174.87</v>
      </c>
      <c r="BT99" s="1">
        <v>153.21</v>
      </c>
      <c r="BU99" s="1">
        <v>160.34</v>
      </c>
      <c r="BV99" s="1">
        <v>158.55000000000001</v>
      </c>
      <c r="BW99" s="1">
        <v>162.65</v>
      </c>
      <c r="BX99" s="1">
        <v>133.34</v>
      </c>
      <c r="BY99" s="1">
        <v>142.44</v>
      </c>
      <c r="BZ99" s="1">
        <v>144.93</v>
      </c>
      <c r="CA99" s="1">
        <v>137.75</v>
      </c>
      <c r="CB99" s="1">
        <v>144.43</v>
      </c>
      <c r="CC99" s="1">
        <v>150.44</v>
      </c>
      <c r="CD99" s="1">
        <v>133.83000000000001</v>
      </c>
      <c r="CE99" s="1">
        <v>136.77000000000001</v>
      </c>
    </row>
    <row r="100" spans="1:83" ht="14.25" customHeight="1" x14ac:dyDescent="0.35">
      <c r="A100" s="1" t="s">
        <v>281</v>
      </c>
      <c r="B100" s="1">
        <v>30</v>
      </c>
      <c r="C100" s="1">
        <v>21.83</v>
      </c>
      <c r="D100" s="1">
        <v>145.18</v>
      </c>
      <c r="E100" s="1">
        <v>142.19999999999999</v>
      </c>
      <c r="F100" s="1">
        <v>142.94</v>
      </c>
      <c r="G100" s="1">
        <v>135.30000000000001</v>
      </c>
      <c r="H100" s="1">
        <v>143.93</v>
      </c>
      <c r="I100" s="1">
        <v>148.18</v>
      </c>
      <c r="J100" s="1">
        <v>147.68</v>
      </c>
      <c r="K100" s="1">
        <v>147.93</v>
      </c>
      <c r="L100" s="1">
        <v>137.26</v>
      </c>
      <c r="M100" s="1">
        <v>135.05000000000001</v>
      </c>
      <c r="N100" s="1">
        <v>121.52</v>
      </c>
      <c r="O100" s="1">
        <v>122.47</v>
      </c>
      <c r="P100" s="1">
        <v>125.59</v>
      </c>
      <c r="Q100" s="1">
        <v>125.11</v>
      </c>
      <c r="R100" s="1">
        <v>137.51</v>
      </c>
      <c r="S100" s="1">
        <v>137.01</v>
      </c>
      <c r="T100" s="1">
        <v>131.63999999999999</v>
      </c>
      <c r="U100" s="1">
        <v>120.56</v>
      </c>
      <c r="V100" s="1">
        <v>110.88</v>
      </c>
      <c r="W100" s="1">
        <v>122.95</v>
      </c>
      <c r="X100" s="1">
        <v>138.24</v>
      </c>
      <c r="Y100" s="1">
        <v>140.46</v>
      </c>
      <c r="Z100" s="1">
        <v>142.44</v>
      </c>
      <c r="AA100" s="1">
        <v>137.51</v>
      </c>
      <c r="AB100" s="1"/>
      <c r="AC100" s="1" t="s">
        <v>281</v>
      </c>
      <c r="AD100" s="1">
        <v>30</v>
      </c>
      <c r="AE100" s="1">
        <v>21.83</v>
      </c>
      <c r="AF100" s="1">
        <v>160.85</v>
      </c>
      <c r="AG100" s="1">
        <v>157.78</v>
      </c>
      <c r="AH100" s="1">
        <v>154.72999999999999</v>
      </c>
      <c r="AI100" s="1">
        <v>153.97</v>
      </c>
      <c r="AJ100" s="1">
        <v>150.69</v>
      </c>
      <c r="AK100" s="1">
        <v>152.19999999999999</v>
      </c>
      <c r="AL100" s="1">
        <v>140.46</v>
      </c>
      <c r="AM100" s="1">
        <v>159.83000000000001</v>
      </c>
      <c r="AN100" s="1">
        <v>140.71</v>
      </c>
      <c r="AO100" s="1">
        <v>137.51</v>
      </c>
      <c r="AP100" s="1">
        <v>150.94</v>
      </c>
      <c r="AQ100" s="1">
        <v>154.22999999999999</v>
      </c>
      <c r="AR100" s="1">
        <v>145.43</v>
      </c>
      <c r="AS100" s="1">
        <v>153.21</v>
      </c>
      <c r="AT100" s="1">
        <v>128.72999999999999</v>
      </c>
      <c r="AU100" s="1">
        <v>139.47999999999999</v>
      </c>
      <c r="AV100" s="1">
        <v>117.95</v>
      </c>
      <c r="AW100" s="1">
        <v>111.58</v>
      </c>
      <c r="AX100" s="1">
        <v>105.06</v>
      </c>
      <c r="AY100" s="1">
        <v>111.82</v>
      </c>
      <c r="AZ100" s="1">
        <v>156.51</v>
      </c>
      <c r="BA100" s="1">
        <v>151.94999999999999</v>
      </c>
      <c r="BB100" s="1">
        <v>152.96</v>
      </c>
      <c r="BC100" s="1">
        <v>153.47</v>
      </c>
      <c r="BD100" s="1"/>
      <c r="BE100" s="1" t="s">
        <v>282</v>
      </c>
      <c r="BF100" s="1">
        <v>30</v>
      </c>
      <c r="BG100" s="1">
        <v>21.57</v>
      </c>
      <c r="BH100" s="1">
        <v>149.93</v>
      </c>
      <c r="BI100" s="1">
        <v>146.93</v>
      </c>
      <c r="BJ100" s="1">
        <v>136.52000000000001</v>
      </c>
      <c r="BK100" s="1">
        <v>140.71</v>
      </c>
      <c r="BL100" s="1">
        <v>181.22</v>
      </c>
      <c r="BM100" s="1">
        <v>194.68</v>
      </c>
      <c r="BN100" s="1">
        <v>184.69</v>
      </c>
      <c r="BO100" s="1">
        <v>180.96</v>
      </c>
      <c r="BP100" s="1">
        <v>182.29</v>
      </c>
      <c r="BQ100" s="1">
        <v>190.34</v>
      </c>
      <c r="BR100" s="1">
        <v>211.55</v>
      </c>
      <c r="BS100" s="1">
        <v>175.93</v>
      </c>
      <c r="BT100" s="1">
        <v>154.72999999999999</v>
      </c>
      <c r="BU100" s="1">
        <v>161.62</v>
      </c>
      <c r="BV100" s="1">
        <v>159.83000000000001</v>
      </c>
      <c r="BW100" s="1">
        <v>163.68</v>
      </c>
      <c r="BX100" s="1">
        <v>134.81</v>
      </c>
      <c r="BY100" s="1">
        <v>143.69</v>
      </c>
      <c r="BZ100" s="1">
        <v>146.18</v>
      </c>
      <c r="CA100" s="1">
        <v>138.74</v>
      </c>
      <c r="CB100" s="1">
        <v>144.43</v>
      </c>
      <c r="CC100" s="1">
        <v>150.69</v>
      </c>
      <c r="CD100" s="1">
        <v>133.83000000000001</v>
      </c>
      <c r="CE100" s="1">
        <v>137.26</v>
      </c>
    </row>
    <row r="101" spans="1:83" ht="14.25" customHeight="1" x14ac:dyDescent="0.35">
      <c r="A101" s="1" t="s">
        <v>284</v>
      </c>
      <c r="B101" s="1">
        <v>30</v>
      </c>
      <c r="C101" s="1">
        <v>22.08</v>
      </c>
      <c r="D101" s="1">
        <v>145.43</v>
      </c>
      <c r="E101" s="1">
        <v>142.19999999999999</v>
      </c>
      <c r="F101" s="1">
        <v>143.19</v>
      </c>
      <c r="G101" s="1">
        <v>135.54</v>
      </c>
      <c r="H101" s="1">
        <v>143.93</v>
      </c>
      <c r="I101" s="1">
        <v>147.93</v>
      </c>
      <c r="J101" s="1">
        <v>148.18</v>
      </c>
      <c r="K101" s="1">
        <v>148.43</v>
      </c>
      <c r="L101" s="1">
        <v>137.26</v>
      </c>
      <c r="M101" s="1">
        <v>135.79</v>
      </c>
      <c r="N101" s="1">
        <v>121.28</v>
      </c>
      <c r="O101" s="1">
        <v>122.47</v>
      </c>
      <c r="P101" s="1">
        <v>125.83</v>
      </c>
      <c r="Q101" s="1">
        <v>125.11</v>
      </c>
      <c r="R101" s="1">
        <v>137.75</v>
      </c>
      <c r="S101" s="1">
        <v>137.51</v>
      </c>
      <c r="T101" s="1">
        <v>131.63999999999999</v>
      </c>
      <c r="U101" s="1">
        <v>120.33</v>
      </c>
      <c r="V101" s="1">
        <v>110.64</v>
      </c>
      <c r="W101" s="1">
        <v>122.71</v>
      </c>
      <c r="X101" s="1">
        <v>138.49</v>
      </c>
      <c r="Y101" s="1">
        <v>140.71</v>
      </c>
      <c r="Z101" s="1">
        <v>142.69</v>
      </c>
      <c r="AA101" s="1">
        <v>137.75</v>
      </c>
      <c r="AB101" s="1"/>
      <c r="AC101" s="1" t="s">
        <v>284</v>
      </c>
      <c r="AD101" s="1">
        <v>30</v>
      </c>
      <c r="AE101" s="1">
        <v>22.08</v>
      </c>
      <c r="AF101" s="1">
        <v>161.11000000000001</v>
      </c>
      <c r="AG101" s="1">
        <v>157.78</v>
      </c>
      <c r="AH101" s="1">
        <v>154.72999999999999</v>
      </c>
      <c r="AI101" s="1">
        <v>153.97</v>
      </c>
      <c r="AJ101" s="1">
        <v>150.94</v>
      </c>
      <c r="AK101" s="1">
        <v>152.44999999999999</v>
      </c>
      <c r="AL101" s="1">
        <v>140.46</v>
      </c>
      <c r="AM101" s="1">
        <v>159.83000000000001</v>
      </c>
      <c r="AN101" s="1">
        <v>140.71</v>
      </c>
      <c r="AO101" s="1">
        <v>137.26</v>
      </c>
      <c r="AP101" s="1">
        <v>151.19</v>
      </c>
      <c r="AQ101" s="1">
        <v>154.47999999999999</v>
      </c>
      <c r="AR101" s="1">
        <v>145.68</v>
      </c>
      <c r="AS101" s="1">
        <v>153.47</v>
      </c>
      <c r="AT101" s="1">
        <v>128.49</v>
      </c>
      <c r="AU101" s="1">
        <v>139.72</v>
      </c>
      <c r="AV101" s="1">
        <v>117.95</v>
      </c>
      <c r="AW101" s="1">
        <v>111.58</v>
      </c>
      <c r="AX101" s="1">
        <v>104.83</v>
      </c>
      <c r="AY101" s="1">
        <v>111.58</v>
      </c>
      <c r="AZ101" s="1">
        <v>156.77000000000001</v>
      </c>
      <c r="BA101" s="1">
        <v>152.19999999999999</v>
      </c>
      <c r="BB101" s="1">
        <v>152.96</v>
      </c>
      <c r="BC101" s="1">
        <v>153.72</v>
      </c>
      <c r="BD101" s="1"/>
      <c r="BE101" s="1" t="s">
        <v>285</v>
      </c>
      <c r="BF101" s="1">
        <v>30</v>
      </c>
      <c r="BG101" s="1">
        <v>21.82</v>
      </c>
      <c r="BH101" s="1">
        <v>150.44</v>
      </c>
      <c r="BI101" s="1">
        <v>146.93</v>
      </c>
      <c r="BJ101" s="1">
        <v>137.01</v>
      </c>
      <c r="BK101" s="1">
        <v>141.21</v>
      </c>
      <c r="BL101" s="1">
        <v>182.82</v>
      </c>
      <c r="BM101" s="1">
        <v>196.59</v>
      </c>
      <c r="BN101" s="1">
        <v>186.3</v>
      </c>
      <c r="BO101" s="1">
        <v>182.29</v>
      </c>
      <c r="BP101" s="1">
        <v>183.89</v>
      </c>
      <c r="BQ101" s="1">
        <v>191.69</v>
      </c>
      <c r="BR101" s="1">
        <v>212.96</v>
      </c>
      <c r="BS101" s="1">
        <v>177.25</v>
      </c>
      <c r="BT101" s="1">
        <v>155.75</v>
      </c>
      <c r="BU101" s="1">
        <v>162.91</v>
      </c>
      <c r="BV101" s="1">
        <v>161.11000000000001</v>
      </c>
      <c r="BW101" s="1">
        <v>165.23</v>
      </c>
      <c r="BX101" s="1">
        <v>136.52000000000001</v>
      </c>
      <c r="BY101" s="1">
        <v>145.18</v>
      </c>
      <c r="BZ101" s="1">
        <v>147.68</v>
      </c>
      <c r="CA101" s="1">
        <v>139.72</v>
      </c>
      <c r="CB101" s="1">
        <v>144.93</v>
      </c>
      <c r="CC101" s="1">
        <v>151.19</v>
      </c>
      <c r="CD101" s="1">
        <v>134.08000000000001</v>
      </c>
      <c r="CE101" s="1">
        <v>137.51</v>
      </c>
    </row>
    <row r="102" spans="1:83" ht="14.25" customHeight="1" x14ac:dyDescent="0.35">
      <c r="A102" s="1" t="s">
        <v>286</v>
      </c>
      <c r="B102" s="1">
        <v>30</v>
      </c>
      <c r="C102" s="1">
        <v>22.33</v>
      </c>
      <c r="D102" s="1">
        <v>145.68</v>
      </c>
      <c r="E102" s="1">
        <v>142.44</v>
      </c>
      <c r="F102" s="1">
        <v>142.94</v>
      </c>
      <c r="G102" s="1">
        <v>135.30000000000001</v>
      </c>
      <c r="H102" s="1">
        <v>143.93</v>
      </c>
      <c r="I102" s="1">
        <v>148.18</v>
      </c>
      <c r="J102" s="1">
        <v>148.18</v>
      </c>
      <c r="K102" s="1">
        <v>148.43</v>
      </c>
      <c r="L102" s="1">
        <v>137.51</v>
      </c>
      <c r="M102" s="1">
        <v>135.79</v>
      </c>
      <c r="N102" s="1">
        <v>121.28</v>
      </c>
      <c r="O102" s="1">
        <v>122.71</v>
      </c>
      <c r="P102" s="1">
        <v>125.83</v>
      </c>
      <c r="Q102" s="1">
        <v>124.87</v>
      </c>
      <c r="R102" s="1">
        <v>137.75</v>
      </c>
      <c r="S102" s="1">
        <v>137.26</v>
      </c>
      <c r="T102" s="1">
        <v>131.63999999999999</v>
      </c>
      <c r="U102" s="1">
        <v>120.09</v>
      </c>
      <c r="V102" s="1">
        <v>110.41</v>
      </c>
      <c r="W102" s="1">
        <v>122.95</v>
      </c>
      <c r="X102" s="1">
        <v>138.49</v>
      </c>
      <c r="Y102" s="1">
        <v>140.96</v>
      </c>
      <c r="Z102" s="1">
        <v>142.44</v>
      </c>
      <c r="AA102" s="1">
        <v>137.51</v>
      </c>
      <c r="AB102" s="1"/>
      <c r="AC102" s="1" t="s">
        <v>286</v>
      </c>
      <c r="AD102" s="1">
        <v>30</v>
      </c>
      <c r="AE102" s="1">
        <v>22.33</v>
      </c>
      <c r="AF102" s="1">
        <v>160.85</v>
      </c>
      <c r="AG102" s="1">
        <v>157.78</v>
      </c>
      <c r="AH102" s="1">
        <v>154.72999999999999</v>
      </c>
      <c r="AI102" s="1">
        <v>154.22999999999999</v>
      </c>
      <c r="AJ102" s="1">
        <v>150.94</v>
      </c>
      <c r="AK102" s="1">
        <v>152.71</v>
      </c>
      <c r="AL102" s="1">
        <v>139.72</v>
      </c>
      <c r="AM102" s="1">
        <v>159.83000000000001</v>
      </c>
      <c r="AN102" s="1">
        <v>140.71</v>
      </c>
      <c r="AO102" s="1">
        <v>137.01</v>
      </c>
      <c r="AP102" s="1">
        <v>151.44999999999999</v>
      </c>
      <c r="AQ102" s="1">
        <v>154.47999999999999</v>
      </c>
      <c r="AR102" s="1">
        <v>145.68</v>
      </c>
      <c r="AS102" s="1">
        <v>153.47</v>
      </c>
      <c r="AT102" s="1">
        <v>128.24</v>
      </c>
      <c r="AU102" s="1">
        <v>139.47999999999999</v>
      </c>
      <c r="AV102" s="1">
        <v>117.95</v>
      </c>
      <c r="AW102" s="1">
        <v>111.35</v>
      </c>
      <c r="AX102" s="1">
        <v>104.59</v>
      </c>
      <c r="AY102" s="1">
        <v>111.58</v>
      </c>
      <c r="AZ102" s="1">
        <v>156.77000000000001</v>
      </c>
      <c r="BA102" s="1">
        <v>152.19999999999999</v>
      </c>
      <c r="BB102" s="1">
        <v>152.96</v>
      </c>
      <c r="BC102" s="1">
        <v>153.72</v>
      </c>
      <c r="BD102" s="1"/>
      <c r="BE102" s="1" t="s">
        <v>288</v>
      </c>
      <c r="BF102" s="1">
        <v>30</v>
      </c>
      <c r="BG102" s="1">
        <v>22.07</v>
      </c>
      <c r="BH102" s="1">
        <v>150.44</v>
      </c>
      <c r="BI102" s="1">
        <v>147.43</v>
      </c>
      <c r="BJ102" s="1">
        <v>137.01</v>
      </c>
      <c r="BK102" s="1">
        <v>141.44999999999999</v>
      </c>
      <c r="BL102" s="1">
        <v>184.16</v>
      </c>
      <c r="BM102" s="1">
        <v>197.69</v>
      </c>
      <c r="BN102" s="1">
        <v>187.37</v>
      </c>
      <c r="BO102" s="1">
        <v>183.35</v>
      </c>
      <c r="BP102" s="1">
        <v>185.23</v>
      </c>
      <c r="BQ102" s="1">
        <v>193.05</v>
      </c>
      <c r="BR102" s="1">
        <v>213.8</v>
      </c>
      <c r="BS102" s="1">
        <v>178.3</v>
      </c>
      <c r="BT102" s="1">
        <v>156.77000000000001</v>
      </c>
      <c r="BU102" s="1">
        <v>163.94</v>
      </c>
      <c r="BV102" s="1">
        <v>161.88</v>
      </c>
      <c r="BW102" s="1">
        <v>166</v>
      </c>
      <c r="BX102" s="1">
        <v>137.51</v>
      </c>
      <c r="BY102" s="1">
        <v>145.93</v>
      </c>
      <c r="BZ102" s="1">
        <v>148.43</v>
      </c>
      <c r="CA102" s="1">
        <v>140.96</v>
      </c>
      <c r="CB102" s="1">
        <v>145.18</v>
      </c>
      <c r="CC102" s="1">
        <v>150.69</v>
      </c>
      <c r="CD102" s="1">
        <v>134.08000000000001</v>
      </c>
      <c r="CE102" s="1">
        <v>137.51</v>
      </c>
    </row>
    <row r="103" spans="1:83" ht="14.25" customHeight="1" x14ac:dyDescent="0.35">
      <c r="A103" s="1" t="s">
        <v>289</v>
      </c>
      <c r="B103" s="1">
        <v>30</v>
      </c>
      <c r="C103" s="1">
        <v>22.58</v>
      </c>
      <c r="D103" s="1">
        <v>145.68</v>
      </c>
      <c r="E103" s="1">
        <v>142.44</v>
      </c>
      <c r="F103" s="1">
        <v>142.94</v>
      </c>
      <c r="G103" s="1">
        <v>135.30000000000001</v>
      </c>
      <c r="H103" s="1">
        <v>143.93</v>
      </c>
      <c r="I103" s="1">
        <v>147.93</v>
      </c>
      <c r="J103" s="1">
        <v>148.43</v>
      </c>
      <c r="K103" s="1">
        <v>148.43</v>
      </c>
      <c r="L103" s="1">
        <v>137.75</v>
      </c>
      <c r="M103" s="1">
        <v>136.03</v>
      </c>
      <c r="N103" s="1">
        <v>121.04</v>
      </c>
      <c r="O103" s="1">
        <v>122.71</v>
      </c>
      <c r="P103" s="1">
        <v>125.83</v>
      </c>
      <c r="Q103" s="1">
        <v>124.63</v>
      </c>
      <c r="R103" s="1">
        <v>137.75</v>
      </c>
      <c r="S103" s="1">
        <v>137.26</v>
      </c>
      <c r="T103" s="1">
        <v>131.38999999999999</v>
      </c>
      <c r="U103" s="1">
        <v>120.09</v>
      </c>
      <c r="V103" s="1">
        <v>109.94</v>
      </c>
      <c r="W103" s="1">
        <v>122.47</v>
      </c>
      <c r="X103" s="1">
        <v>138.49</v>
      </c>
      <c r="Y103" s="1">
        <v>140.71</v>
      </c>
      <c r="Z103" s="1">
        <v>142.69</v>
      </c>
      <c r="AA103" s="1">
        <v>140.96</v>
      </c>
      <c r="AB103" s="1"/>
      <c r="AC103" s="1" t="s">
        <v>289</v>
      </c>
      <c r="AD103" s="1">
        <v>30</v>
      </c>
      <c r="AE103" s="1">
        <v>22.58</v>
      </c>
      <c r="AF103" s="1">
        <v>167.82</v>
      </c>
      <c r="AG103" s="1">
        <v>164.2</v>
      </c>
      <c r="AH103" s="1">
        <v>156.77000000000001</v>
      </c>
      <c r="AI103" s="1">
        <v>156.51</v>
      </c>
      <c r="AJ103" s="1">
        <v>155.24</v>
      </c>
      <c r="AK103" s="1">
        <v>157.53</v>
      </c>
      <c r="AL103" s="1">
        <v>147.18</v>
      </c>
      <c r="AM103" s="1">
        <v>166.52</v>
      </c>
      <c r="AN103" s="1">
        <v>146.43</v>
      </c>
      <c r="AO103" s="1">
        <v>142.44</v>
      </c>
      <c r="AP103" s="1">
        <v>156</v>
      </c>
      <c r="AQ103" s="1">
        <v>157.78</v>
      </c>
      <c r="AR103" s="1">
        <v>151.44999999999999</v>
      </c>
      <c r="AS103" s="1">
        <v>158.04</v>
      </c>
      <c r="AT103" s="1">
        <v>133.83000000000001</v>
      </c>
      <c r="AU103" s="1">
        <v>144.43</v>
      </c>
      <c r="AV103" s="1">
        <v>122.95</v>
      </c>
      <c r="AW103" s="1">
        <v>116.76</v>
      </c>
      <c r="AX103" s="1">
        <v>109.01</v>
      </c>
      <c r="AY103" s="1">
        <v>116.29</v>
      </c>
      <c r="AZ103" s="1">
        <v>159.06</v>
      </c>
      <c r="BA103" s="1">
        <v>154.22999999999999</v>
      </c>
      <c r="BB103" s="1">
        <v>153.72</v>
      </c>
      <c r="BC103" s="1">
        <v>155.49</v>
      </c>
      <c r="BD103" s="1"/>
      <c r="BE103" s="1" t="s">
        <v>290</v>
      </c>
      <c r="BF103" s="1">
        <v>30</v>
      </c>
      <c r="BG103" s="1">
        <v>22.32</v>
      </c>
      <c r="BH103" s="1">
        <v>150.44</v>
      </c>
      <c r="BI103" s="1">
        <v>146.93</v>
      </c>
      <c r="BJ103" s="1">
        <v>136.77000000000001</v>
      </c>
      <c r="BK103" s="1">
        <v>141.44999999999999</v>
      </c>
      <c r="BL103" s="1">
        <v>185.23</v>
      </c>
      <c r="BM103" s="1">
        <v>198.51</v>
      </c>
      <c r="BN103" s="1">
        <v>188.18</v>
      </c>
      <c r="BO103" s="1">
        <v>184.42</v>
      </c>
      <c r="BP103" s="1">
        <v>186.3</v>
      </c>
      <c r="BQ103" s="1">
        <v>194.14</v>
      </c>
      <c r="BR103" s="1">
        <v>214.93</v>
      </c>
      <c r="BS103" s="1">
        <v>179.36</v>
      </c>
      <c r="BT103" s="1">
        <v>157.53</v>
      </c>
      <c r="BU103" s="1">
        <v>164.71</v>
      </c>
      <c r="BV103" s="1">
        <v>162.65</v>
      </c>
      <c r="BW103" s="1">
        <v>167.3</v>
      </c>
      <c r="BX103" s="1">
        <v>139.22999999999999</v>
      </c>
      <c r="BY103" s="1">
        <v>146.68</v>
      </c>
      <c r="BZ103" s="1">
        <v>149.18</v>
      </c>
      <c r="CA103" s="1">
        <v>141.44999999999999</v>
      </c>
      <c r="CB103" s="1">
        <v>144.93</v>
      </c>
      <c r="CC103" s="1">
        <v>151.19</v>
      </c>
      <c r="CD103" s="1">
        <v>134.08000000000001</v>
      </c>
      <c r="CE103" s="1">
        <v>137.26</v>
      </c>
    </row>
    <row r="104" spans="1:83" ht="14.25" customHeight="1" x14ac:dyDescent="0.35">
      <c r="A104" s="1" t="s">
        <v>291</v>
      </c>
      <c r="B104" s="1">
        <v>30</v>
      </c>
      <c r="C104" s="1">
        <v>22.83</v>
      </c>
      <c r="D104" s="1">
        <v>148.68</v>
      </c>
      <c r="E104" s="1">
        <v>146.18</v>
      </c>
      <c r="F104" s="1">
        <v>149.43</v>
      </c>
      <c r="G104" s="1">
        <v>140.71</v>
      </c>
      <c r="H104" s="1">
        <v>148.43</v>
      </c>
      <c r="I104" s="1">
        <v>153.72</v>
      </c>
      <c r="J104" s="1">
        <v>154.22999999999999</v>
      </c>
      <c r="K104" s="1">
        <v>152.19999999999999</v>
      </c>
      <c r="L104" s="1">
        <v>142.44</v>
      </c>
      <c r="M104" s="1">
        <v>138.49</v>
      </c>
      <c r="N104" s="1">
        <v>125.59</v>
      </c>
      <c r="O104" s="1">
        <v>126.31</v>
      </c>
      <c r="P104" s="1">
        <v>129.94</v>
      </c>
      <c r="Q104" s="1">
        <v>126.55</v>
      </c>
      <c r="R104" s="1">
        <v>142.44</v>
      </c>
      <c r="S104" s="1">
        <v>141.44999999999999</v>
      </c>
      <c r="T104" s="1">
        <v>132.37</v>
      </c>
      <c r="U104" s="1">
        <v>121.76</v>
      </c>
      <c r="V104" s="1">
        <v>113.7</v>
      </c>
      <c r="W104" s="1">
        <v>126.55</v>
      </c>
      <c r="X104" s="1">
        <v>137.01</v>
      </c>
      <c r="Y104" s="1">
        <v>136.77000000000001</v>
      </c>
      <c r="Z104" s="1">
        <v>142.69</v>
      </c>
      <c r="AA104" s="1">
        <v>141.21</v>
      </c>
      <c r="AB104" s="1"/>
      <c r="AC104" s="1" t="s">
        <v>291</v>
      </c>
      <c r="AD104" s="1">
        <v>30</v>
      </c>
      <c r="AE104" s="1">
        <v>22.83</v>
      </c>
      <c r="AF104" s="1">
        <v>165.23</v>
      </c>
      <c r="AG104" s="1">
        <v>161.37</v>
      </c>
      <c r="AH104" s="1">
        <v>157.02000000000001</v>
      </c>
      <c r="AI104" s="1">
        <v>156.77000000000001</v>
      </c>
      <c r="AJ104" s="1">
        <v>155.24</v>
      </c>
      <c r="AK104" s="1">
        <v>157.78</v>
      </c>
      <c r="AL104" s="1">
        <v>145.43</v>
      </c>
      <c r="AM104" s="1">
        <v>164.97</v>
      </c>
      <c r="AN104" s="1">
        <v>144.43</v>
      </c>
      <c r="AO104" s="1">
        <v>140.46</v>
      </c>
      <c r="AP104" s="1">
        <v>156.26</v>
      </c>
      <c r="AQ104" s="1">
        <v>158.55000000000001</v>
      </c>
      <c r="AR104" s="1">
        <v>151.44999999999999</v>
      </c>
      <c r="AS104" s="1">
        <v>158.04</v>
      </c>
      <c r="AT104" s="1">
        <v>131.88</v>
      </c>
      <c r="AU104" s="1">
        <v>143.19</v>
      </c>
      <c r="AV104" s="1">
        <v>118.42</v>
      </c>
      <c r="AW104" s="1">
        <v>112.52</v>
      </c>
      <c r="AX104" s="1">
        <v>103.44</v>
      </c>
      <c r="AY104" s="1">
        <v>112.76</v>
      </c>
      <c r="AZ104" s="1">
        <v>159.32</v>
      </c>
      <c r="BA104" s="1">
        <v>154.72999999999999</v>
      </c>
      <c r="BB104" s="1">
        <v>153.97</v>
      </c>
      <c r="BC104" s="1">
        <v>156</v>
      </c>
      <c r="BD104" s="1"/>
      <c r="BE104" s="1" t="s">
        <v>293</v>
      </c>
      <c r="BF104" s="1">
        <v>30</v>
      </c>
      <c r="BG104" s="1">
        <v>22.57</v>
      </c>
      <c r="BH104" s="1">
        <v>150.69</v>
      </c>
      <c r="BI104" s="1">
        <v>147.43</v>
      </c>
      <c r="BJ104" s="1">
        <v>137.26</v>
      </c>
      <c r="BK104" s="1">
        <v>141.44999999999999</v>
      </c>
      <c r="BL104" s="1">
        <v>186.84</v>
      </c>
      <c r="BM104" s="1">
        <v>199.61</v>
      </c>
      <c r="BN104" s="1">
        <v>189.26</v>
      </c>
      <c r="BO104" s="1">
        <v>185.49</v>
      </c>
      <c r="BP104" s="1">
        <v>187.91</v>
      </c>
      <c r="BQ104" s="1">
        <v>195.5</v>
      </c>
      <c r="BR104" s="1">
        <v>216.34</v>
      </c>
      <c r="BS104" s="1">
        <v>180.42</v>
      </c>
      <c r="BT104" s="1">
        <v>158.81</v>
      </c>
      <c r="BU104" s="1">
        <v>166</v>
      </c>
      <c r="BV104" s="1">
        <v>163.94</v>
      </c>
      <c r="BW104" s="1">
        <v>168.34</v>
      </c>
      <c r="BX104" s="1">
        <v>140.22</v>
      </c>
      <c r="BY104" s="1">
        <v>148.18</v>
      </c>
      <c r="BZ104" s="1">
        <v>150.44</v>
      </c>
      <c r="CA104" s="1">
        <v>142.44</v>
      </c>
      <c r="CB104" s="1">
        <v>145.43</v>
      </c>
      <c r="CC104" s="1">
        <v>151.19</v>
      </c>
      <c r="CD104" s="1">
        <v>134.32</v>
      </c>
      <c r="CE104" s="1">
        <v>137.75</v>
      </c>
    </row>
    <row r="105" spans="1:83" ht="14.25" customHeight="1" x14ac:dyDescent="0.35">
      <c r="A105" s="1" t="s">
        <v>294</v>
      </c>
      <c r="B105" s="1">
        <v>30</v>
      </c>
      <c r="C105" s="1">
        <v>23.08</v>
      </c>
      <c r="D105" s="1">
        <v>149.18</v>
      </c>
      <c r="E105" s="1">
        <v>146.68</v>
      </c>
      <c r="F105" s="1">
        <v>148.93</v>
      </c>
      <c r="G105" s="1">
        <v>140.71</v>
      </c>
      <c r="H105" s="1">
        <v>148.18</v>
      </c>
      <c r="I105" s="1">
        <v>152.96</v>
      </c>
      <c r="J105" s="1">
        <v>154.72999999999999</v>
      </c>
      <c r="K105" s="1">
        <v>152.71</v>
      </c>
      <c r="L105" s="1">
        <v>142.69</v>
      </c>
      <c r="M105" s="1">
        <v>138.97999999999999</v>
      </c>
      <c r="N105" s="1">
        <v>124.87</v>
      </c>
      <c r="O105" s="1">
        <v>125.11</v>
      </c>
      <c r="P105" s="1">
        <v>128.97</v>
      </c>
      <c r="Q105" s="1">
        <v>125.11</v>
      </c>
      <c r="R105" s="1">
        <v>142.94</v>
      </c>
      <c r="S105" s="1">
        <v>141.69999999999999</v>
      </c>
      <c r="T105" s="1">
        <v>128.24</v>
      </c>
      <c r="U105" s="1">
        <v>118.19</v>
      </c>
      <c r="V105" s="1">
        <v>109.48</v>
      </c>
      <c r="W105" s="1">
        <v>122.95</v>
      </c>
      <c r="X105" s="1">
        <v>137.51</v>
      </c>
      <c r="Y105" s="1">
        <v>137.51</v>
      </c>
      <c r="Z105" s="1">
        <v>143.19</v>
      </c>
      <c r="AA105" s="1">
        <v>141.21</v>
      </c>
      <c r="AB105" s="1"/>
      <c r="AC105" s="1" t="s">
        <v>294</v>
      </c>
      <c r="AD105" s="1">
        <v>30</v>
      </c>
      <c r="AE105" s="1">
        <v>23.08</v>
      </c>
      <c r="AF105" s="1">
        <v>161.62</v>
      </c>
      <c r="AG105" s="1">
        <v>158.29</v>
      </c>
      <c r="AH105" s="1">
        <v>157.02000000000001</v>
      </c>
      <c r="AI105" s="1">
        <v>156.77000000000001</v>
      </c>
      <c r="AJ105" s="1">
        <v>155.75</v>
      </c>
      <c r="AK105" s="1">
        <v>157.78</v>
      </c>
      <c r="AL105" s="1">
        <v>142.94</v>
      </c>
      <c r="AM105" s="1">
        <v>162.38999999999999</v>
      </c>
      <c r="AN105" s="1">
        <v>143.19</v>
      </c>
      <c r="AO105" s="1">
        <v>138.74</v>
      </c>
      <c r="AP105" s="1">
        <v>156.51</v>
      </c>
      <c r="AQ105" s="1">
        <v>158.29</v>
      </c>
      <c r="AR105" s="1">
        <v>151.44999999999999</v>
      </c>
      <c r="AS105" s="1">
        <v>158.29</v>
      </c>
      <c r="AT105" s="1">
        <v>130.91</v>
      </c>
      <c r="AU105" s="1">
        <v>141.69999999999999</v>
      </c>
      <c r="AV105" s="1">
        <v>116.53</v>
      </c>
      <c r="AW105" s="1">
        <v>110.41</v>
      </c>
      <c r="AX105" s="1">
        <v>100.67</v>
      </c>
      <c r="AY105" s="1">
        <v>111.11</v>
      </c>
      <c r="AZ105" s="1">
        <v>159.32</v>
      </c>
      <c r="BA105" s="1">
        <v>154.47999999999999</v>
      </c>
      <c r="BB105" s="1">
        <v>153.97</v>
      </c>
      <c r="BC105" s="1">
        <v>155.24</v>
      </c>
      <c r="BD105" s="1"/>
      <c r="BE105" s="1" t="s">
        <v>296</v>
      </c>
      <c r="BF105" s="1">
        <v>30</v>
      </c>
      <c r="BG105" s="1">
        <v>22.82</v>
      </c>
      <c r="BH105" s="1">
        <v>150.94</v>
      </c>
      <c r="BI105" s="1">
        <v>147.43</v>
      </c>
      <c r="BJ105" s="1">
        <v>137.26</v>
      </c>
      <c r="BK105" s="1">
        <v>141.94999999999999</v>
      </c>
      <c r="BL105" s="1">
        <v>188.18</v>
      </c>
      <c r="BM105" s="1">
        <v>200.98</v>
      </c>
      <c r="BN105" s="1">
        <v>190.61</v>
      </c>
      <c r="BO105" s="1">
        <v>186.84</v>
      </c>
      <c r="BP105" s="1">
        <v>189.26</v>
      </c>
      <c r="BQ105" s="1">
        <v>196.59</v>
      </c>
      <c r="BR105" s="1">
        <v>217.48</v>
      </c>
      <c r="BS105" s="1">
        <v>182.02</v>
      </c>
      <c r="BT105" s="1">
        <v>159.83000000000001</v>
      </c>
      <c r="BU105" s="1">
        <v>167.3</v>
      </c>
      <c r="BV105" s="1">
        <v>164.97</v>
      </c>
      <c r="BW105" s="1">
        <v>169.64</v>
      </c>
      <c r="BX105" s="1">
        <v>141.69999999999999</v>
      </c>
      <c r="BY105" s="1">
        <v>149.43</v>
      </c>
      <c r="BZ105" s="1">
        <v>151.44999999999999</v>
      </c>
      <c r="CA105" s="1">
        <v>143.69</v>
      </c>
      <c r="CB105" s="1">
        <v>145.43</v>
      </c>
      <c r="CC105" s="1">
        <v>151.44999999999999</v>
      </c>
      <c r="CD105" s="1">
        <v>134.32</v>
      </c>
      <c r="CE105" s="1">
        <v>137.75</v>
      </c>
    </row>
    <row r="106" spans="1:83" ht="14.25" customHeight="1" x14ac:dyDescent="0.35">
      <c r="A106" s="1" t="s">
        <v>297</v>
      </c>
      <c r="B106" s="1">
        <v>30</v>
      </c>
      <c r="C106" s="1">
        <v>23.33</v>
      </c>
      <c r="D106" s="1">
        <v>149.18</v>
      </c>
      <c r="E106" s="1">
        <v>146.68</v>
      </c>
      <c r="F106" s="1">
        <v>146.93</v>
      </c>
      <c r="G106" s="1">
        <v>139.47999999999999</v>
      </c>
      <c r="H106" s="1">
        <v>146.68</v>
      </c>
      <c r="I106" s="1">
        <v>150.69</v>
      </c>
      <c r="J106" s="1">
        <v>154.72999999999999</v>
      </c>
      <c r="K106" s="1">
        <v>152.71</v>
      </c>
      <c r="L106" s="1">
        <v>143.19</v>
      </c>
      <c r="M106" s="1">
        <v>138.74</v>
      </c>
      <c r="N106" s="1">
        <v>123.67</v>
      </c>
      <c r="O106" s="1">
        <v>124.15</v>
      </c>
      <c r="P106" s="1">
        <v>128</v>
      </c>
      <c r="Q106" s="1">
        <v>123.91</v>
      </c>
      <c r="R106" s="1">
        <v>142.94</v>
      </c>
      <c r="S106" s="1">
        <v>141.94999999999999</v>
      </c>
      <c r="T106" s="1">
        <v>125.59</v>
      </c>
      <c r="U106" s="1">
        <v>115.58</v>
      </c>
      <c r="V106" s="1">
        <v>107.38</v>
      </c>
      <c r="W106" s="1">
        <v>120.8</v>
      </c>
      <c r="X106" s="1">
        <v>137.51</v>
      </c>
      <c r="Y106" s="1">
        <v>137.26</v>
      </c>
      <c r="Z106" s="1">
        <v>142.94</v>
      </c>
      <c r="AA106" s="1">
        <v>141.44999999999999</v>
      </c>
      <c r="AB106" s="1"/>
      <c r="AC106" s="1" t="s">
        <v>297</v>
      </c>
      <c r="AD106" s="1">
        <v>30</v>
      </c>
      <c r="AE106" s="1">
        <v>23.33</v>
      </c>
      <c r="AF106" s="1">
        <v>159.57</v>
      </c>
      <c r="AG106" s="1">
        <v>157.02000000000001</v>
      </c>
      <c r="AH106" s="1">
        <v>157.27000000000001</v>
      </c>
      <c r="AI106" s="1">
        <v>157.02000000000001</v>
      </c>
      <c r="AJ106" s="1">
        <v>156</v>
      </c>
      <c r="AK106" s="1">
        <v>158.04</v>
      </c>
      <c r="AL106" s="1">
        <v>141.21</v>
      </c>
      <c r="AM106" s="1">
        <v>161.37</v>
      </c>
      <c r="AN106" s="1">
        <v>142.44</v>
      </c>
      <c r="AO106" s="1">
        <v>138</v>
      </c>
      <c r="AP106" s="1">
        <v>156.77000000000001</v>
      </c>
      <c r="AQ106" s="1">
        <v>158.55000000000001</v>
      </c>
      <c r="AR106" s="1">
        <v>151.94999999999999</v>
      </c>
      <c r="AS106" s="1">
        <v>158.55000000000001</v>
      </c>
      <c r="AT106" s="1">
        <v>130.41999999999999</v>
      </c>
      <c r="AU106" s="1">
        <v>141.69999999999999</v>
      </c>
      <c r="AV106" s="1">
        <v>116.05</v>
      </c>
      <c r="AW106" s="1">
        <v>109.94</v>
      </c>
      <c r="AX106" s="1">
        <v>99.76</v>
      </c>
      <c r="AY106" s="1">
        <v>110.88</v>
      </c>
      <c r="AZ106" s="1">
        <v>159.32</v>
      </c>
      <c r="BA106" s="1">
        <v>154.47999999999999</v>
      </c>
      <c r="BB106" s="1">
        <v>153.97</v>
      </c>
      <c r="BC106" s="1">
        <v>155.75</v>
      </c>
      <c r="BD106" s="1"/>
      <c r="BE106" s="1" t="s">
        <v>298</v>
      </c>
      <c r="BF106" s="1">
        <v>30</v>
      </c>
      <c r="BG106" s="1">
        <v>23.07</v>
      </c>
      <c r="BH106" s="1">
        <v>150.94</v>
      </c>
      <c r="BI106" s="1">
        <v>147.68</v>
      </c>
      <c r="BJ106" s="1">
        <v>137.26</v>
      </c>
      <c r="BK106" s="1">
        <v>141.94999999999999</v>
      </c>
      <c r="BL106" s="1">
        <v>189.26</v>
      </c>
      <c r="BM106" s="1">
        <v>201.81</v>
      </c>
      <c r="BN106" s="1">
        <v>191.69</v>
      </c>
      <c r="BO106" s="1">
        <v>187.64</v>
      </c>
      <c r="BP106" s="1">
        <v>190.07</v>
      </c>
      <c r="BQ106" s="1">
        <v>197.96</v>
      </c>
      <c r="BR106" s="1">
        <v>218.9</v>
      </c>
      <c r="BS106" s="1">
        <v>182.82</v>
      </c>
      <c r="BT106" s="1">
        <v>161.11000000000001</v>
      </c>
      <c r="BU106" s="1">
        <v>168.08</v>
      </c>
      <c r="BV106" s="1">
        <v>165.49</v>
      </c>
      <c r="BW106" s="1">
        <v>170.42</v>
      </c>
      <c r="BX106" s="1">
        <v>142.69</v>
      </c>
      <c r="BY106" s="1">
        <v>149.93</v>
      </c>
      <c r="BZ106" s="1">
        <v>151.94999999999999</v>
      </c>
      <c r="CA106" s="1">
        <v>144.43</v>
      </c>
      <c r="CB106" s="1">
        <v>145.18</v>
      </c>
      <c r="CC106" s="1">
        <v>151.69999999999999</v>
      </c>
      <c r="CD106" s="1">
        <v>134.32</v>
      </c>
      <c r="CE106" s="1">
        <v>138.24</v>
      </c>
    </row>
    <row r="107" spans="1:83" ht="14.25" customHeight="1" x14ac:dyDescent="0.35">
      <c r="A107" s="1" t="s">
        <v>299</v>
      </c>
      <c r="B107" s="1">
        <v>30</v>
      </c>
      <c r="C107" s="1">
        <v>23.58</v>
      </c>
      <c r="D107" s="1">
        <v>149.43</v>
      </c>
      <c r="E107" s="1">
        <v>146.93</v>
      </c>
      <c r="F107" s="1">
        <v>146.43</v>
      </c>
      <c r="G107" s="1">
        <v>139.47999999999999</v>
      </c>
      <c r="H107" s="1">
        <v>145.93</v>
      </c>
      <c r="I107" s="1">
        <v>149.68</v>
      </c>
      <c r="J107" s="1">
        <v>155.24</v>
      </c>
      <c r="K107" s="1">
        <v>152.96</v>
      </c>
      <c r="L107" s="1">
        <v>143.19</v>
      </c>
      <c r="M107" s="1">
        <v>139.47999999999999</v>
      </c>
      <c r="N107" s="1">
        <v>123.43</v>
      </c>
      <c r="O107" s="1">
        <v>124.15</v>
      </c>
      <c r="P107" s="1">
        <v>128.24</v>
      </c>
      <c r="Q107" s="1">
        <v>123.67</v>
      </c>
      <c r="R107" s="1">
        <v>143.44</v>
      </c>
      <c r="S107" s="1">
        <v>142.19999999999999</v>
      </c>
      <c r="T107" s="1">
        <v>125.11</v>
      </c>
      <c r="U107" s="1">
        <v>115.35</v>
      </c>
      <c r="V107" s="1">
        <v>106.68</v>
      </c>
      <c r="W107" s="1">
        <v>120.33</v>
      </c>
      <c r="X107" s="1">
        <v>137.51</v>
      </c>
      <c r="Y107" s="1">
        <v>137.51</v>
      </c>
      <c r="Z107" s="1">
        <v>143.19</v>
      </c>
      <c r="AA107" s="1">
        <v>141.21</v>
      </c>
      <c r="AB107" s="1"/>
      <c r="AC107" s="1" t="s">
        <v>299</v>
      </c>
      <c r="AD107" s="1">
        <v>30</v>
      </c>
      <c r="AE107" s="1">
        <v>23.58</v>
      </c>
      <c r="AF107" s="1">
        <v>159.06</v>
      </c>
      <c r="AG107" s="1">
        <v>156.51</v>
      </c>
      <c r="AH107" s="1">
        <v>157.27000000000001</v>
      </c>
      <c r="AI107" s="1">
        <v>157.27000000000001</v>
      </c>
      <c r="AJ107" s="1">
        <v>155.75</v>
      </c>
      <c r="AK107" s="1">
        <v>158.04</v>
      </c>
      <c r="AL107" s="1">
        <v>140.71</v>
      </c>
      <c r="AM107" s="1">
        <v>160.85</v>
      </c>
      <c r="AN107" s="1">
        <v>142.44</v>
      </c>
      <c r="AO107" s="1">
        <v>137.75</v>
      </c>
      <c r="AP107" s="1">
        <v>156.77000000000001</v>
      </c>
      <c r="AQ107" s="1">
        <v>158.55000000000001</v>
      </c>
      <c r="AR107" s="1">
        <v>151.94999999999999</v>
      </c>
      <c r="AS107" s="1">
        <v>158.81</v>
      </c>
      <c r="AT107" s="1">
        <v>129.94</v>
      </c>
      <c r="AU107" s="1">
        <v>141.44999999999999</v>
      </c>
      <c r="AV107" s="1">
        <v>116.05</v>
      </c>
      <c r="AW107" s="1">
        <v>109.94</v>
      </c>
      <c r="AX107" s="1">
        <v>99.3</v>
      </c>
      <c r="AY107" s="1">
        <v>110.88</v>
      </c>
      <c r="AZ107" s="1">
        <v>159.57</v>
      </c>
      <c r="BA107" s="1">
        <v>154.72999999999999</v>
      </c>
      <c r="BB107" s="1">
        <v>153.72</v>
      </c>
      <c r="BC107" s="1">
        <v>155.75</v>
      </c>
      <c r="BD107" s="1"/>
      <c r="BE107" s="1" t="s">
        <v>301</v>
      </c>
      <c r="BF107" s="1">
        <v>30</v>
      </c>
      <c r="BG107" s="1">
        <v>23.32</v>
      </c>
      <c r="BH107" s="1">
        <v>150.94</v>
      </c>
      <c r="BI107" s="1">
        <v>147.68</v>
      </c>
      <c r="BJ107" s="1">
        <v>137.51</v>
      </c>
      <c r="BK107" s="1">
        <v>141.94999999999999</v>
      </c>
      <c r="BL107" s="1">
        <v>190.34</v>
      </c>
      <c r="BM107" s="1">
        <v>202.91</v>
      </c>
      <c r="BN107" s="1">
        <v>192.23</v>
      </c>
      <c r="BO107" s="1">
        <v>188.45</v>
      </c>
      <c r="BP107" s="1">
        <v>191.15</v>
      </c>
      <c r="BQ107" s="1">
        <v>199.06</v>
      </c>
      <c r="BR107" s="1">
        <v>220.03</v>
      </c>
      <c r="BS107" s="1">
        <v>183.62</v>
      </c>
      <c r="BT107" s="1">
        <v>161.88</v>
      </c>
      <c r="BU107" s="1">
        <v>169.12</v>
      </c>
      <c r="BV107" s="1">
        <v>166.26</v>
      </c>
      <c r="BW107" s="1">
        <v>171.47</v>
      </c>
      <c r="BX107" s="1">
        <v>143.93</v>
      </c>
      <c r="BY107" s="1">
        <v>150.69</v>
      </c>
      <c r="BZ107" s="1">
        <v>153.21</v>
      </c>
      <c r="CA107" s="1">
        <v>145.43</v>
      </c>
      <c r="CB107" s="1">
        <v>145.43</v>
      </c>
      <c r="CC107" s="1">
        <v>151.69999999999999</v>
      </c>
      <c r="CD107" s="1">
        <v>134.56</v>
      </c>
      <c r="CE107" s="1">
        <v>138</v>
      </c>
    </row>
    <row r="108" spans="1:83" ht="14.25" customHeight="1" x14ac:dyDescent="0.35">
      <c r="A108" s="1" t="s">
        <v>302</v>
      </c>
      <c r="B108" s="1">
        <v>30</v>
      </c>
      <c r="C108" s="1">
        <v>23.83</v>
      </c>
      <c r="D108" s="1">
        <v>149.18</v>
      </c>
      <c r="E108" s="1">
        <v>146.93</v>
      </c>
      <c r="F108" s="1">
        <v>146.43</v>
      </c>
      <c r="G108" s="1">
        <v>139.72</v>
      </c>
      <c r="H108" s="1">
        <v>145.68</v>
      </c>
      <c r="I108" s="1">
        <v>148.93</v>
      </c>
      <c r="J108" s="1">
        <v>155.24</v>
      </c>
      <c r="K108" s="1">
        <v>152.96</v>
      </c>
      <c r="L108" s="1">
        <v>143.19</v>
      </c>
      <c r="M108" s="1">
        <v>138.97999999999999</v>
      </c>
      <c r="N108" s="1">
        <v>122.95</v>
      </c>
      <c r="O108" s="1">
        <v>124.15</v>
      </c>
      <c r="P108" s="1">
        <v>128</v>
      </c>
      <c r="Q108" s="1">
        <v>123.43</v>
      </c>
      <c r="R108" s="1">
        <v>143.19</v>
      </c>
      <c r="S108" s="1">
        <v>142.44</v>
      </c>
      <c r="T108" s="1">
        <v>124.63</v>
      </c>
      <c r="U108" s="1">
        <v>114.87</v>
      </c>
      <c r="V108" s="1">
        <v>106.22</v>
      </c>
      <c r="W108" s="1">
        <v>119.85</v>
      </c>
      <c r="X108" s="1">
        <v>137.01</v>
      </c>
      <c r="Y108" s="1">
        <v>137.26</v>
      </c>
      <c r="Z108" s="1">
        <v>143.19</v>
      </c>
      <c r="AA108" s="1">
        <v>141.44999999999999</v>
      </c>
      <c r="AB108" s="1"/>
      <c r="AC108" s="1" t="s">
        <v>302</v>
      </c>
      <c r="AD108" s="1">
        <v>30</v>
      </c>
      <c r="AE108" s="1">
        <v>23.83</v>
      </c>
      <c r="AF108" s="1">
        <v>158.81</v>
      </c>
      <c r="AG108" s="1">
        <v>156.77000000000001</v>
      </c>
      <c r="AH108" s="1">
        <v>157.27000000000001</v>
      </c>
      <c r="AI108" s="1">
        <v>157.02000000000001</v>
      </c>
      <c r="AJ108" s="1">
        <v>156</v>
      </c>
      <c r="AK108" s="1">
        <v>158.04</v>
      </c>
      <c r="AL108" s="1">
        <v>140.46</v>
      </c>
      <c r="AM108" s="1">
        <v>160.85</v>
      </c>
      <c r="AN108" s="1">
        <v>142.44</v>
      </c>
      <c r="AO108" s="1">
        <v>137.51</v>
      </c>
      <c r="AP108" s="1">
        <v>156.77000000000001</v>
      </c>
      <c r="AQ108" s="1">
        <v>158.55000000000001</v>
      </c>
      <c r="AR108" s="1">
        <v>152.19999999999999</v>
      </c>
      <c r="AS108" s="1">
        <v>158.81</v>
      </c>
      <c r="AT108" s="1">
        <v>129.94</v>
      </c>
      <c r="AU108" s="1">
        <v>141.44999999999999</v>
      </c>
      <c r="AV108" s="1">
        <v>116.05</v>
      </c>
      <c r="AW108" s="1">
        <v>109.94</v>
      </c>
      <c r="AX108" s="1">
        <v>98.84</v>
      </c>
      <c r="AY108" s="1">
        <v>110.88</v>
      </c>
      <c r="AZ108" s="1">
        <v>159.57</v>
      </c>
      <c r="BA108" s="1">
        <v>154.72999999999999</v>
      </c>
      <c r="BB108" s="1">
        <v>153.72</v>
      </c>
      <c r="BC108" s="1">
        <v>155.75</v>
      </c>
      <c r="BD108" s="1"/>
      <c r="BE108" s="1" t="s">
        <v>303</v>
      </c>
      <c r="BF108" s="1">
        <v>30</v>
      </c>
      <c r="BG108" s="1">
        <v>23.57</v>
      </c>
      <c r="BH108" s="1">
        <v>151.69999999999999</v>
      </c>
      <c r="BI108" s="1">
        <v>148.18</v>
      </c>
      <c r="BJ108" s="1">
        <v>138</v>
      </c>
      <c r="BK108" s="1">
        <v>142.44</v>
      </c>
      <c r="BL108" s="1">
        <v>191.69</v>
      </c>
      <c r="BM108" s="1">
        <v>204.58</v>
      </c>
      <c r="BN108" s="1">
        <v>193.59</v>
      </c>
      <c r="BO108" s="1">
        <v>189.8</v>
      </c>
      <c r="BP108" s="1">
        <v>192.51</v>
      </c>
      <c r="BQ108" s="1">
        <v>200.71</v>
      </c>
      <c r="BR108" s="1">
        <v>221.17</v>
      </c>
      <c r="BS108" s="1">
        <v>185.23</v>
      </c>
      <c r="BT108" s="1">
        <v>163.41999999999999</v>
      </c>
      <c r="BU108" s="1">
        <v>170.68</v>
      </c>
      <c r="BV108" s="1">
        <v>167.82</v>
      </c>
      <c r="BW108" s="1">
        <v>172.78</v>
      </c>
      <c r="BX108" s="1">
        <v>145.43</v>
      </c>
      <c r="BY108" s="1">
        <v>152.19999999999999</v>
      </c>
      <c r="BZ108" s="1">
        <v>154.72999999999999</v>
      </c>
      <c r="CA108" s="1">
        <v>146.43</v>
      </c>
      <c r="CB108" s="1">
        <v>146.43</v>
      </c>
      <c r="CC108" s="1">
        <v>152.19999999999999</v>
      </c>
      <c r="CD108" s="1">
        <v>135.30000000000001</v>
      </c>
      <c r="CE108" s="1">
        <v>138.74</v>
      </c>
    </row>
    <row r="109" spans="1:83" ht="14.25" customHeight="1" x14ac:dyDescent="0.35">
      <c r="A109" s="1" t="s">
        <v>304</v>
      </c>
      <c r="B109" s="1">
        <v>30</v>
      </c>
      <c r="C109" s="1">
        <v>24.08</v>
      </c>
      <c r="D109" s="1">
        <v>149.43</v>
      </c>
      <c r="E109" s="1">
        <v>147.18</v>
      </c>
      <c r="F109" s="1">
        <v>146.18</v>
      </c>
      <c r="G109" s="1">
        <v>139.97</v>
      </c>
      <c r="H109" s="1">
        <v>145.93</v>
      </c>
      <c r="I109" s="1">
        <v>149.18</v>
      </c>
      <c r="J109" s="1">
        <v>155.24</v>
      </c>
      <c r="K109" s="1">
        <v>152.96</v>
      </c>
      <c r="L109" s="1">
        <v>143.44</v>
      </c>
      <c r="M109" s="1">
        <v>139.22999999999999</v>
      </c>
      <c r="N109" s="1">
        <v>123.19</v>
      </c>
      <c r="O109" s="1">
        <v>124.39</v>
      </c>
      <c r="P109" s="1">
        <v>128</v>
      </c>
      <c r="Q109" s="1">
        <v>123.67</v>
      </c>
      <c r="R109" s="1">
        <v>143.44</v>
      </c>
      <c r="S109" s="1">
        <v>142.19999999999999</v>
      </c>
      <c r="T109" s="1">
        <v>124.63</v>
      </c>
      <c r="U109" s="1">
        <v>114.64</v>
      </c>
      <c r="V109" s="1">
        <v>105.98</v>
      </c>
      <c r="W109" s="1">
        <v>120.09</v>
      </c>
      <c r="X109" s="1">
        <v>137.26</v>
      </c>
      <c r="Y109" s="1">
        <v>137.01</v>
      </c>
      <c r="Z109" s="1">
        <v>143.44</v>
      </c>
      <c r="AA109" s="1">
        <v>141.94999999999999</v>
      </c>
      <c r="AB109" s="1"/>
      <c r="AC109" s="1" t="s">
        <v>304</v>
      </c>
      <c r="AD109" s="1">
        <v>30</v>
      </c>
      <c r="AE109" s="1">
        <v>24.08</v>
      </c>
      <c r="AF109" s="1">
        <v>159.06</v>
      </c>
      <c r="AG109" s="1">
        <v>156.77000000000001</v>
      </c>
      <c r="AH109" s="1">
        <v>157.02000000000001</v>
      </c>
      <c r="AI109" s="1">
        <v>157.02000000000001</v>
      </c>
      <c r="AJ109" s="1">
        <v>156</v>
      </c>
      <c r="AK109" s="1">
        <v>157.78</v>
      </c>
      <c r="AL109" s="1">
        <v>140.46</v>
      </c>
      <c r="AM109" s="1">
        <v>160.85</v>
      </c>
      <c r="AN109" s="1">
        <v>142.69</v>
      </c>
      <c r="AO109" s="1">
        <v>137.51</v>
      </c>
      <c r="AP109" s="1">
        <v>156.77000000000001</v>
      </c>
      <c r="AQ109" s="1">
        <v>158.81</v>
      </c>
      <c r="AR109" s="1">
        <v>151.94999999999999</v>
      </c>
      <c r="AS109" s="1">
        <v>158.55000000000001</v>
      </c>
      <c r="AT109" s="1">
        <v>129.94</v>
      </c>
      <c r="AU109" s="1">
        <v>141.44999999999999</v>
      </c>
      <c r="AV109" s="1">
        <v>116.05</v>
      </c>
      <c r="AW109" s="1">
        <v>109.71</v>
      </c>
      <c r="AX109" s="1">
        <v>98.61</v>
      </c>
      <c r="AY109" s="1">
        <v>111.11</v>
      </c>
      <c r="AZ109" s="1">
        <v>159.32</v>
      </c>
      <c r="BA109" s="1">
        <v>154.72999999999999</v>
      </c>
      <c r="BB109" s="1">
        <v>153.72</v>
      </c>
      <c r="BC109" s="1">
        <v>155.49</v>
      </c>
      <c r="BD109" s="1"/>
      <c r="BE109" s="1" t="s">
        <v>306</v>
      </c>
      <c r="BF109" s="1">
        <v>30</v>
      </c>
      <c r="BG109" s="1">
        <v>23.82</v>
      </c>
      <c r="BH109" s="1">
        <v>151.44999999999999</v>
      </c>
      <c r="BI109" s="1">
        <v>148.18</v>
      </c>
      <c r="BJ109" s="1">
        <v>138</v>
      </c>
      <c r="BK109" s="1">
        <v>142.44</v>
      </c>
      <c r="BL109" s="1">
        <v>192.51</v>
      </c>
      <c r="BM109" s="1">
        <v>205.13</v>
      </c>
      <c r="BN109" s="1">
        <v>194.14</v>
      </c>
      <c r="BO109" s="1">
        <v>190.07</v>
      </c>
      <c r="BP109" s="1">
        <v>193.32</v>
      </c>
      <c r="BQ109" s="1">
        <v>201.81</v>
      </c>
      <c r="BR109" s="1">
        <v>222.03</v>
      </c>
      <c r="BS109" s="1">
        <v>185.23</v>
      </c>
      <c r="BT109" s="1">
        <v>164.2</v>
      </c>
      <c r="BU109" s="1">
        <v>171.21</v>
      </c>
      <c r="BV109" s="1">
        <v>168.08</v>
      </c>
      <c r="BW109" s="1">
        <v>173.56</v>
      </c>
      <c r="BX109" s="1">
        <v>146.18</v>
      </c>
      <c r="BY109" s="1">
        <v>152.71</v>
      </c>
      <c r="BZ109" s="1">
        <v>155.49</v>
      </c>
      <c r="CA109" s="1">
        <v>147.18</v>
      </c>
      <c r="CB109" s="1">
        <v>146.18</v>
      </c>
      <c r="CC109" s="1">
        <v>152.19999999999999</v>
      </c>
      <c r="CD109" s="1">
        <v>135.05000000000001</v>
      </c>
      <c r="CE109" s="1">
        <v>138.49</v>
      </c>
    </row>
    <row r="110" spans="1:83" ht="14.25" customHeight="1" x14ac:dyDescent="0.35">
      <c r="A110" s="1" t="s">
        <v>307</v>
      </c>
      <c r="B110" s="1">
        <v>30</v>
      </c>
      <c r="C110" s="1">
        <v>24.33</v>
      </c>
      <c r="D110" s="1">
        <v>149.93</v>
      </c>
      <c r="E110" s="1">
        <v>147.68</v>
      </c>
      <c r="F110" s="1">
        <v>146.93</v>
      </c>
      <c r="G110" s="1">
        <v>140.96</v>
      </c>
      <c r="H110" s="1">
        <v>146.43</v>
      </c>
      <c r="I110" s="1">
        <v>149.43</v>
      </c>
      <c r="J110" s="1">
        <v>156</v>
      </c>
      <c r="K110" s="1">
        <v>153.72</v>
      </c>
      <c r="L110" s="1">
        <v>143.93</v>
      </c>
      <c r="M110" s="1">
        <v>139.47999999999999</v>
      </c>
      <c r="N110" s="1">
        <v>123.67</v>
      </c>
      <c r="O110" s="1">
        <v>125.11</v>
      </c>
      <c r="P110" s="1">
        <v>128.72999999999999</v>
      </c>
      <c r="Q110" s="1">
        <v>123.91</v>
      </c>
      <c r="R110" s="1">
        <v>143.69</v>
      </c>
      <c r="S110" s="1">
        <v>142.69</v>
      </c>
      <c r="T110" s="1">
        <v>124.87</v>
      </c>
      <c r="U110" s="1">
        <v>115.11</v>
      </c>
      <c r="V110" s="1">
        <v>106.45</v>
      </c>
      <c r="W110" s="1">
        <v>120.33</v>
      </c>
      <c r="X110" s="1">
        <v>138</v>
      </c>
      <c r="Y110" s="1">
        <v>137.26</v>
      </c>
      <c r="Z110" s="1">
        <v>143.93</v>
      </c>
      <c r="AA110" s="1">
        <v>141.94999999999999</v>
      </c>
      <c r="AB110" s="1"/>
      <c r="AC110" s="1" t="s">
        <v>307</v>
      </c>
      <c r="AD110" s="1">
        <v>30</v>
      </c>
      <c r="AE110" s="1">
        <v>24.33</v>
      </c>
      <c r="AF110" s="1">
        <v>159.32</v>
      </c>
      <c r="AG110" s="1">
        <v>157.27000000000001</v>
      </c>
      <c r="AH110" s="1">
        <v>157.27000000000001</v>
      </c>
      <c r="AI110" s="1">
        <v>157.53</v>
      </c>
      <c r="AJ110" s="1">
        <v>156</v>
      </c>
      <c r="AK110" s="1">
        <v>158.29</v>
      </c>
      <c r="AL110" s="1">
        <v>140.71</v>
      </c>
      <c r="AM110" s="1">
        <v>161.37</v>
      </c>
      <c r="AN110" s="1">
        <v>143.19</v>
      </c>
      <c r="AO110" s="1">
        <v>137.75</v>
      </c>
      <c r="AP110" s="1">
        <v>157.02000000000001</v>
      </c>
      <c r="AQ110" s="1">
        <v>158.81</v>
      </c>
      <c r="AR110" s="1">
        <v>152.19999999999999</v>
      </c>
      <c r="AS110" s="1">
        <v>158.81</v>
      </c>
      <c r="AT110" s="1">
        <v>130.18</v>
      </c>
      <c r="AU110" s="1">
        <v>141.94999999999999</v>
      </c>
      <c r="AV110" s="1">
        <v>116.29</v>
      </c>
      <c r="AW110" s="1">
        <v>110.18</v>
      </c>
      <c r="AX110" s="1">
        <v>98.84</v>
      </c>
      <c r="AY110" s="1">
        <v>111.35</v>
      </c>
      <c r="AZ110" s="1">
        <v>159.83000000000001</v>
      </c>
      <c r="BA110" s="1">
        <v>154.99</v>
      </c>
      <c r="BB110" s="1">
        <v>153.97</v>
      </c>
      <c r="BC110" s="1">
        <v>155.75</v>
      </c>
      <c r="BD110" s="1"/>
      <c r="BE110" s="1" t="s">
        <v>309</v>
      </c>
      <c r="BF110" s="1">
        <v>30</v>
      </c>
      <c r="BG110" s="1">
        <v>24.07</v>
      </c>
      <c r="BH110" s="1">
        <v>151.94999999999999</v>
      </c>
      <c r="BI110" s="1">
        <v>148.18</v>
      </c>
      <c r="BJ110" s="1">
        <v>138</v>
      </c>
      <c r="BK110" s="1">
        <v>142.69</v>
      </c>
      <c r="BL110" s="1">
        <v>193.32</v>
      </c>
      <c r="BM110" s="1">
        <v>206.24</v>
      </c>
      <c r="BN110" s="1">
        <v>195.23</v>
      </c>
      <c r="BO110" s="1">
        <v>190.88</v>
      </c>
      <c r="BP110" s="1">
        <v>194.41</v>
      </c>
      <c r="BQ110" s="1">
        <v>202.64</v>
      </c>
      <c r="BR110" s="1">
        <v>222.89</v>
      </c>
      <c r="BS110" s="1">
        <v>186.3</v>
      </c>
      <c r="BT110" s="1">
        <v>164.97</v>
      </c>
      <c r="BU110" s="1">
        <v>172.51</v>
      </c>
      <c r="BV110" s="1">
        <v>168.86</v>
      </c>
      <c r="BW110" s="1">
        <v>174.35</v>
      </c>
      <c r="BX110" s="1">
        <v>147.18</v>
      </c>
      <c r="BY110" s="1">
        <v>153.97</v>
      </c>
      <c r="BZ110" s="1">
        <v>156.51</v>
      </c>
      <c r="CA110" s="1">
        <v>147.68</v>
      </c>
      <c r="CB110" s="1">
        <v>146.18</v>
      </c>
      <c r="CC110" s="1">
        <v>152.19999999999999</v>
      </c>
      <c r="CD110" s="1">
        <v>134.81</v>
      </c>
      <c r="CE110" s="1">
        <v>138.74</v>
      </c>
    </row>
    <row r="111" spans="1:83" ht="14.25" customHeight="1" x14ac:dyDescent="0.35">
      <c r="A111" s="1" t="s">
        <v>310</v>
      </c>
      <c r="B111" s="1">
        <v>30</v>
      </c>
      <c r="C111" s="1">
        <v>24.58</v>
      </c>
      <c r="D111" s="1">
        <v>149.68</v>
      </c>
      <c r="E111" s="1">
        <v>147.68</v>
      </c>
      <c r="F111" s="1">
        <v>146.93</v>
      </c>
      <c r="G111" s="1">
        <v>140.96</v>
      </c>
      <c r="H111" s="1">
        <v>146.68</v>
      </c>
      <c r="I111" s="1">
        <v>149.43</v>
      </c>
      <c r="J111" s="1">
        <v>155.75</v>
      </c>
      <c r="K111" s="1">
        <v>153.47</v>
      </c>
      <c r="L111" s="1">
        <v>143.69</v>
      </c>
      <c r="M111" s="1">
        <v>139.22999999999999</v>
      </c>
      <c r="N111" s="1">
        <v>123.67</v>
      </c>
      <c r="O111" s="1">
        <v>125.35</v>
      </c>
      <c r="P111" s="1">
        <v>128.97</v>
      </c>
      <c r="Q111" s="1">
        <v>123.91</v>
      </c>
      <c r="R111" s="1">
        <v>143.69</v>
      </c>
      <c r="S111" s="1">
        <v>142.69</v>
      </c>
      <c r="T111" s="1">
        <v>124.87</v>
      </c>
      <c r="U111" s="1">
        <v>115.11</v>
      </c>
      <c r="V111" s="1">
        <v>106.22</v>
      </c>
      <c r="W111" s="1">
        <v>120.33</v>
      </c>
      <c r="X111" s="1">
        <v>137.51</v>
      </c>
      <c r="Y111" s="1">
        <v>137.51</v>
      </c>
      <c r="Z111" s="1">
        <v>143.69</v>
      </c>
      <c r="AA111" s="1">
        <v>141.94999999999999</v>
      </c>
      <c r="AB111" s="1"/>
      <c r="AC111" s="1" t="s">
        <v>310</v>
      </c>
      <c r="AD111" s="1">
        <v>30</v>
      </c>
      <c r="AE111" s="1">
        <v>24.58</v>
      </c>
      <c r="AF111" s="1">
        <v>159.83000000000001</v>
      </c>
      <c r="AG111" s="1">
        <v>157.78</v>
      </c>
      <c r="AH111" s="1">
        <v>157.53</v>
      </c>
      <c r="AI111" s="1">
        <v>157.27000000000001</v>
      </c>
      <c r="AJ111" s="1">
        <v>156.26</v>
      </c>
      <c r="AK111" s="1">
        <v>158.55000000000001</v>
      </c>
      <c r="AL111" s="1">
        <v>140.96</v>
      </c>
      <c r="AM111" s="1">
        <v>161.62</v>
      </c>
      <c r="AN111" s="1">
        <v>143.19</v>
      </c>
      <c r="AO111" s="1">
        <v>138</v>
      </c>
      <c r="AP111" s="1">
        <v>157.27000000000001</v>
      </c>
      <c r="AQ111" s="1">
        <v>159.06</v>
      </c>
      <c r="AR111" s="1">
        <v>152.71</v>
      </c>
      <c r="AS111" s="1">
        <v>159.06</v>
      </c>
      <c r="AT111" s="1">
        <v>130.41999999999999</v>
      </c>
      <c r="AU111" s="1">
        <v>141.94999999999999</v>
      </c>
      <c r="AV111" s="1">
        <v>116.76</v>
      </c>
      <c r="AW111" s="1">
        <v>110.18</v>
      </c>
      <c r="AX111" s="1">
        <v>99.07</v>
      </c>
      <c r="AY111" s="1">
        <v>111.82</v>
      </c>
      <c r="AZ111" s="1">
        <v>159.83000000000001</v>
      </c>
      <c r="BA111" s="1">
        <v>154.99</v>
      </c>
      <c r="BB111" s="1">
        <v>153.97</v>
      </c>
      <c r="BC111" s="1">
        <v>156.26</v>
      </c>
      <c r="BD111" s="1"/>
      <c r="BE111" s="1" t="s">
        <v>311</v>
      </c>
      <c r="BF111" s="1">
        <v>30</v>
      </c>
      <c r="BG111" s="1">
        <v>24.32</v>
      </c>
      <c r="BH111" s="1">
        <v>151.69999999999999</v>
      </c>
      <c r="BI111" s="1">
        <v>148.43</v>
      </c>
      <c r="BJ111" s="1">
        <v>138.24</v>
      </c>
      <c r="BK111" s="1">
        <v>142.69</v>
      </c>
      <c r="BL111" s="1">
        <v>194.41</v>
      </c>
      <c r="BM111" s="1">
        <v>207.08</v>
      </c>
      <c r="BN111" s="1">
        <v>196.32</v>
      </c>
      <c r="BO111" s="1">
        <v>191.96</v>
      </c>
      <c r="BP111" s="1">
        <v>195.23</v>
      </c>
      <c r="BQ111" s="1">
        <v>203.74</v>
      </c>
      <c r="BR111" s="1">
        <v>223.75</v>
      </c>
      <c r="BS111" s="1">
        <v>187.1</v>
      </c>
      <c r="BT111" s="1">
        <v>165.75</v>
      </c>
      <c r="BU111" s="1">
        <v>173.56</v>
      </c>
      <c r="BV111" s="1">
        <v>169.9</v>
      </c>
      <c r="BW111" s="1">
        <v>175.14</v>
      </c>
      <c r="BX111" s="1">
        <v>148.18</v>
      </c>
      <c r="BY111" s="1">
        <v>154.72999999999999</v>
      </c>
      <c r="BZ111" s="1">
        <v>157.27000000000001</v>
      </c>
      <c r="CA111" s="1">
        <v>148.68</v>
      </c>
      <c r="CB111" s="1">
        <v>146.68</v>
      </c>
      <c r="CC111" s="1">
        <v>152.44999999999999</v>
      </c>
      <c r="CD111" s="1">
        <v>135.05000000000001</v>
      </c>
      <c r="CE111" s="1">
        <v>138.74</v>
      </c>
    </row>
    <row r="112" spans="1:83" ht="14.25" customHeight="1" x14ac:dyDescent="0.35">
      <c r="A112" s="1" t="s">
        <v>312</v>
      </c>
      <c r="B112" s="1">
        <v>30</v>
      </c>
      <c r="C112" s="1">
        <v>24.83</v>
      </c>
      <c r="D112" s="1">
        <v>149.93</v>
      </c>
      <c r="E112" s="1">
        <v>147.93</v>
      </c>
      <c r="F112" s="1">
        <v>147.43</v>
      </c>
      <c r="G112" s="1">
        <v>141.44999999999999</v>
      </c>
      <c r="H112" s="1">
        <v>146.93</v>
      </c>
      <c r="I112" s="1">
        <v>149.68</v>
      </c>
      <c r="J112" s="1">
        <v>156</v>
      </c>
      <c r="K112" s="1">
        <v>153.72</v>
      </c>
      <c r="L112" s="1">
        <v>144.18</v>
      </c>
      <c r="M112" s="1">
        <v>139.72</v>
      </c>
      <c r="N112" s="1">
        <v>123.91</v>
      </c>
      <c r="O112" s="1">
        <v>125.59</v>
      </c>
      <c r="P112" s="1">
        <v>129.21</v>
      </c>
      <c r="Q112" s="1">
        <v>124.15</v>
      </c>
      <c r="R112" s="1">
        <v>143.93</v>
      </c>
      <c r="S112" s="1">
        <v>142.94</v>
      </c>
      <c r="T112" s="1">
        <v>125.11</v>
      </c>
      <c r="U112" s="1">
        <v>114.87</v>
      </c>
      <c r="V112" s="1">
        <v>106.45</v>
      </c>
      <c r="W112" s="1">
        <v>120.8</v>
      </c>
      <c r="X112" s="1">
        <v>137.75</v>
      </c>
      <c r="Y112" s="1">
        <v>137.51</v>
      </c>
      <c r="Z112" s="1">
        <v>143.69</v>
      </c>
      <c r="AA112" s="1">
        <v>142.19999999999999</v>
      </c>
      <c r="AB112" s="1"/>
      <c r="AC112" s="1" t="s">
        <v>312</v>
      </c>
      <c r="AD112" s="1">
        <v>30</v>
      </c>
      <c r="AE112" s="1">
        <v>24.83</v>
      </c>
      <c r="AF112" s="1">
        <v>160.34</v>
      </c>
      <c r="AG112" s="1">
        <v>158.29</v>
      </c>
      <c r="AH112" s="1">
        <v>157.78</v>
      </c>
      <c r="AI112" s="1">
        <v>157.53</v>
      </c>
      <c r="AJ112" s="1">
        <v>156.26</v>
      </c>
      <c r="AK112" s="1">
        <v>158.81</v>
      </c>
      <c r="AL112" s="1">
        <v>141.44999999999999</v>
      </c>
      <c r="AM112" s="1">
        <v>161.88</v>
      </c>
      <c r="AN112" s="1">
        <v>143.93</v>
      </c>
      <c r="AO112" s="1">
        <v>138.24</v>
      </c>
      <c r="AP112" s="1">
        <v>157.53</v>
      </c>
      <c r="AQ112" s="1">
        <v>159.06</v>
      </c>
      <c r="AR112" s="1">
        <v>152.71</v>
      </c>
      <c r="AS112" s="1">
        <v>159.32</v>
      </c>
      <c r="AT112" s="1">
        <v>130.66999999999999</v>
      </c>
      <c r="AU112" s="1">
        <v>142.19999999999999</v>
      </c>
      <c r="AV112" s="1">
        <v>117</v>
      </c>
      <c r="AW112" s="1">
        <v>110.41</v>
      </c>
      <c r="AX112" s="1">
        <v>99.07</v>
      </c>
      <c r="AY112" s="1">
        <v>111.82</v>
      </c>
      <c r="AZ112" s="1">
        <v>159.83000000000001</v>
      </c>
      <c r="BA112" s="1">
        <v>155.24</v>
      </c>
      <c r="BB112" s="1">
        <v>154.22999999999999</v>
      </c>
      <c r="BC112" s="1">
        <v>156.26</v>
      </c>
      <c r="BD112" s="1"/>
      <c r="BE112" s="1" t="s">
        <v>314</v>
      </c>
      <c r="BF112" s="1">
        <v>30</v>
      </c>
      <c r="BG112" s="1">
        <v>24.57</v>
      </c>
      <c r="BH112" s="1">
        <v>152.19999999999999</v>
      </c>
      <c r="BI112" s="1">
        <v>148.68</v>
      </c>
      <c r="BJ112" s="1">
        <v>138.49</v>
      </c>
      <c r="BK112" s="1">
        <v>142.94</v>
      </c>
      <c r="BL112" s="1">
        <v>195.5</v>
      </c>
      <c r="BM112" s="1">
        <v>207.91</v>
      </c>
      <c r="BN112" s="1">
        <v>197.41</v>
      </c>
      <c r="BO112" s="1">
        <v>193.05</v>
      </c>
      <c r="BP112" s="1">
        <v>196.32</v>
      </c>
      <c r="BQ112" s="1">
        <v>204.58</v>
      </c>
      <c r="BR112" s="1">
        <v>224.9</v>
      </c>
      <c r="BS112" s="1">
        <v>187.91</v>
      </c>
      <c r="BT112" s="1">
        <v>166.78</v>
      </c>
      <c r="BU112" s="1">
        <v>174.35</v>
      </c>
      <c r="BV112" s="1">
        <v>170.94</v>
      </c>
      <c r="BW112" s="1">
        <v>176.45</v>
      </c>
      <c r="BX112" s="1">
        <v>149.18</v>
      </c>
      <c r="BY112" s="1">
        <v>155.49</v>
      </c>
      <c r="BZ112" s="1">
        <v>158.04</v>
      </c>
      <c r="CA112" s="1">
        <v>149.68</v>
      </c>
      <c r="CB112" s="1">
        <v>146.68</v>
      </c>
      <c r="CC112" s="1">
        <v>152.44999999999999</v>
      </c>
      <c r="CD112" s="1">
        <v>135.30000000000001</v>
      </c>
      <c r="CE112" s="1">
        <v>139.22999999999999</v>
      </c>
    </row>
    <row r="113" spans="1:83" ht="14.25" customHeight="1" x14ac:dyDescent="0.35">
      <c r="A113" s="1" t="s">
        <v>315</v>
      </c>
      <c r="B113" s="1">
        <v>30</v>
      </c>
      <c r="C113" s="1">
        <v>25.08</v>
      </c>
      <c r="D113" s="1">
        <v>150.19</v>
      </c>
      <c r="E113" s="1">
        <v>147.93</v>
      </c>
      <c r="F113" s="1">
        <v>147.68</v>
      </c>
      <c r="G113" s="1">
        <v>141.94999999999999</v>
      </c>
      <c r="H113" s="1">
        <v>147.43</v>
      </c>
      <c r="I113" s="1">
        <v>149.93</v>
      </c>
      <c r="J113" s="1">
        <v>156.26</v>
      </c>
      <c r="K113" s="1">
        <v>153.72</v>
      </c>
      <c r="L113" s="1">
        <v>144.18</v>
      </c>
      <c r="M113" s="1">
        <v>139.97</v>
      </c>
      <c r="N113" s="1">
        <v>124.15</v>
      </c>
      <c r="O113" s="1">
        <v>125.83</v>
      </c>
      <c r="P113" s="1">
        <v>129.69999999999999</v>
      </c>
      <c r="Q113" s="1">
        <v>124.15</v>
      </c>
      <c r="R113" s="1">
        <v>143.93</v>
      </c>
      <c r="S113" s="1">
        <v>142.94</v>
      </c>
      <c r="T113" s="1">
        <v>125.11</v>
      </c>
      <c r="U113" s="1">
        <v>115.11</v>
      </c>
      <c r="V113" s="1">
        <v>106.45</v>
      </c>
      <c r="W113" s="1">
        <v>121.04</v>
      </c>
      <c r="X113" s="1">
        <v>138</v>
      </c>
      <c r="Y113" s="1">
        <v>137.51</v>
      </c>
      <c r="Z113" s="1">
        <v>143.93</v>
      </c>
      <c r="AA113" s="1">
        <v>142.69</v>
      </c>
      <c r="AB113" s="1"/>
      <c r="AC113" s="1" t="s">
        <v>315</v>
      </c>
      <c r="AD113" s="1">
        <v>30</v>
      </c>
      <c r="AE113" s="1">
        <v>25.08</v>
      </c>
      <c r="AF113" s="1">
        <v>160.85</v>
      </c>
      <c r="AG113" s="1">
        <v>158.81</v>
      </c>
      <c r="AH113" s="1">
        <v>157.78</v>
      </c>
      <c r="AI113" s="1">
        <v>158.04</v>
      </c>
      <c r="AJ113" s="1">
        <v>156.77000000000001</v>
      </c>
      <c r="AK113" s="1">
        <v>158.81</v>
      </c>
      <c r="AL113" s="1">
        <v>141.69999999999999</v>
      </c>
      <c r="AM113" s="1">
        <v>162.38999999999999</v>
      </c>
      <c r="AN113" s="1">
        <v>144.18</v>
      </c>
      <c r="AO113" s="1">
        <v>138.49</v>
      </c>
      <c r="AP113" s="1">
        <v>157.78</v>
      </c>
      <c r="AQ113" s="1">
        <v>159.32</v>
      </c>
      <c r="AR113" s="1">
        <v>152.96</v>
      </c>
      <c r="AS113" s="1">
        <v>159.57</v>
      </c>
      <c r="AT113" s="1">
        <v>130.66999999999999</v>
      </c>
      <c r="AU113" s="1">
        <v>142.69</v>
      </c>
      <c r="AV113" s="1">
        <v>117.24</v>
      </c>
      <c r="AW113" s="1">
        <v>110.64</v>
      </c>
      <c r="AX113" s="1">
        <v>99.3</v>
      </c>
      <c r="AY113" s="1">
        <v>112.29</v>
      </c>
      <c r="AZ113" s="1">
        <v>160.34</v>
      </c>
      <c r="BA113" s="1">
        <v>155.49</v>
      </c>
      <c r="BB113" s="1">
        <v>154.22999999999999</v>
      </c>
      <c r="BC113" s="1">
        <v>156.51</v>
      </c>
      <c r="BD113" s="1"/>
      <c r="BE113" s="1" t="s">
        <v>316</v>
      </c>
      <c r="BF113" s="1">
        <v>30</v>
      </c>
      <c r="BG113" s="1">
        <v>24.82</v>
      </c>
      <c r="BH113" s="1">
        <v>152.19999999999999</v>
      </c>
      <c r="BI113" s="1">
        <v>148.68</v>
      </c>
      <c r="BJ113" s="1">
        <v>138.49</v>
      </c>
      <c r="BK113" s="1">
        <v>143.19</v>
      </c>
      <c r="BL113" s="1">
        <v>196.32</v>
      </c>
      <c r="BM113" s="1">
        <v>208.47</v>
      </c>
      <c r="BN113" s="1">
        <v>198.23</v>
      </c>
      <c r="BO113" s="1">
        <v>193.59</v>
      </c>
      <c r="BP113" s="1">
        <v>196.87</v>
      </c>
      <c r="BQ113" s="1">
        <v>205.13</v>
      </c>
      <c r="BR113" s="1">
        <v>225.76</v>
      </c>
      <c r="BS113" s="1">
        <v>188.99</v>
      </c>
      <c r="BT113" s="1">
        <v>167.56</v>
      </c>
      <c r="BU113" s="1">
        <v>174.61</v>
      </c>
      <c r="BV113" s="1">
        <v>171.21</v>
      </c>
      <c r="BW113" s="1">
        <v>176.72</v>
      </c>
      <c r="BX113" s="1">
        <v>149.93</v>
      </c>
      <c r="BY113" s="1">
        <v>156.26</v>
      </c>
      <c r="BZ113" s="1">
        <v>158.55000000000001</v>
      </c>
      <c r="CA113" s="1">
        <v>150.19</v>
      </c>
      <c r="CB113" s="1">
        <v>146.68</v>
      </c>
      <c r="CC113" s="1">
        <v>152.44999999999999</v>
      </c>
      <c r="CD113" s="1">
        <v>135.30000000000001</v>
      </c>
      <c r="CE113" s="1">
        <v>139.22999999999999</v>
      </c>
    </row>
    <row r="114" spans="1:83" ht="14.25" customHeight="1" x14ac:dyDescent="0.35">
      <c r="A114" s="1" t="s">
        <v>318</v>
      </c>
      <c r="B114" s="1">
        <v>30</v>
      </c>
      <c r="C114" s="1">
        <v>25.33</v>
      </c>
      <c r="D114" s="1">
        <v>150.44</v>
      </c>
      <c r="E114" s="1">
        <v>147.93</v>
      </c>
      <c r="F114" s="1">
        <v>148.18</v>
      </c>
      <c r="G114" s="1">
        <v>142.69</v>
      </c>
      <c r="H114" s="1">
        <v>148.43</v>
      </c>
      <c r="I114" s="1">
        <v>150.44</v>
      </c>
      <c r="J114" s="1">
        <v>156.51</v>
      </c>
      <c r="K114" s="1">
        <v>154.22999999999999</v>
      </c>
      <c r="L114" s="1">
        <v>144.43</v>
      </c>
      <c r="M114" s="1">
        <v>139.97</v>
      </c>
      <c r="N114" s="1">
        <v>124.63</v>
      </c>
      <c r="O114" s="1">
        <v>126.31</v>
      </c>
      <c r="P114" s="1">
        <v>129.94</v>
      </c>
      <c r="Q114" s="1">
        <v>124.63</v>
      </c>
      <c r="R114" s="1">
        <v>144.18</v>
      </c>
      <c r="S114" s="1">
        <v>143.19</v>
      </c>
      <c r="T114" s="1">
        <v>125.59</v>
      </c>
      <c r="U114" s="1">
        <v>115.58</v>
      </c>
      <c r="V114" s="1">
        <v>106.91</v>
      </c>
      <c r="W114" s="1">
        <v>121.52</v>
      </c>
      <c r="X114" s="1">
        <v>138.24</v>
      </c>
      <c r="Y114" s="1">
        <v>137.75</v>
      </c>
      <c r="Z114" s="1">
        <v>144.18</v>
      </c>
      <c r="AA114" s="1">
        <v>142.44</v>
      </c>
      <c r="AB114" s="1"/>
      <c r="AC114" s="1" t="s">
        <v>318</v>
      </c>
      <c r="AD114" s="1">
        <v>30</v>
      </c>
      <c r="AE114" s="1">
        <v>25.33</v>
      </c>
      <c r="AF114" s="1">
        <v>161.11000000000001</v>
      </c>
      <c r="AG114" s="1">
        <v>159.32</v>
      </c>
      <c r="AH114" s="1">
        <v>157.78</v>
      </c>
      <c r="AI114" s="1">
        <v>157.78</v>
      </c>
      <c r="AJ114" s="1">
        <v>156.51</v>
      </c>
      <c r="AK114" s="1">
        <v>158.81</v>
      </c>
      <c r="AL114" s="1">
        <v>141.94999999999999</v>
      </c>
      <c r="AM114" s="1">
        <v>162.65</v>
      </c>
      <c r="AN114" s="1">
        <v>144.43</v>
      </c>
      <c r="AO114" s="1">
        <v>138.74</v>
      </c>
      <c r="AP114" s="1">
        <v>157.78</v>
      </c>
      <c r="AQ114" s="1">
        <v>159.32</v>
      </c>
      <c r="AR114" s="1">
        <v>152.71</v>
      </c>
      <c r="AS114" s="1">
        <v>159.57</v>
      </c>
      <c r="AT114" s="1">
        <v>131.15</v>
      </c>
      <c r="AU114" s="1">
        <v>142.69</v>
      </c>
      <c r="AV114" s="1">
        <v>117.47</v>
      </c>
      <c r="AW114" s="1">
        <v>110.64</v>
      </c>
      <c r="AX114" s="1">
        <v>99.3</v>
      </c>
      <c r="AY114" s="1">
        <v>112.52</v>
      </c>
      <c r="AZ114" s="1">
        <v>160.08000000000001</v>
      </c>
      <c r="BA114" s="1">
        <v>155.49</v>
      </c>
      <c r="BB114" s="1">
        <v>154.47999999999999</v>
      </c>
      <c r="BC114" s="1">
        <v>156.51</v>
      </c>
      <c r="BD114" s="1"/>
      <c r="BE114" s="1" t="s">
        <v>319</v>
      </c>
      <c r="BF114" s="1">
        <v>30</v>
      </c>
      <c r="BG114" s="1">
        <v>25.07</v>
      </c>
      <c r="BH114" s="1">
        <v>152.44999999999999</v>
      </c>
      <c r="BI114" s="1">
        <v>148.93</v>
      </c>
      <c r="BJ114" s="1">
        <v>138.74</v>
      </c>
      <c r="BK114" s="1">
        <v>143.44</v>
      </c>
      <c r="BL114" s="1">
        <v>197.14</v>
      </c>
      <c r="BM114" s="1">
        <v>209.03</v>
      </c>
      <c r="BN114" s="1">
        <v>198.51</v>
      </c>
      <c r="BO114" s="1">
        <v>194.68</v>
      </c>
      <c r="BP114" s="1">
        <v>197.96</v>
      </c>
      <c r="BQ114" s="1">
        <v>205.96</v>
      </c>
      <c r="BR114" s="1">
        <v>226.63</v>
      </c>
      <c r="BS114" s="1">
        <v>189.8</v>
      </c>
      <c r="BT114" s="1">
        <v>168.34</v>
      </c>
      <c r="BU114" s="1">
        <v>175.4</v>
      </c>
      <c r="BV114" s="1">
        <v>172.25</v>
      </c>
      <c r="BW114" s="1">
        <v>177.78</v>
      </c>
      <c r="BX114" s="1">
        <v>150.94</v>
      </c>
      <c r="BY114" s="1">
        <v>157.27000000000001</v>
      </c>
      <c r="BZ114" s="1">
        <v>159.32</v>
      </c>
      <c r="CA114" s="1">
        <v>150.94</v>
      </c>
      <c r="CB114" s="1">
        <v>146.93</v>
      </c>
      <c r="CC114" s="1">
        <v>152.71</v>
      </c>
      <c r="CD114" s="1">
        <v>135.54</v>
      </c>
      <c r="CE114" s="1">
        <v>139.22999999999999</v>
      </c>
    </row>
    <row r="115" spans="1:83" ht="14.25" customHeight="1" x14ac:dyDescent="0.35">
      <c r="A115" s="1" t="s">
        <v>320</v>
      </c>
      <c r="B115" s="1">
        <v>30</v>
      </c>
      <c r="C115" s="1">
        <v>25.58</v>
      </c>
      <c r="D115" s="1">
        <v>150.44</v>
      </c>
      <c r="E115" s="1">
        <v>148.43</v>
      </c>
      <c r="F115" s="1">
        <v>148.43</v>
      </c>
      <c r="G115" s="1">
        <v>142.94</v>
      </c>
      <c r="H115" s="1">
        <v>148.68</v>
      </c>
      <c r="I115" s="1">
        <v>150.19</v>
      </c>
      <c r="J115" s="1">
        <v>156.51</v>
      </c>
      <c r="K115" s="1">
        <v>154.22999999999999</v>
      </c>
      <c r="L115" s="1">
        <v>144.43</v>
      </c>
      <c r="M115" s="1">
        <v>140.22</v>
      </c>
      <c r="N115" s="1">
        <v>125.11</v>
      </c>
      <c r="O115" s="1">
        <v>126.8</v>
      </c>
      <c r="P115" s="1">
        <v>130.18</v>
      </c>
      <c r="Q115" s="1">
        <v>125.11</v>
      </c>
      <c r="R115" s="1">
        <v>144.43</v>
      </c>
      <c r="S115" s="1">
        <v>143.19</v>
      </c>
      <c r="T115" s="1">
        <v>125.59</v>
      </c>
      <c r="U115" s="1">
        <v>115.35</v>
      </c>
      <c r="V115" s="1">
        <v>106.68</v>
      </c>
      <c r="W115" s="1">
        <v>121.52</v>
      </c>
      <c r="X115" s="1">
        <v>138.24</v>
      </c>
      <c r="Y115" s="1">
        <v>138</v>
      </c>
      <c r="Z115" s="1">
        <v>144.43</v>
      </c>
      <c r="AA115" s="1">
        <v>142.44</v>
      </c>
      <c r="AB115" s="1"/>
      <c r="AC115" s="1" t="s">
        <v>320</v>
      </c>
      <c r="AD115" s="1">
        <v>30</v>
      </c>
      <c r="AE115" s="1">
        <v>25.58</v>
      </c>
      <c r="AF115" s="1">
        <v>161.62</v>
      </c>
      <c r="AG115" s="1">
        <v>159.83000000000001</v>
      </c>
      <c r="AH115" s="1">
        <v>158.04</v>
      </c>
      <c r="AI115" s="1">
        <v>158.04</v>
      </c>
      <c r="AJ115" s="1">
        <v>156.51</v>
      </c>
      <c r="AK115" s="1">
        <v>159.06</v>
      </c>
      <c r="AL115" s="1">
        <v>142.19999999999999</v>
      </c>
      <c r="AM115" s="1">
        <v>163.16999999999999</v>
      </c>
      <c r="AN115" s="1">
        <v>144.68</v>
      </c>
      <c r="AO115" s="1">
        <v>138.74</v>
      </c>
      <c r="AP115" s="1">
        <v>157.78</v>
      </c>
      <c r="AQ115" s="1">
        <v>159.57</v>
      </c>
      <c r="AR115" s="1">
        <v>153.21</v>
      </c>
      <c r="AS115" s="1">
        <v>159.57</v>
      </c>
      <c r="AT115" s="1">
        <v>131.38999999999999</v>
      </c>
      <c r="AU115" s="1">
        <v>142.94</v>
      </c>
      <c r="AV115" s="1">
        <v>117.71</v>
      </c>
      <c r="AW115" s="1">
        <v>110.64</v>
      </c>
      <c r="AX115" s="1">
        <v>99.53</v>
      </c>
      <c r="AY115" s="1">
        <v>112.76</v>
      </c>
      <c r="AZ115" s="1">
        <v>160.34</v>
      </c>
      <c r="BA115" s="1">
        <v>155.49</v>
      </c>
      <c r="BB115" s="1">
        <v>154.47999999999999</v>
      </c>
      <c r="BC115" s="1">
        <v>156.51</v>
      </c>
      <c r="BD115" s="1"/>
      <c r="BE115" s="1" t="s">
        <v>322</v>
      </c>
      <c r="BF115" s="1">
        <v>30</v>
      </c>
      <c r="BG115" s="1">
        <v>25.32</v>
      </c>
      <c r="BH115" s="1">
        <v>152.44999999999999</v>
      </c>
      <c r="BI115" s="1">
        <v>148.93</v>
      </c>
      <c r="BJ115" s="1">
        <v>138.74</v>
      </c>
      <c r="BK115" s="1">
        <v>143.69</v>
      </c>
      <c r="BL115" s="1">
        <v>198.51</v>
      </c>
      <c r="BM115" s="1">
        <v>209.87</v>
      </c>
      <c r="BN115" s="1">
        <v>199.61</v>
      </c>
      <c r="BO115" s="1">
        <v>195.23</v>
      </c>
      <c r="BP115" s="1">
        <v>198.78</v>
      </c>
      <c r="BQ115" s="1">
        <v>206.8</v>
      </c>
      <c r="BR115" s="1">
        <v>227.49</v>
      </c>
      <c r="BS115" s="1">
        <v>190.61</v>
      </c>
      <c r="BT115" s="1">
        <v>169.12</v>
      </c>
      <c r="BU115" s="1">
        <v>176.19</v>
      </c>
      <c r="BV115" s="1">
        <v>172.78</v>
      </c>
      <c r="BW115" s="1">
        <v>178.83</v>
      </c>
      <c r="BX115" s="1">
        <v>151.69999999999999</v>
      </c>
      <c r="BY115" s="1">
        <v>158.04</v>
      </c>
      <c r="BZ115" s="1">
        <v>160.34</v>
      </c>
      <c r="CA115" s="1">
        <v>151.94999999999999</v>
      </c>
      <c r="CB115" s="1">
        <v>147.18</v>
      </c>
      <c r="CC115" s="1">
        <v>152.96</v>
      </c>
      <c r="CD115" s="1">
        <v>135.79</v>
      </c>
      <c r="CE115" s="1">
        <v>139.72</v>
      </c>
    </row>
    <row r="116" spans="1:83" ht="14.25" customHeight="1" x14ac:dyDescent="0.35">
      <c r="A116" s="1" t="s">
        <v>323</v>
      </c>
      <c r="B116" s="1">
        <v>30</v>
      </c>
      <c r="C116" s="1">
        <v>25.83</v>
      </c>
      <c r="D116" s="1">
        <v>150.44</v>
      </c>
      <c r="E116" s="1">
        <v>148.43</v>
      </c>
      <c r="F116" s="1">
        <v>148.68</v>
      </c>
      <c r="G116" s="1">
        <v>143.44</v>
      </c>
      <c r="H116" s="1">
        <v>148.68</v>
      </c>
      <c r="I116" s="1">
        <v>150.69</v>
      </c>
      <c r="J116" s="1">
        <v>156.51</v>
      </c>
      <c r="K116" s="1">
        <v>153.97</v>
      </c>
      <c r="L116" s="1">
        <v>144.68</v>
      </c>
      <c r="M116" s="1">
        <v>140.22</v>
      </c>
      <c r="N116" s="1">
        <v>125.35</v>
      </c>
      <c r="O116" s="1">
        <v>127.28</v>
      </c>
      <c r="P116" s="1">
        <v>130.66999999999999</v>
      </c>
      <c r="Q116" s="1">
        <v>125.11</v>
      </c>
      <c r="R116" s="1">
        <v>144.43</v>
      </c>
      <c r="S116" s="1">
        <v>143.19</v>
      </c>
      <c r="T116" s="1">
        <v>125.59</v>
      </c>
      <c r="U116" s="1">
        <v>115.35</v>
      </c>
      <c r="V116" s="1">
        <v>106.91</v>
      </c>
      <c r="W116" s="1">
        <v>121.76</v>
      </c>
      <c r="X116" s="1">
        <v>138</v>
      </c>
      <c r="Y116" s="1">
        <v>137.75</v>
      </c>
      <c r="Z116" s="1">
        <v>143.93</v>
      </c>
      <c r="AA116" s="1">
        <v>142.94</v>
      </c>
      <c r="AB116" s="1"/>
      <c r="AC116" s="1" t="s">
        <v>323</v>
      </c>
      <c r="AD116" s="1">
        <v>30</v>
      </c>
      <c r="AE116" s="1">
        <v>25.83</v>
      </c>
      <c r="AF116" s="1">
        <v>162.38999999999999</v>
      </c>
      <c r="AG116" s="1">
        <v>160.08000000000001</v>
      </c>
      <c r="AH116" s="1">
        <v>158.29</v>
      </c>
      <c r="AI116" s="1">
        <v>158.29</v>
      </c>
      <c r="AJ116" s="1">
        <v>156.77000000000001</v>
      </c>
      <c r="AK116" s="1">
        <v>159.32</v>
      </c>
      <c r="AL116" s="1">
        <v>142.94</v>
      </c>
      <c r="AM116" s="1">
        <v>163.68</v>
      </c>
      <c r="AN116" s="1">
        <v>145.18</v>
      </c>
      <c r="AO116" s="1">
        <v>139.22999999999999</v>
      </c>
      <c r="AP116" s="1">
        <v>158.04</v>
      </c>
      <c r="AQ116" s="1">
        <v>159.32</v>
      </c>
      <c r="AR116" s="1">
        <v>153.21</v>
      </c>
      <c r="AS116" s="1">
        <v>159.83000000000001</v>
      </c>
      <c r="AT116" s="1">
        <v>131.63999999999999</v>
      </c>
      <c r="AU116" s="1">
        <v>143.19</v>
      </c>
      <c r="AV116" s="1">
        <v>117.95</v>
      </c>
      <c r="AW116" s="1">
        <v>111.11</v>
      </c>
      <c r="AX116" s="1">
        <v>99.76</v>
      </c>
      <c r="AY116" s="1">
        <v>112.99</v>
      </c>
      <c r="AZ116" s="1">
        <v>160.08000000000001</v>
      </c>
      <c r="BA116" s="1">
        <v>155.75</v>
      </c>
      <c r="BB116" s="1">
        <v>154.72999999999999</v>
      </c>
      <c r="BC116" s="1">
        <v>156.77000000000001</v>
      </c>
      <c r="BD116" s="1"/>
      <c r="BE116" s="1" t="s">
        <v>324</v>
      </c>
      <c r="BF116" s="1">
        <v>30</v>
      </c>
      <c r="BG116" s="1">
        <v>25.57</v>
      </c>
      <c r="BH116" s="1">
        <v>152.71</v>
      </c>
      <c r="BI116" s="1">
        <v>149.18</v>
      </c>
      <c r="BJ116" s="1">
        <v>139.22999999999999</v>
      </c>
      <c r="BK116" s="1">
        <v>143.93</v>
      </c>
      <c r="BL116" s="1">
        <v>199.06</v>
      </c>
      <c r="BM116" s="1">
        <v>210.71</v>
      </c>
      <c r="BN116" s="1">
        <v>201.26</v>
      </c>
      <c r="BO116" s="1">
        <v>196.05</v>
      </c>
      <c r="BP116" s="1">
        <v>199.88</v>
      </c>
      <c r="BQ116" s="1">
        <v>207.63</v>
      </c>
      <c r="BR116" s="1">
        <v>228.36</v>
      </c>
      <c r="BS116" s="1">
        <v>191.69</v>
      </c>
      <c r="BT116" s="1">
        <v>170.16</v>
      </c>
      <c r="BU116" s="1">
        <v>176.72</v>
      </c>
      <c r="BV116" s="1">
        <v>173.82</v>
      </c>
      <c r="BW116" s="1">
        <v>179.63</v>
      </c>
      <c r="BX116" s="1">
        <v>152.96</v>
      </c>
      <c r="BY116" s="1">
        <v>158.81</v>
      </c>
      <c r="BZ116" s="1">
        <v>161.11000000000001</v>
      </c>
      <c r="CA116" s="1">
        <v>152.96</v>
      </c>
      <c r="CB116" s="1">
        <v>147.18</v>
      </c>
      <c r="CC116" s="1">
        <v>153.21</v>
      </c>
      <c r="CD116" s="1">
        <v>136.03</v>
      </c>
      <c r="CE116" s="1">
        <v>139.72</v>
      </c>
    </row>
    <row r="117" spans="1:83" ht="14.25" customHeight="1" x14ac:dyDescent="0.35">
      <c r="A117" s="1" t="s">
        <v>325</v>
      </c>
      <c r="B117" s="1">
        <v>30</v>
      </c>
      <c r="C117" s="1">
        <v>26.1</v>
      </c>
      <c r="D117" s="1">
        <v>150.69</v>
      </c>
      <c r="E117" s="1">
        <v>148.68</v>
      </c>
      <c r="F117" s="1">
        <v>149.43</v>
      </c>
      <c r="G117" s="1">
        <v>143.93</v>
      </c>
      <c r="H117" s="1">
        <v>149.43</v>
      </c>
      <c r="I117" s="1">
        <v>151.19</v>
      </c>
      <c r="J117" s="1">
        <v>156.77000000000001</v>
      </c>
      <c r="K117" s="1">
        <v>154.47999999999999</v>
      </c>
      <c r="L117" s="1">
        <v>144.93</v>
      </c>
      <c r="M117" s="1">
        <v>140.46</v>
      </c>
      <c r="N117" s="1">
        <v>125.59</v>
      </c>
      <c r="O117" s="1">
        <v>127.76</v>
      </c>
      <c r="P117" s="1">
        <v>130.91</v>
      </c>
      <c r="Q117" s="1">
        <v>125.35</v>
      </c>
      <c r="R117" s="1">
        <v>144.68</v>
      </c>
      <c r="S117" s="1">
        <v>143.69</v>
      </c>
      <c r="T117" s="1">
        <v>125.83</v>
      </c>
      <c r="U117" s="1">
        <v>115.58</v>
      </c>
      <c r="V117" s="1">
        <v>107.15</v>
      </c>
      <c r="W117" s="1">
        <v>122</v>
      </c>
      <c r="X117" s="1">
        <v>138.24</v>
      </c>
      <c r="Y117" s="1">
        <v>138</v>
      </c>
      <c r="Z117" s="1">
        <v>144.43</v>
      </c>
      <c r="AA117" s="1">
        <v>142.69</v>
      </c>
      <c r="AB117" s="1"/>
      <c r="AC117" s="1" t="s">
        <v>325</v>
      </c>
      <c r="AD117" s="1">
        <v>30</v>
      </c>
      <c r="AE117" s="1">
        <v>26.1</v>
      </c>
      <c r="AF117" s="1">
        <v>162.91</v>
      </c>
      <c r="AG117" s="1">
        <v>160.6</v>
      </c>
      <c r="AH117" s="1">
        <v>158.04</v>
      </c>
      <c r="AI117" s="1">
        <v>158.04</v>
      </c>
      <c r="AJ117" s="1">
        <v>157.02000000000001</v>
      </c>
      <c r="AK117" s="1">
        <v>159.06</v>
      </c>
      <c r="AL117" s="1">
        <v>143.44</v>
      </c>
      <c r="AM117" s="1">
        <v>163.94</v>
      </c>
      <c r="AN117" s="1">
        <v>145.43</v>
      </c>
      <c r="AO117" s="1">
        <v>139.47999999999999</v>
      </c>
      <c r="AP117" s="1">
        <v>157.78</v>
      </c>
      <c r="AQ117" s="1">
        <v>159.57</v>
      </c>
      <c r="AR117" s="1">
        <v>153.21</v>
      </c>
      <c r="AS117" s="1">
        <v>159.83000000000001</v>
      </c>
      <c r="AT117" s="1">
        <v>131.63999999999999</v>
      </c>
      <c r="AU117" s="1">
        <v>143.19</v>
      </c>
      <c r="AV117" s="1">
        <v>118.19</v>
      </c>
      <c r="AW117" s="1">
        <v>111.11</v>
      </c>
      <c r="AX117" s="1">
        <v>99.76</v>
      </c>
      <c r="AY117" s="1">
        <v>113.23</v>
      </c>
      <c r="AZ117" s="1">
        <v>160.34</v>
      </c>
      <c r="BA117" s="1">
        <v>155.49</v>
      </c>
      <c r="BB117" s="1">
        <v>154.47999999999999</v>
      </c>
      <c r="BC117" s="1">
        <v>156.77000000000001</v>
      </c>
      <c r="BD117" s="1"/>
      <c r="BE117" s="1" t="s">
        <v>327</v>
      </c>
      <c r="BF117" s="1">
        <v>30</v>
      </c>
      <c r="BG117" s="1">
        <v>25.82</v>
      </c>
      <c r="BH117" s="1">
        <v>153.21</v>
      </c>
      <c r="BI117" s="1">
        <v>149.43</v>
      </c>
      <c r="BJ117" s="1">
        <v>139.22999999999999</v>
      </c>
      <c r="BK117" s="1">
        <v>144.18</v>
      </c>
      <c r="BL117" s="1">
        <v>200.16</v>
      </c>
      <c r="BM117" s="1">
        <v>211.55</v>
      </c>
      <c r="BN117" s="1">
        <v>201.81</v>
      </c>
      <c r="BO117" s="1">
        <v>197.14</v>
      </c>
      <c r="BP117" s="1">
        <v>200.71</v>
      </c>
      <c r="BQ117" s="1">
        <v>208.75</v>
      </c>
      <c r="BR117" s="1">
        <v>229.23</v>
      </c>
      <c r="BS117" s="1">
        <v>192.78</v>
      </c>
      <c r="BT117" s="1">
        <v>170.94</v>
      </c>
      <c r="BU117" s="1">
        <v>177.78</v>
      </c>
      <c r="BV117" s="1">
        <v>174.61</v>
      </c>
      <c r="BW117" s="1">
        <v>180.69</v>
      </c>
      <c r="BX117" s="1">
        <v>153.97</v>
      </c>
      <c r="BY117" s="1">
        <v>159.57</v>
      </c>
      <c r="BZ117" s="1">
        <v>161.88</v>
      </c>
      <c r="CA117" s="1">
        <v>153.47</v>
      </c>
      <c r="CB117" s="1">
        <v>147.43</v>
      </c>
      <c r="CC117" s="1">
        <v>153.72</v>
      </c>
      <c r="CD117" s="1">
        <v>136.03</v>
      </c>
      <c r="CE117" s="1">
        <v>139.97</v>
      </c>
    </row>
    <row r="118" spans="1:83" ht="14.25" customHeight="1" x14ac:dyDescent="0.35">
      <c r="A118" s="1" t="s">
        <v>328</v>
      </c>
      <c r="B118" s="1">
        <v>30</v>
      </c>
      <c r="C118" s="1">
        <v>26.35</v>
      </c>
      <c r="D118" s="1">
        <v>150.69</v>
      </c>
      <c r="E118" s="1">
        <v>148.93</v>
      </c>
      <c r="F118" s="1">
        <v>149.43</v>
      </c>
      <c r="G118" s="1">
        <v>144.43</v>
      </c>
      <c r="H118" s="1">
        <v>149.68</v>
      </c>
      <c r="I118" s="1">
        <v>151.19</v>
      </c>
      <c r="J118" s="1">
        <v>156.77000000000001</v>
      </c>
      <c r="K118" s="1">
        <v>154.47999999999999</v>
      </c>
      <c r="L118" s="1">
        <v>144.93</v>
      </c>
      <c r="M118" s="1">
        <v>140.71</v>
      </c>
      <c r="N118" s="1">
        <v>126.07</v>
      </c>
      <c r="O118" s="1">
        <v>128.49</v>
      </c>
      <c r="P118" s="1">
        <v>131.15</v>
      </c>
      <c r="Q118" s="1">
        <v>125.83</v>
      </c>
      <c r="R118" s="1">
        <v>144.68</v>
      </c>
      <c r="S118" s="1">
        <v>143.69</v>
      </c>
      <c r="T118" s="1">
        <v>126.07</v>
      </c>
      <c r="U118" s="1">
        <v>116.05</v>
      </c>
      <c r="V118" s="1">
        <v>107.15</v>
      </c>
      <c r="W118" s="1">
        <v>122.23</v>
      </c>
      <c r="X118" s="1">
        <v>138.24</v>
      </c>
      <c r="Y118" s="1">
        <v>138.24</v>
      </c>
      <c r="Z118" s="1">
        <v>144.43</v>
      </c>
      <c r="AA118" s="1">
        <v>142.94</v>
      </c>
      <c r="AB118" s="1"/>
      <c r="AC118" s="1" t="s">
        <v>328</v>
      </c>
      <c r="AD118" s="1">
        <v>30</v>
      </c>
      <c r="AE118" s="1">
        <v>26.35</v>
      </c>
      <c r="AF118" s="1">
        <v>163.41999999999999</v>
      </c>
      <c r="AG118" s="1">
        <v>161.11000000000001</v>
      </c>
      <c r="AH118" s="1">
        <v>158.29</v>
      </c>
      <c r="AI118" s="1">
        <v>158.29</v>
      </c>
      <c r="AJ118" s="1">
        <v>157.02000000000001</v>
      </c>
      <c r="AK118" s="1">
        <v>159.32</v>
      </c>
      <c r="AL118" s="1">
        <v>143.69</v>
      </c>
      <c r="AM118" s="1">
        <v>164.2</v>
      </c>
      <c r="AN118" s="1">
        <v>145.68</v>
      </c>
      <c r="AO118" s="1">
        <v>139.72</v>
      </c>
      <c r="AP118" s="1">
        <v>158.04</v>
      </c>
      <c r="AQ118" s="1">
        <v>159.83000000000001</v>
      </c>
      <c r="AR118" s="1">
        <v>153.21</v>
      </c>
      <c r="AS118" s="1">
        <v>160.08000000000001</v>
      </c>
      <c r="AT118" s="1">
        <v>131.88</v>
      </c>
      <c r="AU118" s="1">
        <v>143.44</v>
      </c>
      <c r="AV118" s="1">
        <v>118.42</v>
      </c>
      <c r="AW118" s="1">
        <v>111.58</v>
      </c>
      <c r="AX118" s="1">
        <v>99.98</v>
      </c>
      <c r="AY118" s="1">
        <v>113.7</v>
      </c>
      <c r="AZ118" s="1">
        <v>160.34</v>
      </c>
      <c r="BA118" s="1">
        <v>155.75</v>
      </c>
      <c r="BB118" s="1">
        <v>154.22999999999999</v>
      </c>
      <c r="BC118" s="1">
        <v>157.02000000000001</v>
      </c>
      <c r="BD118" s="1"/>
      <c r="BE118" s="1" t="s">
        <v>329</v>
      </c>
      <c r="BF118" s="1">
        <v>30</v>
      </c>
      <c r="BG118" s="1">
        <v>26.07</v>
      </c>
      <c r="BH118" s="1">
        <v>153.47</v>
      </c>
      <c r="BI118" s="1">
        <v>149.93</v>
      </c>
      <c r="BJ118" s="1">
        <v>139.47999999999999</v>
      </c>
      <c r="BK118" s="1">
        <v>144.18</v>
      </c>
      <c r="BL118" s="1">
        <v>201.26</v>
      </c>
      <c r="BM118" s="1">
        <v>212.67</v>
      </c>
      <c r="BN118" s="1">
        <v>202.64</v>
      </c>
      <c r="BO118" s="1">
        <v>197.69</v>
      </c>
      <c r="BP118" s="1">
        <v>202.09</v>
      </c>
      <c r="BQ118" s="1">
        <v>209.59</v>
      </c>
      <c r="BR118" s="1">
        <v>229.81</v>
      </c>
      <c r="BS118" s="1">
        <v>193.59</v>
      </c>
      <c r="BT118" s="1">
        <v>171.99</v>
      </c>
      <c r="BU118" s="1">
        <v>178.3</v>
      </c>
      <c r="BV118" s="1">
        <v>175.4</v>
      </c>
      <c r="BW118" s="1">
        <v>181.49</v>
      </c>
      <c r="BX118" s="1">
        <v>154.72999999999999</v>
      </c>
      <c r="BY118" s="1">
        <v>160.6</v>
      </c>
      <c r="BZ118" s="1">
        <v>162.91</v>
      </c>
      <c r="CA118" s="1">
        <v>154.47999999999999</v>
      </c>
      <c r="CB118" s="1">
        <v>147.93</v>
      </c>
      <c r="CC118" s="1">
        <v>153.47</v>
      </c>
      <c r="CD118" s="1">
        <v>136.52000000000001</v>
      </c>
      <c r="CE118" s="1">
        <v>139.97</v>
      </c>
    </row>
    <row r="119" spans="1:83" ht="14.25" customHeight="1" x14ac:dyDescent="0.35">
      <c r="A119" s="1" t="s">
        <v>331</v>
      </c>
      <c r="B119" s="1">
        <v>30</v>
      </c>
      <c r="C119" s="1">
        <v>26.6</v>
      </c>
      <c r="D119" s="1">
        <v>150.94</v>
      </c>
      <c r="E119" s="1">
        <v>148.68</v>
      </c>
      <c r="F119" s="1">
        <v>149.93</v>
      </c>
      <c r="G119" s="1">
        <v>144.93</v>
      </c>
      <c r="H119" s="1">
        <v>150.44</v>
      </c>
      <c r="I119" s="1">
        <v>151.94999999999999</v>
      </c>
      <c r="J119" s="1">
        <v>156.77000000000001</v>
      </c>
      <c r="K119" s="1">
        <v>154.72999999999999</v>
      </c>
      <c r="L119" s="1">
        <v>144.68</v>
      </c>
      <c r="M119" s="1">
        <v>140.46</v>
      </c>
      <c r="N119" s="1">
        <v>126.31</v>
      </c>
      <c r="O119" s="1">
        <v>128.97</v>
      </c>
      <c r="P119" s="1">
        <v>131.38999999999999</v>
      </c>
      <c r="Q119" s="1">
        <v>126.07</v>
      </c>
      <c r="R119" s="1">
        <v>144.68</v>
      </c>
      <c r="S119" s="1">
        <v>143.69</v>
      </c>
      <c r="T119" s="1">
        <v>126.31</v>
      </c>
      <c r="U119" s="1">
        <v>116.05</v>
      </c>
      <c r="V119" s="1">
        <v>107.38</v>
      </c>
      <c r="W119" s="1">
        <v>122.71</v>
      </c>
      <c r="X119" s="1">
        <v>138.49</v>
      </c>
      <c r="Y119" s="1">
        <v>138.49</v>
      </c>
      <c r="Z119" s="1">
        <v>144.68</v>
      </c>
      <c r="AA119" s="1">
        <v>143.19</v>
      </c>
      <c r="AB119" s="1"/>
      <c r="AC119" s="1" t="s">
        <v>331</v>
      </c>
      <c r="AD119" s="1">
        <v>30</v>
      </c>
      <c r="AE119" s="1">
        <v>26.6</v>
      </c>
      <c r="AF119" s="1">
        <v>164.45</v>
      </c>
      <c r="AG119" s="1">
        <v>162.13999999999999</v>
      </c>
      <c r="AH119" s="1">
        <v>158.81</v>
      </c>
      <c r="AI119" s="1">
        <v>158.81</v>
      </c>
      <c r="AJ119" s="1">
        <v>157.27000000000001</v>
      </c>
      <c r="AK119" s="1">
        <v>159.83000000000001</v>
      </c>
      <c r="AL119" s="1">
        <v>144.68</v>
      </c>
      <c r="AM119" s="1">
        <v>164.97</v>
      </c>
      <c r="AN119" s="1">
        <v>146.68</v>
      </c>
      <c r="AO119" s="1">
        <v>140.46</v>
      </c>
      <c r="AP119" s="1">
        <v>158.55000000000001</v>
      </c>
      <c r="AQ119" s="1">
        <v>160.34</v>
      </c>
      <c r="AR119" s="1">
        <v>153.72</v>
      </c>
      <c r="AS119" s="1">
        <v>160.34</v>
      </c>
      <c r="AT119" s="1">
        <v>132.61000000000001</v>
      </c>
      <c r="AU119" s="1">
        <v>144.18</v>
      </c>
      <c r="AV119" s="1">
        <v>119.14</v>
      </c>
      <c r="AW119" s="1">
        <v>111.82</v>
      </c>
      <c r="AX119" s="1">
        <v>100.44</v>
      </c>
      <c r="AY119" s="1">
        <v>114.17</v>
      </c>
      <c r="AZ119" s="1">
        <v>160.6</v>
      </c>
      <c r="BA119" s="1">
        <v>156.26</v>
      </c>
      <c r="BB119" s="1">
        <v>155.24</v>
      </c>
      <c r="BC119" s="1">
        <v>157.27000000000001</v>
      </c>
      <c r="BD119" s="1"/>
      <c r="BE119" s="1" t="s">
        <v>332</v>
      </c>
      <c r="BF119" s="1">
        <v>30</v>
      </c>
      <c r="BG119" s="1">
        <v>26.32</v>
      </c>
      <c r="BH119" s="1">
        <v>153.47</v>
      </c>
      <c r="BI119" s="1">
        <v>149.68</v>
      </c>
      <c r="BJ119" s="1">
        <v>139.47999999999999</v>
      </c>
      <c r="BK119" s="1">
        <v>144.18</v>
      </c>
      <c r="BL119" s="1">
        <v>201.81</v>
      </c>
      <c r="BM119" s="1">
        <v>212.96</v>
      </c>
      <c r="BN119" s="1">
        <v>203.19</v>
      </c>
      <c r="BO119" s="1">
        <v>198.51</v>
      </c>
      <c r="BP119" s="1">
        <v>202.36</v>
      </c>
      <c r="BQ119" s="1">
        <v>210.15</v>
      </c>
      <c r="BR119" s="1">
        <v>230.1</v>
      </c>
      <c r="BS119" s="1">
        <v>194.14</v>
      </c>
      <c r="BT119" s="1">
        <v>172.25</v>
      </c>
      <c r="BU119" s="1">
        <v>178.83</v>
      </c>
      <c r="BV119" s="1">
        <v>175.93</v>
      </c>
      <c r="BW119" s="1">
        <v>181.75</v>
      </c>
      <c r="BX119" s="1">
        <v>155.24</v>
      </c>
      <c r="BY119" s="1">
        <v>161.11000000000001</v>
      </c>
      <c r="BZ119" s="1">
        <v>163.16999999999999</v>
      </c>
      <c r="CA119" s="1">
        <v>154.99</v>
      </c>
      <c r="CB119" s="1">
        <v>147.68</v>
      </c>
      <c r="CC119" s="1">
        <v>153.72</v>
      </c>
      <c r="CD119" s="1">
        <v>136.28</v>
      </c>
      <c r="CE119" s="1">
        <v>139.97</v>
      </c>
    </row>
    <row r="120" spans="1:83" ht="14.25" customHeight="1" x14ac:dyDescent="0.35">
      <c r="A120" s="1" t="s">
        <v>333</v>
      </c>
      <c r="B120" s="1">
        <v>30</v>
      </c>
      <c r="C120" s="1">
        <v>26.85</v>
      </c>
      <c r="D120" s="1">
        <v>151.19</v>
      </c>
      <c r="E120" s="1">
        <v>149.18</v>
      </c>
      <c r="F120" s="1">
        <v>150.44</v>
      </c>
      <c r="G120" s="1">
        <v>145.68</v>
      </c>
      <c r="H120" s="1">
        <v>150.94</v>
      </c>
      <c r="I120" s="1">
        <v>152.71</v>
      </c>
      <c r="J120" s="1">
        <v>157.27000000000001</v>
      </c>
      <c r="K120" s="1">
        <v>154.99</v>
      </c>
      <c r="L120" s="1">
        <v>145.18</v>
      </c>
      <c r="M120" s="1">
        <v>140.71</v>
      </c>
      <c r="N120" s="1">
        <v>127.04</v>
      </c>
      <c r="O120" s="1">
        <v>129.44999999999999</v>
      </c>
      <c r="P120" s="1">
        <v>131.88</v>
      </c>
      <c r="Q120" s="1">
        <v>126.55</v>
      </c>
      <c r="R120" s="1">
        <v>144.93</v>
      </c>
      <c r="S120" s="1">
        <v>143.93</v>
      </c>
      <c r="T120" s="1">
        <v>127.04</v>
      </c>
      <c r="U120" s="1">
        <v>116.53</v>
      </c>
      <c r="V120" s="1">
        <v>107.61</v>
      </c>
      <c r="W120" s="1">
        <v>123.19</v>
      </c>
      <c r="X120" s="1">
        <v>138.74</v>
      </c>
      <c r="Y120" s="1">
        <v>138.74</v>
      </c>
      <c r="Z120" s="1">
        <v>144.68</v>
      </c>
      <c r="AA120" s="1">
        <v>143.44</v>
      </c>
      <c r="AB120" s="1"/>
      <c r="AC120" s="1" t="s">
        <v>333</v>
      </c>
      <c r="AD120" s="1">
        <v>30</v>
      </c>
      <c r="AE120" s="1">
        <v>26.85</v>
      </c>
      <c r="AF120" s="1">
        <v>164.71</v>
      </c>
      <c r="AG120" s="1">
        <v>162.38999999999999</v>
      </c>
      <c r="AH120" s="1">
        <v>158.81</v>
      </c>
      <c r="AI120" s="1">
        <v>158.81</v>
      </c>
      <c r="AJ120" s="1">
        <v>157.27000000000001</v>
      </c>
      <c r="AK120" s="1">
        <v>159.83000000000001</v>
      </c>
      <c r="AL120" s="1">
        <v>145.18</v>
      </c>
      <c r="AM120" s="1">
        <v>165.23</v>
      </c>
      <c r="AN120" s="1">
        <v>146.93</v>
      </c>
      <c r="AO120" s="1">
        <v>140.96</v>
      </c>
      <c r="AP120" s="1">
        <v>158.55000000000001</v>
      </c>
      <c r="AQ120" s="1">
        <v>160.34</v>
      </c>
      <c r="AR120" s="1">
        <v>153.47</v>
      </c>
      <c r="AS120" s="1">
        <v>160.34</v>
      </c>
      <c r="AT120" s="1">
        <v>132.86000000000001</v>
      </c>
      <c r="AU120" s="1">
        <v>144.18</v>
      </c>
      <c r="AV120" s="1">
        <v>119.14</v>
      </c>
      <c r="AW120" s="1">
        <v>112.05</v>
      </c>
      <c r="AX120" s="1">
        <v>100.67</v>
      </c>
      <c r="AY120" s="1">
        <v>114.4</v>
      </c>
      <c r="AZ120" s="1">
        <v>160.85</v>
      </c>
      <c r="BA120" s="1">
        <v>156.26</v>
      </c>
      <c r="BB120" s="1">
        <v>155.24</v>
      </c>
      <c r="BC120" s="1">
        <v>157.27000000000001</v>
      </c>
      <c r="BD120" s="1"/>
      <c r="BE120" s="1" t="s">
        <v>335</v>
      </c>
      <c r="BF120" s="1">
        <v>30</v>
      </c>
      <c r="BG120" s="1">
        <v>26.57</v>
      </c>
      <c r="BH120" s="1">
        <v>153.72</v>
      </c>
      <c r="BI120" s="1">
        <v>150.19</v>
      </c>
      <c r="BJ120" s="1">
        <v>139.72</v>
      </c>
      <c r="BK120" s="1">
        <v>144.43</v>
      </c>
      <c r="BL120" s="1">
        <v>202.64</v>
      </c>
      <c r="BM120" s="1">
        <v>214.08</v>
      </c>
      <c r="BN120" s="1">
        <v>203.74</v>
      </c>
      <c r="BO120" s="1">
        <v>199.33</v>
      </c>
      <c r="BP120" s="1">
        <v>203.47</v>
      </c>
      <c r="BQ120" s="1">
        <v>210.99</v>
      </c>
      <c r="BR120" s="1">
        <v>231.26</v>
      </c>
      <c r="BS120" s="1">
        <v>195.23</v>
      </c>
      <c r="BT120" s="1">
        <v>173.3</v>
      </c>
      <c r="BU120" s="1">
        <v>179.63</v>
      </c>
      <c r="BV120" s="1">
        <v>176.72</v>
      </c>
      <c r="BW120" s="1">
        <v>182.82</v>
      </c>
      <c r="BX120" s="1">
        <v>156.26</v>
      </c>
      <c r="BY120" s="1">
        <v>162.13999999999999</v>
      </c>
      <c r="BZ120" s="1">
        <v>163.94</v>
      </c>
      <c r="CA120" s="1">
        <v>155.75</v>
      </c>
      <c r="CB120" s="1">
        <v>148.18</v>
      </c>
      <c r="CC120" s="1">
        <v>154.22999999999999</v>
      </c>
      <c r="CD120" s="1">
        <v>136.52000000000001</v>
      </c>
      <c r="CE120" s="1">
        <v>140.71</v>
      </c>
    </row>
    <row r="121" spans="1:83" ht="14.25" customHeight="1" x14ac:dyDescent="0.35">
      <c r="A121" s="1" t="s">
        <v>336</v>
      </c>
      <c r="B121" s="1">
        <v>30</v>
      </c>
      <c r="C121" s="1">
        <v>27.1</v>
      </c>
      <c r="D121" s="1">
        <v>151.44999999999999</v>
      </c>
      <c r="E121" s="1">
        <v>149.43</v>
      </c>
      <c r="F121" s="1">
        <v>150.69</v>
      </c>
      <c r="G121" s="1">
        <v>145.93</v>
      </c>
      <c r="H121" s="1">
        <v>151.44999999999999</v>
      </c>
      <c r="I121" s="1">
        <v>152.96</v>
      </c>
      <c r="J121" s="1">
        <v>157.27000000000001</v>
      </c>
      <c r="K121" s="1">
        <v>155.24</v>
      </c>
      <c r="L121" s="1">
        <v>145.18</v>
      </c>
      <c r="M121" s="1">
        <v>140.96</v>
      </c>
      <c r="N121" s="1">
        <v>127.52</v>
      </c>
      <c r="O121" s="1">
        <v>129.94</v>
      </c>
      <c r="P121" s="1">
        <v>132.12</v>
      </c>
      <c r="Q121" s="1">
        <v>126.8</v>
      </c>
      <c r="R121" s="1">
        <v>145.18</v>
      </c>
      <c r="S121" s="1">
        <v>143.93</v>
      </c>
      <c r="T121" s="1">
        <v>126.8</v>
      </c>
      <c r="U121" s="1">
        <v>116.76</v>
      </c>
      <c r="V121" s="1">
        <v>108.08</v>
      </c>
      <c r="W121" s="1">
        <v>122.95</v>
      </c>
      <c r="X121" s="1">
        <v>138.97999999999999</v>
      </c>
      <c r="Y121" s="1">
        <v>138.74</v>
      </c>
      <c r="Z121" s="1">
        <v>144.93</v>
      </c>
      <c r="AA121" s="1">
        <v>143.44</v>
      </c>
      <c r="AB121" s="1"/>
      <c r="AC121" s="1" t="s">
        <v>336</v>
      </c>
      <c r="AD121" s="1">
        <v>30</v>
      </c>
      <c r="AE121" s="1">
        <v>27.1</v>
      </c>
      <c r="AF121" s="1">
        <v>165.49</v>
      </c>
      <c r="AG121" s="1">
        <v>163.16999999999999</v>
      </c>
      <c r="AH121" s="1">
        <v>159.06</v>
      </c>
      <c r="AI121" s="1">
        <v>159.06</v>
      </c>
      <c r="AJ121" s="1">
        <v>157.53</v>
      </c>
      <c r="AK121" s="1">
        <v>159.83000000000001</v>
      </c>
      <c r="AL121" s="1">
        <v>145.68</v>
      </c>
      <c r="AM121" s="1">
        <v>165.75</v>
      </c>
      <c r="AN121" s="1">
        <v>147.18</v>
      </c>
      <c r="AO121" s="1">
        <v>141.44999999999999</v>
      </c>
      <c r="AP121" s="1">
        <v>158.81</v>
      </c>
      <c r="AQ121" s="1">
        <v>160.6</v>
      </c>
      <c r="AR121" s="1">
        <v>153.97</v>
      </c>
      <c r="AS121" s="1">
        <v>160.6</v>
      </c>
      <c r="AT121" s="1">
        <v>133.34</v>
      </c>
      <c r="AU121" s="1">
        <v>144.68</v>
      </c>
      <c r="AV121" s="1">
        <v>119.61</v>
      </c>
      <c r="AW121" s="1">
        <v>112.29</v>
      </c>
      <c r="AX121" s="1">
        <v>101.13</v>
      </c>
      <c r="AY121" s="1">
        <v>114.87</v>
      </c>
      <c r="AZ121" s="1">
        <v>160.85</v>
      </c>
      <c r="BA121" s="1">
        <v>156.51</v>
      </c>
      <c r="BB121" s="1">
        <v>155.49</v>
      </c>
      <c r="BC121" s="1">
        <v>157.27000000000001</v>
      </c>
      <c r="BD121" s="1"/>
      <c r="BE121" s="1" t="s">
        <v>338</v>
      </c>
      <c r="BF121" s="1">
        <v>30</v>
      </c>
      <c r="BG121" s="1">
        <v>26.82</v>
      </c>
      <c r="BH121" s="1">
        <v>153.47</v>
      </c>
      <c r="BI121" s="1">
        <v>150.19</v>
      </c>
      <c r="BJ121" s="1">
        <v>139.72</v>
      </c>
      <c r="BK121" s="1">
        <v>144.68</v>
      </c>
      <c r="BL121" s="1">
        <v>203.19</v>
      </c>
      <c r="BM121" s="1">
        <v>214.65</v>
      </c>
      <c r="BN121" s="1">
        <v>203.74</v>
      </c>
      <c r="BO121" s="1">
        <v>199.61</v>
      </c>
      <c r="BP121" s="1">
        <v>204.3</v>
      </c>
      <c r="BQ121" s="1">
        <v>211.83</v>
      </c>
      <c r="BR121" s="1">
        <v>231.26</v>
      </c>
      <c r="BS121" s="1">
        <v>195.77</v>
      </c>
      <c r="BT121" s="1">
        <v>173.56</v>
      </c>
      <c r="BU121" s="1">
        <v>180.16</v>
      </c>
      <c r="BV121" s="1">
        <v>177.51</v>
      </c>
      <c r="BW121" s="1">
        <v>183.09</v>
      </c>
      <c r="BX121" s="1">
        <v>157.02000000000001</v>
      </c>
      <c r="BY121" s="1">
        <v>162.65</v>
      </c>
      <c r="BZ121" s="1">
        <v>164.71</v>
      </c>
      <c r="CA121" s="1">
        <v>156.26</v>
      </c>
      <c r="CB121" s="1">
        <v>147.93</v>
      </c>
      <c r="CC121" s="1">
        <v>153.97</v>
      </c>
      <c r="CD121" s="1">
        <v>136.28</v>
      </c>
      <c r="CE121" s="1">
        <v>140.46</v>
      </c>
    </row>
    <row r="122" spans="1:83" ht="14.25" customHeight="1" x14ac:dyDescent="0.35">
      <c r="A122" s="1" t="s">
        <v>339</v>
      </c>
      <c r="B122" s="1">
        <v>30</v>
      </c>
      <c r="C122" s="1">
        <v>27.35</v>
      </c>
      <c r="D122" s="1">
        <v>151.44999999999999</v>
      </c>
      <c r="E122" s="1">
        <v>149.18</v>
      </c>
      <c r="F122" s="1">
        <v>151.19</v>
      </c>
      <c r="G122" s="1">
        <v>146.43</v>
      </c>
      <c r="H122" s="1">
        <v>151.69999999999999</v>
      </c>
      <c r="I122" s="1">
        <v>153.47</v>
      </c>
      <c r="J122" s="1">
        <v>157.53</v>
      </c>
      <c r="K122" s="1">
        <v>155.24</v>
      </c>
      <c r="L122" s="1">
        <v>145.18</v>
      </c>
      <c r="M122" s="1">
        <v>141.21</v>
      </c>
      <c r="N122" s="1">
        <v>128</v>
      </c>
      <c r="O122" s="1">
        <v>130.41999999999999</v>
      </c>
      <c r="P122" s="1">
        <v>132.61000000000001</v>
      </c>
      <c r="Q122" s="1">
        <v>127.28</v>
      </c>
      <c r="R122" s="1">
        <v>144.93</v>
      </c>
      <c r="S122" s="1">
        <v>143.93</v>
      </c>
      <c r="T122" s="1">
        <v>127.28</v>
      </c>
      <c r="U122" s="1">
        <v>116.76</v>
      </c>
      <c r="V122" s="1">
        <v>108.08</v>
      </c>
      <c r="W122" s="1">
        <v>123.19</v>
      </c>
      <c r="X122" s="1">
        <v>138.97999999999999</v>
      </c>
      <c r="Y122" s="1">
        <v>138.49</v>
      </c>
      <c r="Z122" s="1">
        <v>144.68</v>
      </c>
      <c r="AA122" s="1">
        <v>143.69</v>
      </c>
      <c r="AB122" s="1"/>
      <c r="AC122" s="1" t="s">
        <v>339</v>
      </c>
      <c r="AD122" s="1">
        <v>30</v>
      </c>
      <c r="AE122" s="1">
        <v>27.35</v>
      </c>
      <c r="AF122" s="1">
        <v>166.26</v>
      </c>
      <c r="AG122" s="1">
        <v>163.68</v>
      </c>
      <c r="AH122" s="1">
        <v>159.57</v>
      </c>
      <c r="AI122" s="1">
        <v>159.57</v>
      </c>
      <c r="AJ122" s="1">
        <v>157.78</v>
      </c>
      <c r="AK122" s="1">
        <v>160.34</v>
      </c>
      <c r="AL122" s="1">
        <v>146.93</v>
      </c>
      <c r="AM122" s="1">
        <v>166.26</v>
      </c>
      <c r="AN122" s="1">
        <v>147.68</v>
      </c>
      <c r="AO122" s="1">
        <v>141.94999999999999</v>
      </c>
      <c r="AP122" s="1">
        <v>158.81</v>
      </c>
      <c r="AQ122" s="1">
        <v>160.85</v>
      </c>
      <c r="AR122" s="1">
        <v>154.22999999999999</v>
      </c>
      <c r="AS122" s="1">
        <v>160.85</v>
      </c>
      <c r="AT122" s="1">
        <v>133.83000000000001</v>
      </c>
      <c r="AU122" s="1">
        <v>145.18</v>
      </c>
      <c r="AV122" s="1">
        <v>119.85</v>
      </c>
      <c r="AW122" s="1">
        <v>112.76</v>
      </c>
      <c r="AX122" s="1">
        <v>101.59</v>
      </c>
      <c r="AY122" s="1">
        <v>115.35</v>
      </c>
      <c r="AZ122" s="1">
        <v>161.11000000000001</v>
      </c>
      <c r="BA122" s="1">
        <v>156.51</v>
      </c>
      <c r="BB122" s="1">
        <v>155.75</v>
      </c>
      <c r="BC122" s="1">
        <v>157.53</v>
      </c>
      <c r="BD122" s="1"/>
      <c r="BE122" s="1" t="s">
        <v>341</v>
      </c>
      <c r="BF122" s="1">
        <v>30</v>
      </c>
      <c r="BG122" s="1">
        <v>27.07</v>
      </c>
      <c r="BH122" s="1">
        <v>153.72</v>
      </c>
      <c r="BI122" s="1">
        <v>149.93</v>
      </c>
      <c r="BJ122" s="1">
        <v>139.72</v>
      </c>
      <c r="BK122" s="1">
        <v>144.43</v>
      </c>
      <c r="BL122" s="1">
        <v>204.02</v>
      </c>
      <c r="BM122" s="1">
        <v>215.21</v>
      </c>
      <c r="BN122" s="1">
        <v>204.3</v>
      </c>
      <c r="BO122" s="1">
        <v>200.16</v>
      </c>
      <c r="BP122" s="1">
        <v>204.85</v>
      </c>
      <c r="BQ122" s="1">
        <v>212.96</v>
      </c>
      <c r="BR122" s="1">
        <v>232.42</v>
      </c>
      <c r="BS122" s="1">
        <v>196.05</v>
      </c>
      <c r="BT122" s="1">
        <v>174.61</v>
      </c>
      <c r="BU122" s="1">
        <v>180.69</v>
      </c>
      <c r="BV122" s="1">
        <v>177.78</v>
      </c>
      <c r="BW122" s="1">
        <v>184.16</v>
      </c>
      <c r="BX122" s="1">
        <v>157.53</v>
      </c>
      <c r="BY122" s="1">
        <v>163.16999999999999</v>
      </c>
      <c r="BZ122" s="1">
        <v>165.23</v>
      </c>
      <c r="CA122" s="1">
        <v>156.77000000000001</v>
      </c>
      <c r="CB122" s="1">
        <v>147.93</v>
      </c>
      <c r="CC122" s="1">
        <v>153.97</v>
      </c>
      <c r="CD122" s="1">
        <v>136.52000000000001</v>
      </c>
      <c r="CE122" s="1">
        <v>140.22</v>
      </c>
    </row>
    <row r="123" spans="1:83" ht="14.25" customHeight="1" x14ac:dyDescent="0.35">
      <c r="A123" s="1" t="s">
        <v>342</v>
      </c>
      <c r="B123" s="1">
        <v>30</v>
      </c>
      <c r="C123" s="1">
        <v>27.6</v>
      </c>
      <c r="D123" s="1">
        <v>151.69999999999999</v>
      </c>
      <c r="E123" s="1">
        <v>149.68</v>
      </c>
      <c r="F123" s="1">
        <v>151.44999999999999</v>
      </c>
      <c r="G123" s="1">
        <v>146.93</v>
      </c>
      <c r="H123" s="1">
        <v>152.44999999999999</v>
      </c>
      <c r="I123" s="1">
        <v>154.22999999999999</v>
      </c>
      <c r="J123" s="1">
        <v>157.53</v>
      </c>
      <c r="K123" s="1">
        <v>155.49</v>
      </c>
      <c r="L123" s="1">
        <v>145.68</v>
      </c>
      <c r="M123" s="1">
        <v>141.44999999999999</v>
      </c>
      <c r="N123" s="1">
        <v>128.49</v>
      </c>
      <c r="O123" s="1">
        <v>131.15</v>
      </c>
      <c r="P123" s="1">
        <v>133.1</v>
      </c>
      <c r="Q123" s="1">
        <v>127.76</v>
      </c>
      <c r="R123" s="1">
        <v>145.43</v>
      </c>
      <c r="S123" s="1">
        <v>144.18</v>
      </c>
      <c r="T123" s="1">
        <v>127.52</v>
      </c>
      <c r="U123" s="1">
        <v>117.24</v>
      </c>
      <c r="V123" s="1">
        <v>108.31</v>
      </c>
      <c r="W123" s="1">
        <v>123.43</v>
      </c>
      <c r="X123" s="1">
        <v>139.22999999999999</v>
      </c>
      <c r="Y123" s="1">
        <v>139.22999999999999</v>
      </c>
      <c r="Z123" s="1">
        <v>145.43</v>
      </c>
      <c r="AA123" s="1">
        <v>143.93</v>
      </c>
      <c r="AB123" s="1"/>
      <c r="AC123" s="1" t="s">
        <v>342</v>
      </c>
      <c r="AD123" s="1">
        <v>30</v>
      </c>
      <c r="AE123" s="1">
        <v>27.6</v>
      </c>
      <c r="AF123" s="1">
        <v>166.52</v>
      </c>
      <c r="AG123" s="1">
        <v>163.94</v>
      </c>
      <c r="AH123" s="1">
        <v>159.32</v>
      </c>
      <c r="AI123" s="1">
        <v>159.06</v>
      </c>
      <c r="AJ123" s="1">
        <v>158.04</v>
      </c>
      <c r="AK123" s="1">
        <v>160.34</v>
      </c>
      <c r="AL123" s="1">
        <v>147.43</v>
      </c>
      <c r="AM123" s="1">
        <v>166.26</v>
      </c>
      <c r="AN123" s="1">
        <v>148.18</v>
      </c>
      <c r="AO123" s="1">
        <v>142.19999999999999</v>
      </c>
      <c r="AP123" s="1">
        <v>159.32</v>
      </c>
      <c r="AQ123" s="1">
        <v>160.85</v>
      </c>
      <c r="AR123" s="1">
        <v>154.22999999999999</v>
      </c>
      <c r="AS123" s="1">
        <v>160.85</v>
      </c>
      <c r="AT123" s="1">
        <v>133.83000000000001</v>
      </c>
      <c r="AU123" s="1">
        <v>145.18</v>
      </c>
      <c r="AV123" s="1">
        <v>120.33</v>
      </c>
      <c r="AW123" s="1">
        <v>112.99</v>
      </c>
      <c r="AX123" s="1">
        <v>101.82</v>
      </c>
      <c r="AY123" s="1">
        <v>115.58</v>
      </c>
      <c r="AZ123" s="1">
        <v>161.37</v>
      </c>
      <c r="BA123" s="1">
        <v>156.77000000000001</v>
      </c>
      <c r="BB123" s="1">
        <v>155.49</v>
      </c>
      <c r="BC123" s="1">
        <v>157.78</v>
      </c>
      <c r="BD123" s="1"/>
      <c r="BE123" s="1" t="s">
        <v>343</v>
      </c>
      <c r="BF123" s="1">
        <v>30</v>
      </c>
      <c r="BG123" s="1">
        <v>27.32</v>
      </c>
      <c r="BH123" s="1">
        <v>154.22999999999999</v>
      </c>
      <c r="BI123" s="1">
        <v>150.69</v>
      </c>
      <c r="BJ123" s="1">
        <v>140.22</v>
      </c>
      <c r="BK123" s="1">
        <v>145.18</v>
      </c>
      <c r="BL123" s="1">
        <v>205.41</v>
      </c>
      <c r="BM123" s="1">
        <v>216.63</v>
      </c>
      <c r="BN123" s="1">
        <v>205.41</v>
      </c>
      <c r="BO123" s="1">
        <v>201.81</v>
      </c>
      <c r="BP123" s="1">
        <v>206.24</v>
      </c>
      <c r="BQ123" s="1">
        <v>214.08</v>
      </c>
      <c r="BR123" s="1">
        <v>233.59</v>
      </c>
      <c r="BS123" s="1">
        <v>197.41</v>
      </c>
      <c r="BT123" s="1">
        <v>175.66</v>
      </c>
      <c r="BU123" s="1">
        <v>181.75</v>
      </c>
      <c r="BV123" s="1">
        <v>179.1</v>
      </c>
      <c r="BW123" s="1">
        <v>184.96</v>
      </c>
      <c r="BX123" s="1">
        <v>158.81</v>
      </c>
      <c r="BY123" s="1">
        <v>164.45</v>
      </c>
      <c r="BZ123" s="1">
        <v>166</v>
      </c>
      <c r="CA123" s="1">
        <v>158.04</v>
      </c>
      <c r="CB123" s="1">
        <v>148.43</v>
      </c>
      <c r="CC123" s="1">
        <v>154.22999999999999</v>
      </c>
      <c r="CD123" s="1">
        <v>137.01</v>
      </c>
      <c r="CE123" s="1">
        <v>141.21</v>
      </c>
    </row>
    <row r="124" spans="1:83" ht="14.25" customHeight="1" x14ac:dyDescent="0.35">
      <c r="A124" s="1" t="s">
        <v>345</v>
      </c>
      <c r="B124" s="1">
        <v>30</v>
      </c>
      <c r="C124" s="1">
        <v>27.85</v>
      </c>
      <c r="D124" s="1">
        <v>151.94999999999999</v>
      </c>
      <c r="E124" s="1">
        <v>149.68</v>
      </c>
      <c r="F124" s="1">
        <v>151.94999999999999</v>
      </c>
      <c r="G124" s="1">
        <v>147.43</v>
      </c>
      <c r="H124" s="1">
        <v>152.71</v>
      </c>
      <c r="I124" s="1">
        <v>154.47999999999999</v>
      </c>
      <c r="J124" s="1">
        <v>157.78</v>
      </c>
      <c r="K124" s="1">
        <v>155.75</v>
      </c>
      <c r="L124" s="1">
        <v>145.68</v>
      </c>
      <c r="M124" s="1">
        <v>141.69999999999999</v>
      </c>
      <c r="N124" s="1">
        <v>128.97</v>
      </c>
      <c r="O124" s="1">
        <v>131.63999999999999</v>
      </c>
      <c r="P124" s="1">
        <v>133.34</v>
      </c>
      <c r="Q124" s="1">
        <v>128.24</v>
      </c>
      <c r="R124" s="1">
        <v>145.68</v>
      </c>
      <c r="S124" s="1">
        <v>144.68</v>
      </c>
      <c r="T124" s="1">
        <v>128</v>
      </c>
      <c r="U124" s="1">
        <v>117.71</v>
      </c>
      <c r="V124" s="1">
        <v>108.78</v>
      </c>
      <c r="W124" s="1">
        <v>123.67</v>
      </c>
      <c r="X124" s="1">
        <v>139.22999999999999</v>
      </c>
      <c r="Y124" s="1">
        <v>139.22999999999999</v>
      </c>
      <c r="Z124" s="1">
        <v>145.43</v>
      </c>
      <c r="AA124" s="1">
        <v>143.93</v>
      </c>
      <c r="AB124" s="1"/>
      <c r="AC124" s="1" t="s">
        <v>345</v>
      </c>
      <c r="AD124" s="1">
        <v>30</v>
      </c>
      <c r="AE124" s="1">
        <v>27.85</v>
      </c>
      <c r="AF124" s="1">
        <v>166.78</v>
      </c>
      <c r="AG124" s="1">
        <v>164.2</v>
      </c>
      <c r="AH124" s="1">
        <v>159.32</v>
      </c>
      <c r="AI124" s="1">
        <v>159.32</v>
      </c>
      <c r="AJ124" s="1">
        <v>157.78</v>
      </c>
      <c r="AK124" s="1">
        <v>160.34</v>
      </c>
      <c r="AL124" s="1">
        <v>147.68</v>
      </c>
      <c r="AM124" s="1">
        <v>166.78</v>
      </c>
      <c r="AN124" s="1">
        <v>148.43</v>
      </c>
      <c r="AO124" s="1">
        <v>142.69</v>
      </c>
      <c r="AP124" s="1">
        <v>158.81</v>
      </c>
      <c r="AQ124" s="1">
        <v>160.85</v>
      </c>
      <c r="AR124" s="1">
        <v>154.22999999999999</v>
      </c>
      <c r="AS124" s="1">
        <v>160.85</v>
      </c>
      <c r="AT124" s="1">
        <v>134.32</v>
      </c>
      <c r="AU124" s="1">
        <v>145.43</v>
      </c>
      <c r="AV124" s="1">
        <v>120.33</v>
      </c>
      <c r="AW124" s="1">
        <v>112.99</v>
      </c>
      <c r="AX124" s="1">
        <v>102.05</v>
      </c>
      <c r="AY124" s="1">
        <v>115.82</v>
      </c>
      <c r="AZ124" s="1">
        <v>161.11000000000001</v>
      </c>
      <c r="BA124" s="1">
        <v>156.77000000000001</v>
      </c>
      <c r="BB124" s="1">
        <v>155.75</v>
      </c>
      <c r="BC124" s="1">
        <v>157.78</v>
      </c>
      <c r="BD124" s="1"/>
      <c r="BE124" s="1" t="s">
        <v>346</v>
      </c>
      <c r="BF124" s="1">
        <v>30</v>
      </c>
      <c r="BG124" s="1">
        <v>27.57</v>
      </c>
      <c r="BH124" s="1">
        <v>153.97</v>
      </c>
      <c r="BI124" s="1">
        <v>150.69</v>
      </c>
      <c r="BJ124" s="1">
        <v>140.46</v>
      </c>
      <c r="BK124" s="1">
        <v>145.18</v>
      </c>
      <c r="BL124" s="1">
        <v>205.96</v>
      </c>
      <c r="BM124" s="1">
        <v>217.19</v>
      </c>
      <c r="BN124" s="1">
        <v>206.24</v>
      </c>
      <c r="BO124" s="1">
        <v>202.36</v>
      </c>
      <c r="BP124" s="1">
        <v>206.8</v>
      </c>
      <c r="BQ124" s="1">
        <v>214.65</v>
      </c>
      <c r="BR124" s="1">
        <v>234.46</v>
      </c>
      <c r="BS124" s="1">
        <v>198.23</v>
      </c>
      <c r="BT124" s="1">
        <v>175.93</v>
      </c>
      <c r="BU124" s="1">
        <v>182.02</v>
      </c>
      <c r="BV124" s="1">
        <v>179.63</v>
      </c>
      <c r="BW124" s="1">
        <v>185.76</v>
      </c>
      <c r="BX124" s="1">
        <v>159.57</v>
      </c>
      <c r="BY124" s="1">
        <v>164.97</v>
      </c>
      <c r="BZ124" s="1">
        <v>167.04</v>
      </c>
      <c r="CA124" s="1">
        <v>158.81</v>
      </c>
      <c r="CB124" s="1">
        <v>148.68</v>
      </c>
      <c r="CC124" s="1">
        <v>154.47999999999999</v>
      </c>
      <c r="CD124" s="1">
        <v>137.01</v>
      </c>
      <c r="CE124" s="1">
        <v>140.96</v>
      </c>
    </row>
    <row r="125" spans="1:83" ht="14.25" customHeight="1" x14ac:dyDescent="0.35">
      <c r="A125" s="1" t="s">
        <v>347</v>
      </c>
      <c r="B125" s="1">
        <v>30</v>
      </c>
      <c r="C125" s="1">
        <v>28.1</v>
      </c>
      <c r="D125" s="1">
        <v>151.94999999999999</v>
      </c>
      <c r="E125" s="1">
        <v>149.93</v>
      </c>
      <c r="F125" s="1">
        <v>152.19999999999999</v>
      </c>
      <c r="G125" s="1">
        <v>147.68</v>
      </c>
      <c r="H125" s="1">
        <v>152.96</v>
      </c>
      <c r="I125" s="1">
        <v>155.24</v>
      </c>
      <c r="J125" s="1">
        <v>158.29</v>
      </c>
      <c r="K125" s="1">
        <v>156</v>
      </c>
      <c r="L125" s="1">
        <v>145.93</v>
      </c>
      <c r="M125" s="1">
        <v>141.69999999999999</v>
      </c>
      <c r="N125" s="1">
        <v>129.69999999999999</v>
      </c>
      <c r="O125" s="1">
        <v>132.12</v>
      </c>
      <c r="P125" s="1">
        <v>133.59</v>
      </c>
      <c r="Q125" s="1">
        <v>128.72999999999999</v>
      </c>
      <c r="R125" s="1">
        <v>145.68</v>
      </c>
      <c r="S125" s="1">
        <v>144.68</v>
      </c>
      <c r="T125" s="1">
        <v>128</v>
      </c>
      <c r="U125" s="1">
        <v>117.71</v>
      </c>
      <c r="V125" s="1">
        <v>109.01</v>
      </c>
      <c r="W125" s="1">
        <v>124.15</v>
      </c>
      <c r="X125" s="1">
        <v>139.47999999999999</v>
      </c>
      <c r="Y125" s="1">
        <v>139.22999999999999</v>
      </c>
      <c r="Z125" s="1">
        <v>145.43</v>
      </c>
      <c r="AA125" s="1">
        <v>144.18</v>
      </c>
      <c r="AB125" s="1"/>
      <c r="AC125" s="1" t="s">
        <v>347</v>
      </c>
      <c r="AD125" s="1">
        <v>30</v>
      </c>
      <c r="AE125" s="1">
        <v>28.1</v>
      </c>
      <c r="AF125" s="1">
        <v>167.56</v>
      </c>
      <c r="AG125" s="1">
        <v>164.45</v>
      </c>
      <c r="AH125" s="1">
        <v>159.57</v>
      </c>
      <c r="AI125" s="1">
        <v>159.83000000000001</v>
      </c>
      <c r="AJ125" s="1">
        <v>158.04</v>
      </c>
      <c r="AK125" s="1">
        <v>160.6</v>
      </c>
      <c r="AL125" s="1">
        <v>148.68</v>
      </c>
      <c r="AM125" s="1">
        <v>167.04</v>
      </c>
      <c r="AN125" s="1">
        <v>148.68</v>
      </c>
      <c r="AO125" s="1">
        <v>143.19</v>
      </c>
      <c r="AP125" s="1">
        <v>159.32</v>
      </c>
      <c r="AQ125" s="1">
        <v>161.11000000000001</v>
      </c>
      <c r="AR125" s="1">
        <v>154.47999999999999</v>
      </c>
      <c r="AS125" s="1">
        <v>161.11000000000001</v>
      </c>
      <c r="AT125" s="1">
        <v>134.81</v>
      </c>
      <c r="AU125" s="1">
        <v>145.93</v>
      </c>
      <c r="AV125" s="1">
        <v>120.8</v>
      </c>
      <c r="AW125" s="1">
        <v>113.46</v>
      </c>
      <c r="AX125" s="1">
        <v>102.51</v>
      </c>
      <c r="AY125" s="1">
        <v>116.05</v>
      </c>
      <c r="AZ125" s="1">
        <v>161.37</v>
      </c>
      <c r="BA125" s="1">
        <v>157.02000000000001</v>
      </c>
      <c r="BB125" s="1">
        <v>156</v>
      </c>
      <c r="BC125" s="1">
        <v>158.04</v>
      </c>
      <c r="BD125" s="1"/>
      <c r="BE125" s="1" t="s">
        <v>349</v>
      </c>
      <c r="BF125" s="1">
        <v>30</v>
      </c>
      <c r="BG125" s="1">
        <v>27.82</v>
      </c>
      <c r="BH125" s="1">
        <v>154.22999999999999</v>
      </c>
      <c r="BI125" s="1">
        <v>150.44</v>
      </c>
      <c r="BJ125" s="1">
        <v>140.46</v>
      </c>
      <c r="BK125" s="1">
        <v>145.18</v>
      </c>
      <c r="BL125" s="1">
        <v>206.8</v>
      </c>
      <c r="BM125" s="1">
        <v>217.76</v>
      </c>
      <c r="BN125" s="1">
        <v>207.35</v>
      </c>
      <c r="BO125" s="1">
        <v>202.91</v>
      </c>
      <c r="BP125" s="1">
        <v>207.63</v>
      </c>
      <c r="BQ125" s="1">
        <v>215.21</v>
      </c>
      <c r="BR125" s="1">
        <v>235.63</v>
      </c>
      <c r="BS125" s="1">
        <v>198.78</v>
      </c>
      <c r="BT125" s="1">
        <v>176.72</v>
      </c>
      <c r="BU125" s="1">
        <v>182.55</v>
      </c>
      <c r="BV125" s="1">
        <v>180.16</v>
      </c>
      <c r="BW125" s="1">
        <v>186.03</v>
      </c>
      <c r="BX125" s="1">
        <v>160.34</v>
      </c>
      <c r="BY125" s="1">
        <v>165.49</v>
      </c>
      <c r="BZ125" s="1">
        <v>167.3</v>
      </c>
      <c r="CA125" s="1">
        <v>159.32</v>
      </c>
      <c r="CB125" s="1">
        <v>148.43</v>
      </c>
      <c r="CC125" s="1">
        <v>154.47999999999999</v>
      </c>
      <c r="CD125" s="1">
        <v>137.01</v>
      </c>
      <c r="CE125" s="1">
        <v>140.96</v>
      </c>
    </row>
    <row r="126" spans="1:83" ht="14.25" customHeight="1" x14ac:dyDescent="0.35">
      <c r="A126" s="1" t="s">
        <v>350</v>
      </c>
      <c r="B126" s="1">
        <v>30</v>
      </c>
      <c r="C126" s="1">
        <v>28.35</v>
      </c>
      <c r="D126" s="1">
        <v>152.19999999999999</v>
      </c>
      <c r="E126" s="1">
        <v>150.19</v>
      </c>
      <c r="F126" s="1">
        <v>152.71</v>
      </c>
      <c r="G126" s="1">
        <v>147.93</v>
      </c>
      <c r="H126" s="1">
        <v>153.47</v>
      </c>
      <c r="I126" s="1">
        <v>155.49</v>
      </c>
      <c r="J126" s="1">
        <v>158.29</v>
      </c>
      <c r="K126" s="1">
        <v>156.26</v>
      </c>
      <c r="L126" s="1">
        <v>145.93</v>
      </c>
      <c r="M126" s="1">
        <v>141.94999999999999</v>
      </c>
      <c r="N126" s="1">
        <v>130.18</v>
      </c>
      <c r="O126" s="1">
        <v>132.37</v>
      </c>
      <c r="P126" s="1">
        <v>134.08000000000001</v>
      </c>
      <c r="Q126" s="1">
        <v>128.97</v>
      </c>
      <c r="R126" s="1">
        <v>145.93</v>
      </c>
      <c r="S126" s="1">
        <v>144.93</v>
      </c>
      <c r="T126" s="1">
        <v>128.24</v>
      </c>
      <c r="U126" s="1">
        <v>117.95</v>
      </c>
      <c r="V126" s="1">
        <v>109.48</v>
      </c>
      <c r="W126" s="1">
        <v>124.15</v>
      </c>
      <c r="X126" s="1">
        <v>139.72</v>
      </c>
      <c r="Y126" s="1">
        <v>139.72</v>
      </c>
      <c r="Z126" s="1">
        <v>145.43</v>
      </c>
      <c r="AA126" s="1">
        <v>144.43</v>
      </c>
      <c r="AB126" s="1"/>
      <c r="AC126" s="1" t="s">
        <v>350</v>
      </c>
      <c r="AD126" s="1">
        <v>30</v>
      </c>
      <c r="AE126" s="1">
        <v>28.35</v>
      </c>
      <c r="AF126" s="1">
        <v>168.34</v>
      </c>
      <c r="AG126" s="1">
        <v>165.49</v>
      </c>
      <c r="AH126" s="1">
        <v>160.08000000000001</v>
      </c>
      <c r="AI126" s="1">
        <v>159.83000000000001</v>
      </c>
      <c r="AJ126" s="1">
        <v>158.55000000000001</v>
      </c>
      <c r="AK126" s="1">
        <v>160.85</v>
      </c>
      <c r="AL126" s="1">
        <v>149.43</v>
      </c>
      <c r="AM126" s="1">
        <v>167.56</v>
      </c>
      <c r="AN126" s="1">
        <v>149.68</v>
      </c>
      <c r="AO126" s="1">
        <v>143.93</v>
      </c>
      <c r="AP126" s="1">
        <v>159.57</v>
      </c>
      <c r="AQ126" s="1">
        <v>161.37</v>
      </c>
      <c r="AR126" s="1">
        <v>154.72999999999999</v>
      </c>
      <c r="AS126" s="1">
        <v>161.37</v>
      </c>
      <c r="AT126" s="1">
        <v>135.05000000000001</v>
      </c>
      <c r="AU126" s="1">
        <v>146.43</v>
      </c>
      <c r="AV126" s="1">
        <v>121.04</v>
      </c>
      <c r="AW126" s="1">
        <v>113.93</v>
      </c>
      <c r="AX126" s="1">
        <v>102.75</v>
      </c>
      <c r="AY126" s="1">
        <v>116.29</v>
      </c>
      <c r="AZ126" s="1">
        <v>161.62</v>
      </c>
      <c r="BA126" s="1">
        <v>157.02000000000001</v>
      </c>
      <c r="BB126" s="1">
        <v>156.26</v>
      </c>
      <c r="BC126" s="1">
        <v>158.29</v>
      </c>
      <c r="BD126" s="1"/>
      <c r="BE126" s="1" t="s">
        <v>351</v>
      </c>
      <c r="BF126" s="1">
        <v>30</v>
      </c>
      <c r="BG126" s="1">
        <v>28.07</v>
      </c>
      <c r="BH126" s="1">
        <v>154.47999999999999</v>
      </c>
      <c r="BI126" s="1">
        <v>150.94</v>
      </c>
      <c r="BJ126" s="1">
        <v>140.71</v>
      </c>
      <c r="BK126" s="1">
        <v>145.43</v>
      </c>
      <c r="BL126" s="1">
        <v>207.63</v>
      </c>
      <c r="BM126" s="1">
        <v>218.61</v>
      </c>
      <c r="BN126" s="1">
        <v>207.91</v>
      </c>
      <c r="BO126" s="1">
        <v>204.02</v>
      </c>
      <c r="BP126" s="1">
        <v>208.47</v>
      </c>
      <c r="BQ126" s="1">
        <v>216.06</v>
      </c>
      <c r="BR126" s="1">
        <v>236.51</v>
      </c>
      <c r="BS126" s="1">
        <v>199.61</v>
      </c>
      <c r="BT126" s="1">
        <v>177.51</v>
      </c>
      <c r="BU126" s="1">
        <v>183.09</v>
      </c>
      <c r="BV126" s="1">
        <v>180.96</v>
      </c>
      <c r="BW126" s="1">
        <v>187.1</v>
      </c>
      <c r="BX126" s="1">
        <v>161.11000000000001</v>
      </c>
      <c r="BY126" s="1">
        <v>166.52</v>
      </c>
      <c r="BZ126" s="1">
        <v>168.34</v>
      </c>
      <c r="CA126" s="1">
        <v>160.08000000000001</v>
      </c>
      <c r="CB126" s="1">
        <v>148.93</v>
      </c>
      <c r="CC126" s="1">
        <v>154.99</v>
      </c>
      <c r="CD126" s="1">
        <v>137.51</v>
      </c>
      <c r="CE126" s="1">
        <v>141.44999999999999</v>
      </c>
    </row>
    <row r="127" spans="1:83" ht="14.25" customHeight="1" x14ac:dyDescent="0.35">
      <c r="A127" s="1" t="s">
        <v>353</v>
      </c>
      <c r="B127" s="1">
        <v>30</v>
      </c>
      <c r="C127" s="1">
        <v>28.6</v>
      </c>
      <c r="D127" s="1">
        <v>152.44999999999999</v>
      </c>
      <c r="E127" s="1">
        <v>150.44</v>
      </c>
      <c r="F127" s="1">
        <v>153.47</v>
      </c>
      <c r="G127" s="1">
        <v>148.43</v>
      </c>
      <c r="H127" s="1">
        <v>153.97</v>
      </c>
      <c r="I127" s="1">
        <v>156</v>
      </c>
      <c r="J127" s="1">
        <v>158.29</v>
      </c>
      <c r="K127" s="1">
        <v>156.51</v>
      </c>
      <c r="L127" s="1">
        <v>146.43</v>
      </c>
      <c r="M127" s="1">
        <v>141.94999999999999</v>
      </c>
      <c r="N127" s="1">
        <v>130.91</v>
      </c>
      <c r="O127" s="1">
        <v>133.34</v>
      </c>
      <c r="P127" s="1">
        <v>134.56</v>
      </c>
      <c r="Q127" s="1">
        <v>129.94</v>
      </c>
      <c r="R127" s="1">
        <v>145.93</v>
      </c>
      <c r="S127" s="1">
        <v>144.93</v>
      </c>
      <c r="T127" s="1">
        <v>128.97</v>
      </c>
      <c r="U127" s="1">
        <v>118.42</v>
      </c>
      <c r="V127" s="1">
        <v>109.71</v>
      </c>
      <c r="W127" s="1">
        <v>124.87</v>
      </c>
      <c r="X127" s="1">
        <v>139.72</v>
      </c>
      <c r="Y127" s="1">
        <v>139.72</v>
      </c>
      <c r="Z127" s="1">
        <v>146.18</v>
      </c>
      <c r="AA127" s="1">
        <v>144.68</v>
      </c>
      <c r="AB127" s="1"/>
      <c r="AC127" s="1" t="s">
        <v>353</v>
      </c>
      <c r="AD127" s="1">
        <v>30</v>
      </c>
      <c r="AE127" s="1">
        <v>28.6</v>
      </c>
      <c r="AF127" s="1">
        <v>168.6</v>
      </c>
      <c r="AG127" s="1">
        <v>165.75</v>
      </c>
      <c r="AH127" s="1">
        <v>160.08000000000001</v>
      </c>
      <c r="AI127" s="1">
        <v>160.08000000000001</v>
      </c>
      <c r="AJ127" s="1">
        <v>158.55000000000001</v>
      </c>
      <c r="AK127" s="1">
        <v>161.11000000000001</v>
      </c>
      <c r="AL127" s="1">
        <v>149.93</v>
      </c>
      <c r="AM127" s="1">
        <v>167.82</v>
      </c>
      <c r="AN127" s="1">
        <v>149.93</v>
      </c>
      <c r="AO127" s="1">
        <v>144.43</v>
      </c>
      <c r="AP127" s="1">
        <v>159.83000000000001</v>
      </c>
      <c r="AQ127" s="1">
        <v>161.62</v>
      </c>
      <c r="AR127" s="1">
        <v>154.99</v>
      </c>
      <c r="AS127" s="1">
        <v>161.62</v>
      </c>
      <c r="AT127" s="1">
        <v>135.54</v>
      </c>
      <c r="AU127" s="1">
        <v>146.68</v>
      </c>
      <c r="AV127" s="1">
        <v>121.28</v>
      </c>
      <c r="AW127" s="1">
        <v>114.17</v>
      </c>
      <c r="AX127" s="1">
        <v>103.21</v>
      </c>
      <c r="AY127" s="1">
        <v>116.76</v>
      </c>
      <c r="AZ127" s="1">
        <v>161.88</v>
      </c>
      <c r="BA127" s="1">
        <v>157.53</v>
      </c>
      <c r="BB127" s="1">
        <v>156.26</v>
      </c>
      <c r="BC127" s="1">
        <v>158.29</v>
      </c>
      <c r="BD127" s="1"/>
      <c r="BE127" s="1" t="s">
        <v>354</v>
      </c>
      <c r="BF127" s="1">
        <v>30</v>
      </c>
      <c r="BG127" s="1">
        <v>28.32</v>
      </c>
      <c r="BH127" s="1">
        <v>154.72999999999999</v>
      </c>
      <c r="BI127" s="1">
        <v>151.19</v>
      </c>
      <c r="BJ127" s="1">
        <v>140.96</v>
      </c>
      <c r="BK127" s="1">
        <v>146.18</v>
      </c>
      <c r="BL127" s="1">
        <v>208.47</v>
      </c>
      <c r="BM127" s="1">
        <v>219.18</v>
      </c>
      <c r="BN127" s="1">
        <v>208.75</v>
      </c>
      <c r="BO127" s="1">
        <v>204.85</v>
      </c>
      <c r="BP127" s="1">
        <v>209.59</v>
      </c>
      <c r="BQ127" s="1">
        <v>216.91</v>
      </c>
      <c r="BR127" s="1">
        <v>237.39</v>
      </c>
      <c r="BS127" s="1">
        <v>200.71</v>
      </c>
      <c r="BT127" s="1">
        <v>178.57</v>
      </c>
      <c r="BU127" s="1">
        <v>183.89</v>
      </c>
      <c r="BV127" s="1">
        <v>181.75</v>
      </c>
      <c r="BW127" s="1">
        <v>187.91</v>
      </c>
      <c r="BX127" s="1">
        <v>162.13999999999999</v>
      </c>
      <c r="BY127" s="1">
        <v>167.04</v>
      </c>
      <c r="BZ127" s="1">
        <v>169.12</v>
      </c>
      <c r="CA127" s="1">
        <v>161.11000000000001</v>
      </c>
      <c r="CB127" s="1">
        <v>149.43</v>
      </c>
      <c r="CC127" s="1">
        <v>155.24</v>
      </c>
      <c r="CD127" s="1">
        <v>137.75</v>
      </c>
      <c r="CE127" s="1">
        <v>141.94999999999999</v>
      </c>
    </row>
    <row r="128" spans="1:83" ht="14.25" customHeight="1" x14ac:dyDescent="0.35">
      <c r="A128" s="1" t="s">
        <v>355</v>
      </c>
      <c r="B128" s="1">
        <v>30</v>
      </c>
      <c r="C128" s="1">
        <v>28.85</v>
      </c>
      <c r="D128" s="1">
        <v>152.44999999999999</v>
      </c>
      <c r="E128" s="1">
        <v>150.44</v>
      </c>
      <c r="F128" s="1">
        <v>153.72</v>
      </c>
      <c r="G128" s="1">
        <v>148.93</v>
      </c>
      <c r="H128" s="1">
        <v>153.97</v>
      </c>
      <c r="I128" s="1">
        <v>156.26</v>
      </c>
      <c r="J128" s="1">
        <v>158.55000000000001</v>
      </c>
      <c r="K128" s="1">
        <v>156.51</v>
      </c>
      <c r="L128" s="1">
        <v>146.43</v>
      </c>
      <c r="M128" s="1">
        <v>142.19999999999999</v>
      </c>
      <c r="N128" s="1">
        <v>131.15</v>
      </c>
      <c r="O128" s="1">
        <v>133.59</v>
      </c>
      <c r="P128" s="1">
        <v>134.81</v>
      </c>
      <c r="Q128" s="1">
        <v>129.94</v>
      </c>
      <c r="R128" s="1">
        <v>146.18</v>
      </c>
      <c r="S128" s="1">
        <v>144.93</v>
      </c>
      <c r="T128" s="1">
        <v>128.72999999999999</v>
      </c>
      <c r="U128" s="1">
        <v>118.66</v>
      </c>
      <c r="V128" s="1">
        <v>109.94</v>
      </c>
      <c r="W128" s="1">
        <v>125.11</v>
      </c>
      <c r="X128" s="1">
        <v>139.72</v>
      </c>
      <c r="Y128" s="1">
        <v>139.72</v>
      </c>
      <c r="Z128" s="1">
        <v>145.93</v>
      </c>
      <c r="AA128" s="1">
        <v>144.68</v>
      </c>
      <c r="AB128" s="1"/>
      <c r="AC128" s="1" t="s">
        <v>355</v>
      </c>
      <c r="AD128" s="1">
        <v>30</v>
      </c>
      <c r="AE128" s="1">
        <v>28.85</v>
      </c>
      <c r="AF128" s="1">
        <v>168.86</v>
      </c>
      <c r="AG128" s="1">
        <v>166</v>
      </c>
      <c r="AH128" s="1">
        <v>160.34</v>
      </c>
      <c r="AI128" s="1">
        <v>160.34</v>
      </c>
      <c r="AJ128" s="1">
        <v>158.55000000000001</v>
      </c>
      <c r="AK128" s="1">
        <v>161.37</v>
      </c>
      <c r="AL128" s="1">
        <v>150.44</v>
      </c>
      <c r="AM128" s="1">
        <v>168.34</v>
      </c>
      <c r="AN128" s="1">
        <v>150.19</v>
      </c>
      <c r="AO128" s="1">
        <v>144.68</v>
      </c>
      <c r="AP128" s="1">
        <v>159.83000000000001</v>
      </c>
      <c r="AQ128" s="1">
        <v>161.62</v>
      </c>
      <c r="AR128" s="1">
        <v>154.99</v>
      </c>
      <c r="AS128" s="1">
        <v>161.62</v>
      </c>
      <c r="AT128" s="1">
        <v>135.79</v>
      </c>
      <c r="AU128" s="1">
        <v>147.18</v>
      </c>
      <c r="AV128" s="1">
        <v>121.52</v>
      </c>
      <c r="AW128" s="1">
        <v>114.4</v>
      </c>
      <c r="AX128" s="1">
        <v>103.44</v>
      </c>
      <c r="AY128" s="1">
        <v>117</v>
      </c>
      <c r="AZ128" s="1">
        <v>161.62</v>
      </c>
      <c r="BA128" s="1">
        <v>157.53</v>
      </c>
      <c r="BB128" s="1">
        <v>156.26</v>
      </c>
      <c r="BC128" s="1">
        <v>158.29</v>
      </c>
      <c r="BD128" s="1"/>
      <c r="BE128" s="1" t="s">
        <v>357</v>
      </c>
      <c r="BF128" s="1">
        <v>30</v>
      </c>
      <c r="BG128" s="1">
        <v>28.57</v>
      </c>
      <c r="BH128" s="1">
        <v>154.72999999999999</v>
      </c>
      <c r="BI128" s="1">
        <v>151.19</v>
      </c>
      <c r="BJ128" s="1">
        <v>140.96</v>
      </c>
      <c r="BK128" s="1">
        <v>145.68</v>
      </c>
      <c r="BL128" s="1">
        <v>209.03</v>
      </c>
      <c r="BM128" s="1">
        <v>220.03</v>
      </c>
      <c r="BN128" s="1">
        <v>209.03</v>
      </c>
      <c r="BO128" s="1">
        <v>205.41</v>
      </c>
      <c r="BP128" s="1">
        <v>209.87</v>
      </c>
      <c r="BQ128" s="1">
        <v>217.19</v>
      </c>
      <c r="BR128" s="1">
        <v>237.69</v>
      </c>
      <c r="BS128" s="1">
        <v>201.53</v>
      </c>
      <c r="BT128" s="1">
        <v>178.83</v>
      </c>
      <c r="BU128" s="1">
        <v>184.16</v>
      </c>
      <c r="BV128" s="1">
        <v>182.29</v>
      </c>
      <c r="BW128" s="1">
        <v>188.45</v>
      </c>
      <c r="BX128" s="1">
        <v>162.65</v>
      </c>
      <c r="BY128" s="1">
        <v>167.56</v>
      </c>
      <c r="BZ128" s="1">
        <v>169.38</v>
      </c>
      <c r="CA128" s="1">
        <v>161.37</v>
      </c>
      <c r="CB128" s="1">
        <v>148.93</v>
      </c>
      <c r="CC128" s="1">
        <v>154.99</v>
      </c>
      <c r="CD128" s="1">
        <v>137.51</v>
      </c>
      <c r="CE128" s="1">
        <v>141.69999999999999</v>
      </c>
    </row>
    <row r="129" spans="1:83" ht="14.25" customHeight="1" x14ac:dyDescent="0.35">
      <c r="A129" s="1" t="s">
        <v>358</v>
      </c>
      <c r="B129" s="1">
        <v>30</v>
      </c>
      <c r="C129" s="1">
        <v>29.1</v>
      </c>
      <c r="D129" s="1">
        <v>152.44999999999999</v>
      </c>
      <c r="E129" s="1">
        <v>150.19</v>
      </c>
      <c r="F129" s="1">
        <v>153.72</v>
      </c>
      <c r="G129" s="1">
        <v>148.93</v>
      </c>
      <c r="H129" s="1">
        <v>154.22999999999999</v>
      </c>
      <c r="I129" s="1">
        <v>156.26</v>
      </c>
      <c r="J129" s="1">
        <v>158.55000000000001</v>
      </c>
      <c r="K129" s="1">
        <v>156.26</v>
      </c>
      <c r="L129" s="1">
        <v>146.18</v>
      </c>
      <c r="M129" s="1">
        <v>142.19999999999999</v>
      </c>
      <c r="N129" s="1">
        <v>131.38999999999999</v>
      </c>
      <c r="O129" s="1">
        <v>133.83000000000001</v>
      </c>
      <c r="P129" s="1">
        <v>134.56</v>
      </c>
      <c r="Q129" s="1">
        <v>130.18</v>
      </c>
      <c r="R129" s="1">
        <v>145.93</v>
      </c>
      <c r="S129" s="1">
        <v>144.93</v>
      </c>
      <c r="T129" s="1">
        <v>128.49</v>
      </c>
      <c r="U129" s="1">
        <v>118.66</v>
      </c>
      <c r="V129" s="1">
        <v>110.18</v>
      </c>
      <c r="W129" s="1">
        <v>125.11</v>
      </c>
      <c r="X129" s="1">
        <v>139.97</v>
      </c>
      <c r="Y129" s="1">
        <v>139.72</v>
      </c>
      <c r="Z129" s="1">
        <v>145.68</v>
      </c>
      <c r="AA129" s="1">
        <v>144.68</v>
      </c>
      <c r="AB129" s="1"/>
      <c r="AC129" s="1" t="s">
        <v>358</v>
      </c>
      <c r="AD129" s="1">
        <v>30</v>
      </c>
      <c r="AE129" s="1">
        <v>29.1</v>
      </c>
      <c r="AF129" s="1">
        <v>169.38</v>
      </c>
      <c r="AG129" s="1">
        <v>166.26</v>
      </c>
      <c r="AH129" s="1">
        <v>160.08000000000001</v>
      </c>
      <c r="AI129" s="1">
        <v>160.08000000000001</v>
      </c>
      <c r="AJ129" s="1">
        <v>158.55000000000001</v>
      </c>
      <c r="AK129" s="1">
        <v>161.11000000000001</v>
      </c>
      <c r="AL129" s="1">
        <v>150.94</v>
      </c>
      <c r="AM129" s="1">
        <v>168.34</v>
      </c>
      <c r="AN129" s="1">
        <v>150.44</v>
      </c>
      <c r="AO129" s="1">
        <v>145.18</v>
      </c>
      <c r="AP129" s="1">
        <v>159.83000000000001</v>
      </c>
      <c r="AQ129" s="1">
        <v>161.88</v>
      </c>
      <c r="AR129" s="1">
        <v>154.99</v>
      </c>
      <c r="AS129" s="1">
        <v>161.62</v>
      </c>
      <c r="AT129" s="1">
        <v>136.28</v>
      </c>
      <c r="AU129" s="1">
        <v>147.18</v>
      </c>
      <c r="AV129" s="1">
        <v>122</v>
      </c>
      <c r="AW129" s="1">
        <v>114.64</v>
      </c>
      <c r="AX129" s="1">
        <v>103.67</v>
      </c>
      <c r="AY129" s="1">
        <v>117.24</v>
      </c>
      <c r="AZ129" s="1">
        <v>161.88</v>
      </c>
      <c r="BA129" s="1">
        <v>157.27000000000001</v>
      </c>
      <c r="BB129" s="1">
        <v>156.26</v>
      </c>
      <c r="BC129" s="1">
        <v>158.29</v>
      </c>
      <c r="BD129" s="1"/>
      <c r="BE129" s="1" t="s">
        <v>360</v>
      </c>
      <c r="BF129" s="1">
        <v>30</v>
      </c>
      <c r="BG129" s="1">
        <v>28.82</v>
      </c>
      <c r="BH129" s="1">
        <v>154.72999999999999</v>
      </c>
      <c r="BI129" s="1">
        <v>151.19</v>
      </c>
      <c r="BJ129" s="1">
        <v>141.21</v>
      </c>
      <c r="BK129" s="1">
        <v>146.18</v>
      </c>
      <c r="BL129" s="1">
        <v>209.59</v>
      </c>
      <c r="BM129" s="1">
        <v>220.32</v>
      </c>
      <c r="BN129" s="1">
        <v>209.03</v>
      </c>
      <c r="BO129" s="1">
        <v>205.69</v>
      </c>
      <c r="BP129" s="1">
        <v>210.71</v>
      </c>
      <c r="BQ129" s="1">
        <v>217.48</v>
      </c>
      <c r="BR129" s="1">
        <v>238.27</v>
      </c>
      <c r="BS129" s="1">
        <v>202.09</v>
      </c>
      <c r="BT129" s="1">
        <v>179.63</v>
      </c>
      <c r="BU129" s="1">
        <v>184.42</v>
      </c>
      <c r="BV129" s="1">
        <v>182.82</v>
      </c>
      <c r="BW129" s="1">
        <v>188.99</v>
      </c>
      <c r="BX129" s="1">
        <v>163.41999999999999</v>
      </c>
      <c r="BY129" s="1">
        <v>168.08</v>
      </c>
      <c r="BZ129" s="1">
        <v>170.42</v>
      </c>
      <c r="CA129" s="1">
        <v>161.88</v>
      </c>
      <c r="CB129" s="1">
        <v>149.18</v>
      </c>
      <c r="CC129" s="1">
        <v>155.24</v>
      </c>
      <c r="CD129" s="1">
        <v>137.75</v>
      </c>
      <c r="CE129" s="1">
        <v>141.44999999999999</v>
      </c>
    </row>
    <row r="130" spans="1:83" ht="14.25" customHeight="1" x14ac:dyDescent="0.35">
      <c r="A130" s="1" t="s">
        <v>361</v>
      </c>
      <c r="B130" s="1">
        <v>30</v>
      </c>
      <c r="C130" s="1">
        <v>29.35</v>
      </c>
      <c r="D130" s="1">
        <v>152.71</v>
      </c>
      <c r="E130" s="1">
        <v>150.94</v>
      </c>
      <c r="F130" s="1">
        <v>154.22999999999999</v>
      </c>
      <c r="G130" s="1">
        <v>149.43</v>
      </c>
      <c r="H130" s="1">
        <v>154.72999999999999</v>
      </c>
      <c r="I130" s="1">
        <v>157.02000000000001</v>
      </c>
      <c r="J130" s="1">
        <v>159.06</v>
      </c>
      <c r="K130" s="1">
        <v>156.77000000000001</v>
      </c>
      <c r="L130" s="1">
        <v>146.68</v>
      </c>
      <c r="M130" s="1">
        <v>142.44</v>
      </c>
      <c r="N130" s="1">
        <v>132.37</v>
      </c>
      <c r="O130" s="1">
        <v>134.32</v>
      </c>
      <c r="P130" s="1">
        <v>135.30000000000001</v>
      </c>
      <c r="Q130" s="1">
        <v>130.91</v>
      </c>
      <c r="R130" s="1">
        <v>146.43</v>
      </c>
      <c r="S130" s="1">
        <v>145.43</v>
      </c>
      <c r="T130" s="1">
        <v>129.21</v>
      </c>
      <c r="U130" s="1">
        <v>119.14</v>
      </c>
      <c r="V130" s="1">
        <v>110.64</v>
      </c>
      <c r="W130" s="1">
        <v>125.83</v>
      </c>
      <c r="X130" s="1">
        <v>140.46</v>
      </c>
      <c r="Y130" s="1">
        <v>139.97</v>
      </c>
      <c r="Z130" s="1">
        <v>146.18</v>
      </c>
      <c r="AA130" s="1">
        <v>144.93</v>
      </c>
      <c r="AB130" s="1"/>
      <c r="AC130" s="1" t="s">
        <v>361</v>
      </c>
      <c r="AD130" s="1">
        <v>30</v>
      </c>
      <c r="AE130" s="1">
        <v>29.35</v>
      </c>
      <c r="AF130" s="1">
        <v>169.9</v>
      </c>
      <c r="AG130" s="1">
        <v>166.78</v>
      </c>
      <c r="AH130" s="1">
        <v>160.6</v>
      </c>
      <c r="AI130" s="1">
        <v>160.85</v>
      </c>
      <c r="AJ130" s="1">
        <v>159.06</v>
      </c>
      <c r="AK130" s="1">
        <v>161.62</v>
      </c>
      <c r="AL130" s="1">
        <v>151.69999999999999</v>
      </c>
      <c r="AM130" s="1">
        <v>168.86</v>
      </c>
      <c r="AN130" s="1">
        <v>150.94</v>
      </c>
      <c r="AO130" s="1">
        <v>146.18</v>
      </c>
      <c r="AP130" s="1">
        <v>160.08000000000001</v>
      </c>
      <c r="AQ130" s="1">
        <v>161.88</v>
      </c>
      <c r="AR130" s="1">
        <v>155.24</v>
      </c>
      <c r="AS130" s="1">
        <v>161.88</v>
      </c>
      <c r="AT130" s="1">
        <v>136.77000000000001</v>
      </c>
      <c r="AU130" s="1">
        <v>147.68</v>
      </c>
      <c r="AV130" s="1">
        <v>122.23</v>
      </c>
      <c r="AW130" s="1">
        <v>115.11</v>
      </c>
      <c r="AX130" s="1">
        <v>103.9</v>
      </c>
      <c r="AY130" s="1">
        <v>117.71</v>
      </c>
      <c r="AZ130" s="1">
        <v>162.13999999999999</v>
      </c>
      <c r="BA130" s="1">
        <v>157.78</v>
      </c>
      <c r="BB130" s="1">
        <v>156.51</v>
      </c>
      <c r="BC130" s="1">
        <v>158.55000000000001</v>
      </c>
      <c r="BD130" s="1"/>
      <c r="BE130" s="1" t="s">
        <v>362</v>
      </c>
      <c r="BF130" s="1">
        <v>30</v>
      </c>
      <c r="BG130" s="1">
        <v>29.07</v>
      </c>
      <c r="BH130" s="1">
        <v>154.99</v>
      </c>
      <c r="BI130" s="1">
        <v>151.19</v>
      </c>
      <c r="BJ130" s="1">
        <v>141.21</v>
      </c>
      <c r="BK130" s="1">
        <v>146.18</v>
      </c>
      <c r="BL130" s="1">
        <v>210.43</v>
      </c>
      <c r="BM130" s="1">
        <v>220.89</v>
      </c>
      <c r="BN130" s="1">
        <v>209.03</v>
      </c>
      <c r="BO130" s="1">
        <v>206.24</v>
      </c>
      <c r="BP130" s="1">
        <v>211.55</v>
      </c>
      <c r="BQ130" s="1">
        <v>218.04</v>
      </c>
      <c r="BR130" s="1">
        <v>238.57</v>
      </c>
      <c r="BS130" s="1">
        <v>202.64</v>
      </c>
      <c r="BT130" s="1">
        <v>179.89</v>
      </c>
      <c r="BU130" s="1">
        <v>184.96</v>
      </c>
      <c r="BV130" s="1">
        <v>183.35</v>
      </c>
      <c r="BW130" s="1">
        <v>189.26</v>
      </c>
      <c r="BX130" s="1">
        <v>164.2</v>
      </c>
      <c r="BY130" s="1">
        <v>169.12</v>
      </c>
      <c r="BZ130" s="1">
        <v>171.21</v>
      </c>
      <c r="CA130" s="1">
        <v>162.38999999999999</v>
      </c>
      <c r="CB130" s="1">
        <v>149.43</v>
      </c>
      <c r="CC130" s="1">
        <v>155.24</v>
      </c>
      <c r="CD130" s="1">
        <v>137.75</v>
      </c>
      <c r="CE130" s="1">
        <v>141.94999999999999</v>
      </c>
    </row>
    <row r="131" spans="1:83" ht="14.25" customHeight="1" x14ac:dyDescent="0.35">
      <c r="A131" s="1" t="s">
        <v>364</v>
      </c>
      <c r="B131" s="1">
        <v>30</v>
      </c>
      <c r="C131" s="1">
        <v>29.6</v>
      </c>
      <c r="D131" s="1">
        <v>152.71</v>
      </c>
      <c r="E131" s="1">
        <v>150.69</v>
      </c>
      <c r="F131" s="1">
        <v>154.72999999999999</v>
      </c>
      <c r="G131" s="1">
        <v>149.68</v>
      </c>
      <c r="H131" s="1">
        <v>154.99</v>
      </c>
      <c r="I131" s="1">
        <v>157.27000000000001</v>
      </c>
      <c r="J131" s="1">
        <v>159.06</v>
      </c>
      <c r="K131" s="1">
        <v>156.77000000000001</v>
      </c>
      <c r="L131" s="1">
        <v>146.68</v>
      </c>
      <c r="M131" s="1">
        <v>142.19999999999999</v>
      </c>
      <c r="N131" s="1">
        <v>132.86000000000001</v>
      </c>
      <c r="O131" s="1">
        <v>134.56</v>
      </c>
      <c r="P131" s="1">
        <v>135.54</v>
      </c>
      <c r="Q131" s="1">
        <v>131.15</v>
      </c>
      <c r="R131" s="1">
        <v>146.18</v>
      </c>
      <c r="S131" s="1">
        <v>145.18</v>
      </c>
      <c r="T131" s="1">
        <v>129.44999999999999</v>
      </c>
      <c r="U131" s="1">
        <v>119.14</v>
      </c>
      <c r="V131" s="1">
        <v>110.88</v>
      </c>
      <c r="W131" s="1">
        <v>126.07</v>
      </c>
      <c r="X131" s="1">
        <v>140.22</v>
      </c>
      <c r="Y131" s="1">
        <v>140.22</v>
      </c>
      <c r="Z131" s="1">
        <v>146.18</v>
      </c>
      <c r="AA131" s="1">
        <v>145.18</v>
      </c>
      <c r="AB131" s="1"/>
      <c r="AC131" s="1" t="s">
        <v>364</v>
      </c>
      <c r="AD131" s="1">
        <v>30</v>
      </c>
      <c r="AE131" s="1">
        <v>29.6</v>
      </c>
      <c r="AF131" s="1">
        <v>170.42</v>
      </c>
      <c r="AG131" s="1">
        <v>167.04</v>
      </c>
      <c r="AH131" s="1">
        <v>160.6</v>
      </c>
      <c r="AI131" s="1">
        <v>160.85</v>
      </c>
      <c r="AJ131" s="1">
        <v>159.06</v>
      </c>
      <c r="AK131" s="1">
        <v>161.37</v>
      </c>
      <c r="AL131" s="1">
        <v>152.44999999999999</v>
      </c>
      <c r="AM131" s="1">
        <v>169.12</v>
      </c>
      <c r="AN131" s="1">
        <v>151.44999999999999</v>
      </c>
      <c r="AO131" s="1">
        <v>146.43</v>
      </c>
      <c r="AP131" s="1">
        <v>160.34</v>
      </c>
      <c r="AQ131" s="1">
        <v>162.13999999999999</v>
      </c>
      <c r="AR131" s="1">
        <v>155.49</v>
      </c>
      <c r="AS131" s="1">
        <v>162.13999999999999</v>
      </c>
      <c r="AT131" s="1">
        <v>137.26</v>
      </c>
      <c r="AU131" s="1">
        <v>147.93</v>
      </c>
      <c r="AV131" s="1">
        <v>122.47</v>
      </c>
      <c r="AW131" s="1">
        <v>115.58</v>
      </c>
      <c r="AX131" s="1">
        <v>104.59</v>
      </c>
      <c r="AY131" s="1">
        <v>117.95</v>
      </c>
      <c r="AZ131" s="1">
        <v>162.13999999999999</v>
      </c>
      <c r="BA131" s="1">
        <v>158.04</v>
      </c>
      <c r="BB131" s="1">
        <v>156.77000000000001</v>
      </c>
      <c r="BC131" s="1">
        <v>158.81</v>
      </c>
      <c r="BD131" s="1"/>
      <c r="BE131" s="1" t="s">
        <v>365</v>
      </c>
      <c r="BF131" s="1">
        <v>30</v>
      </c>
      <c r="BG131" s="1">
        <v>29.32</v>
      </c>
      <c r="BH131" s="1">
        <v>155.24</v>
      </c>
      <c r="BI131" s="1">
        <v>151.69999999999999</v>
      </c>
      <c r="BJ131" s="1">
        <v>141.69999999999999</v>
      </c>
      <c r="BK131" s="1">
        <v>146.68</v>
      </c>
      <c r="BL131" s="1">
        <v>211.55</v>
      </c>
      <c r="BM131" s="1">
        <v>221.75</v>
      </c>
      <c r="BN131" s="1">
        <v>209.59</v>
      </c>
      <c r="BO131" s="1">
        <v>207.63</v>
      </c>
      <c r="BP131" s="1">
        <v>212.39</v>
      </c>
      <c r="BQ131" s="1">
        <v>218.9</v>
      </c>
      <c r="BR131" s="1">
        <v>239.75</v>
      </c>
      <c r="BS131" s="1">
        <v>203.74</v>
      </c>
      <c r="BT131" s="1">
        <v>180.69</v>
      </c>
      <c r="BU131" s="1">
        <v>185.76</v>
      </c>
      <c r="BV131" s="1">
        <v>184.16</v>
      </c>
      <c r="BW131" s="1">
        <v>190.61</v>
      </c>
      <c r="BX131" s="1">
        <v>165.49</v>
      </c>
      <c r="BY131" s="1">
        <v>169.9</v>
      </c>
      <c r="BZ131" s="1">
        <v>171.73</v>
      </c>
      <c r="CA131" s="1">
        <v>163.41999999999999</v>
      </c>
      <c r="CB131" s="1">
        <v>149.43</v>
      </c>
      <c r="CC131" s="1">
        <v>155.75</v>
      </c>
      <c r="CD131" s="1">
        <v>138.24</v>
      </c>
      <c r="CE131" s="1">
        <v>142.19999999999999</v>
      </c>
    </row>
    <row r="132" spans="1:83" ht="14.25" customHeight="1" x14ac:dyDescent="0.35">
      <c r="A132" s="1" t="s">
        <v>366</v>
      </c>
      <c r="B132" s="1">
        <v>30</v>
      </c>
      <c r="C132" s="1">
        <v>29.85</v>
      </c>
      <c r="D132" s="1">
        <v>152.96</v>
      </c>
      <c r="E132" s="1">
        <v>150.94</v>
      </c>
      <c r="F132" s="1">
        <v>155.24</v>
      </c>
      <c r="G132" s="1">
        <v>149.93</v>
      </c>
      <c r="H132" s="1">
        <v>155.24</v>
      </c>
      <c r="I132" s="1">
        <v>157.78</v>
      </c>
      <c r="J132" s="1">
        <v>159.32</v>
      </c>
      <c r="K132" s="1">
        <v>157.02000000000001</v>
      </c>
      <c r="L132" s="1">
        <v>146.93</v>
      </c>
      <c r="M132" s="1">
        <v>142.69</v>
      </c>
      <c r="N132" s="1">
        <v>133.34</v>
      </c>
      <c r="O132" s="1">
        <v>135.05000000000001</v>
      </c>
      <c r="P132" s="1">
        <v>136.03</v>
      </c>
      <c r="Q132" s="1">
        <v>131.88</v>
      </c>
      <c r="R132" s="1">
        <v>146.43</v>
      </c>
      <c r="S132" s="1">
        <v>145.43</v>
      </c>
      <c r="T132" s="1">
        <v>129.69999999999999</v>
      </c>
      <c r="U132" s="1">
        <v>119.61</v>
      </c>
      <c r="V132" s="1">
        <v>111.58</v>
      </c>
      <c r="W132" s="1">
        <v>126.31</v>
      </c>
      <c r="X132" s="1">
        <v>140.46</v>
      </c>
      <c r="Y132" s="1">
        <v>140.46</v>
      </c>
      <c r="Z132" s="1">
        <v>146.43</v>
      </c>
      <c r="AA132" s="1">
        <v>144.93</v>
      </c>
      <c r="AB132" s="1"/>
      <c r="AC132" s="1" t="s">
        <v>366</v>
      </c>
      <c r="AD132" s="1">
        <v>30</v>
      </c>
      <c r="AE132" s="1">
        <v>29.85</v>
      </c>
      <c r="AF132" s="1">
        <v>170.68</v>
      </c>
      <c r="AG132" s="1">
        <v>167.3</v>
      </c>
      <c r="AH132" s="1">
        <v>160.85</v>
      </c>
      <c r="AI132" s="1">
        <v>160.85</v>
      </c>
      <c r="AJ132" s="1">
        <v>159.06</v>
      </c>
      <c r="AK132" s="1">
        <v>161.37</v>
      </c>
      <c r="AL132" s="1">
        <v>152.96</v>
      </c>
      <c r="AM132" s="1">
        <v>169.12</v>
      </c>
      <c r="AN132" s="1">
        <v>151.94999999999999</v>
      </c>
      <c r="AO132" s="1">
        <v>146.93</v>
      </c>
      <c r="AP132" s="1">
        <v>160.34</v>
      </c>
      <c r="AQ132" s="1">
        <v>162.13999999999999</v>
      </c>
      <c r="AR132" s="1">
        <v>155.49</v>
      </c>
      <c r="AS132" s="1">
        <v>162.13999999999999</v>
      </c>
      <c r="AT132" s="1">
        <v>137.51</v>
      </c>
      <c r="AU132" s="1">
        <v>147.93</v>
      </c>
      <c r="AV132" s="1">
        <v>122.71</v>
      </c>
      <c r="AW132" s="1">
        <v>115.58</v>
      </c>
      <c r="AX132" s="1">
        <v>104.36</v>
      </c>
      <c r="AY132" s="1">
        <v>117.95</v>
      </c>
      <c r="AZ132" s="1">
        <v>162.38999999999999</v>
      </c>
      <c r="BA132" s="1">
        <v>158.29</v>
      </c>
      <c r="BB132" s="1">
        <v>156.51</v>
      </c>
      <c r="BC132" s="1">
        <v>158.55000000000001</v>
      </c>
      <c r="BD132" s="1"/>
      <c r="BE132" s="1" t="s">
        <v>368</v>
      </c>
      <c r="BF132" s="1">
        <v>30</v>
      </c>
      <c r="BG132" s="1">
        <v>29.57</v>
      </c>
      <c r="BH132" s="1">
        <v>155.49</v>
      </c>
      <c r="BI132" s="1">
        <v>151.69999999999999</v>
      </c>
      <c r="BJ132" s="1">
        <v>141.94999999999999</v>
      </c>
      <c r="BK132" s="1">
        <v>146.43</v>
      </c>
      <c r="BL132" s="1">
        <v>211.83</v>
      </c>
      <c r="BM132" s="1">
        <v>222.32</v>
      </c>
      <c r="BN132" s="1">
        <v>210.15</v>
      </c>
      <c r="BO132" s="1">
        <v>207.91</v>
      </c>
      <c r="BP132" s="1">
        <v>213.52</v>
      </c>
      <c r="BQ132" s="1">
        <v>219.75</v>
      </c>
      <c r="BR132" s="1">
        <v>239.75</v>
      </c>
      <c r="BS132" s="1">
        <v>204.58</v>
      </c>
      <c r="BT132" s="1">
        <v>181.75</v>
      </c>
      <c r="BU132" s="1">
        <v>186.3</v>
      </c>
      <c r="BV132" s="1">
        <v>184.96</v>
      </c>
      <c r="BW132" s="1">
        <v>190.88</v>
      </c>
      <c r="BX132" s="1">
        <v>166</v>
      </c>
      <c r="BY132" s="1">
        <v>170.68</v>
      </c>
      <c r="BZ132" s="1">
        <v>172.51</v>
      </c>
      <c r="CA132" s="1">
        <v>164.2</v>
      </c>
      <c r="CB132" s="1">
        <v>149.68</v>
      </c>
      <c r="CC132" s="1">
        <v>155.75</v>
      </c>
      <c r="CD132" s="1">
        <v>138.24</v>
      </c>
      <c r="CE132" s="1">
        <v>142.44</v>
      </c>
    </row>
    <row r="133" spans="1:83" ht="14.25" customHeight="1" x14ac:dyDescent="0.35">
      <c r="A133" s="1" t="s">
        <v>369</v>
      </c>
      <c r="B133" s="1">
        <v>30</v>
      </c>
      <c r="C133" s="1">
        <v>30.1</v>
      </c>
      <c r="D133" s="1">
        <v>152.96</v>
      </c>
      <c r="E133" s="1">
        <v>151.19</v>
      </c>
      <c r="F133" s="1">
        <v>155.49</v>
      </c>
      <c r="G133" s="1">
        <v>150.19</v>
      </c>
      <c r="H133" s="1">
        <v>155.49</v>
      </c>
      <c r="I133" s="1">
        <v>158.04</v>
      </c>
      <c r="J133" s="1">
        <v>159.57</v>
      </c>
      <c r="K133" s="1">
        <v>157.02000000000001</v>
      </c>
      <c r="L133" s="1">
        <v>147.18</v>
      </c>
      <c r="M133" s="1">
        <v>142.94</v>
      </c>
      <c r="N133" s="1">
        <v>134.08000000000001</v>
      </c>
      <c r="O133" s="1">
        <v>135.54</v>
      </c>
      <c r="P133" s="1">
        <v>136.28</v>
      </c>
      <c r="Q133" s="1">
        <v>132.12</v>
      </c>
      <c r="R133" s="1">
        <v>146.43</v>
      </c>
      <c r="S133" s="1">
        <v>145.68</v>
      </c>
      <c r="T133" s="1">
        <v>129.69999999999999</v>
      </c>
      <c r="U133" s="1">
        <v>119.85</v>
      </c>
      <c r="V133" s="1">
        <v>111.82</v>
      </c>
      <c r="W133" s="1">
        <v>126.8</v>
      </c>
      <c r="X133" s="1">
        <v>140.46</v>
      </c>
      <c r="Y133" s="1">
        <v>140.71</v>
      </c>
      <c r="Z133" s="1">
        <v>146.43</v>
      </c>
      <c r="AA133" s="1">
        <v>144.93</v>
      </c>
      <c r="AB133" s="1"/>
      <c r="AC133" s="1" t="s">
        <v>369</v>
      </c>
      <c r="AD133" s="1">
        <v>30</v>
      </c>
      <c r="AE133" s="1">
        <v>30.1</v>
      </c>
      <c r="AF133" s="1">
        <v>171.21</v>
      </c>
      <c r="AG133" s="1">
        <v>168.08</v>
      </c>
      <c r="AH133" s="1">
        <v>160.85</v>
      </c>
      <c r="AI133" s="1">
        <v>160.85</v>
      </c>
      <c r="AJ133" s="1">
        <v>159.32</v>
      </c>
      <c r="AK133" s="1">
        <v>161.88</v>
      </c>
      <c r="AL133" s="1">
        <v>153.21</v>
      </c>
      <c r="AM133" s="1">
        <v>169.38</v>
      </c>
      <c r="AN133" s="1">
        <v>151.94999999999999</v>
      </c>
      <c r="AO133" s="1">
        <v>147.43</v>
      </c>
      <c r="AP133" s="1">
        <v>160.6</v>
      </c>
      <c r="AQ133" s="1">
        <v>162.38999999999999</v>
      </c>
      <c r="AR133" s="1">
        <v>155.75</v>
      </c>
      <c r="AS133" s="1">
        <v>162.13999999999999</v>
      </c>
      <c r="AT133" s="1">
        <v>137.75</v>
      </c>
      <c r="AU133" s="1">
        <v>148.43</v>
      </c>
      <c r="AV133" s="1">
        <v>122.95</v>
      </c>
      <c r="AW133" s="1">
        <v>116.05</v>
      </c>
      <c r="AX133" s="1">
        <v>104.83</v>
      </c>
      <c r="AY133" s="1">
        <v>118.42</v>
      </c>
      <c r="AZ133" s="1">
        <v>162.38999999999999</v>
      </c>
      <c r="BA133" s="1">
        <v>158.04</v>
      </c>
      <c r="BB133" s="1">
        <v>157.02000000000001</v>
      </c>
      <c r="BC133" s="1">
        <v>158.81</v>
      </c>
      <c r="BD133" s="1"/>
      <c r="BE133" s="1" t="s">
        <v>370</v>
      </c>
      <c r="BF133" s="1">
        <v>30</v>
      </c>
      <c r="BG133" s="1">
        <v>29.82</v>
      </c>
      <c r="BH133" s="1">
        <v>155.49</v>
      </c>
      <c r="BI133" s="1">
        <v>151.94999999999999</v>
      </c>
      <c r="BJ133" s="1">
        <v>141.94999999999999</v>
      </c>
      <c r="BK133" s="1">
        <v>146.68</v>
      </c>
      <c r="BL133" s="1">
        <v>212.96</v>
      </c>
      <c r="BM133" s="1">
        <v>223.18</v>
      </c>
      <c r="BN133" s="1">
        <v>211.27</v>
      </c>
      <c r="BO133" s="1">
        <v>208.75</v>
      </c>
      <c r="BP133" s="1">
        <v>214.08</v>
      </c>
      <c r="BQ133" s="1">
        <v>220.32</v>
      </c>
      <c r="BR133" s="1">
        <v>240.34</v>
      </c>
      <c r="BS133" s="1">
        <v>205.13</v>
      </c>
      <c r="BT133" s="1">
        <v>182.29</v>
      </c>
      <c r="BU133" s="1">
        <v>186.3</v>
      </c>
      <c r="BV133" s="1">
        <v>185.76</v>
      </c>
      <c r="BW133" s="1">
        <v>191.69</v>
      </c>
      <c r="BX133" s="1">
        <v>166.52</v>
      </c>
      <c r="BY133" s="1">
        <v>170.94</v>
      </c>
      <c r="BZ133" s="1">
        <v>172.78</v>
      </c>
      <c r="CA133" s="1">
        <v>164.71</v>
      </c>
      <c r="CB133" s="1">
        <v>149.93</v>
      </c>
      <c r="CC133" s="1">
        <v>156</v>
      </c>
      <c r="CD133" s="1">
        <v>138.24</v>
      </c>
      <c r="CE133" s="1">
        <v>142.44</v>
      </c>
    </row>
    <row r="134" spans="1:83" ht="14.25" customHeight="1" x14ac:dyDescent="0.35">
      <c r="A134" s="1" t="s">
        <v>372</v>
      </c>
      <c r="B134" s="1">
        <v>30</v>
      </c>
      <c r="C134" s="1">
        <v>30.35</v>
      </c>
      <c r="D134" s="1">
        <v>152.96</v>
      </c>
      <c r="E134" s="1">
        <v>150.94</v>
      </c>
      <c r="F134" s="1">
        <v>155.49</v>
      </c>
      <c r="G134" s="1">
        <v>150.19</v>
      </c>
      <c r="H134" s="1">
        <v>155.75</v>
      </c>
      <c r="I134" s="1">
        <v>158.29</v>
      </c>
      <c r="J134" s="1">
        <v>159.32</v>
      </c>
      <c r="K134" s="1">
        <v>157.02000000000001</v>
      </c>
      <c r="L134" s="1">
        <v>147.18</v>
      </c>
      <c r="M134" s="1">
        <v>142.69</v>
      </c>
      <c r="N134" s="1">
        <v>134.32</v>
      </c>
      <c r="O134" s="1">
        <v>135.54</v>
      </c>
      <c r="P134" s="1">
        <v>136.28</v>
      </c>
      <c r="Q134" s="1">
        <v>132.37</v>
      </c>
      <c r="R134" s="1">
        <v>146.43</v>
      </c>
      <c r="S134" s="1">
        <v>145.43</v>
      </c>
      <c r="T134" s="1">
        <v>129.69999999999999</v>
      </c>
      <c r="U134" s="1">
        <v>120.33</v>
      </c>
      <c r="V134" s="1">
        <v>111.82</v>
      </c>
      <c r="W134" s="1">
        <v>126.8</v>
      </c>
      <c r="X134" s="1">
        <v>140.22</v>
      </c>
      <c r="Y134" s="1">
        <v>140.22</v>
      </c>
      <c r="Z134" s="1">
        <v>146.43</v>
      </c>
      <c r="AA134" s="1">
        <v>145.18</v>
      </c>
      <c r="AB134" s="1"/>
      <c r="AC134" s="1" t="s">
        <v>372</v>
      </c>
      <c r="AD134" s="1">
        <v>30</v>
      </c>
      <c r="AE134" s="1">
        <v>30.35</v>
      </c>
      <c r="AF134" s="1">
        <v>171.47</v>
      </c>
      <c r="AG134" s="1">
        <v>168.08</v>
      </c>
      <c r="AH134" s="1">
        <v>160.85</v>
      </c>
      <c r="AI134" s="1">
        <v>161.11000000000001</v>
      </c>
      <c r="AJ134" s="1">
        <v>159.32</v>
      </c>
      <c r="AK134" s="1">
        <v>161.88</v>
      </c>
      <c r="AL134" s="1">
        <v>153.97</v>
      </c>
      <c r="AM134" s="1">
        <v>169.9</v>
      </c>
      <c r="AN134" s="1">
        <v>152.19999999999999</v>
      </c>
      <c r="AO134" s="1">
        <v>147.68</v>
      </c>
      <c r="AP134" s="1">
        <v>160.6</v>
      </c>
      <c r="AQ134" s="1">
        <v>162.38999999999999</v>
      </c>
      <c r="AR134" s="1">
        <v>155.75</v>
      </c>
      <c r="AS134" s="1">
        <v>162.38999999999999</v>
      </c>
      <c r="AT134" s="1">
        <v>138</v>
      </c>
      <c r="AU134" s="1">
        <v>148.68</v>
      </c>
      <c r="AV134" s="1">
        <v>123.19</v>
      </c>
      <c r="AW134" s="1">
        <v>116.29</v>
      </c>
      <c r="AX134" s="1">
        <v>105.06</v>
      </c>
      <c r="AY134" s="1">
        <v>118.66</v>
      </c>
      <c r="AZ134" s="1">
        <v>162.38999999999999</v>
      </c>
      <c r="BA134" s="1">
        <v>158.29</v>
      </c>
      <c r="BB134" s="1">
        <v>157.02000000000001</v>
      </c>
      <c r="BC134" s="1">
        <v>158.55000000000001</v>
      </c>
      <c r="BD134" s="1"/>
      <c r="BE134" s="1" t="s">
        <v>373</v>
      </c>
      <c r="BF134" s="1">
        <v>30</v>
      </c>
      <c r="BG134" s="1">
        <v>30.07</v>
      </c>
      <c r="BH134" s="1">
        <v>155.75</v>
      </c>
      <c r="BI134" s="1">
        <v>151.94999999999999</v>
      </c>
      <c r="BJ134" s="1">
        <v>142.19999999999999</v>
      </c>
      <c r="BK134" s="1">
        <v>146.93</v>
      </c>
      <c r="BL134" s="1">
        <v>213.52</v>
      </c>
      <c r="BM134" s="1">
        <v>224.04</v>
      </c>
      <c r="BN134" s="1">
        <v>212.39</v>
      </c>
      <c r="BO134" s="1">
        <v>209.87</v>
      </c>
      <c r="BP134" s="1">
        <v>214.93</v>
      </c>
      <c r="BQ134" s="1">
        <v>220.89</v>
      </c>
      <c r="BR134" s="1">
        <v>241.52</v>
      </c>
      <c r="BS134" s="1">
        <v>206.24</v>
      </c>
      <c r="BT134" s="1">
        <v>183.09</v>
      </c>
      <c r="BU134" s="1">
        <v>186.84</v>
      </c>
      <c r="BV134" s="1">
        <v>186.57</v>
      </c>
      <c r="BW134" s="1">
        <v>192.23</v>
      </c>
      <c r="BX134" s="1">
        <v>167.56</v>
      </c>
      <c r="BY134" s="1">
        <v>172.25</v>
      </c>
      <c r="BZ134" s="1">
        <v>173.82</v>
      </c>
      <c r="CA134" s="1">
        <v>165.75</v>
      </c>
      <c r="CB134" s="1">
        <v>150.44</v>
      </c>
      <c r="CC134" s="1">
        <v>156.26</v>
      </c>
      <c r="CD134" s="1">
        <v>138.49</v>
      </c>
      <c r="CE134" s="1">
        <v>142.69</v>
      </c>
    </row>
    <row r="135" spans="1:83" ht="14.25" customHeight="1" x14ac:dyDescent="0.35">
      <c r="A135" s="1" t="s">
        <v>374</v>
      </c>
      <c r="B135" s="1">
        <v>30</v>
      </c>
      <c r="C135" s="1">
        <v>30.6</v>
      </c>
      <c r="D135" s="1">
        <v>153.47</v>
      </c>
      <c r="E135" s="1">
        <v>151.44999999999999</v>
      </c>
      <c r="F135" s="1">
        <v>156</v>
      </c>
      <c r="G135" s="1">
        <v>150.94</v>
      </c>
      <c r="H135" s="1">
        <v>156.26</v>
      </c>
      <c r="I135" s="1">
        <v>158.81</v>
      </c>
      <c r="J135" s="1">
        <v>159.83000000000001</v>
      </c>
      <c r="K135" s="1">
        <v>157.27000000000001</v>
      </c>
      <c r="L135" s="1">
        <v>147.18</v>
      </c>
      <c r="M135" s="1">
        <v>143.19</v>
      </c>
      <c r="N135" s="1">
        <v>135.05000000000001</v>
      </c>
      <c r="O135" s="1">
        <v>136.28</v>
      </c>
      <c r="P135" s="1">
        <v>136.77000000000001</v>
      </c>
      <c r="Q135" s="1">
        <v>132.86000000000001</v>
      </c>
      <c r="R135" s="1">
        <v>146.93</v>
      </c>
      <c r="S135" s="1">
        <v>145.93</v>
      </c>
      <c r="T135" s="1">
        <v>130.41999999999999</v>
      </c>
      <c r="U135" s="1">
        <v>120.56</v>
      </c>
      <c r="V135" s="1">
        <v>112.76</v>
      </c>
      <c r="W135" s="1">
        <v>127.28</v>
      </c>
      <c r="X135" s="1">
        <v>140.46</v>
      </c>
      <c r="Y135" s="1">
        <v>140.96</v>
      </c>
      <c r="Z135" s="1">
        <v>146.68</v>
      </c>
      <c r="AA135" s="1">
        <v>145.43</v>
      </c>
      <c r="AB135" s="1"/>
      <c r="AC135" s="1" t="s">
        <v>374</v>
      </c>
      <c r="AD135" s="1">
        <v>30</v>
      </c>
      <c r="AE135" s="1">
        <v>30.6</v>
      </c>
      <c r="AF135" s="1">
        <v>171.99</v>
      </c>
      <c r="AG135" s="1">
        <v>168.6</v>
      </c>
      <c r="AH135" s="1">
        <v>161.37</v>
      </c>
      <c r="AI135" s="1">
        <v>161.11000000000001</v>
      </c>
      <c r="AJ135" s="1">
        <v>159.83000000000001</v>
      </c>
      <c r="AK135" s="1">
        <v>162.13999999999999</v>
      </c>
      <c r="AL135" s="1">
        <v>154.99</v>
      </c>
      <c r="AM135" s="1">
        <v>170.42</v>
      </c>
      <c r="AN135" s="1">
        <v>152.96</v>
      </c>
      <c r="AO135" s="1">
        <v>148.68</v>
      </c>
      <c r="AP135" s="1">
        <v>160.85</v>
      </c>
      <c r="AQ135" s="1">
        <v>162.65</v>
      </c>
      <c r="AR135" s="1">
        <v>156</v>
      </c>
      <c r="AS135" s="1">
        <v>162.38999999999999</v>
      </c>
      <c r="AT135" s="1">
        <v>138.74</v>
      </c>
      <c r="AU135" s="1">
        <v>148.93</v>
      </c>
      <c r="AV135" s="1">
        <v>123.19</v>
      </c>
      <c r="AW135" s="1">
        <v>116.76</v>
      </c>
      <c r="AX135" s="1">
        <v>105.52</v>
      </c>
      <c r="AY135" s="1">
        <v>119.14</v>
      </c>
      <c r="AZ135" s="1">
        <v>162.38999999999999</v>
      </c>
      <c r="BA135" s="1">
        <v>158.55000000000001</v>
      </c>
      <c r="BB135" s="1">
        <v>157.27000000000001</v>
      </c>
      <c r="BC135" s="1">
        <v>159.32</v>
      </c>
      <c r="BD135" s="1"/>
      <c r="BE135" s="1" t="s">
        <v>376</v>
      </c>
      <c r="BF135" s="1">
        <v>30</v>
      </c>
      <c r="BG135" s="1">
        <v>30.32</v>
      </c>
      <c r="BH135" s="1">
        <v>155.75</v>
      </c>
      <c r="BI135" s="1">
        <v>151.94999999999999</v>
      </c>
      <c r="BJ135" s="1">
        <v>142.19999999999999</v>
      </c>
      <c r="BK135" s="1">
        <v>146.93</v>
      </c>
      <c r="BL135" s="1">
        <v>214.08</v>
      </c>
      <c r="BM135" s="1">
        <v>224.61</v>
      </c>
      <c r="BN135" s="1">
        <v>213.24</v>
      </c>
      <c r="BO135" s="1">
        <v>210.15</v>
      </c>
      <c r="BP135" s="1">
        <v>215.49</v>
      </c>
      <c r="BQ135" s="1">
        <v>220.89</v>
      </c>
      <c r="BR135" s="1">
        <v>242.41</v>
      </c>
      <c r="BS135" s="1">
        <v>206.8</v>
      </c>
      <c r="BT135" s="1">
        <v>183.35</v>
      </c>
      <c r="BU135" s="1">
        <v>187.1</v>
      </c>
      <c r="BV135" s="1">
        <v>187.1</v>
      </c>
      <c r="BW135" s="1">
        <v>192.78</v>
      </c>
      <c r="BX135" s="1">
        <v>168.08</v>
      </c>
      <c r="BY135" s="1">
        <v>172.51</v>
      </c>
      <c r="BZ135" s="1">
        <v>174.09</v>
      </c>
      <c r="CA135" s="1">
        <v>166</v>
      </c>
      <c r="CB135" s="1">
        <v>149.93</v>
      </c>
      <c r="CC135" s="1">
        <v>156.26</v>
      </c>
      <c r="CD135" s="1">
        <v>138.24</v>
      </c>
      <c r="CE135" s="1">
        <v>142.69</v>
      </c>
    </row>
    <row r="136" spans="1:83" ht="14.25" customHeight="1" x14ac:dyDescent="0.35">
      <c r="A136" s="1" t="s">
        <v>377</v>
      </c>
      <c r="B136" s="1">
        <v>30</v>
      </c>
      <c r="C136" s="1">
        <v>30.85</v>
      </c>
      <c r="D136" s="1">
        <v>153.47</v>
      </c>
      <c r="E136" s="1">
        <v>151.69999999999999</v>
      </c>
      <c r="F136" s="1">
        <v>156.51</v>
      </c>
      <c r="G136" s="1">
        <v>151.19</v>
      </c>
      <c r="H136" s="1">
        <v>156.77000000000001</v>
      </c>
      <c r="I136" s="1">
        <v>158.81</v>
      </c>
      <c r="J136" s="1">
        <v>159.83000000000001</v>
      </c>
      <c r="K136" s="1">
        <v>157.53</v>
      </c>
      <c r="L136" s="1">
        <v>147.43</v>
      </c>
      <c r="M136" s="1">
        <v>143.19</v>
      </c>
      <c r="N136" s="1">
        <v>135.54</v>
      </c>
      <c r="O136" s="1">
        <v>136.52000000000001</v>
      </c>
      <c r="P136" s="1">
        <v>137.01</v>
      </c>
      <c r="Q136" s="1">
        <v>133.34</v>
      </c>
      <c r="R136" s="1">
        <v>146.68</v>
      </c>
      <c r="S136" s="1">
        <v>145.93</v>
      </c>
      <c r="T136" s="1">
        <v>130.41999999999999</v>
      </c>
      <c r="U136" s="1">
        <v>121.04</v>
      </c>
      <c r="V136" s="1">
        <v>113.23</v>
      </c>
      <c r="W136" s="1">
        <v>127.52</v>
      </c>
      <c r="X136" s="1">
        <v>140.46</v>
      </c>
      <c r="Y136" s="1">
        <v>140.96</v>
      </c>
      <c r="Z136" s="1">
        <v>146.68</v>
      </c>
      <c r="AA136" s="1">
        <v>145.68</v>
      </c>
      <c r="AB136" s="1"/>
      <c r="AC136" s="1" t="s">
        <v>377</v>
      </c>
      <c r="AD136" s="1">
        <v>30</v>
      </c>
      <c r="AE136" s="1">
        <v>30.85</v>
      </c>
      <c r="AF136" s="1">
        <v>172.25</v>
      </c>
      <c r="AG136" s="1">
        <v>168.6</v>
      </c>
      <c r="AH136" s="1">
        <v>160.85</v>
      </c>
      <c r="AI136" s="1">
        <v>161.11000000000001</v>
      </c>
      <c r="AJ136" s="1">
        <v>159.32</v>
      </c>
      <c r="AK136" s="1">
        <v>161.88</v>
      </c>
      <c r="AL136" s="1">
        <v>155.24</v>
      </c>
      <c r="AM136" s="1">
        <v>170.16</v>
      </c>
      <c r="AN136" s="1">
        <v>153.21</v>
      </c>
      <c r="AO136" s="1">
        <v>148.68</v>
      </c>
      <c r="AP136" s="1">
        <v>160.6</v>
      </c>
      <c r="AQ136" s="1">
        <v>162.65</v>
      </c>
      <c r="AR136" s="1">
        <v>155.75</v>
      </c>
      <c r="AS136" s="1">
        <v>162.38999999999999</v>
      </c>
      <c r="AT136" s="1">
        <v>138.74</v>
      </c>
      <c r="AU136" s="1">
        <v>149.18</v>
      </c>
      <c r="AV136" s="1">
        <v>123.43</v>
      </c>
      <c r="AW136" s="1">
        <v>116.76</v>
      </c>
      <c r="AX136" s="1">
        <v>105.52</v>
      </c>
      <c r="AY136" s="1">
        <v>118.9</v>
      </c>
      <c r="AZ136" s="1">
        <v>162.13999999999999</v>
      </c>
      <c r="BA136" s="1">
        <v>158.29</v>
      </c>
      <c r="BB136" s="1">
        <v>156.51</v>
      </c>
      <c r="BC136" s="1">
        <v>158.81</v>
      </c>
      <c r="BD136" s="1"/>
      <c r="BE136" s="1" t="s">
        <v>379</v>
      </c>
      <c r="BF136" s="1">
        <v>30</v>
      </c>
      <c r="BG136" s="1">
        <v>30.57</v>
      </c>
      <c r="BH136" s="1">
        <v>155.75</v>
      </c>
      <c r="BI136" s="1">
        <v>152.19999999999999</v>
      </c>
      <c r="BJ136" s="1">
        <v>142.44</v>
      </c>
      <c r="BK136" s="1">
        <v>147.18</v>
      </c>
      <c r="BL136" s="1">
        <v>214.65</v>
      </c>
      <c r="BM136" s="1">
        <v>225.19</v>
      </c>
      <c r="BN136" s="1">
        <v>214.08</v>
      </c>
      <c r="BO136" s="1">
        <v>210.99</v>
      </c>
      <c r="BP136" s="1">
        <v>216.34</v>
      </c>
      <c r="BQ136" s="1">
        <v>221.17</v>
      </c>
      <c r="BR136" s="1">
        <v>243.3</v>
      </c>
      <c r="BS136" s="1">
        <v>207.91</v>
      </c>
      <c r="BT136" s="1">
        <v>184.16</v>
      </c>
      <c r="BU136" s="1">
        <v>187.64</v>
      </c>
      <c r="BV136" s="1">
        <v>187.37</v>
      </c>
      <c r="BW136" s="1">
        <v>193.86</v>
      </c>
      <c r="BX136" s="1">
        <v>169.12</v>
      </c>
      <c r="BY136" s="1">
        <v>173.56</v>
      </c>
      <c r="BZ136" s="1">
        <v>174.61</v>
      </c>
      <c r="CA136" s="1">
        <v>166.78</v>
      </c>
      <c r="CB136" s="1">
        <v>150.19</v>
      </c>
      <c r="CC136" s="1">
        <v>156.26</v>
      </c>
      <c r="CD136" s="1">
        <v>138.74</v>
      </c>
      <c r="CE136" s="1">
        <v>143.44</v>
      </c>
    </row>
    <row r="137" spans="1:83" ht="14.25" customHeight="1" x14ac:dyDescent="0.35">
      <c r="A137" s="1" t="s">
        <v>380</v>
      </c>
      <c r="B137" s="1">
        <v>30</v>
      </c>
      <c r="C137" s="1">
        <v>31.1</v>
      </c>
      <c r="D137" s="1">
        <v>153.47</v>
      </c>
      <c r="E137" s="1">
        <v>151.69999999999999</v>
      </c>
      <c r="F137" s="1">
        <v>156.77000000000001</v>
      </c>
      <c r="G137" s="1">
        <v>151.19</v>
      </c>
      <c r="H137" s="1">
        <v>156.77000000000001</v>
      </c>
      <c r="I137" s="1">
        <v>159.06</v>
      </c>
      <c r="J137" s="1">
        <v>160.08000000000001</v>
      </c>
      <c r="K137" s="1">
        <v>157.78</v>
      </c>
      <c r="L137" s="1">
        <v>147.68</v>
      </c>
      <c r="M137" s="1">
        <v>143.19</v>
      </c>
      <c r="N137" s="1">
        <v>136.03</v>
      </c>
      <c r="O137" s="1">
        <v>136.77000000000001</v>
      </c>
      <c r="P137" s="1">
        <v>137.51</v>
      </c>
      <c r="Q137" s="1">
        <v>133.59</v>
      </c>
      <c r="R137" s="1">
        <v>146.93</v>
      </c>
      <c r="S137" s="1">
        <v>145.93</v>
      </c>
      <c r="T137" s="1">
        <v>130.91</v>
      </c>
      <c r="U137" s="1">
        <v>121.28</v>
      </c>
      <c r="V137" s="1">
        <v>113.46</v>
      </c>
      <c r="W137" s="1">
        <v>128</v>
      </c>
      <c r="X137" s="1">
        <v>140.71</v>
      </c>
      <c r="Y137" s="1">
        <v>140.71</v>
      </c>
      <c r="Z137" s="1">
        <v>146.68</v>
      </c>
      <c r="AA137" s="1">
        <v>145.68</v>
      </c>
      <c r="AB137" s="1"/>
      <c r="AC137" s="1" t="s">
        <v>380</v>
      </c>
      <c r="AD137" s="1">
        <v>30</v>
      </c>
      <c r="AE137" s="1">
        <v>31.1</v>
      </c>
      <c r="AF137" s="1">
        <v>173.04</v>
      </c>
      <c r="AG137" s="1">
        <v>169.38</v>
      </c>
      <c r="AH137" s="1">
        <v>161.37</v>
      </c>
      <c r="AI137" s="1">
        <v>161.62</v>
      </c>
      <c r="AJ137" s="1">
        <v>159.83000000000001</v>
      </c>
      <c r="AK137" s="1">
        <v>162.38999999999999</v>
      </c>
      <c r="AL137" s="1">
        <v>156</v>
      </c>
      <c r="AM137" s="1">
        <v>170.68</v>
      </c>
      <c r="AN137" s="1">
        <v>153.72</v>
      </c>
      <c r="AO137" s="1">
        <v>149.68</v>
      </c>
      <c r="AP137" s="1">
        <v>161.11000000000001</v>
      </c>
      <c r="AQ137" s="1">
        <v>162.91</v>
      </c>
      <c r="AR137" s="1">
        <v>156.26</v>
      </c>
      <c r="AS137" s="1">
        <v>162.91</v>
      </c>
      <c r="AT137" s="1">
        <v>139.72</v>
      </c>
      <c r="AU137" s="1">
        <v>149.68</v>
      </c>
      <c r="AV137" s="1">
        <v>123.91</v>
      </c>
      <c r="AW137" s="1">
        <v>117.47</v>
      </c>
      <c r="AX137" s="1">
        <v>105.98</v>
      </c>
      <c r="AY137" s="1">
        <v>119.85</v>
      </c>
      <c r="AZ137" s="1">
        <v>162.91</v>
      </c>
      <c r="BA137" s="1">
        <v>158.81</v>
      </c>
      <c r="BB137" s="1">
        <v>157.27000000000001</v>
      </c>
      <c r="BC137" s="1">
        <v>159.32</v>
      </c>
      <c r="BD137" s="1"/>
      <c r="BE137" s="1" t="s">
        <v>381</v>
      </c>
      <c r="BF137" s="1">
        <v>30</v>
      </c>
      <c r="BG137" s="1">
        <v>30.82</v>
      </c>
      <c r="BH137" s="1">
        <v>156</v>
      </c>
      <c r="BI137" s="1">
        <v>152.19999999999999</v>
      </c>
      <c r="BJ137" s="1">
        <v>142.44</v>
      </c>
      <c r="BK137" s="1">
        <v>147.18</v>
      </c>
      <c r="BL137" s="1">
        <v>215.21</v>
      </c>
      <c r="BM137" s="1">
        <v>225.47</v>
      </c>
      <c r="BN137" s="1">
        <v>214.93</v>
      </c>
      <c r="BO137" s="1">
        <v>211.55</v>
      </c>
      <c r="BP137" s="1">
        <v>216.63</v>
      </c>
      <c r="BQ137" s="1">
        <v>220.89</v>
      </c>
      <c r="BR137" s="1">
        <v>244.19</v>
      </c>
      <c r="BS137" s="1">
        <v>208.47</v>
      </c>
      <c r="BT137" s="1">
        <v>184.42</v>
      </c>
      <c r="BU137" s="1">
        <v>187.64</v>
      </c>
      <c r="BV137" s="1">
        <v>188.18</v>
      </c>
      <c r="BW137" s="1">
        <v>194.14</v>
      </c>
      <c r="BX137" s="1">
        <v>169.64</v>
      </c>
      <c r="BY137" s="1">
        <v>173.82</v>
      </c>
      <c r="BZ137" s="1">
        <v>175.4</v>
      </c>
      <c r="CA137" s="1">
        <v>167.3</v>
      </c>
      <c r="CB137" s="1">
        <v>150.19</v>
      </c>
      <c r="CC137" s="1">
        <v>156</v>
      </c>
      <c r="CD137" s="1">
        <v>138.49</v>
      </c>
      <c r="CE137" s="1">
        <v>142.94</v>
      </c>
    </row>
    <row r="138" spans="1:83" ht="14.25" customHeight="1" x14ac:dyDescent="0.35">
      <c r="A138" s="1" t="s">
        <v>383</v>
      </c>
      <c r="B138" s="1">
        <v>30</v>
      </c>
      <c r="C138" s="1">
        <v>31.35</v>
      </c>
      <c r="D138" s="1">
        <v>153.72</v>
      </c>
      <c r="E138" s="1">
        <v>151.69999999999999</v>
      </c>
      <c r="F138" s="1">
        <v>157.02000000000001</v>
      </c>
      <c r="G138" s="1">
        <v>151.69999999999999</v>
      </c>
      <c r="H138" s="1">
        <v>157.02000000000001</v>
      </c>
      <c r="I138" s="1">
        <v>159.06</v>
      </c>
      <c r="J138" s="1">
        <v>160.08000000000001</v>
      </c>
      <c r="K138" s="1">
        <v>158.04</v>
      </c>
      <c r="L138" s="1">
        <v>147.68</v>
      </c>
      <c r="M138" s="1">
        <v>143.69</v>
      </c>
      <c r="N138" s="1">
        <v>136.52000000000001</v>
      </c>
      <c r="O138" s="1">
        <v>137.01</v>
      </c>
      <c r="P138" s="1">
        <v>137.75</v>
      </c>
      <c r="Q138" s="1">
        <v>134.08000000000001</v>
      </c>
      <c r="R138" s="1">
        <v>146.93</v>
      </c>
      <c r="S138" s="1">
        <v>146.18</v>
      </c>
      <c r="T138" s="1">
        <v>130.91</v>
      </c>
      <c r="U138" s="1">
        <v>121.52</v>
      </c>
      <c r="V138" s="1">
        <v>113.7</v>
      </c>
      <c r="W138" s="1">
        <v>128.24</v>
      </c>
      <c r="X138" s="1">
        <v>140.96</v>
      </c>
      <c r="Y138" s="1">
        <v>140.96</v>
      </c>
      <c r="Z138" s="1">
        <v>146.93</v>
      </c>
      <c r="AA138" s="1">
        <v>145.93</v>
      </c>
      <c r="AB138" s="1"/>
      <c r="AC138" s="1" t="s">
        <v>383</v>
      </c>
      <c r="AD138" s="1">
        <v>30</v>
      </c>
      <c r="AE138" s="1">
        <v>31.35</v>
      </c>
      <c r="AF138" s="1">
        <v>173.04</v>
      </c>
      <c r="AG138" s="1">
        <v>169.38</v>
      </c>
      <c r="AH138" s="1">
        <v>161.62</v>
      </c>
      <c r="AI138" s="1">
        <v>161.62</v>
      </c>
      <c r="AJ138" s="1">
        <v>160.08000000000001</v>
      </c>
      <c r="AK138" s="1">
        <v>162.38999999999999</v>
      </c>
      <c r="AL138" s="1">
        <v>156.51</v>
      </c>
      <c r="AM138" s="1">
        <v>170.94</v>
      </c>
      <c r="AN138" s="1">
        <v>153.97</v>
      </c>
      <c r="AO138" s="1">
        <v>150.19</v>
      </c>
      <c r="AP138" s="1">
        <v>161.37</v>
      </c>
      <c r="AQ138" s="1">
        <v>162.91</v>
      </c>
      <c r="AR138" s="1">
        <v>156.26</v>
      </c>
      <c r="AS138" s="1">
        <v>162.91</v>
      </c>
      <c r="AT138" s="1">
        <v>139.72</v>
      </c>
      <c r="AU138" s="1">
        <v>149.93</v>
      </c>
      <c r="AV138" s="1">
        <v>124.15</v>
      </c>
      <c r="AW138" s="1">
        <v>117.71</v>
      </c>
      <c r="AX138" s="1">
        <v>106.22</v>
      </c>
      <c r="AY138" s="1">
        <v>119.85</v>
      </c>
      <c r="AZ138" s="1">
        <v>162.91</v>
      </c>
      <c r="BA138" s="1">
        <v>158.81</v>
      </c>
      <c r="BB138" s="1">
        <v>157.27000000000001</v>
      </c>
      <c r="BC138" s="1">
        <v>159.57</v>
      </c>
      <c r="BD138" s="1"/>
      <c r="BE138" s="1" t="s">
        <v>384</v>
      </c>
      <c r="BF138" s="1">
        <v>30</v>
      </c>
      <c r="BG138" s="1">
        <v>31.07</v>
      </c>
      <c r="BH138" s="1">
        <v>156.26</v>
      </c>
      <c r="BI138" s="1">
        <v>152.44999999999999</v>
      </c>
      <c r="BJ138" s="1">
        <v>142.69</v>
      </c>
      <c r="BK138" s="1">
        <v>147.43</v>
      </c>
      <c r="BL138" s="1">
        <v>216.34</v>
      </c>
      <c r="BM138" s="1">
        <v>226.05</v>
      </c>
      <c r="BN138" s="1">
        <v>216.06</v>
      </c>
      <c r="BO138" s="1">
        <v>212.39</v>
      </c>
      <c r="BP138" s="1">
        <v>217.48</v>
      </c>
      <c r="BQ138" s="1">
        <v>221.17</v>
      </c>
      <c r="BR138" s="1">
        <v>244.78</v>
      </c>
      <c r="BS138" s="1">
        <v>209.31</v>
      </c>
      <c r="BT138" s="1">
        <v>185.23</v>
      </c>
      <c r="BU138" s="1">
        <v>188.45</v>
      </c>
      <c r="BV138" s="1">
        <v>188.72</v>
      </c>
      <c r="BW138" s="1">
        <v>195.23</v>
      </c>
      <c r="BX138" s="1">
        <v>170.42</v>
      </c>
      <c r="BY138" s="1">
        <v>174.61</v>
      </c>
      <c r="BZ138" s="1">
        <v>176.19</v>
      </c>
      <c r="CA138" s="1">
        <v>168.34</v>
      </c>
      <c r="CB138" s="1">
        <v>150.69</v>
      </c>
      <c r="CC138" s="1">
        <v>156.77000000000001</v>
      </c>
      <c r="CD138" s="1">
        <v>138.97999999999999</v>
      </c>
      <c r="CE138" s="1">
        <v>143.69</v>
      </c>
    </row>
    <row r="139" spans="1:83" ht="14.25" customHeight="1" x14ac:dyDescent="0.35">
      <c r="A139" s="1" t="s">
        <v>386</v>
      </c>
      <c r="B139" s="1">
        <v>30</v>
      </c>
      <c r="C139" s="1">
        <v>31.6</v>
      </c>
      <c r="D139" s="1">
        <v>153.72</v>
      </c>
      <c r="E139" s="1">
        <v>151.94999999999999</v>
      </c>
      <c r="F139" s="1">
        <v>157.53</v>
      </c>
      <c r="G139" s="1">
        <v>151.94999999999999</v>
      </c>
      <c r="H139" s="1">
        <v>157.53</v>
      </c>
      <c r="I139" s="1">
        <v>159.83000000000001</v>
      </c>
      <c r="J139" s="1">
        <v>160.34</v>
      </c>
      <c r="K139" s="1">
        <v>158.29</v>
      </c>
      <c r="L139" s="1">
        <v>147.93</v>
      </c>
      <c r="M139" s="1">
        <v>143.69</v>
      </c>
      <c r="N139" s="1">
        <v>137.26</v>
      </c>
      <c r="O139" s="1">
        <v>137.51</v>
      </c>
      <c r="P139" s="1">
        <v>138.24</v>
      </c>
      <c r="Q139" s="1">
        <v>134.81</v>
      </c>
      <c r="R139" s="1">
        <v>147.43</v>
      </c>
      <c r="S139" s="1">
        <v>146.43</v>
      </c>
      <c r="T139" s="1">
        <v>131.38999999999999</v>
      </c>
      <c r="U139" s="1">
        <v>122</v>
      </c>
      <c r="V139" s="1">
        <v>114.17</v>
      </c>
      <c r="W139" s="1">
        <v>128.49</v>
      </c>
      <c r="X139" s="1">
        <v>141.21</v>
      </c>
      <c r="Y139" s="1">
        <v>141.44999999999999</v>
      </c>
      <c r="Z139" s="1">
        <v>147.18</v>
      </c>
      <c r="AA139" s="1">
        <v>145.93</v>
      </c>
      <c r="AB139" s="1"/>
      <c r="AC139" s="1" t="s">
        <v>386</v>
      </c>
      <c r="AD139" s="1">
        <v>30</v>
      </c>
      <c r="AE139" s="1">
        <v>31.6</v>
      </c>
      <c r="AF139" s="1">
        <v>173.56</v>
      </c>
      <c r="AG139" s="1">
        <v>169.9</v>
      </c>
      <c r="AH139" s="1">
        <v>162.13999999999999</v>
      </c>
      <c r="AI139" s="1">
        <v>161.88</v>
      </c>
      <c r="AJ139" s="1">
        <v>160.34</v>
      </c>
      <c r="AK139" s="1">
        <v>162.91</v>
      </c>
      <c r="AL139" s="1">
        <v>157.53</v>
      </c>
      <c r="AM139" s="1">
        <v>171.73</v>
      </c>
      <c r="AN139" s="1">
        <v>154.72999999999999</v>
      </c>
      <c r="AO139" s="1">
        <v>150.94</v>
      </c>
      <c r="AP139" s="1">
        <v>161.37</v>
      </c>
      <c r="AQ139" s="1">
        <v>163.16999999999999</v>
      </c>
      <c r="AR139" s="1">
        <v>156.77000000000001</v>
      </c>
      <c r="AS139" s="1">
        <v>163.16999999999999</v>
      </c>
      <c r="AT139" s="1">
        <v>140.22</v>
      </c>
      <c r="AU139" s="1">
        <v>150.44</v>
      </c>
      <c r="AV139" s="1">
        <v>124.63</v>
      </c>
      <c r="AW139" s="1">
        <v>118.19</v>
      </c>
      <c r="AX139" s="1">
        <v>106.68</v>
      </c>
      <c r="AY139" s="1">
        <v>120.33</v>
      </c>
      <c r="AZ139" s="1">
        <v>163.16999999999999</v>
      </c>
      <c r="BA139" s="1">
        <v>159.06</v>
      </c>
      <c r="BB139" s="1">
        <v>157.78</v>
      </c>
      <c r="BC139" s="1">
        <v>159.83000000000001</v>
      </c>
      <c r="BD139" s="1"/>
      <c r="BE139" s="1" t="s">
        <v>387</v>
      </c>
      <c r="BF139" s="1">
        <v>30</v>
      </c>
      <c r="BG139" s="1">
        <v>31.32</v>
      </c>
      <c r="BH139" s="1">
        <v>156.51</v>
      </c>
      <c r="BI139" s="1">
        <v>152.44999999999999</v>
      </c>
      <c r="BJ139" s="1">
        <v>142.94</v>
      </c>
      <c r="BK139" s="1">
        <v>147.93</v>
      </c>
      <c r="BL139" s="1">
        <v>217.19</v>
      </c>
      <c r="BM139" s="1">
        <v>226.91</v>
      </c>
      <c r="BN139" s="1">
        <v>216.91</v>
      </c>
      <c r="BO139" s="1">
        <v>213.24</v>
      </c>
      <c r="BP139" s="1">
        <v>218.61</v>
      </c>
      <c r="BQ139" s="1">
        <v>221.75</v>
      </c>
      <c r="BR139" s="1">
        <v>245.68</v>
      </c>
      <c r="BS139" s="1">
        <v>209.87</v>
      </c>
      <c r="BT139" s="1">
        <v>186.03</v>
      </c>
      <c r="BU139" s="1">
        <v>188.99</v>
      </c>
      <c r="BV139" s="1">
        <v>189.53</v>
      </c>
      <c r="BW139" s="1">
        <v>195.5</v>
      </c>
      <c r="BX139" s="1">
        <v>171.21</v>
      </c>
      <c r="BY139" s="1">
        <v>175.4</v>
      </c>
      <c r="BZ139" s="1">
        <v>176.98</v>
      </c>
      <c r="CA139" s="1">
        <v>168.6</v>
      </c>
      <c r="CB139" s="1">
        <v>150.69</v>
      </c>
      <c r="CC139" s="1">
        <v>157.02000000000001</v>
      </c>
      <c r="CD139" s="1">
        <v>139.22999999999999</v>
      </c>
      <c r="CE139" s="1">
        <v>143.69</v>
      </c>
    </row>
    <row r="140" spans="1:83" ht="14.25" customHeight="1" x14ac:dyDescent="0.35">
      <c r="A140" s="1" t="s">
        <v>388</v>
      </c>
      <c r="B140" s="1">
        <v>30</v>
      </c>
      <c r="C140" s="1">
        <v>31.85</v>
      </c>
      <c r="D140" s="1">
        <v>153.97</v>
      </c>
      <c r="E140" s="1">
        <v>152.19999999999999</v>
      </c>
      <c r="F140" s="1">
        <v>157.78</v>
      </c>
      <c r="G140" s="1">
        <v>152.44999999999999</v>
      </c>
      <c r="H140" s="1">
        <v>158.04</v>
      </c>
      <c r="I140" s="1">
        <v>160.34</v>
      </c>
      <c r="J140" s="1">
        <v>160.34</v>
      </c>
      <c r="K140" s="1">
        <v>158.29</v>
      </c>
      <c r="L140" s="1">
        <v>147.93</v>
      </c>
      <c r="M140" s="1">
        <v>143.93</v>
      </c>
      <c r="N140" s="1">
        <v>137.75</v>
      </c>
      <c r="O140" s="1">
        <v>137.75</v>
      </c>
      <c r="P140" s="1">
        <v>138.49</v>
      </c>
      <c r="Q140" s="1">
        <v>135.05000000000001</v>
      </c>
      <c r="R140" s="1">
        <v>147.43</v>
      </c>
      <c r="S140" s="1">
        <v>146.68</v>
      </c>
      <c r="T140" s="1">
        <v>131.38999999999999</v>
      </c>
      <c r="U140" s="1">
        <v>122</v>
      </c>
      <c r="V140" s="1">
        <v>114.4</v>
      </c>
      <c r="W140" s="1">
        <v>128.72999999999999</v>
      </c>
      <c r="X140" s="1">
        <v>141.21</v>
      </c>
      <c r="Y140" s="1">
        <v>141.44999999999999</v>
      </c>
      <c r="Z140" s="1">
        <v>147.18</v>
      </c>
      <c r="AA140" s="1">
        <v>146.18</v>
      </c>
      <c r="AB140" s="1"/>
      <c r="AC140" s="1" t="s">
        <v>388</v>
      </c>
      <c r="AD140" s="1">
        <v>30</v>
      </c>
      <c r="AE140" s="1">
        <v>31.85</v>
      </c>
      <c r="AF140" s="1">
        <v>174.09</v>
      </c>
      <c r="AG140" s="1">
        <v>170.16</v>
      </c>
      <c r="AH140" s="1">
        <v>162.13999999999999</v>
      </c>
      <c r="AI140" s="1">
        <v>162.13999999999999</v>
      </c>
      <c r="AJ140" s="1">
        <v>160.34</v>
      </c>
      <c r="AK140" s="1">
        <v>162.65</v>
      </c>
      <c r="AL140" s="1">
        <v>158.04</v>
      </c>
      <c r="AM140" s="1">
        <v>171.73</v>
      </c>
      <c r="AN140" s="1">
        <v>154.99</v>
      </c>
      <c r="AO140" s="1">
        <v>151.44999999999999</v>
      </c>
      <c r="AP140" s="1">
        <v>161.62</v>
      </c>
      <c r="AQ140" s="1">
        <v>163.41999999999999</v>
      </c>
      <c r="AR140" s="1">
        <v>156.77000000000001</v>
      </c>
      <c r="AS140" s="1">
        <v>163.41999999999999</v>
      </c>
      <c r="AT140" s="1">
        <v>140.71</v>
      </c>
      <c r="AU140" s="1">
        <v>150.69</v>
      </c>
      <c r="AV140" s="1">
        <v>124.87</v>
      </c>
      <c r="AW140" s="1">
        <v>118.66</v>
      </c>
      <c r="AX140" s="1">
        <v>106.91</v>
      </c>
      <c r="AY140" s="1">
        <v>120.56</v>
      </c>
      <c r="AZ140" s="1">
        <v>163.41999999999999</v>
      </c>
      <c r="BA140" s="1">
        <v>159.32</v>
      </c>
      <c r="BB140" s="1">
        <v>157.78</v>
      </c>
      <c r="BC140" s="1">
        <v>160.08000000000001</v>
      </c>
      <c r="BD140" s="1"/>
      <c r="BE140" s="1" t="s">
        <v>390</v>
      </c>
      <c r="BF140" s="1">
        <v>30</v>
      </c>
      <c r="BG140" s="1">
        <v>31.57</v>
      </c>
      <c r="BH140" s="1">
        <v>156.51</v>
      </c>
      <c r="BI140" s="1">
        <v>152.44999999999999</v>
      </c>
      <c r="BJ140" s="1">
        <v>142.69</v>
      </c>
      <c r="BK140" s="1">
        <v>147.68</v>
      </c>
      <c r="BL140" s="1">
        <v>217.19</v>
      </c>
      <c r="BM140" s="1">
        <v>227.2</v>
      </c>
      <c r="BN140" s="1">
        <v>217.19</v>
      </c>
      <c r="BO140" s="1">
        <v>213.8</v>
      </c>
      <c r="BP140" s="1">
        <v>218.9</v>
      </c>
      <c r="BQ140" s="1">
        <v>222.32</v>
      </c>
      <c r="BR140" s="1">
        <v>246.27</v>
      </c>
      <c r="BS140" s="1">
        <v>210.15</v>
      </c>
      <c r="BT140" s="1">
        <v>186.3</v>
      </c>
      <c r="BU140" s="1">
        <v>188.99</v>
      </c>
      <c r="BV140" s="1">
        <v>190.07</v>
      </c>
      <c r="BW140" s="1">
        <v>196.05</v>
      </c>
      <c r="BX140" s="1">
        <v>171.99</v>
      </c>
      <c r="BY140" s="1">
        <v>175.4</v>
      </c>
      <c r="BZ140" s="1">
        <v>177.51</v>
      </c>
      <c r="CA140" s="1">
        <v>169.38</v>
      </c>
      <c r="CB140" s="1">
        <v>150.44</v>
      </c>
      <c r="CC140" s="1">
        <v>157.02000000000001</v>
      </c>
      <c r="CD140" s="1">
        <v>138.97999999999999</v>
      </c>
      <c r="CE140" s="1">
        <v>143.69</v>
      </c>
    </row>
    <row r="141" spans="1:83" ht="14.25" customHeight="1" x14ac:dyDescent="0.35">
      <c r="A141" s="1" t="s">
        <v>391</v>
      </c>
      <c r="B141" s="1">
        <v>30</v>
      </c>
      <c r="C141" s="1">
        <v>32.1</v>
      </c>
      <c r="D141" s="1">
        <v>154.22999999999999</v>
      </c>
      <c r="E141" s="1">
        <v>152.44999999999999</v>
      </c>
      <c r="F141" s="1">
        <v>158.29</v>
      </c>
      <c r="G141" s="1">
        <v>152.44999999999999</v>
      </c>
      <c r="H141" s="1">
        <v>158.29</v>
      </c>
      <c r="I141" s="1">
        <v>160.6</v>
      </c>
      <c r="J141" s="1">
        <v>160.85</v>
      </c>
      <c r="K141" s="1">
        <v>158.55000000000001</v>
      </c>
      <c r="L141" s="1">
        <v>148.18</v>
      </c>
      <c r="M141" s="1">
        <v>144.18</v>
      </c>
      <c r="N141" s="1">
        <v>138.24</v>
      </c>
      <c r="O141" s="1">
        <v>138.24</v>
      </c>
      <c r="P141" s="1">
        <v>138.74</v>
      </c>
      <c r="Q141" s="1">
        <v>135.54</v>
      </c>
      <c r="R141" s="1">
        <v>147.43</v>
      </c>
      <c r="S141" s="1">
        <v>146.93</v>
      </c>
      <c r="T141" s="1">
        <v>131.63999999999999</v>
      </c>
      <c r="U141" s="1">
        <v>122.71</v>
      </c>
      <c r="V141" s="1">
        <v>114.87</v>
      </c>
      <c r="W141" s="1">
        <v>129.44999999999999</v>
      </c>
      <c r="X141" s="1">
        <v>141.21</v>
      </c>
      <c r="Y141" s="1">
        <v>141.69999999999999</v>
      </c>
      <c r="Z141" s="1">
        <v>147.43</v>
      </c>
      <c r="AA141" s="1">
        <v>146.18</v>
      </c>
      <c r="AB141" s="1"/>
      <c r="AC141" s="1" t="s">
        <v>391</v>
      </c>
      <c r="AD141" s="1">
        <v>30</v>
      </c>
      <c r="AE141" s="1">
        <v>32.1</v>
      </c>
      <c r="AF141" s="1">
        <v>174.09</v>
      </c>
      <c r="AG141" s="1">
        <v>170.42</v>
      </c>
      <c r="AH141" s="1">
        <v>162.13999999999999</v>
      </c>
      <c r="AI141" s="1">
        <v>162.13999999999999</v>
      </c>
      <c r="AJ141" s="1">
        <v>160.34</v>
      </c>
      <c r="AK141" s="1">
        <v>162.65</v>
      </c>
      <c r="AL141" s="1">
        <v>158.29</v>
      </c>
      <c r="AM141" s="1">
        <v>171.73</v>
      </c>
      <c r="AN141" s="1">
        <v>155.24</v>
      </c>
      <c r="AO141" s="1">
        <v>151.69999999999999</v>
      </c>
      <c r="AP141" s="1">
        <v>161.62</v>
      </c>
      <c r="AQ141" s="1">
        <v>163.41999999999999</v>
      </c>
      <c r="AR141" s="1">
        <v>156.77000000000001</v>
      </c>
      <c r="AS141" s="1">
        <v>163.41999999999999</v>
      </c>
      <c r="AT141" s="1">
        <v>140.96</v>
      </c>
      <c r="AU141" s="1">
        <v>150.94</v>
      </c>
      <c r="AV141" s="1">
        <v>124.87</v>
      </c>
      <c r="AW141" s="1">
        <v>118.66</v>
      </c>
      <c r="AX141" s="1">
        <v>107.15</v>
      </c>
      <c r="AY141" s="1">
        <v>120.56</v>
      </c>
      <c r="AZ141" s="1">
        <v>163.16999999999999</v>
      </c>
      <c r="BA141" s="1">
        <v>159.06</v>
      </c>
      <c r="BB141" s="1">
        <v>157.78</v>
      </c>
      <c r="BC141" s="1">
        <v>159.83000000000001</v>
      </c>
      <c r="BD141" s="1"/>
      <c r="BE141" s="1" t="s">
        <v>393</v>
      </c>
      <c r="BF141" s="1">
        <v>30</v>
      </c>
      <c r="BG141" s="1">
        <v>31.82</v>
      </c>
      <c r="BH141" s="1">
        <v>156.77000000000001</v>
      </c>
      <c r="BI141" s="1">
        <v>152.44999999999999</v>
      </c>
      <c r="BJ141" s="1">
        <v>142.94</v>
      </c>
      <c r="BK141" s="1">
        <v>147.93</v>
      </c>
      <c r="BL141" s="1">
        <v>218.33</v>
      </c>
      <c r="BM141" s="1">
        <v>227.78</v>
      </c>
      <c r="BN141" s="1">
        <v>218.04</v>
      </c>
      <c r="BO141" s="1">
        <v>214.65</v>
      </c>
      <c r="BP141" s="1">
        <v>219.75</v>
      </c>
      <c r="BQ141" s="1">
        <v>223.75</v>
      </c>
      <c r="BR141" s="1">
        <v>247.47</v>
      </c>
      <c r="BS141" s="1">
        <v>211.27</v>
      </c>
      <c r="BT141" s="1">
        <v>187.37</v>
      </c>
      <c r="BU141" s="1">
        <v>190.07</v>
      </c>
      <c r="BV141" s="1">
        <v>190.88</v>
      </c>
      <c r="BW141" s="1">
        <v>196.59</v>
      </c>
      <c r="BX141" s="1">
        <v>173.04</v>
      </c>
      <c r="BY141" s="1">
        <v>176.45</v>
      </c>
      <c r="BZ141" s="1">
        <v>178.04</v>
      </c>
      <c r="CA141" s="1">
        <v>169.9</v>
      </c>
      <c r="CB141" s="1">
        <v>151.19</v>
      </c>
      <c r="CC141" s="1">
        <v>157.02000000000001</v>
      </c>
      <c r="CD141" s="1">
        <v>139.47999999999999</v>
      </c>
      <c r="CE141" s="1">
        <v>143.69</v>
      </c>
    </row>
    <row r="142" spans="1:83" ht="14.25" customHeight="1" x14ac:dyDescent="0.35">
      <c r="A142" s="1" t="s">
        <v>394</v>
      </c>
      <c r="B142" s="1">
        <v>30</v>
      </c>
      <c r="C142" s="1">
        <v>32.35</v>
      </c>
      <c r="D142" s="1">
        <v>153.97</v>
      </c>
      <c r="E142" s="1">
        <v>152.19999999999999</v>
      </c>
      <c r="F142" s="1">
        <v>158.29</v>
      </c>
      <c r="G142" s="1">
        <v>152.71</v>
      </c>
      <c r="H142" s="1">
        <v>158.29</v>
      </c>
      <c r="I142" s="1">
        <v>160.85</v>
      </c>
      <c r="J142" s="1">
        <v>160.6</v>
      </c>
      <c r="K142" s="1">
        <v>158.55000000000001</v>
      </c>
      <c r="L142" s="1">
        <v>147.93</v>
      </c>
      <c r="M142" s="1">
        <v>144.18</v>
      </c>
      <c r="N142" s="1">
        <v>138.74</v>
      </c>
      <c r="O142" s="1">
        <v>138.24</v>
      </c>
      <c r="P142" s="1">
        <v>138.97999999999999</v>
      </c>
      <c r="Q142" s="1">
        <v>135.79</v>
      </c>
      <c r="R142" s="1">
        <v>147.68</v>
      </c>
      <c r="S142" s="1">
        <v>146.68</v>
      </c>
      <c r="T142" s="1">
        <v>131.88</v>
      </c>
      <c r="U142" s="1">
        <v>122.47</v>
      </c>
      <c r="V142" s="1">
        <v>115.11</v>
      </c>
      <c r="W142" s="1">
        <v>129.21</v>
      </c>
      <c r="X142" s="1">
        <v>141.44999999999999</v>
      </c>
      <c r="Y142" s="1">
        <v>141.44999999999999</v>
      </c>
      <c r="Z142" s="1">
        <v>147.18</v>
      </c>
      <c r="AA142" s="1">
        <v>146.43</v>
      </c>
      <c r="AB142" s="1"/>
      <c r="AC142" s="1" t="s">
        <v>394</v>
      </c>
      <c r="AD142" s="1">
        <v>30</v>
      </c>
      <c r="AE142" s="1">
        <v>32.35</v>
      </c>
      <c r="AF142" s="1">
        <v>174.61</v>
      </c>
      <c r="AG142" s="1">
        <v>170.94</v>
      </c>
      <c r="AH142" s="1">
        <v>162.38999999999999</v>
      </c>
      <c r="AI142" s="1">
        <v>162.13999999999999</v>
      </c>
      <c r="AJ142" s="1">
        <v>160.6</v>
      </c>
      <c r="AK142" s="1">
        <v>163.16999999999999</v>
      </c>
      <c r="AL142" s="1">
        <v>159.06</v>
      </c>
      <c r="AM142" s="1">
        <v>171.99</v>
      </c>
      <c r="AN142" s="1">
        <v>155.49</v>
      </c>
      <c r="AO142" s="1">
        <v>152.44999999999999</v>
      </c>
      <c r="AP142" s="1">
        <v>161.62</v>
      </c>
      <c r="AQ142" s="1">
        <v>163.68</v>
      </c>
      <c r="AR142" s="1">
        <v>156.77000000000001</v>
      </c>
      <c r="AS142" s="1">
        <v>163.68</v>
      </c>
      <c r="AT142" s="1">
        <v>141.21</v>
      </c>
      <c r="AU142" s="1">
        <v>150.94</v>
      </c>
      <c r="AV142" s="1">
        <v>125.11</v>
      </c>
      <c r="AW142" s="1">
        <v>118.9</v>
      </c>
      <c r="AX142" s="1">
        <v>107.38</v>
      </c>
      <c r="AY142" s="1">
        <v>121.04</v>
      </c>
      <c r="AZ142" s="1">
        <v>163.41999999999999</v>
      </c>
      <c r="BA142" s="1">
        <v>159.32</v>
      </c>
      <c r="BB142" s="1">
        <v>157.78</v>
      </c>
      <c r="BC142" s="1">
        <v>159.83000000000001</v>
      </c>
      <c r="BD142" s="1"/>
      <c r="BE142" s="1" t="s">
        <v>395</v>
      </c>
      <c r="BF142" s="1">
        <v>30</v>
      </c>
      <c r="BG142" s="1">
        <v>32.07</v>
      </c>
      <c r="BH142" s="1">
        <v>156.51</v>
      </c>
      <c r="BI142" s="1">
        <v>152.71</v>
      </c>
      <c r="BJ142" s="1">
        <v>142.94</v>
      </c>
      <c r="BK142" s="1">
        <v>147.93</v>
      </c>
      <c r="BL142" s="1">
        <v>218.61</v>
      </c>
      <c r="BM142" s="1">
        <v>228.07</v>
      </c>
      <c r="BN142" s="1">
        <v>218.33</v>
      </c>
      <c r="BO142" s="1">
        <v>214.93</v>
      </c>
      <c r="BP142" s="1">
        <v>220.03</v>
      </c>
      <c r="BQ142" s="1">
        <v>224.32</v>
      </c>
      <c r="BR142" s="1">
        <v>247.77</v>
      </c>
      <c r="BS142" s="1">
        <v>211.55</v>
      </c>
      <c r="BT142" s="1">
        <v>187.37</v>
      </c>
      <c r="BU142" s="1">
        <v>190.34</v>
      </c>
      <c r="BV142" s="1">
        <v>191.15</v>
      </c>
      <c r="BW142" s="1">
        <v>197.41</v>
      </c>
      <c r="BX142" s="1">
        <v>173.3</v>
      </c>
      <c r="BY142" s="1">
        <v>177.25</v>
      </c>
      <c r="BZ142" s="1">
        <v>178.3</v>
      </c>
      <c r="CA142" s="1">
        <v>170.16</v>
      </c>
      <c r="CB142" s="1">
        <v>150.69</v>
      </c>
      <c r="CC142" s="1">
        <v>157.27000000000001</v>
      </c>
      <c r="CD142" s="1">
        <v>139.22999999999999</v>
      </c>
      <c r="CE142" s="1">
        <v>143.69</v>
      </c>
    </row>
    <row r="143" spans="1:83" ht="14.25" customHeight="1" x14ac:dyDescent="0.35">
      <c r="A143" s="1" t="s">
        <v>397</v>
      </c>
      <c r="B143" s="1">
        <v>30</v>
      </c>
      <c r="C143" s="1">
        <v>32.6</v>
      </c>
      <c r="D143" s="1">
        <v>154.22999999999999</v>
      </c>
      <c r="E143" s="1">
        <v>152.71</v>
      </c>
      <c r="F143" s="1">
        <v>158.81</v>
      </c>
      <c r="G143" s="1">
        <v>153.21</v>
      </c>
      <c r="H143" s="1">
        <v>158.81</v>
      </c>
      <c r="I143" s="1">
        <v>161.37</v>
      </c>
      <c r="J143" s="1">
        <v>160.85</v>
      </c>
      <c r="K143" s="1">
        <v>158.81</v>
      </c>
      <c r="L143" s="1">
        <v>148.43</v>
      </c>
      <c r="M143" s="1">
        <v>144.43</v>
      </c>
      <c r="N143" s="1">
        <v>139.47999999999999</v>
      </c>
      <c r="O143" s="1">
        <v>138.74</v>
      </c>
      <c r="P143" s="1">
        <v>139.47999999999999</v>
      </c>
      <c r="Q143" s="1">
        <v>136.28</v>
      </c>
      <c r="R143" s="1">
        <v>147.93</v>
      </c>
      <c r="S143" s="1">
        <v>146.93</v>
      </c>
      <c r="T143" s="1">
        <v>132.12</v>
      </c>
      <c r="U143" s="1">
        <v>123.19</v>
      </c>
      <c r="V143" s="1">
        <v>115.35</v>
      </c>
      <c r="W143" s="1">
        <v>129.69999999999999</v>
      </c>
      <c r="X143" s="1">
        <v>141.69999999999999</v>
      </c>
      <c r="Y143" s="1">
        <v>141.94999999999999</v>
      </c>
      <c r="Z143" s="1">
        <v>147.43</v>
      </c>
      <c r="AA143" s="1">
        <v>146.43</v>
      </c>
      <c r="AB143" s="1"/>
      <c r="AC143" s="1" t="s">
        <v>397</v>
      </c>
      <c r="AD143" s="1">
        <v>30</v>
      </c>
      <c r="AE143" s="1">
        <v>32.6</v>
      </c>
      <c r="AF143" s="1">
        <v>175.14</v>
      </c>
      <c r="AG143" s="1">
        <v>171.21</v>
      </c>
      <c r="AH143" s="1">
        <v>162.13999999999999</v>
      </c>
      <c r="AI143" s="1">
        <v>162.65</v>
      </c>
      <c r="AJ143" s="1">
        <v>160.85</v>
      </c>
      <c r="AK143" s="1">
        <v>163.16999999999999</v>
      </c>
      <c r="AL143" s="1">
        <v>159.83000000000001</v>
      </c>
      <c r="AM143" s="1">
        <v>172.51</v>
      </c>
      <c r="AN143" s="1">
        <v>155.75</v>
      </c>
      <c r="AO143" s="1">
        <v>152.96</v>
      </c>
      <c r="AP143" s="1">
        <v>161.88</v>
      </c>
      <c r="AQ143" s="1">
        <v>163.94</v>
      </c>
      <c r="AR143" s="1">
        <v>157.27000000000001</v>
      </c>
      <c r="AS143" s="1">
        <v>163.68</v>
      </c>
      <c r="AT143" s="1">
        <v>141.94999999999999</v>
      </c>
      <c r="AU143" s="1">
        <v>151.44999999999999</v>
      </c>
      <c r="AV143" s="1">
        <v>125.59</v>
      </c>
      <c r="AW143" s="1">
        <v>119.61</v>
      </c>
      <c r="AX143" s="1">
        <v>107.84</v>
      </c>
      <c r="AY143" s="1">
        <v>121.28</v>
      </c>
      <c r="AZ143" s="1">
        <v>163.41999999999999</v>
      </c>
      <c r="BA143" s="1">
        <v>159.57</v>
      </c>
      <c r="BB143" s="1">
        <v>158.29</v>
      </c>
      <c r="BC143" s="1">
        <v>160.08000000000001</v>
      </c>
      <c r="BD143" s="1"/>
      <c r="BE143" s="1" t="s">
        <v>398</v>
      </c>
      <c r="BF143" s="1">
        <v>30</v>
      </c>
      <c r="BG143" s="1">
        <v>32.32</v>
      </c>
      <c r="BH143" s="1">
        <v>156.77000000000001</v>
      </c>
      <c r="BI143" s="1">
        <v>152.71</v>
      </c>
      <c r="BJ143" s="1">
        <v>143.19</v>
      </c>
      <c r="BK143" s="1">
        <v>148.18</v>
      </c>
      <c r="BL143" s="1">
        <v>218.9</v>
      </c>
      <c r="BM143" s="1">
        <v>228.94</v>
      </c>
      <c r="BN143" s="1">
        <v>218.9</v>
      </c>
      <c r="BO143" s="1">
        <v>215.78</v>
      </c>
      <c r="BP143" s="1">
        <v>220.6</v>
      </c>
      <c r="BQ143" s="1">
        <v>225.76</v>
      </c>
      <c r="BR143" s="1">
        <v>248.66</v>
      </c>
      <c r="BS143" s="1">
        <v>212.39</v>
      </c>
      <c r="BT143" s="1">
        <v>187.91</v>
      </c>
      <c r="BU143" s="1">
        <v>190.88</v>
      </c>
      <c r="BV143" s="1">
        <v>191.42</v>
      </c>
      <c r="BW143" s="1">
        <v>197.69</v>
      </c>
      <c r="BX143" s="1">
        <v>174.09</v>
      </c>
      <c r="BY143" s="1">
        <v>177.51</v>
      </c>
      <c r="BZ143" s="1">
        <v>179.1</v>
      </c>
      <c r="CA143" s="1">
        <v>170.94</v>
      </c>
      <c r="CB143" s="1">
        <v>151.19</v>
      </c>
      <c r="CC143" s="1">
        <v>157.27000000000001</v>
      </c>
      <c r="CD143" s="1">
        <v>139.22999999999999</v>
      </c>
      <c r="CE143" s="1">
        <v>143.93</v>
      </c>
    </row>
    <row r="144" spans="1:83" ht="14.25" customHeight="1" x14ac:dyDescent="0.35">
      <c r="A144" s="1" t="s">
        <v>399</v>
      </c>
      <c r="B144" s="1">
        <v>30</v>
      </c>
      <c r="C144" s="1">
        <v>32.85</v>
      </c>
      <c r="D144" s="1">
        <v>154.47999999999999</v>
      </c>
      <c r="E144" s="1">
        <v>152.96</v>
      </c>
      <c r="F144" s="1">
        <v>159.32</v>
      </c>
      <c r="G144" s="1">
        <v>153.21</v>
      </c>
      <c r="H144" s="1">
        <v>158.81</v>
      </c>
      <c r="I144" s="1">
        <v>161.37</v>
      </c>
      <c r="J144" s="1">
        <v>161.11000000000001</v>
      </c>
      <c r="K144" s="1">
        <v>159.06</v>
      </c>
      <c r="L144" s="1">
        <v>148.68</v>
      </c>
      <c r="M144" s="1">
        <v>144.43</v>
      </c>
      <c r="N144" s="1">
        <v>139.97</v>
      </c>
      <c r="O144" s="1">
        <v>138.97999999999999</v>
      </c>
      <c r="P144" s="1">
        <v>139.72</v>
      </c>
      <c r="Q144" s="1">
        <v>136.77000000000001</v>
      </c>
      <c r="R144" s="1">
        <v>147.93</v>
      </c>
      <c r="S144" s="1">
        <v>146.93</v>
      </c>
      <c r="T144" s="1">
        <v>132.37</v>
      </c>
      <c r="U144" s="1">
        <v>123.67</v>
      </c>
      <c r="V144" s="1">
        <v>115.82</v>
      </c>
      <c r="W144" s="1">
        <v>129.94</v>
      </c>
      <c r="X144" s="1">
        <v>141.94999999999999</v>
      </c>
      <c r="Y144" s="1">
        <v>142.19999999999999</v>
      </c>
      <c r="Z144" s="1">
        <v>147.93</v>
      </c>
      <c r="AA144" s="1">
        <v>146.43</v>
      </c>
      <c r="AB144" s="1"/>
      <c r="AC144" s="1" t="s">
        <v>399</v>
      </c>
      <c r="AD144" s="1">
        <v>30</v>
      </c>
      <c r="AE144" s="1">
        <v>32.85</v>
      </c>
      <c r="AF144" s="1">
        <v>175.66</v>
      </c>
      <c r="AG144" s="1">
        <v>171.47</v>
      </c>
      <c r="AH144" s="1">
        <v>162.65</v>
      </c>
      <c r="AI144" s="1">
        <v>162.65</v>
      </c>
      <c r="AJ144" s="1">
        <v>160.85</v>
      </c>
      <c r="AK144" s="1">
        <v>163.41999999999999</v>
      </c>
      <c r="AL144" s="1">
        <v>160.34</v>
      </c>
      <c r="AM144" s="1">
        <v>172.78</v>
      </c>
      <c r="AN144" s="1">
        <v>156.26</v>
      </c>
      <c r="AO144" s="1">
        <v>153.72</v>
      </c>
      <c r="AP144" s="1">
        <v>162.13999999999999</v>
      </c>
      <c r="AQ144" s="1">
        <v>164.2</v>
      </c>
      <c r="AR144" s="1">
        <v>157.27000000000001</v>
      </c>
      <c r="AS144" s="1">
        <v>163.94</v>
      </c>
      <c r="AT144" s="1">
        <v>142.44</v>
      </c>
      <c r="AU144" s="1">
        <v>151.69999999999999</v>
      </c>
      <c r="AV144" s="1">
        <v>126.07</v>
      </c>
      <c r="AW144" s="1">
        <v>119.85</v>
      </c>
      <c r="AX144" s="1">
        <v>108.08</v>
      </c>
      <c r="AY144" s="1">
        <v>121.76</v>
      </c>
      <c r="AZ144" s="1">
        <v>163.41999999999999</v>
      </c>
      <c r="BA144" s="1">
        <v>159.83000000000001</v>
      </c>
      <c r="BB144" s="1">
        <v>158.29</v>
      </c>
      <c r="BC144" s="1">
        <v>160.08000000000001</v>
      </c>
      <c r="BD144" s="1"/>
      <c r="BE144" s="1" t="s">
        <v>400</v>
      </c>
      <c r="BF144" s="1">
        <v>30</v>
      </c>
      <c r="BG144" s="1">
        <v>32.57</v>
      </c>
      <c r="BH144" s="1">
        <v>157.02000000000001</v>
      </c>
      <c r="BI144" s="1">
        <v>152.96</v>
      </c>
      <c r="BJ144" s="1">
        <v>143.44</v>
      </c>
      <c r="BK144" s="1">
        <v>148.43</v>
      </c>
      <c r="BL144" s="1">
        <v>220.03</v>
      </c>
      <c r="BM144" s="1">
        <v>229.52</v>
      </c>
      <c r="BN144" s="1">
        <v>219.18</v>
      </c>
      <c r="BO144" s="1">
        <v>216.06</v>
      </c>
      <c r="BP144" s="1">
        <v>221.75</v>
      </c>
      <c r="BQ144" s="1">
        <v>226.63</v>
      </c>
      <c r="BR144" s="1">
        <v>249.26</v>
      </c>
      <c r="BS144" s="1">
        <v>213.24</v>
      </c>
      <c r="BT144" s="1">
        <v>188.99</v>
      </c>
      <c r="BU144" s="1">
        <v>191.15</v>
      </c>
      <c r="BV144" s="1">
        <v>192.23</v>
      </c>
      <c r="BW144" s="1">
        <v>198.51</v>
      </c>
      <c r="BX144" s="1">
        <v>174.87</v>
      </c>
      <c r="BY144" s="1">
        <v>178.3</v>
      </c>
      <c r="BZ144" s="1">
        <v>179.89</v>
      </c>
      <c r="CA144" s="1">
        <v>171.73</v>
      </c>
      <c r="CB144" s="1">
        <v>151.19</v>
      </c>
      <c r="CC144" s="1">
        <v>157.53</v>
      </c>
      <c r="CD144" s="1">
        <v>139.72</v>
      </c>
      <c r="CE144" s="1">
        <v>143.93</v>
      </c>
    </row>
    <row r="145" spans="1:83" ht="14.25" customHeight="1" x14ac:dyDescent="0.35">
      <c r="A145" s="1" t="s">
        <v>402</v>
      </c>
      <c r="B145" s="1">
        <v>30</v>
      </c>
      <c r="C145" s="1">
        <v>33.1</v>
      </c>
      <c r="D145" s="1">
        <v>154.22999999999999</v>
      </c>
      <c r="E145" s="1">
        <v>152.71</v>
      </c>
      <c r="F145" s="1">
        <v>159.57</v>
      </c>
      <c r="G145" s="1">
        <v>153.47</v>
      </c>
      <c r="H145" s="1">
        <v>159.32</v>
      </c>
      <c r="I145" s="1">
        <v>161.88</v>
      </c>
      <c r="J145" s="1">
        <v>161.37</v>
      </c>
      <c r="K145" s="1">
        <v>158.81</v>
      </c>
      <c r="L145" s="1">
        <v>148.68</v>
      </c>
      <c r="M145" s="1">
        <v>144.43</v>
      </c>
      <c r="N145" s="1">
        <v>140.46</v>
      </c>
      <c r="O145" s="1">
        <v>139.47999999999999</v>
      </c>
      <c r="P145" s="1">
        <v>139.97</v>
      </c>
      <c r="Q145" s="1">
        <v>136.77000000000001</v>
      </c>
      <c r="R145" s="1">
        <v>147.93</v>
      </c>
      <c r="S145" s="1">
        <v>147.18</v>
      </c>
      <c r="T145" s="1">
        <v>132.61000000000001</v>
      </c>
      <c r="U145" s="1">
        <v>123.67</v>
      </c>
      <c r="V145" s="1">
        <v>116.05</v>
      </c>
      <c r="W145" s="1">
        <v>130.18</v>
      </c>
      <c r="X145" s="1">
        <v>141.44999999999999</v>
      </c>
      <c r="Y145" s="1">
        <v>142.19999999999999</v>
      </c>
      <c r="Z145" s="1">
        <v>147.93</v>
      </c>
      <c r="AA145" s="1">
        <v>146.68</v>
      </c>
      <c r="AB145" s="1"/>
      <c r="AC145" s="1" t="s">
        <v>402</v>
      </c>
      <c r="AD145" s="1">
        <v>30</v>
      </c>
      <c r="AE145" s="1">
        <v>33.1</v>
      </c>
      <c r="AF145" s="1">
        <v>175.66</v>
      </c>
      <c r="AG145" s="1">
        <v>171.73</v>
      </c>
      <c r="AH145" s="1">
        <v>162.65</v>
      </c>
      <c r="AI145" s="1">
        <v>162.65</v>
      </c>
      <c r="AJ145" s="1">
        <v>160.85</v>
      </c>
      <c r="AK145" s="1">
        <v>163.41999999999999</v>
      </c>
      <c r="AL145" s="1">
        <v>160.85</v>
      </c>
      <c r="AM145" s="1">
        <v>173.04</v>
      </c>
      <c r="AN145" s="1">
        <v>156.26</v>
      </c>
      <c r="AO145" s="1">
        <v>153.97</v>
      </c>
      <c r="AP145" s="1">
        <v>162.38999999999999</v>
      </c>
      <c r="AQ145" s="1">
        <v>164.2</v>
      </c>
      <c r="AR145" s="1">
        <v>157.27000000000001</v>
      </c>
      <c r="AS145" s="1">
        <v>163.94</v>
      </c>
      <c r="AT145" s="1">
        <v>142.69</v>
      </c>
      <c r="AU145" s="1">
        <v>151.94999999999999</v>
      </c>
      <c r="AV145" s="1">
        <v>126.07</v>
      </c>
      <c r="AW145" s="1">
        <v>119.85</v>
      </c>
      <c r="AX145" s="1">
        <v>108.08</v>
      </c>
      <c r="AY145" s="1">
        <v>122</v>
      </c>
      <c r="AZ145" s="1">
        <v>163.41999999999999</v>
      </c>
      <c r="BA145" s="1">
        <v>159.83000000000001</v>
      </c>
      <c r="BB145" s="1">
        <v>158.04</v>
      </c>
      <c r="BC145" s="1">
        <v>160.34</v>
      </c>
      <c r="BD145" s="1"/>
      <c r="BE145" s="1" t="s">
        <v>403</v>
      </c>
      <c r="BF145" s="1">
        <v>30</v>
      </c>
      <c r="BG145" s="1">
        <v>32.82</v>
      </c>
      <c r="BH145" s="1">
        <v>157.27000000000001</v>
      </c>
      <c r="BI145" s="1">
        <v>153.47</v>
      </c>
      <c r="BJ145" s="1">
        <v>143.69</v>
      </c>
      <c r="BK145" s="1">
        <v>148.68</v>
      </c>
      <c r="BL145" s="1">
        <v>220.6</v>
      </c>
      <c r="BM145" s="1">
        <v>230.39</v>
      </c>
      <c r="BN145" s="1">
        <v>220.03</v>
      </c>
      <c r="BO145" s="1">
        <v>216.91</v>
      </c>
      <c r="BP145" s="1">
        <v>222.32</v>
      </c>
      <c r="BQ145" s="1">
        <v>227.78</v>
      </c>
      <c r="BR145" s="1">
        <v>250.16</v>
      </c>
      <c r="BS145" s="1">
        <v>214.08</v>
      </c>
      <c r="BT145" s="1">
        <v>189.26</v>
      </c>
      <c r="BU145" s="1">
        <v>191.69</v>
      </c>
      <c r="BV145" s="1">
        <v>193.32</v>
      </c>
      <c r="BW145" s="1">
        <v>199.33</v>
      </c>
      <c r="BX145" s="1">
        <v>175.93</v>
      </c>
      <c r="BY145" s="1">
        <v>179.1</v>
      </c>
      <c r="BZ145" s="1">
        <v>180.42</v>
      </c>
      <c r="CA145" s="1">
        <v>172.51</v>
      </c>
      <c r="CB145" s="1">
        <v>151.69999999999999</v>
      </c>
      <c r="CC145" s="1">
        <v>157.78</v>
      </c>
      <c r="CD145" s="1">
        <v>139.97</v>
      </c>
      <c r="CE145" s="1">
        <v>144.68</v>
      </c>
    </row>
    <row r="146" spans="1:83" ht="14.25" customHeight="1" x14ac:dyDescent="0.35">
      <c r="A146" s="1" t="s">
        <v>405</v>
      </c>
      <c r="B146" s="1">
        <v>30</v>
      </c>
      <c r="C146" s="1">
        <v>33.35</v>
      </c>
      <c r="D146" s="1">
        <v>154.47999999999999</v>
      </c>
      <c r="E146" s="1">
        <v>152.96</v>
      </c>
      <c r="F146" s="1">
        <v>159.83000000000001</v>
      </c>
      <c r="G146" s="1">
        <v>153.72</v>
      </c>
      <c r="H146" s="1">
        <v>159.83000000000001</v>
      </c>
      <c r="I146" s="1">
        <v>162.13999999999999</v>
      </c>
      <c r="J146" s="1">
        <v>161.62</v>
      </c>
      <c r="K146" s="1">
        <v>159.32</v>
      </c>
      <c r="L146" s="1">
        <v>148.68</v>
      </c>
      <c r="M146" s="1">
        <v>144.43</v>
      </c>
      <c r="N146" s="1">
        <v>140.71</v>
      </c>
      <c r="O146" s="1">
        <v>139.47999999999999</v>
      </c>
      <c r="P146" s="1">
        <v>140.22</v>
      </c>
      <c r="Q146" s="1">
        <v>137.26</v>
      </c>
      <c r="R146" s="1">
        <v>148.18</v>
      </c>
      <c r="S146" s="1">
        <v>147.18</v>
      </c>
      <c r="T146" s="1">
        <v>132.61000000000001</v>
      </c>
      <c r="U146" s="1">
        <v>123.91</v>
      </c>
      <c r="V146" s="1">
        <v>116.53</v>
      </c>
      <c r="W146" s="1">
        <v>130.41999999999999</v>
      </c>
      <c r="X146" s="1">
        <v>141.69999999999999</v>
      </c>
      <c r="Y146" s="1">
        <v>142.19999999999999</v>
      </c>
      <c r="Z146" s="1">
        <v>147.68</v>
      </c>
      <c r="AA146" s="1">
        <v>146.68</v>
      </c>
      <c r="AB146" s="1"/>
      <c r="AC146" s="1" t="s">
        <v>405</v>
      </c>
      <c r="AD146" s="1">
        <v>30</v>
      </c>
      <c r="AE146" s="1">
        <v>33.35</v>
      </c>
      <c r="AF146" s="1">
        <v>176.19</v>
      </c>
      <c r="AG146" s="1">
        <v>172.51</v>
      </c>
      <c r="AH146" s="1">
        <v>162.91</v>
      </c>
      <c r="AI146" s="1">
        <v>162.91</v>
      </c>
      <c r="AJ146" s="1">
        <v>161.11000000000001</v>
      </c>
      <c r="AK146" s="1">
        <v>163.68</v>
      </c>
      <c r="AL146" s="1">
        <v>161.37</v>
      </c>
      <c r="AM146" s="1">
        <v>173.56</v>
      </c>
      <c r="AN146" s="1">
        <v>157.02000000000001</v>
      </c>
      <c r="AO146" s="1">
        <v>154.72999999999999</v>
      </c>
      <c r="AP146" s="1">
        <v>162.65</v>
      </c>
      <c r="AQ146" s="1">
        <v>164.2</v>
      </c>
      <c r="AR146" s="1">
        <v>157.53</v>
      </c>
      <c r="AS146" s="1">
        <v>164.45</v>
      </c>
      <c r="AT146" s="1">
        <v>143.19</v>
      </c>
      <c r="AU146" s="1">
        <v>152.44999999999999</v>
      </c>
      <c r="AV146" s="1">
        <v>126.8</v>
      </c>
      <c r="AW146" s="1">
        <v>120.33</v>
      </c>
      <c r="AX146" s="1">
        <v>108.54</v>
      </c>
      <c r="AY146" s="1">
        <v>122.23</v>
      </c>
      <c r="AZ146" s="1">
        <v>163.68</v>
      </c>
      <c r="BA146" s="1">
        <v>160.08000000000001</v>
      </c>
      <c r="BB146" s="1">
        <v>158.29</v>
      </c>
      <c r="BC146" s="1">
        <v>160.34</v>
      </c>
      <c r="BD146" s="1"/>
      <c r="BE146" s="1" t="s">
        <v>406</v>
      </c>
      <c r="BF146" s="1">
        <v>30</v>
      </c>
      <c r="BG146" s="1">
        <v>33.07</v>
      </c>
      <c r="BH146" s="1">
        <v>157.27000000000001</v>
      </c>
      <c r="BI146" s="1">
        <v>153.21</v>
      </c>
      <c r="BJ146" s="1">
        <v>143.69</v>
      </c>
      <c r="BK146" s="1">
        <v>148.68</v>
      </c>
      <c r="BL146" s="1">
        <v>221.17</v>
      </c>
      <c r="BM146" s="1">
        <v>230.68</v>
      </c>
      <c r="BN146" s="1">
        <v>220.32</v>
      </c>
      <c r="BO146" s="1">
        <v>217.48</v>
      </c>
      <c r="BP146" s="1">
        <v>222.89</v>
      </c>
      <c r="BQ146" s="1">
        <v>228.36</v>
      </c>
      <c r="BR146" s="1">
        <v>250.46</v>
      </c>
      <c r="BS146" s="1">
        <v>214.93</v>
      </c>
      <c r="BT146" s="1">
        <v>190.07</v>
      </c>
      <c r="BU146" s="1">
        <v>192.23</v>
      </c>
      <c r="BV146" s="1">
        <v>193.32</v>
      </c>
      <c r="BW146" s="1">
        <v>199.61</v>
      </c>
      <c r="BX146" s="1">
        <v>176.45</v>
      </c>
      <c r="BY146" s="1">
        <v>179.63</v>
      </c>
      <c r="BZ146" s="1">
        <v>180.96</v>
      </c>
      <c r="CA146" s="1">
        <v>173.04</v>
      </c>
      <c r="CB146" s="1">
        <v>151.69999999999999</v>
      </c>
      <c r="CC146" s="1">
        <v>157.78</v>
      </c>
      <c r="CD146" s="1">
        <v>139.72</v>
      </c>
      <c r="CE146" s="1">
        <v>144.43</v>
      </c>
    </row>
    <row r="147" spans="1:83" ht="14.25" customHeight="1" x14ac:dyDescent="0.35">
      <c r="A147" s="1" t="s">
        <v>408</v>
      </c>
      <c r="B147" s="1">
        <v>30</v>
      </c>
      <c r="C147" s="1">
        <v>33.6</v>
      </c>
      <c r="D147" s="1">
        <v>154.47999999999999</v>
      </c>
      <c r="E147" s="1">
        <v>153.21</v>
      </c>
      <c r="F147" s="1">
        <v>160.34</v>
      </c>
      <c r="G147" s="1">
        <v>154.22999999999999</v>
      </c>
      <c r="H147" s="1">
        <v>159.83000000000001</v>
      </c>
      <c r="I147" s="1">
        <v>162.38999999999999</v>
      </c>
      <c r="J147" s="1">
        <v>161.37</v>
      </c>
      <c r="K147" s="1">
        <v>159.06</v>
      </c>
      <c r="L147" s="1">
        <v>148.93</v>
      </c>
      <c r="M147" s="1">
        <v>144.93</v>
      </c>
      <c r="N147" s="1">
        <v>141.44999999999999</v>
      </c>
      <c r="O147" s="1">
        <v>139.47999999999999</v>
      </c>
      <c r="P147" s="1">
        <v>140.46</v>
      </c>
      <c r="Q147" s="1">
        <v>137.75</v>
      </c>
      <c r="R147" s="1">
        <v>148.18</v>
      </c>
      <c r="S147" s="1">
        <v>147.18</v>
      </c>
      <c r="T147" s="1">
        <v>132.61000000000001</v>
      </c>
      <c r="U147" s="1">
        <v>124.15</v>
      </c>
      <c r="V147" s="1">
        <v>116.53</v>
      </c>
      <c r="W147" s="1">
        <v>130.41999999999999</v>
      </c>
      <c r="X147" s="1">
        <v>141.94999999999999</v>
      </c>
      <c r="Y147" s="1">
        <v>142.19999999999999</v>
      </c>
      <c r="Z147" s="1">
        <v>147.93</v>
      </c>
      <c r="AA147" s="1">
        <v>147.18</v>
      </c>
      <c r="AB147" s="1"/>
      <c r="AC147" s="1" t="s">
        <v>408</v>
      </c>
      <c r="AD147" s="1">
        <v>30</v>
      </c>
      <c r="AE147" s="1">
        <v>33.6</v>
      </c>
      <c r="AF147" s="1">
        <v>176.72</v>
      </c>
      <c r="AG147" s="1">
        <v>172.51</v>
      </c>
      <c r="AH147" s="1">
        <v>162.91</v>
      </c>
      <c r="AI147" s="1">
        <v>163.16999999999999</v>
      </c>
      <c r="AJ147" s="1">
        <v>161.37</v>
      </c>
      <c r="AK147" s="1">
        <v>163.94</v>
      </c>
      <c r="AL147" s="1">
        <v>162.13999999999999</v>
      </c>
      <c r="AM147" s="1">
        <v>173.56</v>
      </c>
      <c r="AN147" s="1">
        <v>157.53</v>
      </c>
      <c r="AO147" s="1">
        <v>155.49</v>
      </c>
      <c r="AP147" s="1">
        <v>162.91</v>
      </c>
      <c r="AQ147" s="1">
        <v>164.71</v>
      </c>
      <c r="AR147" s="1">
        <v>157.78</v>
      </c>
      <c r="AS147" s="1">
        <v>164.45</v>
      </c>
      <c r="AT147" s="1">
        <v>143.69</v>
      </c>
      <c r="AU147" s="1">
        <v>152.96</v>
      </c>
      <c r="AV147" s="1">
        <v>127.28</v>
      </c>
      <c r="AW147" s="1">
        <v>120.8</v>
      </c>
      <c r="AX147" s="1">
        <v>109.24</v>
      </c>
      <c r="AY147" s="1">
        <v>122.71</v>
      </c>
      <c r="AZ147" s="1">
        <v>163.94</v>
      </c>
      <c r="BA147" s="1">
        <v>160.34</v>
      </c>
      <c r="BB147" s="1">
        <v>158.55000000000001</v>
      </c>
      <c r="BC147" s="1">
        <v>160.34</v>
      </c>
      <c r="BD147" s="1"/>
      <c r="BE147" s="1" t="s">
        <v>409</v>
      </c>
      <c r="BF147" s="1">
        <v>30</v>
      </c>
      <c r="BG147" s="1">
        <v>33.32</v>
      </c>
      <c r="BH147" s="1">
        <v>157.27000000000001</v>
      </c>
      <c r="BI147" s="1">
        <v>153.21</v>
      </c>
      <c r="BJ147" s="1">
        <v>143.69</v>
      </c>
      <c r="BK147" s="1">
        <v>148.93</v>
      </c>
      <c r="BL147" s="1">
        <v>221.75</v>
      </c>
      <c r="BM147" s="1">
        <v>231.84</v>
      </c>
      <c r="BN147" s="1">
        <v>220.89</v>
      </c>
      <c r="BO147" s="1">
        <v>217.76</v>
      </c>
      <c r="BP147" s="1">
        <v>223.46</v>
      </c>
      <c r="BQ147" s="1">
        <v>228.94</v>
      </c>
      <c r="BR147" s="1">
        <v>251.06</v>
      </c>
      <c r="BS147" s="1">
        <v>214.93</v>
      </c>
      <c r="BT147" s="1">
        <v>190.34</v>
      </c>
      <c r="BU147" s="1">
        <v>192.51</v>
      </c>
      <c r="BV147" s="1">
        <v>193.86</v>
      </c>
      <c r="BW147" s="1">
        <v>200.16</v>
      </c>
      <c r="BX147" s="1">
        <v>177.25</v>
      </c>
      <c r="BY147" s="1">
        <v>180.16</v>
      </c>
      <c r="BZ147" s="1">
        <v>181.49</v>
      </c>
      <c r="CA147" s="1">
        <v>173.56</v>
      </c>
      <c r="CB147" s="1">
        <v>151.94999999999999</v>
      </c>
      <c r="CC147" s="1">
        <v>158.04</v>
      </c>
      <c r="CD147" s="1">
        <v>139.97</v>
      </c>
      <c r="CE147" s="1">
        <v>144.68</v>
      </c>
    </row>
    <row r="148" spans="1:83" ht="14.25" customHeight="1" x14ac:dyDescent="0.35">
      <c r="A148" s="1" t="s">
        <v>411</v>
      </c>
      <c r="B148" s="1">
        <v>30</v>
      </c>
      <c r="C148" s="1">
        <v>33.85</v>
      </c>
      <c r="D148" s="1">
        <v>154.99</v>
      </c>
      <c r="E148" s="1">
        <v>153.21</v>
      </c>
      <c r="F148" s="1">
        <v>160.6</v>
      </c>
      <c r="G148" s="1">
        <v>154.47999999999999</v>
      </c>
      <c r="H148" s="1">
        <v>160.34</v>
      </c>
      <c r="I148" s="1">
        <v>162.91</v>
      </c>
      <c r="J148" s="1">
        <v>161.62</v>
      </c>
      <c r="K148" s="1">
        <v>159.83000000000001</v>
      </c>
      <c r="L148" s="1">
        <v>149.43</v>
      </c>
      <c r="M148" s="1">
        <v>145.18</v>
      </c>
      <c r="N148" s="1">
        <v>141.94999999999999</v>
      </c>
      <c r="O148" s="1">
        <v>140.22</v>
      </c>
      <c r="P148" s="1">
        <v>140.96</v>
      </c>
      <c r="Q148" s="1">
        <v>138.24</v>
      </c>
      <c r="R148" s="1">
        <v>148.43</v>
      </c>
      <c r="S148" s="1">
        <v>147.68</v>
      </c>
      <c r="T148" s="1">
        <v>133.34</v>
      </c>
      <c r="U148" s="1">
        <v>124.63</v>
      </c>
      <c r="V148" s="1">
        <v>117.24</v>
      </c>
      <c r="W148" s="1">
        <v>130.91</v>
      </c>
      <c r="X148" s="1">
        <v>141.94999999999999</v>
      </c>
      <c r="Y148" s="1">
        <v>142.94</v>
      </c>
      <c r="Z148" s="1">
        <v>148.18</v>
      </c>
      <c r="AA148" s="1">
        <v>146.93</v>
      </c>
      <c r="AB148" s="1"/>
      <c r="AC148" s="1" t="s">
        <v>411</v>
      </c>
      <c r="AD148" s="1">
        <v>30</v>
      </c>
      <c r="AE148" s="1">
        <v>33.85</v>
      </c>
      <c r="AF148" s="1">
        <v>176.72</v>
      </c>
      <c r="AG148" s="1">
        <v>172.78</v>
      </c>
      <c r="AH148" s="1">
        <v>163.16999999999999</v>
      </c>
      <c r="AI148" s="1">
        <v>162.91</v>
      </c>
      <c r="AJ148" s="1">
        <v>161.37</v>
      </c>
      <c r="AK148" s="1">
        <v>163.94</v>
      </c>
      <c r="AL148" s="1">
        <v>162.91</v>
      </c>
      <c r="AM148" s="1">
        <v>173.82</v>
      </c>
      <c r="AN148" s="1">
        <v>157.53</v>
      </c>
      <c r="AO148" s="1">
        <v>155.49</v>
      </c>
      <c r="AP148" s="1">
        <v>162.65</v>
      </c>
      <c r="AQ148" s="1">
        <v>164.45</v>
      </c>
      <c r="AR148" s="1">
        <v>157.53</v>
      </c>
      <c r="AS148" s="1">
        <v>164.45</v>
      </c>
      <c r="AT148" s="1">
        <v>143.69</v>
      </c>
      <c r="AU148" s="1">
        <v>152.71</v>
      </c>
      <c r="AV148" s="1">
        <v>127.28</v>
      </c>
      <c r="AW148" s="1">
        <v>120.8</v>
      </c>
      <c r="AX148" s="1">
        <v>109.48</v>
      </c>
      <c r="AY148" s="1">
        <v>122.71</v>
      </c>
      <c r="AZ148" s="1">
        <v>163.68</v>
      </c>
      <c r="BA148" s="1">
        <v>160.34</v>
      </c>
      <c r="BB148" s="1">
        <v>158.55000000000001</v>
      </c>
      <c r="BC148" s="1">
        <v>160.34</v>
      </c>
      <c r="BD148" s="1"/>
      <c r="BE148" s="1" t="s">
        <v>412</v>
      </c>
      <c r="BF148" s="1">
        <v>30</v>
      </c>
      <c r="BG148" s="1">
        <v>33.57</v>
      </c>
      <c r="BH148" s="1">
        <v>157.27000000000001</v>
      </c>
      <c r="BI148" s="1">
        <v>153.47</v>
      </c>
      <c r="BJ148" s="1">
        <v>143.93</v>
      </c>
      <c r="BK148" s="1">
        <v>148.68</v>
      </c>
      <c r="BL148" s="1">
        <v>222.03</v>
      </c>
      <c r="BM148" s="1">
        <v>231.84</v>
      </c>
      <c r="BN148" s="1">
        <v>222.03</v>
      </c>
      <c r="BO148" s="1">
        <v>218.33</v>
      </c>
      <c r="BP148" s="1">
        <v>224.04</v>
      </c>
      <c r="BQ148" s="1">
        <v>229.52</v>
      </c>
      <c r="BR148" s="1">
        <v>251.67</v>
      </c>
      <c r="BS148" s="1">
        <v>215.49</v>
      </c>
      <c r="BT148" s="1">
        <v>190.61</v>
      </c>
      <c r="BU148" s="1">
        <v>192.78</v>
      </c>
      <c r="BV148" s="1">
        <v>194.41</v>
      </c>
      <c r="BW148" s="1">
        <v>200.71</v>
      </c>
      <c r="BX148" s="1">
        <v>177.51</v>
      </c>
      <c r="BY148" s="1">
        <v>180.69</v>
      </c>
      <c r="BZ148" s="1">
        <v>182.02</v>
      </c>
      <c r="CA148" s="1">
        <v>174.09</v>
      </c>
      <c r="CB148" s="1">
        <v>151.94999999999999</v>
      </c>
      <c r="CC148" s="1">
        <v>158.04</v>
      </c>
      <c r="CD148" s="1">
        <v>139.97</v>
      </c>
      <c r="CE148" s="1">
        <v>144.43</v>
      </c>
    </row>
    <row r="149" spans="1:83" ht="14.25" customHeight="1" x14ac:dyDescent="0.35">
      <c r="A149" s="1" t="s">
        <v>414</v>
      </c>
      <c r="B149" s="1">
        <v>30</v>
      </c>
      <c r="C149" s="1">
        <v>34.1</v>
      </c>
      <c r="D149" s="1">
        <v>154.99</v>
      </c>
      <c r="E149" s="1">
        <v>153.47</v>
      </c>
      <c r="F149" s="1">
        <v>161.11000000000001</v>
      </c>
      <c r="G149" s="1">
        <v>154.72999999999999</v>
      </c>
      <c r="H149" s="1">
        <v>160.6</v>
      </c>
      <c r="I149" s="1">
        <v>163.41999999999999</v>
      </c>
      <c r="J149" s="1">
        <v>161.88</v>
      </c>
      <c r="K149" s="1">
        <v>159.83000000000001</v>
      </c>
      <c r="L149" s="1">
        <v>149.43</v>
      </c>
      <c r="M149" s="1">
        <v>145.18</v>
      </c>
      <c r="N149" s="1">
        <v>142.44</v>
      </c>
      <c r="O149" s="1">
        <v>140.46</v>
      </c>
      <c r="P149" s="1">
        <v>141.21</v>
      </c>
      <c r="Q149" s="1">
        <v>138.74</v>
      </c>
      <c r="R149" s="1">
        <v>148.43</v>
      </c>
      <c r="S149" s="1">
        <v>147.68</v>
      </c>
      <c r="T149" s="1">
        <v>133.59</v>
      </c>
      <c r="U149" s="1">
        <v>124.87</v>
      </c>
      <c r="V149" s="1">
        <v>117.71</v>
      </c>
      <c r="W149" s="1">
        <v>131.15</v>
      </c>
      <c r="X149" s="1">
        <v>142.44</v>
      </c>
      <c r="Y149" s="1">
        <v>142.69</v>
      </c>
      <c r="Z149" s="1">
        <v>148.43</v>
      </c>
      <c r="AA149" s="1">
        <v>147.43</v>
      </c>
      <c r="AB149" s="1"/>
      <c r="AC149" s="1" t="s">
        <v>414</v>
      </c>
      <c r="AD149" s="1">
        <v>30</v>
      </c>
      <c r="AE149" s="1">
        <v>34.1</v>
      </c>
      <c r="AF149" s="1">
        <v>177.25</v>
      </c>
      <c r="AG149" s="1">
        <v>173.3</v>
      </c>
      <c r="AH149" s="1">
        <v>163.41999999999999</v>
      </c>
      <c r="AI149" s="1">
        <v>163.41999999999999</v>
      </c>
      <c r="AJ149" s="1">
        <v>161.88</v>
      </c>
      <c r="AK149" s="1">
        <v>164.2</v>
      </c>
      <c r="AL149" s="1">
        <v>163.16999999999999</v>
      </c>
      <c r="AM149" s="1">
        <v>174.61</v>
      </c>
      <c r="AN149" s="1">
        <v>158.04</v>
      </c>
      <c r="AO149" s="1">
        <v>156.26</v>
      </c>
      <c r="AP149" s="1">
        <v>163.16999999999999</v>
      </c>
      <c r="AQ149" s="1">
        <v>164.71</v>
      </c>
      <c r="AR149" s="1">
        <v>158.04</v>
      </c>
      <c r="AS149" s="1">
        <v>164.97</v>
      </c>
      <c r="AT149" s="1">
        <v>144.43</v>
      </c>
      <c r="AU149" s="1">
        <v>153.21</v>
      </c>
      <c r="AV149" s="1">
        <v>127.52</v>
      </c>
      <c r="AW149" s="1">
        <v>121.28</v>
      </c>
      <c r="AX149" s="1">
        <v>109.94</v>
      </c>
      <c r="AY149" s="1">
        <v>123.43</v>
      </c>
      <c r="AZ149" s="1">
        <v>164.2</v>
      </c>
      <c r="BA149" s="1">
        <v>160.6</v>
      </c>
      <c r="BB149" s="1">
        <v>158.81</v>
      </c>
      <c r="BC149" s="1">
        <v>160.85</v>
      </c>
      <c r="BD149" s="1"/>
      <c r="BE149" s="1" t="s">
        <v>416</v>
      </c>
      <c r="BF149" s="1">
        <v>30</v>
      </c>
      <c r="BG149" s="1">
        <v>33.82</v>
      </c>
      <c r="BH149" s="1">
        <v>157.53</v>
      </c>
      <c r="BI149" s="1">
        <v>153.72</v>
      </c>
      <c r="BJ149" s="1">
        <v>144.18</v>
      </c>
      <c r="BK149" s="1">
        <v>149.18</v>
      </c>
      <c r="BL149" s="1">
        <v>222.89</v>
      </c>
      <c r="BM149" s="1">
        <v>233</v>
      </c>
      <c r="BN149" s="1">
        <v>222.6</v>
      </c>
      <c r="BO149" s="1">
        <v>219.18</v>
      </c>
      <c r="BP149" s="1">
        <v>224.9</v>
      </c>
      <c r="BQ149" s="1">
        <v>229.81</v>
      </c>
      <c r="BR149" s="1">
        <v>252.57</v>
      </c>
      <c r="BS149" s="1">
        <v>216.63</v>
      </c>
      <c r="BT149" s="1">
        <v>191.69</v>
      </c>
      <c r="BU149" s="1">
        <v>193.32</v>
      </c>
      <c r="BV149" s="1">
        <v>195.23</v>
      </c>
      <c r="BW149" s="1">
        <v>201.53</v>
      </c>
      <c r="BX149" s="1">
        <v>178.57</v>
      </c>
      <c r="BY149" s="1">
        <v>181.49</v>
      </c>
      <c r="BZ149" s="1">
        <v>182.55</v>
      </c>
      <c r="CA149" s="1">
        <v>174.61</v>
      </c>
      <c r="CB149" s="1">
        <v>152.19999999999999</v>
      </c>
      <c r="CC149" s="1">
        <v>158.29</v>
      </c>
      <c r="CD149" s="1">
        <v>140.22</v>
      </c>
      <c r="CE149" s="1">
        <v>144.68</v>
      </c>
    </row>
    <row r="150" spans="1:83" ht="14.25" customHeight="1" x14ac:dyDescent="0.35">
      <c r="A150" s="1" t="s">
        <v>417</v>
      </c>
      <c r="B150" s="1">
        <v>30</v>
      </c>
      <c r="C150" s="1">
        <v>34.35</v>
      </c>
      <c r="D150" s="1">
        <v>155.24</v>
      </c>
      <c r="E150" s="1">
        <v>153.72</v>
      </c>
      <c r="F150" s="1">
        <v>161.62</v>
      </c>
      <c r="G150" s="1">
        <v>155.24</v>
      </c>
      <c r="H150" s="1">
        <v>161.11000000000001</v>
      </c>
      <c r="I150" s="1">
        <v>163.41999999999999</v>
      </c>
      <c r="J150" s="1">
        <v>162.13999999999999</v>
      </c>
      <c r="K150" s="1">
        <v>160.08000000000001</v>
      </c>
      <c r="L150" s="1">
        <v>149.43</v>
      </c>
      <c r="M150" s="1">
        <v>145.68</v>
      </c>
      <c r="N150" s="1">
        <v>143.19</v>
      </c>
      <c r="O150" s="1">
        <v>140.96</v>
      </c>
      <c r="P150" s="1">
        <v>141.44999999999999</v>
      </c>
      <c r="Q150" s="1">
        <v>138.97999999999999</v>
      </c>
      <c r="R150" s="1">
        <v>148.93</v>
      </c>
      <c r="S150" s="1">
        <v>147.93</v>
      </c>
      <c r="T150" s="1">
        <v>133.83000000000001</v>
      </c>
      <c r="U150" s="1">
        <v>125.59</v>
      </c>
      <c r="V150" s="1">
        <v>117.95</v>
      </c>
      <c r="W150" s="1">
        <v>131.63999999999999</v>
      </c>
      <c r="X150" s="1">
        <v>142.69</v>
      </c>
      <c r="Y150" s="1">
        <v>142.69</v>
      </c>
      <c r="Z150" s="1">
        <v>148.43</v>
      </c>
      <c r="AA150" s="1">
        <v>147.18</v>
      </c>
      <c r="AB150" s="1"/>
      <c r="AC150" s="1" t="s">
        <v>417</v>
      </c>
      <c r="AD150" s="1">
        <v>30</v>
      </c>
      <c r="AE150" s="1">
        <v>34.35</v>
      </c>
      <c r="AF150" s="1">
        <v>177.51</v>
      </c>
      <c r="AG150" s="1">
        <v>173.82</v>
      </c>
      <c r="AH150" s="1">
        <v>163.41999999999999</v>
      </c>
      <c r="AI150" s="1">
        <v>163.41999999999999</v>
      </c>
      <c r="AJ150" s="1">
        <v>161.88</v>
      </c>
      <c r="AK150" s="1">
        <v>164.45</v>
      </c>
      <c r="AL150" s="1">
        <v>163.94</v>
      </c>
      <c r="AM150" s="1">
        <v>174.87</v>
      </c>
      <c r="AN150" s="1">
        <v>158.55000000000001</v>
      </c>
      <c r="AO150" s="1">
        <v>157.02000000000001</v>
      </c>
      <c r="AP150" s="1">
        <v>163.16999999999999</v>
      </c>
      <c r="AQ150" s="1">
        <v>164.97</v>
      </c>
      <c r="AR150" s="1">
        <v>158.29</v>
      </c>
      <c r="AS150" s="1">
        <v>164.71</v>
      </c>
      <c r="AT150" s="1">
        <v>144.93</v>
      </c>
      <c r="AU150" s="1">
        <v>153.21</v>
      </c>
      <c r="AV150" s="1">
        <v>127.76</v>
      </c>
      <c r="AW150" s="1">
        <v>121.76</v>
      </c>
      <c r="AX150" s="1">
        <v>110.18</v>
      </c>
      <c r="AY150" s="1">
        <v>123.43</v>
      </c>
      <c r="AZ150" s="1">
        <v>164.2</v>
      </c>
      <c r="BA150" s="1">
        <v>160.85</v>
      </c>
      <c r="BB150" s="1">
        <v>159.06</v>
      </c>
      <c r="BC150" s="1">
        <v>160.85</v>
      </c>
      <c r="BD150" s="1"/>
      <c r="BE150" s="1" t="s">
        <v>418</v>
      </c>
      <c r="BF150" s="1">
        <v>30</v>
      </c>
      <c r="BG150" s="1">
        <v>34.07</v>
      </c>
      <c r="BH150" s="1">
        <v>158.04</v>
      </c>
      <c r="BI150" s="1">
        <v>153.97</v>
      </c>
      <c r="BJ150" s="1">
        <v>144.43</v>
      </c>
      <c r="BK150" s="1">
        <v>149.43</v>
      </c>
      <c r="BL150" s="1">
        <v>223.75</v>
      </c>
      <c r="BM150" s="1">
        <v>233.59</v>
      </c>
      <c r="BN150" s="1">
        <v>223.18</v>
      </c>
      <c r="BO150" s="1">
        <v>220.03</v>
      </c>
      <c r="BP150" s="1">
        <v>225.47</v>
      </c>
      <c r="BQ150" s="1">
        <v>230.39</v>
      </c>
      <c r="BR150" s="1">
        <v>253.48</v>
      </c>
      <c r="BS150" s="1">
        <v>217.48</v>
      </c>
      <c r="BT150" s="1">
        <v>192.23</v>
      </c>
      <c r="BU150" s="1">
        <v>194.14</v>
      </c>
      <c r="BV150" s="1">
        <v>196.05</v>
      </c>
      <c r="BW150" s="1">
        <v>202.36</v>
      </c>
      <c r="BX150" s="1">
        <v>179.36</v>
      </c>
      <c r="BY150" s="1">
        <v>182.02</v>
      </c>
      <c r="BZ150" s="1">
        <v>183.35</v>
      </c>
      <c r="CA150" s="1">
        <v>175.4</v>
      </c>
      <c r="CB150" s="1">
        <v>152.44999999999999</v>
      </c>
      <c r="CC150" s="1">
        <v>158.81</v>
      </c>
      <c r="CD150" s="1">
        <v>140.46</v>
      </c>
      <c r="CE150" s="1">
        <v>145.18</v>
      </c>
    </row>
    <row r="151" spans="1:83" ht="14.25" customHeight="1" x14ac:dyDescent="0.35">
      <c r="A151" s="1" t="s">
        <v>419</v>
      </c>
      <c r="B151" s="1">
        <v>30</v>
      </c>
      <c r="C151" s="1">
        <v>34.6</v>
      </c>
      <c r="D151" s="1">
        <v>155.24</v>
      </c>
      <c r="E151" s="1">
        <v>153.72</v>
      </c>
      <c r="F151" s="1">
        <v>161.88</v>
      </c>
      <c r="G151" s="1">
        <v>155.24</v>
      </c>
      <c r="H151" s="1">
        <v>161.37</v>
      </c>
      <c r="I151" s="1">
        <v>163.94</v>
      </c>
      <c r="J151" s="1">
        <v>162.38999999999999</v>
      </c>
      <c r="K151" s="1">
        <v>160.08000000000001</v>
      </c>
      <c r="L151" s="1">
        <v>149.68</v>
      </c>
      <c r="M151" s="1">
        <v>145.68</v>
      </c>
      <c r="N151" s="1">
        <v>143.44</v>
      </c>
      <c r="O151" s="1">
        <v>141.21</v>
      </c>
      <c r="P151" s="1">
        <v>141.69999999999999</v>
      </c>
      <c r="Q151" s="1">
        <v>139.22999999999999</v>
      </c>
      <c r="R151" s="1">
        <v>148.68</v>
      </c>
      <c r="S151" s="1">
        <v>147.93</v>
      </c>
      <c r="T151" s="1">
        <v>133.59</v>
      </c>
      <c r="U151" s="1">
        <v>125.83</v>
      </c>
      <c r="V151" s="1">
        <v>118.19</v>
      </c>
      <c r="W151" s="1">
        <v>131.63999999999999</v>
      </c>
      <c r="X151" s="1">
        <v>142.69</v>
      </c>
      <c r="Y151" s="1">
        <v>143.19</v>
      </c>
      <c r="Z151" s="1">
        <v>148.68</v>
      </c>
      <c r="AA151" s="1">
        <v>147.43</v>
      </c>
      <c r="AB151" s="1"/>
      <c r="AC151" s="1" t="s">
        <v>419</v>
      </c>
      <c r="AD151" s="1">
        <v>30</v>
      </c>
      <c r="AE151" s="1">
        <v>34.6</v>
      </c>
      <c r="AF151" s="1">
        <v>177.78</v>
      </c>
      <c r="AG151" s="1">
        <v>173.82</v>
      </c>
      <c r="AH151" s="1">
        <v>163.41999999999999</v>
      </c>
      <c r="AI151" s="1">
        <v>163.16999999999999</v>
      </c>
      <c r="AJ151" s="1">
        <v>161.62</v>
      </c>
      <c r="AK151" s="1">
        <v>164.2</v>
      </c>
      <c r="AL151" s="1">
        <v>164.2</v>
      </c>
      <c r="AM151" s="1">
        <v>174.87</v>
      </c>
      <c r="AN151" s="1">
        <v>158.81</v>
      </c>
      <c r="AO151" s="1">
        <v>157.53</v>
      </c>
      <c r="AP151" s="1">
        <v>163.16999999999999</v>
      </c>
      <c r="AQ151" s="1">
        <v>164.97</v>
      </c>
      <c r="AR151" s="1">
        <v>157.78</v>
      </c>
      <c r="AS151" s="1">
        <v>164.71</v>
      </c>
      <c r="AT151" s="1">
        <v>144.93</v>
      </c>
      <c r="AU151" s="1">
        <v>153.47</v>
      </c>
      <c r="AV151" s="1">
        <v>127.76</v>
      </c>
      <c r="AW151" s="1">
        <v>121.76</v>
      </c>
      <c r="AX151" s="1">
        <v>110.18</v>
      </c>
      <c r="AY151" s="1">
        <v>123.43</v>
      </c>
      <c r="AZ151" s="1">
        <v>164.2</v>
      </c>
      <c r="BA151" s="1">
        <v>160.6</v>
      </c>
      <c r="BB151" s="1">
        <v>159.06</v>
      </c>
      <c r="BC151" s="1">
        <v>160.85</v>
      </c>
      <c r="BD151" s="1"/>
      <c r="BE151" s="1" t="s">
        <v>421</v>
      </c>
      <c r="BF151" s="1">
        <v>30</v>
      </c>
      <c r="BG151" s="1">
        <v>34.32</v>
      </c>
      <c r="BH151" s="1">
        <v>157.78</v>
      </c>
      <c r="BI151" s="1">
        <v>153.97</v>
      </c>
      <c r="BJ151" s="1">
        <v>144.18</v>
      </c>
      <c r="BK151" s="1">
        <v>149.18</v>
      </c>
      <c r="BL151" s="1">
        <v>224.04</v>
      </c>
      <c r="BM151" s="1">
        <v>233.59</v>
      </c>
      <c r="BN151" s="1">
        <v>223.75</v>
      </c>
      <c r="BO151" s="1">
        <v>220.03</v>
      </c>
      <c r="BP151" s="1">
        <v>226.05</v>
      </c>
      <c r="BQ151" s="1">
        <v>230.39</v>
      </c>
      <c r="BR151" s="1">
        <v>253.78</v>
      </c>
      <c r="BS151" s="1">
        <v>217.76</v>
      </c>
      <c r="BT151" s="1">
        <v>193.05</v>
      </c>
      <c r="BU151" s="1">
        <v>194.41</v>
      </c>
      <c r="BV151" s="1">
        <v>196.32</v>
      </c>
      <c r="BW151" s="1">
        <v>202.36</v>
      </c>
      <c r="BX151" s="1">
        <v>179.63</v>
      </c>
      <c r="BY151" s="1">
        <v>182.55</v>
      </c>
      <c r="BZ151" s="1">
        <v>183.35</v>
      </c>
      <c r="CA151" s="1">
        <v>175.66</v>
      </c>
      <c r="CB151" s="1">
        <v>152.19999999999999</v>
      </c>
      <c r="CC151" s="1">
        <v>158.55000000000001</v>
      </c>
      <c r="CD151" s="1">
        <v>140.22</v>
      </c>
      <c r="CE151" s="1">
        <v>144.93</v>
      </c>
    </row>
    <row r="152" spans="1:83" ht="14.25" customHeight="1" x14ac:dyDescent="0.35">
      <c r="A152" s="1" t="s">
        <v>422</v>
      </c>
      <c r="B152" s="1">
        <v>30</v>
      </c>
      <c r="C152" s="1">
        <v>34.85</v>
      </c>
      <c r="D152" s="1">
        <v>155.24</v>
      </c>
      <c r="E152" s="1">
        <v>153.72</v>
      </c>
      <c r="F152" s="1">
        <v>162.13999999999999</v>
      </c>
      <c r="G152" s="1">
        <v>155.75</v>
      </c>
      <c r="H152" s="1">
        <v>161.62</v>
      </c>
      <c r="I152" s="1">
        <v>164.2</v>
      </c>
      <c r="J152" s="1">
        <v>162.38999999999999</v>
      </c>
      <c r="K152" s="1">
        <v>160.08000000000001</v>
      </c>
      <c r="L152" s="1">
        <v>149.93</v>
      </c>
      <c r="M152" s="1">
        <v>145.68</v>
      </c>
      <c r="N152" s="1">
        <v>144.18</v>
      </c>
      <c r="O152" s="1">
        <v>141.44999999999999</v>
      </c>
      <c r="P152" s="1">
        <v>142.19999999999999</v>
      </c>
      <c r="Q152" s="1">
        <v>139.47999999999999</v>
      </c>
      <c r="R152" s="1">
        <v>148.93</v>
      </c>
      <c r="S152" s="1">
        <v>148.18</v>
      </c>
      <c r="T152" s="1">
        <v>134.08000000000001</v>
      </c>
      <c r="U152" s="1">
        <v>125.83</v>
      </c>
      <c r="V152" s="1">
        <v>118.66</v>
      </c>
      <c r="W152" s="1">
        <v>131.88</v>
      </c>
      <c r="X152" s="1">
        <v>142.69</v>
      </c>
      <c r="Y152" s="1">
        <v>143.44</v>
      </c>
      <c r="Z152" s="1">
        <v>148.93</v>
      </c>
      <c r="AA152" s="1">
        <v>147.43</v>
      </c>
      <c r="AB152" s="1"/>
      <c r="AC152" s="1" t="s">
        <v>422</v>
      </c>
      <c r="AD152" s="1">
        <v>30</v>
      </c>
      <c r="AE152" s="1">
        <v>34.85</v>
      </c>
      <c r="AF152" s="1">
        <v>178.3</v>
      </c>
      <c r="AG152" s="1">
        <v>173.82</v>
      </c>
      <c r="AH152" s="1">
        <v>163.68</v>
      </c>
      <c r="AI152" s="1">
        <v>163.68</v>
      </c>
      <c r="AJ152" s="1">
        <v>161.88</v>
      </c>
      <c r="AK152" s="1">
        <v>164.71</v>
      </c>
      <c r="AL152" s="1">
        <v>164.45</v>
      </c>
      <c r="AM152" s="1">
        <v>175.14</v>
      </c>
      <c r="AN152" s="1">
        <v>158.81</v>
      </c>
      <c r="AO152" s="1">
        <v>158.04</v>
      </c>
      <c r="AP152" s="1">
        <v>163.16999999999999</v>
      </c>
      <c r="AQ152" s="1">
        <v>164.97</v>
      </c>
      <c r="AR152" s="1">
        <v>158.04</v>
      </c>
      <c r="AS152" s="1">
        <v>164.97</v>
      </c>
      <c r="AT152" s="1">
        <v>145.18</v>
      </c>
      <c r="AU152" s="1">
        <v>153.97</v>
      </c>
      <c r="AV152" s="1">
        <v>128</v>
      </c>
      <c r="AW152" s="1">
        <v>122</v>
      </c>
      <c r="AX152" s="1">
        <v>110.41</v>
      </c>
      <c r="AY152" s="1">
        <v>123.91</v>
      </c>
      <c r="AZ152" s="1">
        <v>164.2</v>
      </c>
      <c r="BA152" s="1">
        <v>160.6</v>
      </c>
      <c r="BB152" s="1">
        <v>158.81</v>
      </c>
      <c r="BC152" s="1">
        <v>160.85</v>
      </c>
      <c r="BD152" s="1"/>
      <c r="BE152" s="1" t="s">
        <v>424</v>
      </c>
      <c r="BF152" s="1">
        <v>30</v>
      </c>
      <c r="BG152" s="1">
        <v>34.57</v>
      </c>
      <c r="BH152" s="1">
        <v>158.04</v>
      </c>
      <c r="BI152" s="1">
        <v>153.97</v>
      </c>
      <c r="BJ152" s="1">
        <v>144.68</v>
      </c>
      <c r="BK152" s="1">
        <v>149.68</v>
      </c>
      <c r="BL152" s="1">
        <v>224.61</v>
      </c>
      <c r="BM152" s="1">
        <v>234.46</v>
      </c>
      <c r="BN152" s="1">
        <v>224.9</v>
      </c>
      <c r="BO152" s="1">
        <v>220.89</v>
      </c>
      <c r="BP152" s="1">
        <v>226.91</v>
      </c>
      <c r="BQ152" s="1">
        <v>231.26</v>
      </c>
      <c r="BR152" s="1">
        <v>254.69</v>
      </c>
      <c r="BS152" s="1">
        <v>218.33</v>
      </c>
      <c r="BT152" s="1">
        <v>193.32</v>
      </c>
      <c r="BU152" s="1">
        <v>195.23</v>
      </c>
      <c r="BV152" s="1">
        <v>197.14</v>
      </c>
      <c r="BW152" s="1">
        <v>203.19</v>
      </c>
      <c r="BX152" s="1">
        <v>180.69</v>
      </c>
      <c r="BY152" s="1">
        <v>183.09</v>
      </c>
      <c r="BZ152" s="1">
        <v>184.42</v>
      </c>
      <c r="CA152" s="1">
        <v>176.19</v>
      </c>
      <c r="CB152" s="1">
        <v>152.44999999999999</v>
      </c>
      <c r="CC152" s="1">
        <v>158.55000000000001</v>
      </c>
      <c r="CD152" s="1">
        <v>140.46</v>
      </c>
      <c r="CE152" s="1">
        <v>145.18</v>
      </c>
    </row>
    <row r="153" spans="1:83" ht="14.25" customHeight="1" x14ac:dyDescent="0.35">
      <c r="A153" s="1" t="s">
        <v>425</v>
      </c>
      <c r="B153" s="1">
        <v>30</v>
      </c>
      <c r="C153" s="1">
        <v>35.1</v>
      </c>
      <c r="D153" s="1">
        <v>155.49</v>
      </c>
      <c r="E153" s="1">
        <v>154.22999999999999</v>
      </c>
      <c r="F153" s="1">
        <v>162.65</v>
      </c>
      <c r="G153" s="1">
        <v>156</v>
      </c>
      <c r="H153" s="1">
        <v>162.13999999999999</v>
      </c>
      <c r="I153" s="1">
        <v>164.45</v>
      </c>
      <c r="J153" s="1">
        <v>162.91</v>
      </c>
      <c r="K153" s="1">
        <v>160.34</v>
      </c>
      <c r="L153" s="1">
        <v>149.93</v>
      </c>
      <c r="M153" s="1">
        <v>146.18</v>
      </c>
      <c r="N153" s="1">
        <v>144.68</v>
      </c>
      <c r="O153" s="1">
        <v>141.69999999999999</v>
      </c>
      <c r="P153" s="1">
        <v>142.19999999999999</v>
      </c>
      <c r="Q153" s="1">
        <v>139.47999999999999</v>
      </c>
      <c r="R153" s="1">
        <v>148.93</v>
      </c>
      <c r="S153" s="1">
        <v>148.18</v>
      </c>
      <c r="T153" s="1">
        <v>134.56</v>
      </c>
      <c r="U153" s="1">
        <v>126.31</v>
      </c>
      <c r="V153" s="1">
        <v>119.14</v>
      </c>
      <c r="W153" s="1">
        <v>132.37</v>
      </c>
      <c r="X153" s="1">
        <v>142.69</v>
      </c>
      <c r="Y153" s="1">
        <v>143.44</v>
      </c>
      <c r="Z153" s="1">
        <v>148.93</v>
      </c>
      <c r="AA153" s="1">
        <v>147.68</v>
      </c>
      <c r="AB153" s="1"/>
      <c r="AC153" s="1" t="s">
        <v>425</v>
      </c>
      <c r="AD153" s="1">
        <v>30</v>
      </c>
      <c r="AE153" s="1">
        <v>35.1</v>
      </c>
      <c r="AF153" s="1">
        <v>178.83</v>
      </c>
      <c r="AG153" s="1">
        <v>174.61</v>
      </c>
      <c r="AH153" s="1">
        <v>164.2</v>
      </c>
      <c r="AI153" s="1">
        <v>163.94</v>
      </c>
      <c r="AJ153" s="1">
        <v>162.13999999999999</v>
      </c>
      <c r="AK153" s="1">
        <v>164.97</v>
      </c>
      <c r="AL153" s="1">
        <v>165.75</v>
      </c>
      <c r="AM153" s="1">
        <v>175.66</v>
      </c>
      <c r="AN153" s="1">
        <v>159.32</v>
      </c>
      <c r="AO153" s="1">
        <v>158.81</v>
      </c>
      <c r="AP153" s="1">
        <v>163.68</v>
      </c>
      <c r="AQ153" s="1">
        <v>165.49</v>
      </c>
      <c r="AR153" s="1">
        <v>158.55000000000001</v>
      </c>
      <c r="AS153" s="1">
        <v>165.23</v>
      </c>
      <c r="AT153" s="1">
        <v>146.18</v>
      </c>
      <c r="AU153" s="1">
        <v>154.22999999999999</v>
      </c>
      <c r="AV153" s="1">
        <v>128.49</v>
      </c>
      <c r="AW153" s="1">
        <v>122.71</v>
      </c>
      <c r="AX153" s="1">
        <v>111.11</v>
      </c>
      <c r="AY153" s="1">
        <v>124.39</v>
      </c>
      <c r="AZ153" s="1">
        <v>164.71</v>
      </c>
      <c r="BA153" s="1">
        <v>161.11000000000001</v>
      </c>
      <c r="BB153" s="1">
        <v>159.32</v>
      </c>
      <c r="BC153" s="1">
        <v>161.37</v>
      </c>
      <c r="BD153" s="1"/>
      <c r="BE153" s="1" t="s">
        <v>426</v>
      </c>
      <c r="BF153" s="1">
        <v>30</v>
      </c>
      <c r="BG153" s="1">
        <v>34.82</v>
      </c>
      <c r="BH153" s="1">
        <v>158.29</v>
      </c>
      <c r="BI153" s="1">
        <v>154.22999999999999</v>
      </c>
      <c r="BJ153" s="1">
        <v>144.93</v>
      </c>
      <c r="BK153" s="1">
        <v>149.68</v>
      </c>
      <c r="BL153" s="1">
        <v>225.47</v>
      </c>
      <c r="BM153" s="1">
        <v>235.34</v>
      </c>
      <c r="BN153" s="1">
        <v>225.76</v>
      </c>
      <c r="BO153" s="1">
        <v>221.75</v>
      </c>
      <c r="BP153" s="1">
        <v>227.49</v>
      </c>
      <c r="BQ153" s="1">
        <v>232.13</v>
      </c>
      <c r="BR153" s="1">
        <v>254.99</v>
      </c>
      <c r="BS153" s="1">
        <v>219.46</v>
      </c>
      <c r="BT153" s="1">
        <v>194.14</v>
      </c>
      <c r="BU153" s="1">
        <v>196.05</v>
      </c>
      <c r="BV153" s="1">
        <v>197.69</v>
      </c>
      <c r="BW153" s="1">
        <v>204.02</v>
      </c>
      <c r="BX153" s="1">
        <v>181.49</v>
      </c>
      <c r="BY153" s="1">
        <v>184.16</v>
      </c>
      <c r="BZ153" s="1">
        <v>184.96</v>
      </c>
      <c r="CA153" s="1">
        <v>176.72</v>
      </c>
      <c r="CB153" s="1">
        <v>152.71</v>
      </c>
      <c r="CC153" s="1">
        <v>159.06</v>
      </c>
      <c r="CD153" s="1">
        <v>140.96</v>
      </c>
      <c r="CE153" s="1">
        <v>145.43</v>
      </c>
    </row>
    <row r="154" spans="1:83" ht="14.25" customHeight="1" x14ac:dyDescent="0.35">
      <c r="A154" s="1" t="s">
        <v>428</v>
      </c>
      <c r="B154" s="1">
        <v>30</v>
      </c>
      <c r="C154" s="1">
        <v>35.35</v>
      </c>
      <c r="D154" s="1">
        <v>155.75</v>
      </c>
      <c r="E154" s="1">
        <v>154.22999999999999</v>
      </c>
      <c r="F154" s="1">
        <v>162.65</v>
      </c>
      <c r="G154" s="1">
        <v>156.26</v>
      </c>
      <c r="H154" s="1">
        <v>162.65</v>
      </c>
      <c r="I154" s="1">
        <v>164.97</v>
      </c>
      <c r="J154" s="1">
        <v>162.91</v>
      </c>
      <c r="K154" s="1">
        <v>160.6</v>
      </c>
      <c r="L154" s="1">
        <v>149.93</v>
      </c>
      <c r="M154" s="1">
        <v>146.18</v>
      </c>
      <c r="N154" s="1">
        <v>145.18</v>
      </c>
      <c r="O154" s="1">
        <v>141.94999999999999</v>
      </c>
      <c r="P154" s="1">
        <v>142.69</v>
      </c>
      <c r="Q154" s="1">
        <v>139.97</v>
      </c>
      <c r="R154" s="1">
        <v>149.18</v>
      </c>
      <c r="S154" s="1">
        <v>148.18</v>
      </c>
      <c r="T154" s="1">
        <v>134.81</v>
      </c>
      <c r="U154" s="1">
        <v>126.55</v>
      </c>
      <c r="V154" s="1">
        <v>119.37</v>
      </c>
      <c r="W154" s="1">
        <v>132.61000000000001</v>
      </c>
      <c r="X154" s="1">
        <v>142.69</v>
      </c>
      <c r="Y154" s="1">
        <v>143.44</v>
      </c>
      <c r="Z154" s="1">
        <v>148.93</v>
      </c>
      <c r="AA154" s="1">
        <v>147.43</v>
      </c>
      <c r="AB154" s="1"/>
      <c r="AC154" s="1" t="s">
        <v>428</v>
      </c>
      <c r="AD154" s="1">
        <v>30</v>
      </c>
      <c r="AE154" s="1">
        <v>35.35</v>
      </c>
      <c r="AF154" s="1">
        <v>178.83</v>
      </c>
      <c r="AG154" s="1">
        <v>174.61</v>
      </c>
      <c r="AH154" s="1">
        <v>163.68</v>
      </c>
      <c r="AI154" s="1">
        <v>163.41999999999999</v>
      </c>
      <c r="AJ154" s="1">
        <v>162.13999999999999</v>
      </c>
      <c r="AK154" s="1">
        <v>164.71</v>
      </c>
      <c r="AL154" s="1">
        <v>166</v>
      </c>
      <c r="AM154" s="1">
        <v>175.4</v>
      </c>
      <c r="AN154" s="1">
        <v>159.32</v>
      </c>
      <c r="AO154" s="1">
        <v>158.81</v>
      </c>
      <c r="AP154" s="1">
        <v>163.68</v>
      </c>
      <c r="AQ154" s="1">
        <v>164.97</v>
      </c>
      <c r="AR154" s="1">
        <v>158.29</v>
      </c>
      <c r="AS154" s="1">
        <v>165.23</v>
      </c>
      <c r="AT154" s="1">
        <v>145.93</v>
      </c>
      <c r="AU154" s="1">
        <v>154.22999999999999</v>
      </c>
      <c r="AV154" s="1">
        <v>128.24</v>
      </c>
      <c r="AW154" s="1">
        <v>122.47</v>
      </c>
      <c r="AX154" s="1">
        <v>111.35</v>
      </c>
      <c r="AY154" s="1">
        <v>124.39</v>
      </c>
      <c r="AZ154" s="1">
        <v>164.45</v>
      </c>
      <c r="BA154" s="1">
        <v>160.85</v>
      </c>
      <c r="BB154" s="1">
        <v>159.06</v>
      </c>
      <c r="BC154" s="1">
        <v>161.11000000000001</v>
      </c>
      <c r="BD154" s="1"/>
      <c r="BE154" s="1" t="s">
        <v>429</v>
      </c>
      <c r="BF154" s="1">
        <v>30</v>
      </c>
      <c r="BG154" s="1">
        <v>35.07</v>
      </c>
      <c r="BH154" s="1">
        <v>158.04</v>
      </c>
      <c r="BI154" s="1">
        <v>154.22999999999999</v>
      </c>
      <c r="BJ154" s="1">
        <v>144.68</v>
      </c>
      <c r="BK154" s="1">
        <v>149.68</v>
      </c>
      <c r="BL154" s="1">
        <v>225.47</v>
      </c>
      <c r="BM154" s="1">
        <v>235.05</v>
      </c>
      <c r="BN154" s="1">
        <v>226.05</v>
      </c>
      <c r="BO154" s="1">
        <v>222.03</v>
      </c>
      <c r="BP154" s="1">
        <v>227.78</v>
      </c>
      <c r="BQ154" s="1">
        <v>232.42</v>
      </c>
      <c r="BR154" s="1">
        <v>255.59</v>
      </c>
      <c r="BS154" s="1">
        <v>219.46</v>
      </c>
      <c r="BT154" s="1">
        <v>194.41</v>
      </c>
      <c r="BU154" s="1">
        <v>196.59</v>
      </c>
      <c r="BV154" s="1">
        <v>197.96</v>
      </c>
      <c r="BW154" s="1">
        <v>204.02</v>
      </c>
      <c r="BX154" s="1">
        <v>182.29</v>
      </c>
      <c r="BY154" s="1">
        <v>184.16</v>
      </c>
      <c r="BZ154" s="1">
        <v>185.23</v>
      </c>
      <c r="CA154" s="1">
        <v>176.98</v>
      </c>
      <c r="CB154" s="1">
        <v>152.44999999999999</v>
      </c>
      <c r="CC154" s="1">
        <v>158.81</v>
      </c>
      <c r="CD154" s="1">
        <v>140.46</v>
      </c>
      <c r="CE154" s="1">
        <v>145.18</v>
      </c>
    </row>
    <row r="155" spans="1:83" ht="14.25" customHeight="1" x14ac:dyDescent="0.35">
      <c r="A155" s="1" t="s">
        <v>431</v>
      </c>
      <c r="B155" s="1">
        <v>30</v>
      </c>
      <c r="C155" s="1">
        <v>35.6</v>
      </c>
      <c r="D155" s="1">
        <v>155.49</v>
      </c>
      <c r="E155" s="1">
        <v>153.97</v>
      </c>
      <c r="F155" s="1">
        <v>162.91</v>
      </c>
      <c r="G155" s="1">
        <v>156.26</v>
      </c>
      <c r="H155" s="1">
        <v>162.65</v>
      </c>
      <c r="I155" s="1">
        <v>164.71</v>
      </c>
      <c r="J155" s="1">
        <v>162.65</v>
      </c>
      <c r="K155" s="1">
        <v>160.34</v>
      </c>
      <c r="L155" s="1">
        <v>149.68</v>
      </c>
      <c r="M155" s="1">
        <v>145.93</v>
      </c>
      <c r="N155" s="1">
        <v>145.18</v>
      </c>
      <c r="O155" s="1">
        <v>141.94999999999999</v>
      </c>
      <c r="P155" s="1">
        <v>142.69</v>
      </c>
      <c r="Q155" s="1">
        <v>140.46</v>
      </c>
      <c r="R155" s="1">
        <v>148.93</v>
      </c>
      <c r="S155" s="1">
        <v>148.18</v>
      </c>
      <c r="T155" s="1">
        <v>134.56</v>
      </c>
      <c r="U155" s="1">
        <v>126.55</v>
      </c>
      <c r="V155" s="1">
        <v>119.37</v>
      </c>
      <c r="W155" s="1">
        <v>132.61000000000001</v>
      </c>
      <c r="X155" s="1">
        <v>142.69</v>
      </c>
      <c r="Y155" s="1">
        <v>143.44</v>
      </c>
      <c r="Z155" s="1">
        <v>148.93</v>
      </c>
      <c r="AA155" s="1">
        <v>147.68</v>
      </c>
      <c r="AB155" s="1"/>
      <c r="AC155" s="1" t="s">
        <v>431</v>
      </c>
      <c r="AD155" s="1">
        <v>30</v>
      </c>
      <c r="AE155" s="1">
        <v>35.6</v>
      </c>
      <c r="AF155" s="1">
        <v>179.36</v>
      </c>
      <c r="AG155" s="1">
        <v>175.14</v>
      </c>
      <c r="AH155" s="1">
        <v>163.94</v>
      </c>
      <c r="AI155" s="1">
        <v>163.94</v>
      </c>
      <c r="AJ155" s="1">
        <v>162.13999999999999</v>
      </c>
      <c r="AK155" s="1">
        <v>164.97</v>
      </c>
      <c r="AL155" s="1">
        <v>166.26</v>
      </c>
      <c r="AM155" s="1">
        <v>175.66</v>
      </c>
      <c r="AN155" s="1">
        <v>159.83000000000001</v>
      </c>
      <c r="AO155" s="1">
        <v>159.83000000000001</v>
      </c>
      <c r="AP155" s="1">
        <v>163.68</v>
      </c>
      <c r="AQ155" s="1">
        <v>165.49</v>
      </c>
      <c r="AR155" s="1">
        <v>158.29</v>
      </c>
      <c r="AS155" s="1">
        <v>165.23</v>
      </c>
      <c r="AT155" s="1">
        <v>146.43</v>
      </c>
      <c r="AU155" s="1">
        <v>154.47999999999999</v>
      </c>
      <c r="AV155" s="1">
        <v>128.97</v>
      </c>
      <c r="AW155" s="1">
        <v>122.95</v>
      </c>
      <c r="AX155" s="1">
        <v>111.35</v>
      </c>
      <c r="AY155" s="1">
        <v>124.87</v>
      </c>
      <c r="AZ155" s="1">
        <v>164.45</v>
      </c>
      <c r="BA155" s="1">
        <v>160.85</v>
      </c>
      <c r="BB155" s="1">
        <v>159.32</v>
      </c>
      <c r="BC155" s="1">
        <v>161.11000000000001</v>
      </c>
      <c r="BD155" s="1"/>
      <c r="BE155" s="1" t="s">
        <v>433</v>
      </c>
      <c r="BF155" s="1">
        <v>30</v>
      </c>
      <c r="BG155" s="1">
        <v>35.32</v>
      </c>
      <c r="BH155" s="1">
        <v>158.04</v>
      </c>
      <c r="BI155" s="1">
        <v>154.22999999999999</v>
      </c>
      <c r="BJ155" s="1">
        <v>144.93</v>
      </c>
      <c r="BK155" s="1">
        <v>149.68</v>
      </c>
      <c r="BL155" s="1">
        <v>226.05</v>
      </c>
      <c r="BM155" s="1">
        <v>235.92</v>
      </c>
      <c r="BN155" s="1">
        <v>226.63</v>
      </c>
      <c r="BO155" s="1">
        <v>222.32</v>
      </c>
      <c r="BP155" s="1">
        <v>228.36</v>
      </c>
      <c r="BQ155" s="1">
        <v>233.29</v>
      </c>
      <c r="BR155" s="1">
        <v>256.2</v>
      </c>
      <c r="BS155" s="1">
        <v>220.32</v>
      </c>
      <c r="BT155" s="1">
        <v>194.68</v>
      </c>
      <c r="BU155" s="1">
        <v>197.14</v>
      </c>
      <c r="BV155" s="1">
        <v>198.51</v>
      </c>
      <c r="BW155" s="1">
        <v>204.85</v>
      </c>
      <c r="BX155" s="1">
        <v>182.55</v>
      </c>
      <c r="BY155" s="1">
        <v>184.69</v>
      </c>
      <c r="BZ155" s="1">
        <v>185.76</v>
      </c>
      <c r="CA155" s="1">
        <v>177.78</v>
      </c>
      <c r="CB155" s="1">
        <v>152.44999999999999</v>
      </c>
      <c r="CC155" s="1">
        <v>158.81</v>
      </c>
      <c r="CD155" s="1">
        <v>140.96</v>
      </c>
      <c r="CE155" s="1">
        <v>145.68</v>
      </c>
    </row>
    <row r="156" spans="1:83" ht="14.25" customHeight="1" x14ac:dyDescent="0.35">
      <c r="A156" s="1" t="s">
        <v>434</v>
      </c>
      <c r="B156" s="1">
        <v>30</v>
      </c>
      <c r="C156" s="1">
        <v>35.85</v>
      </c>
      <c r="D156" s="1">
        <v>155.75</v>
      </c>
      <c r="E156" s="1">
        <v>154.22999999999999</v>
      </c>
      <c r="F156" s="1">
        <v>163.68</v>
      </c>
      <c r="G156" s="1">
        <v>157.02000000000001</v>
      </c>
      <c r="H156" s="1">
        <v>162.91</v>
      </c>
      <c r="I156" s="1">
        <v>165.49</v>
      </c>
      <c r="J156" s="1">
        <v>163.16999999999999</v>
      </c>
      <c r="K156" s="1">
        <v>160.85</v>
      </c>
      <c r="L156" s="1">
        <v>150.19</v>
      </c>
      <c r="M156" s="1">
        <v>146.43</v>
      </c>
      <c r="N156" s="1">
        <v>145.93</v>
      </c>
      <c r="O156" s="1">
        <v>142.69</v>
      </c>
      <c r="P156" s="1">
        <v>142.94</v>
      </c>
      <c r="Q156" s="1">
        <v>141.69999999999999</v>
      </c>
      <c r="R156" s="1">
        <v>149.43</v>
      </c>
      <c r="S156" s="1">
        <v>148.68</v>
      </c>
      <c r="T156" s="1">
        <v>134.81</v>
      </c>
      <c r="U156" s="1">
        <v>127.04</v>
      </c>
      <c r="V156" s="1">
        <v>119.85</v>
      </c>
      <c r="W156" s="1">
        <v>133.1</v>
      </c>
      <c r="X156" s="1">
        <v>142.94</v>
      </c>
      <c r="Y156" s="1">
        <v>143.69</v>
      </c>
      <c r="Z156" s="1">
        <v>149.43</v>
      </c>
      <c r="AA156" s="1">
        <v>147.93</v>
      </c>
      <c r="AB156" s="1"/>
      <c r="AC156" s="1" t="s">
        <v>434</v>
      </c>
      <c r="AD156" s="1">
        <v>30</v>
      </c>
      <c r="AE156" s="1">
        <v>35.85</v>
      </c>
      <c r="AF156" s="1">
        <v>179.63</v>
      </c>
      <c r="AG156" s="1">
        <v>175.66</v>
      </c>
      <c r="AH156" s="1">
        <v>164.2</v>
      </c>
      <c r="AI156" s="1">
        <v>164.2</v>
      </c>
      <c r="AJ156" s="1">
        <v>162.65</v>
      </c>
      <c r="AK156" s="1">
        <v>165.23</v>
      </c>
      <c r="AL156" s="1">
        <v>167.3</v>
      </c>
      <c r="AM156" s="1">
        <v>176.45</v>
      </c>
      <c r="AN156" s="1">
        <v>160.34</v>
      </c>
      <c r="AO156" s="1">
        <v>160.34</v>
      </c>
      <c r="AP156" s="1">
        <v>164.2</v>
      </c>
      <c r="AQ156" s="1">
        <v>166</v>
      </c>
      <c r="AR156" s="1">
        <v>158.55000000000001</v>
      </c>
      <c r="AS156" s="1">
        <v>166</v>
      </c>
      <c r="AT156" s="1">
        <v>147.18</v>
      </c>
      <c r="AU156" s="1">
        <v>154.99</v>
      </c>
      <c r="AV156" s="1">
        <v>129.21</v>
      </c>
      <c r="AW156" s="1">
        <v>123.43</v>
      </c>
      <c r="AX156" s="1">
        <v>112.05</v>
      </c>
      <c r="AY156" s="1">
        <v>124.87</v>
      </c>
      <c r="AZ156" s="1">
        <v>164.71</v>
      </c>
      <c r="BA156" s="1">
        <v>161.37</v>
      </c>
      <c r="BB156" s="1">
        <v>159.32</v>
      </c>
      <c r="BC156" s="1">
        <v>161.37</v>
      </c>
      <c r="BD156" s="1"/>
      <c r="BE156" s="1" t="s">
        <v>436</v>
      </c>
      <c r="BF156" s="1">
        <v>30</v>
      </c>
      <c r="BG156" s="1">
        <v>35.57</v>
      </c>
      <c r="BH156" s="1">
        <v>158.29</v>
      </c>
      <c r="BI156" s="1">
        <v>154.47999999999999</v>
      </c>
      <c r="BJ156" s="1">
        <v>144.93</v>
      </c>
      <c r="BK156" s="1">
        <v>149.93</v>
      </c>
      <c r="BL156" s="1">
        <v>226.63</v>
      </c>
      <c r="BM156" s="1">
        <v>236.22</v>
      </c>
      <c r="BN156" s="1">
        <v>226.91</v>
      </c>
      <c r="BO156" s="1">
        <v>222.89</v>
      </c>
      <c r="BP156" s="1">
        <v>228.94</v>
      </c>
      <c r="BQ156" s="1">
        <v>233.88</v>
      </c>
      <c r="BR156" s="1">
        <v>256.81</v>
      </c>
      <c r="BS156" s="1">
        <v>220.89</v>
      </c>
      <c r="BT156" s="1">
        <v>195.23</v>
      </c>
      <c r="BU156" s="1">
        <v>197.96</v>
      </c>
      <c r="BV156" s="1">
        <v>198.78</v>
      </c>
      <c r="BW156" s="1">
        <v>205.41</v>
      </c>
      <c r="BX156" s="1">
        <v>183.35</v>
      </c>
      <c r="BY156" s="1">
        <v>184.96</v>
      </c>
      <c r="BZ156" s="1">
        <v>186.3</v>
      </c>
      <c r="CA156" s="1">
        <v>178.3</v>
      </c>
      <c r="CB156" s="1">
        <v>152.44999999999999</v>
      </c>
      <c r="CC156" s="1">
        <v>158.81</v>
      </c>
      <c r="CD156" s="1">
        <v>140.71</v>
      </c>
      <c r="CE156" s="1">
        <v>145.43</v>
      </c>
    </row>
    <row r="157" spans="1:83" ht="14.25" customHeight="1" x14ac:dyDescent="0.35">
      <c r="A157" s="1" t="s">
        <v>437</v>
      </c>
      <c r="B157" s="1">
        <v>30</v>
      </c>
      <c r="C157" s="1">
        <v>36.1</v>
      </c>
      <c r="D157" s="1">
        <v>155.75</v>
      </c>
      <c r="E157" s="1">
        <v>154.22999999999999</v>
      </c>
      <c r="F157" s="1">
        <v>163.68</v>
      </c>
      <c r="G157" s="1">
        <v>156.77000000000001</v>
      </c>
      <c r="H157" s="1">
        <v>163.16999999999999</v>
      </c>
      <c r="I157" s="1">
        <v>165.75</v>
      </c>
      <c r="J157" s="1">
        <v>163.16999999999999</v>
      </c>
      <c r="K157" s="1">
        <v>160.85</v>
      </c>
      <c r="L157" s="1">
        <v>150.19</v>
      </c>
      <c r="M157" s="1">
        <v>146.43</v>
      </c>
      <c r="N157" s="1">
        <v>146.18</v>
      </c>
      <c r="O157" s="1">
        <v>142.69</v>
      </c>
      <c r="P157" s="1">
        <v>143.44</v>
      </c>
      <c r="Q157" s="1">
        <v>142.19999999999999</v>
      </c>
      <c r="R157" s="1">
        <v>149.43</v>
      </c>
      <c r="S157" s="1">
        <v>148.43</v>
      </c>
      <c r="T157" s="1">
        <v>135.30000000000001</v>
      </c>
      <c r="U157" s="1">
        <v>127.28</v>
      </c>
      <c r="V157" s="1">
        <v>120.09</v>
      </c>
      <c r="W157" s="1">
        <v>133.1</v>
      </c>
      <c r="X157" s="1">
        <v>142.94</v>
      </c>
      <c r="Y157" s="1">
        <v>143.69</v>
      </c>
      <c r="Z157" s="1">
        <v>149.18</v>
      </c>
      <c r="AA157" s="1">
        <v>147.93</v>
      </c>
      <c r="AB157" s="1"/>
      <c r="AC157" s="1" t="s">
        <v>437</v>
      </c>
      <c r="AD157" s="1">
        <v>30</v>
      </c>
      <c r="AE157" s="1">
        <v>36.1</v>
      </c>
      <c r="AF157" s="1">
        <v>180.42</v>
      </c>
      <c r="AG157" s="1">
        <v>176.19</v>
      </c>
      <c r="AH157" s="1">
        <v>164.71</v>
      </c>
      <c r="AI157" s="1">
        <v>164.2</v>
      </c>
      <c r="AJ157" s="1">
        <v>162.91</v>
      </c>
      <c r="AK157" s="1">
        <v>165.75</v>
      </c>
      <c r="AL157" s="1">
        <v>167.82</v>
      </c>
      <c r="AM157" s="1">
        <v>176.72</v>
      </c>
      <c r="AN157" s="1">
        <v>160.85</v>
      </c>
      <c r="AO157" s="1">
        <v>161.11000000000001</v>
      </c>
      <c r="AP157" s="1">
        <v>164.2</v>
      </c>
      <c r="AQ157" s="1">
        <v>166</v>
      </c>
      <c r="AR157" s="1">
        <v>158.81</v>
      </c>
      <c r="AS157" s="1">
        <v>166</v>
      </c>
      <c r="AT157" s="1">
        <v>147.43</v>
      </c>
      <c r="AU157" s="1">
        <v>155.24</v>
      </c>
      <c r="AV157" s="1">
        <v>129.69999999999999</v>
      </c>
      <c r="AW157" s="1">
        <v>123.91</v>
      </c>
      <c r="AX157" s="1">
        <v>112.52</v>
      </c>
      <c r="AY157" s="1">
        <v>125.59</v>
      </c>
      <c r="AZ157" s="1">
        <v>164.97</v>
      </c>
      <c r="BA157" s="1">
        <v>161.62</v>
      </c>
      <c r="BB157" s="1">
        <v>159.83000000000001</v>
      </c>
      <c r="BC157" s="1">
        <v>161.62</v>
      </c>
      <c r="BD157" s="1"/>
      <c r="BE157" s="1" t="s">
        <v>439</v>
      </c>
      <c r="BF157" s="1">
        <v>30</v>
      </c>
      <c r="BG157" s="1">
        <v>35.82</v>
      </c>
      <c r="BH157" s="1">
        <v>158.55000000000001</v>
      </c>
      <c r="BI157" s="1">
        <v>154.72999999999999</v>
      </c>
      <c r="BJ157" s="1">
        <v>145.18</v>
      </c>
      <c r="BK157" s="1">
        <v>150.19</v>
      </c>
      <c r="BL157" s="1">
        <v>227.49</v>
      </c>
      <c r="BM157" s="1">
        <v>236.8</v>
      </c>
      <c r="BN157" s="1">
        <v>227.78</v>
      </c>
      <c r="BO157" s="1">
        <v>223.75</v>
      </c>
      <c r="BP157" s="1">
        <v>229.81</v>
      </c>
      <c r="BQ157" s="1">
        <v>234.75</v>
      </c>
      <c r="BR157" s="1">
        <v>258.02</v>
      </c>
      <c r="BS157" s="1">
        <v>221.46</v>
      </c>
      <c r="BT157" s="1">
        <v>195.77</v>
      </c>
      <c r="BU157" s="1">
        <v>198.78</v>
      </c>
      <c r="BV157" s="1">
        <v>199.61</v>
      </c>
      <c r="BW157" s="1">
        <v>206.24</v>
      </c>
      <c r="BX157" s="1">
        <v>184.42</v>
      </c>
      <c r="BY157" s="1">
        <v>186.03</v>
      </c>
      <c r="BZ157" s="1">
        <v>187.37</v>
      </c>
      <c r="CA157" s="1">
        <v>179.1</v>
      </c>
      <c r="CB157" s="1">
        <v>152.96</v>
      </c>
      <c r="CC157" s="1">
        <v>159.57</v>
      </c>
      <c r="CD157" s="1">
        <v>141.21</v>
      </c>
      <c r="CE157" s="1">
        <v>145.93</v>
      </c>
    </row>
    <row r="158" spans="1:83" ht="14.25" customHeight="1" x14ac:dyDescent="0.35">
      <c r="A158" s="1" t="s">
        <v>440</v>
      </c>
      <c r="B158" s="1">
        <v>30</v>
      </c>
      <c r="C158" s="1">
        <v>36.35</v>
      </c>
      <c r="D158" s="1">
        <v>156</v>
      </c>
      <c r="E158" s="1">
        <v>154.47999999999999</v>
      </c>
      <c r="F158" s="1">
        <v>164.2</v>
      </c>
      <c r="G158" s="1">
        <v>157.27000000000001</v>
      </c>
      <c r="H158" s="1">
        <v>163.94</v>
      </c>
      <c r="I158" s="1">
        <v>166</v>
      </c>
      <c r="J158" s="1">
        <v>163.41999999999999</v>
      </c>
      <c r="K158" s="1">
        <v>161.11000000000001</v>
      </c>
      <c r="L158" s="1">
        <v>150.44</v>
      </c>
      <c r="M158" s="1">
        <v>146.68</v>
      </c>
      <c r="N158" s="1">
        <v>146.93</v>
      </c>
      <c r="O158" s="1">
        <v>142.94</v>
      </c>
      <c r="P158" s="1">
        <v>143.69</v>
      </c>
      <c r="Q158" s="1">
        <v>142.69</v>
      </c>
      <c r="R158" s="1">
        <v>149.68</v>
      </c>
      <c r="S158" s="1">
        <v>148.43</v>
      </c>
      <c r="T158" s="1">
        <v>135.30000000000001</v>
      </c>
      <c r="U158" s="1">
        <v>127.76</v>
      </c>
      <c r="V158" s="1">
        <v>120.56</v>
      </c>
      <c r="W158" s="1">
        <v>133.59</v>
      </c>
      <c r="X158" s="1">
        <v>143.44</v>
      </c>
      <c r="Y158" s="1">
        <v>143.93</v>
      </c>
      <c r="Z158" s="1">
        <v>149.43</v>
      </c>
      <c r="AA158" s="1">
        <v>147.68</v>
      </c>
      <c r="AB158" s="1"/>
      <c r="AC158" s="1" t="s">
        <v>440</v>
      </c>
      <c r="AD158" s="1">
        <v>30</v>
      </c>
      <c r="AE158" s="1">
        <v>36.35</v>
      </c>
      <c r="AF158" s="1">
        <v>180.42</v>
      </c>
      <c r="AG158" s="1">
        <v>176.19</v>
      </c>
      <c r="AH158" s="1">
        <v>164.45</v>
      </c>
      <c r="AI158" s="1">
        <v>164.45</v>
      </c>
      <c r="AJ158" s="1">
        <v>162.65</v>
      </c>
      <c r="AK158" s="1">
        <v>165.49</v>
      </c>
      <c r="AL158" s="1">
        <v>168.34</v>
      </c>
      <c r="AM158" s="1">
        <v>176.98</v>
      </c>
      <c r="AN158" s="1">
        <v>160.85</v>
      </c>
      <c r="AO158" s="1">
        <v>161.37</v>
      </c>
      <c r="AP158" s="1">
        <v>164.2</v>
      </c>
      <c r="AQ158" s="1">
        <v>165.75</v>
      </c>
      <c r="AR158" s="1">
        <v>158.55000000000001</v>
      </c>
      <c r="AS158" s="1">
        <v>166</v>
      </c>
      <c r="AT158" s="1">
        <v>147.68</v>
      </c>
      <c r="AU158" s="1">
        <v>155.49</v>
      </c>
      <c r="AV158" s="1">
        <v>129.44999999999999</v>
      </c>
      <c r="AW158" s="1">
        <v>123.91</v>
      </c>
      <c r="AX158" s="1">
        <v>112.52</v>
      </c>
      <c r="AY158" s="1">
        <v>125.59</v>
      </c>
      <c r="AZ158" s="1">
        <v>164.71</v>
      </c>
      <c r="BA158" s="1">
        <v>161.62</v>
      </c>
      <c r="BB158" s="1">
        <v>159.57</v>
      </c>
      <c r="BC158" s="1">
        <v>161.88</v>
      </c>
      <c r="BD158" s="1"/>
      <c r="BE158" s="1" t="s">
        <v>442</v>
      </c>
      <c r="BF158" s="1">
        <v>30</v>
      </c>
      <c r="BG158" s="1">
        <v>36.07</v>
      </c>
      <c r="BH158" s="1">
        <v>158.29</v>
      </c>
      <c r="BI158" s="1">
        <v>154.47999999999999</v>
      </c>
      <c r="BJ158" s="1">
        <v>145.18</v>
      </c>
      <c r="BK158" s="1">
        <v>149.93</v>
      </c>
      <c r="BL158" s="1">
        <v>227.78</v>
      </c>
      <c r="BM158" s="1">
        <v>237.39</v>
      </c>
      <c r="BN158" s="1">
        <v>228.07</v>
      </c>
      <c r="BO158" s="1">
        <v>224.04</v>
      </c>
      <c r="BP158" s="1">
        <v>230.1</v>
      </c>
      <c r="BQ158" s="1">
        <v>235.05</v>
      </c>
      <c r="BR158" s="1">
        <v>258.02</v>
      </c>
      <c r="BS158" s="1">
        <v>221.75</v>
      </c>
      <c r="BT158" s="1">
        <v>196.05</v>
      </c>
      <c r="BU158" s="1">
        <v>199.06</v>
      </c>
      <c r="BV158" s="1">
        <v>199.88</v>
      </c>
      <c r="BW158" s="1">
        <v>206.24</v>
      </c>
      <c r="BX158" s="1">
        <v>184.69</v>
      </c>
      <c r="BY158" s="1">
        <v>186.57</v>
      </c>
      <c r="BZ158" s="1">
        <v>187.37</v>
      </c>
      <c r="CA158" s="1">
        <v>179.89</v>
      </c>
      <c r="CB158" s="1">
        <v>152.71</v>
      </c>
      <c r="CC158" s="1">
        <v>159.06</v>
      </c>
      <c r="CD158" s="1">
        <v>140.96</v>
      </c>
      <c r="CE158" s="1">
        <v>145.68</v>
      </c>
    </row>
    <row r="159" spans="1:83" ht="14.25" customHeight="1" x14ac:dyDescent="0.35">
      <c r="A159" s="1" t="s">
        <v>443</v>
      </c>
      <c r="B159" s="1">
        <v>30</v>
      </c>
      <c r="C159" s="1">
        <v>36.6</v>
      </c>
      <c r="D159" s="1">
        <v>155.75</v>
      </c>
      <c r="E159" s="1">
        <v>154.47999999999999</v>
      </c>
      <c r="F159" s="1">
        <v>164.2</v>
      </c>
      <c r="G159" s="1">
        <v>157.27000000000001</v>
      </c>
      <c r="H159" s="1">
        <v>163.94</v>
      </c>
      <c r="I159" s="1">
        <v>166.26</v>
      </c>
      <c r="J159" s="1">
        <v>163.16999999999999</v>
      </c>
      <c r="K159" s="1">
        <v>160.85</v>
      </c>
      <c r="L159" s="1">
        <v>150.44</v>
      </c>
      <c r="M159" s="1">
        <v>146.43</v>
      </c>
      <c r="N159" s="1">
        <v>147.18</v>
      </c>
      <c r="O159" s="1">
        <v>143.19</v>
      </c>
      <c r="P159" s="1">
        <v>143.93</v>
      </c>
      <c r="Q159" s="1">
        <v>143.44</v>
      </c>
      <c r="R159" s="1">
        <v>149.68</v>
      </c>
      <c r="S159" s="1">
        <v>148.68</v>
      </c>
      <c r="T159" s="1">
        <v>135.30000000000001</v>
      </c>
      <c r="U159" s="1">
        <v>127.52</v>
      </c>
      <c r="V159" s="1">
        <v>120.8</v>
      </c>
      <c r="W159" s="1">
        <v>133.83000000000001</v>
      </c>
      <c r="X159" s="1">
        <v>142.94</v>
      </c>
      <c r="Y159" s="1">
        <v>143.69</v>
      </c>
      <c r="Z159" s="1">
        <v>149.18</v>
      </c>
      <c r="AA159" s="1">
        <v>148.43</v>
      </c>
      <c r="AB159" s="1"/>
      <c r="AC159" s="1" t="s">
        <v>443</v>
      </c>
      <c r="AD159" s="1">
        <v>30</v>
      </c>
      <c r="AE159" s="1">
        <v>36.6</v>
      </c>
      <c r="AF159" s="1">
        <v>180.96</v>
      </c>
      <c r="AG159" s="1">
        <v>176.72</v>
      </c>
      <c r="AH159" s="1">
        <v>164.71</v>
      </c>
      <c r="AI159" s="1">
        <v>164.71</v>
      </c>
      <c r="AJ159" s="1">
        <v>163.16999999999999</v>
      </c>
      <c r="AK159" s="1">
        <v>165.75</v>
      </c>
      <c r="AL159" s="1">
        <v>169.12</v>
      </c>
      <c r="AM159" s="1">
        <v>177.51</v>
      </c>
      <c r="AN159" s="1">
        <v>161.37</v>
      </c>
      <c r="AO159" s="1">
        <v>162.13999999999999</v>
      </c>
      <c r="AP159" s="1">
        <v>164.71</v>
      </c>
      <c r="AQ159" s="1">
        <v>166.26</v>
      </c>
      <c r="AR159" s="1">
        <v>159.06</v>
      </c>
      <c r="AS159" s="1">
        <v>166.26</v>
      </c>
      <c r="AT159" s="1">
        <v>148.18</v>
      </c>
      <c r="AU159" s="1">
        <v>156</v>
      </c>
      <c r="AV159" s="1">
        <v>130.18</v>
      </c>
      <c r="AW159" s="1">
        <v>124.15</v>
      </c>
      <c r="AX159" s="1">
        <v>112.99</v>
      </c>
      <c r="AY159" s="1">
        <v>126.07</v>
      </c>
      <c r="AZ159" s="1">
        <v>165.23</v>
      </c>
      <c r="BA159" s="1">
        <v>161.88</v>
      </c>
      <c r="BB159" s="1">
        <v>159.83000000000001</v>
      </c>
      <c r="BC159" s="1">
        <v>161.62</v>
      </c>
      <c r="BD159" s="1"/>
      <c r="BE159" s="1" t="s">
        <v>445</v>
      </c>
      <c r="BF159" s="1">
        <v>30</v>
      </c>
      <c r="BG159" s="1">
        <v>36.32</v>
      </c>
      <c r="BH159" s="1">
        <v>158.55000000000001</v>
      </c>
      <c r="BI159" s="1">
        <v>154.47999999999999</v>
      </c>
      <c r="BJ159" s="1">
        <v>145.43</v>
      </c>
      <c r="BK159" s="1">
        <v>150.19</v>
      </c>
      <c r="BL159" s="1">
        <v>228.36</v>
      </c>
      <c r="BM159" s="1">
        <v>237.98</v>
      </c>
      <c r="BN159" s="1">
        <v>228.65</v>
      </c>
      <c r="BO159" s="1">
        <v>224.32</v>
      </c>
      <c r="BP159" s="1">
        <v>230.68</v>
      </c>
      <c r="BQ159" s="1">
        <v>235.63</v>
      </c>
      <c r="BR159" s="1">
        <v>258.94</v>
      </c>
      <c r="BS159" s="1">
        <v>222.89</v>
      </c>
      <c r="BT159" s="1">
        <v>196.59</v>
      </c>
      <c r="BU159" s="1">
        <v>199.88</v>
      </c>
      <c r="BV159" s="1">
        <v>200.71</v>
      </c>
      <c r="BW159" s="1">
        <v>207.08</v>
      </c>
      <c r="BX159" s="1">
        <v>185.49</v>
      </c>
      <c r="BY159" s="1">
        <v>187.1</v>
      </c>
      <c r="BZ159" s="1">
        <v>188.45</v>
      </c>
      <c r="CA159" s="1">
        <v>179.89</v>
      </c>
      <c r="CB159" s="1">
        <v>152.96</v>
      </c>
      <c r="CC159" s="1">
        <v>159.06</v>
      </c>
      <c r="CD159" s="1">
        <v>140.96</v>
      </c>
      <c r="CE159" s="1">
        <v>146.18</v>
      </c>
    </row>
    <row r="160" spans="1:83" ht="14.25" customHeight="1" x14ac:dyDescent="0.35">
      <c r="A160" s="1" t="s">
        <v>447</v>
      </c>
      <c r="B160" s="1">
        <v>30</v>
      </c>
      <c r="C160" s="1">
        <v>36.85</v>
      </c>
      <c r="D160" s="1">
        <v>156.26</v>
      </c>
      <c r="E160" s="1">
        <v>154.72999999999999</v>
      </c>
      <c r="F160" s="1">
        <v>164.71</v>
      </c>
      <c r="G160" s="1">
        <v>157.78</v>
      </c>
      <c r="H160" s="1">
        <v>164.45</v>
      </c>
      <c r="I160" s="1">
        <v>166.78</v>
      </c>
      <c r="J160" s="1">
        <v>163.41999999999999</v>
      </c>
      <c r="K160" s="1">
        <v>161.37</v>
      </c>
      <c r="L160" s="1">
        <v>150.69</v>
      </c>
      <c r="M160" s="1">
        <v>146.93</v>
      </c>
      <c r="N160" s="1">
        <v>147.93</v>
      </c>
      <c r="O160" s="1">
        <v>143.44</v>
      </c>
      <c r="P160" s="1">
        <v>144.43</v>
      </c>
      <c r="Q160" s="1">
        <v>144.18</v>
      </c>
      <c r="R160" s="1">
        <v>149.93</v>
      </c>
      <c r="S160" s="1">
        <v>148.93</v>
      </c>
      <c r="T160" s="1">
        <v>135.54</v>
      </c>
      <c r="U160" s="1">
        <v>128.24</v>
      </c>
      <c r="V160" s="1">
        <v>121.28</v>
      </c>
      <c r="W160" s="1">
        <v>134.08000000000001</v>
      </c>
      <c r="X160" s="1">
        <v>143.19</v>
      </c>
      <c r="Y160" s="1">
        <v>144.18</v>
      </c>
      <c r="Z160" s="1">
        <v>149.43</v>
      </c>
      <c r="AA160" s="1">
        <v>148.18</v>
      </c>
      <c r="AB160" s="1"/>
      <c r="AC160" s="1" t="s">
        <v>447</v>
      </c>
      <c r="AD160" s="1">
        <v>30</v>
      </c>
      <c r="AE160" s="1">
        <v>36.85</v>
      </c>
      <c r="AF160" s="1">
        <v>181.22</v>
      </c>
      <c r="AG160" s="1">
        <v>176.98</v>
      </c>
      <c r="AH160" s="1">
        <v>164.71</v>
      </c>
      <c r="AI160" s="1">
        <v>164.71</v>
      </c>
      <c r="AJ160" s="1">
        <v>162.91</v>
      </c>
      <c r="AK160" s="1">
        <v>165.75</v>
      </c>
      <c r="AL160" s="1">
        <v>169.38</v>
      </c>
      <c r="AM160" s="1">
        <v>177.51</v>
      </c>
      <c r="AN160" s="1">
        <v>161.62</v>
      </c>
      <c r="AO160" s="1">
        <v>162.38999999999999</v>
      </c>
      <c r="AP160" s="1">
        <v>164.71</v>
      </c>
      <c r="AQ160" s="1">
        <v>166.26</v>
      </c>
      <c r="AR160" s="1">
        <v>159.06</v>
      </c>
      <c r="AS160" s="1">
        <v>166.26</v>
      </c>
      <c r="AT160" s="1">
        <v>148.43</v>
      </c>
      <c r="AU160" s="1">
        <v>155.75</v>
      </c>
      <c r="AV160" s="1">
        <v>130.41999999999999</v>
      </c>
      <c r="AW160" s="1">
        <v>124.63</v>
      </c>
      <c r="AX160" s="1">
        <v>113.23</v>
      </c>
      <c r="AY160" s="1">
        <v>126.31</v>
      </c>
      <c r="AZ160" s="1">
        <v>164.97</v>
      </c>
      <c r="BA160" s="1">
        <v>161.88</v>
      </c>
      <c r="BB160" s="1">
        <v>160.08000000000001</v>
      </c>
      <c r="BC160" s="1">
        <v>161.62</v>
      </c>
      <c r="BD160" s="1"/>
      <c r="BE160" s="1" t="s">
        <v>448</v>
      </c>
      <c r="BF160" s="1">
        <v>30</v>
      </c>
      <c r="BG160" s="1">
        <v>36.57</v>
      </c>
      <c r="BH160" s="1">
        <v>158.55000000000001</v>
      </c>
      <c r="BI160" s="1">
        <v>154.47999999999999</v>
      </c>
      <c r="BJ160" s="1">
        <v>145.43</v>
      </c>
      <c r="BK160" s="1">
        <v>150.19</v>
      </c>
      <c r="BL160" s="1">
        <v>228.65</v>
      </c>
      <c r="BM160" s="1">
        <v>238.27</v>
      </c>
      <c r="BN160" s="1">
        <v>228.94</v>
      </c>
      <c r="BO160" s="1">
        <v>224.9</v>
      </c>
      <c r="BP160" s="1">
        <v>231.26</v>
      </c>
      <c r="BQ160" s="1">
        <v>236.51</v>
      </c>
      <c r="BR160" s="1">
        <v>259.55</v>
      </c>
      <c r="BS160" s="1">
        <v>222.89</v>
      </c>
      <c r="BT160" s="1">
        <v>197.41</v>
      </c>
      <c r="BU160" s="1">
        <v>200.71</v>
      </c>
      <c r="BV160" s="1">
        <v>201.26</v>
      </c>
      <c r="BW160" s="1">
        <v>207.63</v>
      </c>
      <c r="BX160" s="1">
        <v>186.3</v>
      </c>
      <c r="BY160" s="1">
        <v>187.91</v>
      </c>
      <c r="BZ160" s="1">
        <v>188.72</v>
      </c>
      <c r="CA160" s="1">
        <v>180.69</v>
      </c>
      <c r="CB160" s="1">
        <v>152.96</v>
      </c>
      <c r="CC160" s="1">
        <v>159.57</v>
      </c>
      <c r="CD160" s="1">
        <v>141.21</v>
      </c>
      <c r="CE160" s="1">
        <v>145.93</v>
      </c>
    </row>
    <row r="161" spans="1:83" ht="14.25" customHeight="1" x14ac:dyDescent="0.35">
      <c r="A161" s="1" t="s">
        <v>450</v>
      </c>
      <c r="B161" s="1">
        <v>30</v>
      </c>
      <c r="C161" s="1">
        <v>37.1</v>
      </c>
      <c r="D161" s="1">
        <v>156.26</v>
      </c>
      <c r="E161" s="1">
        <v>154.72999999999999</v>
      </c>
      <c r="F161" s="1">
        <v>164.97</v>
      </c>
      <c r="G161" s="1">
        <v>158.04</v>
      </c>
      <c r="H161" s="1">
        <v>164.71</v>
      </c>
      <c r="I161" s="1">
        <v>167.04</v>
      </c>
      <c r="J161" s="1">
        <v>163.68</v>
      </c>
      <c r="K161" s="1">
        <v>161.62</v>
      </c>
      <c r="L161" s="1">
        <v>150.69</v>
      </c>
      <c r="M161" s="1">
        <v>147.18</v>
      </c>
      <c r="N161" s="1">
        <v>148.18</v>
      </c>
      <c r="O161" s="1">
        <v>143.69</v>
      </c>
      <c r="P161" s="1">
        <v>144.43</v>
      </c>
      <c r="Q161" s="1">
        <v>144.43</v>
      </c>
      <c r="R161" s="1">
        <v>149.68</v>
      </c>
      <c r="S161" s="1">
        <v>148.93</v>
      </c>
      <c r="T161" s="1">
        <v>135.79</v>
      </c>
      <c r="U161" s="1">
        <v>128.24</v>
      </c>
      <c r="V161" s="1">
        <v>121.52</v>
      </c>
      <c r="W161" s="1">
        <v>134.08000000000001</v>
      </c>
      <c r="X161" s="1">
        <v>143.19</v>
      </c>
      <c r="Y161" s="1">
        <v>144.18</v>
      </c>
      <c r="Z161" s="1">
        <v>149.43</v>
      </c>
      <c r="AA161" s="1">
        <v>148.43</v>
      </c>
      <c r="AB161" s="1"/>
      <c r="AC161" s="1" t="s">
        <v>450</v>
      </c>
      <c r="AD161" s="1">
        <v>30</v>
      </c>
      <c r="AE161" s="1">
        <v>37.1</v>
      </c>
      <c r="AF161" s="1">
        <v>181.49</v>
      </c>
      <c r="AG161" s="1">
        <v>177.25</v>
      </c>
      <c r="AH161" s="1">
        <v>164.97</v>
      </c>
      <c r="AI161" s="1">
        <v>164.71</v>
      </c>
      <c r="AJ161" s="1">
        <v>163.16999999999999</v>
      </c>
      <c r="AK161" s="1">
        <v>166</v>
      </c>
      <c r="AL161" s="1">
        <v>169.9</v>
      </c>
      <c r="AM161" s="1">
        <v>177.78</v>
      </c>
      <c r="AN161" s="1">
        <v>161.88</v>
      </c>
      <c r="AO161" s="1">
        <v>163.16999999999999</v>
      </c>
      <c r="AP161" s="1">
        <v>164.97</v>
      </c>
      <c r="AQ161" s="1">
        <v>166.26</v>
      </c>
      <c r="AR161" s="1">
        <v>159.06</v>
      </c>
      <c r="AS161" s="1">
        <v>166.26</v>
      </c>
      <c r="AT161" s="1">
        <v>148.93</v>
      </c>
      <c r="AU161" s="1">
        <v>156.26</v>
      </c>
      <c r="AV161" s="1">
        <v>130.41999999999999</v>
      </c>
      <c r="AW161" s="1">
        <v>124.87</v>
      </c>
      <c r="AX161" s="1">
        <v>113.7</v>
      </c>
      <c r="AY161" s="1">
        <v>126.31</v>
      </c>
      <c r="AZ161" s="1">
        <v>164.97</v>
      </c>
      <c r="BA161" s="1">
        <v>161.88</v>
      </c>
      <c r="BB161" s="1">
        <v>159.83000000000001</v>
      </c>
      <c r="BC161" s="1">
        <v>161.62</v>
      </c>
      <c r="BD161" s="1"/>
      <c r="BE161" s="1" t="s">
        <v>451</v>
      </c>
      <c r="BF161" s="1">
        <v>30</v>
      </c>
      <c r="BG161" s="1">
        <v>36.82</v>
      </c>
      <c r="BH161" s="1">
        <v>158.81</v>
      </c>
      <c r="BI161" s="1">
        <v>154.72999999999999</v>
      </c>
      <c r="BJ161" s="1">
        <v>145.68</v>
      </c>
      <c r="BK161" s="1">
        <v>150.19</v>
      </c>
      <c r="BL161" s="1">
        <v>229.23</v>
      </c>
      <c r="BM161" s="1">
        <v>238.86</v>
      </c>
      <c r="BN161" s="1">
        <v>229.52</v>
      </c>
      <c r="BO161" s="1">
        <v>225.76</v>
      </c>
      <c r="BP161" s="1">
        <v>231.84</v>
      </c>
      <c r="BQ161" s="1">
        <v>237.1</v>
      </c>
      <c r="BR161" s="1">
        <v>260.16000000000003</v>
      </c>
      <c r="BS161" s="1">
        <v>223.75</v>
      </c>
      <c r="BT161" s="1">
        <v>197.96</v>
      </c>
      <c r="BU161" s="1">
        <v>200.71</v>
      </c>
      <c r="BV161" s="1">
        <v>201.81</v>
      </c>
      <c r="BW161" s="1">
        <v>207.91</v>
      </c>
      <c r="BX161" s="1">
        <v>186.84</v>
      </c>
      <c r="BY161" s="1">
        <v>188.45</v>
      </c>
      <c r="BZ161" s="1">
        <v>189.26</v>
      </c>
      <c r="CA161" s="1">
        <v>181.22</v>
      </c>
      <c r="CB161" s="1">
        <v>153.21</v>
      </c>
      <c r="CC161" s="1">
        <v>159.83000000000001</v>
      </c>
      <c r="CD161" s="1">
        <v>141.21</v>
      </c>
      <c r="CE161" s="1">
        <v>146.18</v>
      </c>
    </row>
    <row r="162" spans="1:83" ht="14.25" customHeight="1" x14ac:dyDescent="0.35">
      <c r="A162" s="1" t="s">
        <v>453</v>
      </c>
      <c r="B162" s="1">
        <v>30</v>
      </c>
      <c r="C162" s="1">
        <v>37.35</v>
      </c>
      <c r="D162" s="1">
        <v>156.26</v>
      </c>
      <c r="E162" s="1">
        <v>154.99</v>
      </c>
      <c r="F162" s="1">
        <v>165.23</v>
      </c>
      <c r="G162" s="1">
        <v>158.55000000000001</v>
      </c>
      <c r="H162" s="1">
        <v>165.23</v>
      </c>
      <c r="I162" s="1">
        <v>167.56</v>
      </c>
      <c r="J162" s="1">
        <v>163.94</v>
      </c>
      <c r="K162" s="1">
        <v>161.88</v>
      </c>
      <c r="L162" s="1">
        <v>151.19</v>
      </c>
      <c r="M162" s="1">
        <v>147.18</v>
      </c>
      <c r="N162" s="1">
        <v>148.68</v>
      </c>
      <c r="O162" s="1">
        <v>144.18</v>
      </c>
      <c r="P162" s="1">
        <v>144.93</v>
      </c>
      <c r="Q162" s="1">
        <v>145.18</v>
      </c>
      <c r="R162" s="1">
        <v>149.93</v>
      </c>
      <c r="S162" s="1">
        <v>149.18</v>
      </c>
      <c r="T162" s="1">
        <v>136.28</v>
      </c>
      <c r="U162" s="1">
        <v>128.72999999999999</v>
      </c>
      <c r="V162" s="1">
        <v>121.76</v>
      </c>
      <c r="W162" s="1">
        <v>134.56</v>
      </c>
      <c r="X162" s="1">
        <v>143.69</v>
      </c>
      <c r="Y162" s="1">
        <v>144.68</v>
      </c>
      <c r="Z162" s="1">
        <v>149.93</v>
      </c>
      <c r="AA162" s="1">
        <v>148.43</v>
      </c>
      <c r="AB162" s="1"/>
      <c r="AC162" s="1" t="s">
        <v>453</v>
      </c>
      <c r="AD162" s="1">
        <v>30</v>
      </c>
      <c r="AE162" s="1">
        <v>37.35</v>
      </c>
      <c r="AF162" s="1">
        <v>181.75</v>
      </c>
      <c r="AG162" s="1">
        <v>177.51</v>
      </c>
      <c r="AH162" s="1">
        <v>165.23</v>
      </c>
      <c r="AI162" s="1">
        <v>164.97</v>
      </c>
      <c r="AJ162" s="1">
        <v>163.41999999999999</v>
      </c>
      <c r="AK162" s="1">
        <v>166.26</v>
      </c>
      <c r="AL162" s="1">
        <v>170.68</v>
      </c>
      <c r="AM162" s="1">
        <v>178.04</v>
      </c>
      <c r="AN162" s="1">
        <v>162.38999999999999</v>
      </c>
      <c r="AO162" s="1">
        <v>163.68</v>
      </c>
      <c r="AP162" s="1">
        <v>164.71</v>
      </c>
      <c r="AQ162" s="1">
        <v>166.26</v>
      </c>
      <c r="AR162" s="1">
        <v>159.57</v>
      </c>
      <c r="AS162" s="1">
        <v>166.52</v>
      </c>
      <c r="AT162" s="1">
        <v>149.18</v>
      </c>
      <c r="AU162" s="1">
        <v>156.51</v>
      </c>
      <c r="AV162" s="1">
        <v>131.15</v>
      </c>
      <c r="AW162" s="1">
        <v>125.11</v>
      </c>
      <c r="AX162" s="1">
        <v>114.17</v>
      </c>
      <c r="AY162" s="1">
        <v>126.8</v>
      </c>
      <c r="AZ162" s="1">
        <v>165.23</v>
      </c>
      <c r="BA162" s="1">
        <v>162.13999999999999</v>
      </c>
      <c r="BB162" s="1">
        <v>159.83000000000001</v>
      </c>
      <c r="BC162" s="1">
        <v>161.88</v>
      </c>
      <c r="BD162" s="1"/>
      <c r="BE162" s="1" t="s">
        <v>454</v>
      </c>
      <c r="BF162" s="1">
        <v>30</v>
      </c>
      <c r="BG162" s="1">
        <v>37.07</v>
      </c>
      <c r="BH162" s="1">
        <v>158.81</v>
      </c>
      <c r="BI162" s="1">
        <v>154.72999999999999</v>
      </c>
      <c r="BJ162" s="1">
        <v>145.43</v>
      </c>
      <c r="BK162" s="1">
        <v>150.69</v>
      </c>
      <c r="BL162" s="1">
        <v>229.52</v>
      </c>
      <c r="BM162" s="1">
        <v>239.16</v>
      </c>
      <c r="BN162" s="1">
        <v>229.81</v>
      </c>
      <c r="BO162" s="1">
        <v>226.34</v>
      </c>
      <c r="BP162" s="1">
        <v>232.13</v>
      </c>
      <c r="BQ162" s="1">
        <v>237.1</v>
      </c>
      <c r="BR162" s="1">
        <v>260.77</v>
      </c>
      <c r="BS162" s="1">
        <v>224.32</v>
      </c>
      <c r="BT162" s="1">
        <v>198.23</v>
      </c>
      <c r="BU162" s="1">
        <v>200.98</v>
      </c>
      <c r="BV162" s="1">
        <v>202.09</v>
      </c>
      <c r="BW162" s="1">
        <v>208.47</v>
      </c>
      <c r="BX162" s="1">
        <v>187.37</v>
      </c>
      <c r="BY162" s="1">
        <v>188.72</v>
      </c>
      <c r="BZ162" s="1">
        <v>189.53</v>
      </c>
      <c r="CA162" s="1">
        <v>181.75</v>
      </c>
      <c r="CB162" s="1">
        <v>153.21</v>
      </c>
      <c r="CC162" s="1">
        <v>159.57</v>
      </c>
      <c r="CD162" s="1">
        <v>141.21</v>
      </c>
      <c r="CE162" s="1">
        <v>146.18</v>
      </c>
    </row>
    <row r="163" spans="1:83" ht="14.25" customHeight="1" x14ac:dyDescent="0.35">
      <c r="A163" s="1" t="s">
        <v>455</v>
      </c>
      <c r="B163" s="1">
        <v>30</v>
      </c>
      <c r="C163" s="1">
        <v>37.6</v>
      </c>
      <c r="D163" s="1">
        <v>156.26</v>
      </c>
      <c r="E163" s="1">
        <v>154.99</v>
      </c>
      <c r="F163" s="1">
        <v>165.49</v>
      </c>
      <c r="G163" s="1">
        <v>158.29</v>
      </c>
      <c r="H163" s="1">
        <v>164.97</v>
      </c>
      <c r="I163" s="1">
        <v>167.56</v>
      </c>
      <c r="J163" s="1">
        <v>163.68</v>
      </c>
      <c r="K163" s="1">
        <v>161.88</v>
      </c>
      <c r="L163" s="1">
        <v>150.94</v>
      </c>
      <c r="M163" s="1">
        <v>147.18</v>
      </c>
      <c r="N163" s="1">
        <v>148.93</v>
      </c>
      <c r="O163" s="1">
        <v>144.18</v>
      </c>
      <c r="P163" s="1">
        <v>145.18</v>
      </c>
      <c r="Q163" s="1">
        <v>145.43</v>
      </c>
      <c r="R163" s="1">
        <v>149.93</v>
      </c>
      <c r="S163" s="1">
        <v>148.93</v>
      </c>
      <c r="T163" s="1">
        <v>136.03</v>
      </c>
      <c r="U163" s="1">
        <v>128.72999999999999</v>
      </c>
      <c r="V163" s="1">
        <v>122</v>
      </c>
      <c r="W163" s="1">
        <v>134.56</v>
      </c>
      <c r="X163" s="1">
        <v>143.44</v>
      </c>
      <c r="Y163" s="1">
        <v>144.18</v>
      </c>
      <c r="Z163" s="1">
        <v>149.43</v>
      </c>
      <c r="AA163" s="1">
        <v>148.43</v>
      </c>
      <c r="AB163" s="1"/>
      <c r="AC163" s="1" t="s">
        <v>455</v>
      </c>
      <c r="AD163" s="1">
        <v>30</v>
      </c>
      <c r="AE163" s="1">
        <v>37.6</v>
      </c>
      <c r="AF163" s="1">
        <v>182.29</v>
      </c>
      <c r="AG163" s="1">
        <v>177.78</v>
      </c>
      <c r="AH163" s="1">
        <v>164.97</v>
      </c>
      <c r="AI163" s="1">
        <v>164.97</v>
      </c>
      <c r="AJ163" s="1">
        <v>163.16999999999999</v>
      </c>
      <c r="AK163" s="1">
        <v>166</v>
      </c>
      <c r="AL163" s="1">
        <v>170.68</v>
      </c>
      <c r="AM163" s="1">
        <v>178.57</v>
      </c>
      <c r="AN163" s="1">
        <v>162.65</v>
      </c>
      <c r="AO163" s="1">
        <v>164.2</v>
      </c>
      <c r="AP163" s="1">
        <v>165.23</v>
      </c>
      <c r="AQ163" s="1">
        <v>166.52</v>
      </c>
      <c r="AR163" s="1">
        <v>159.32</v>
      </c>
      <c r="AS163" s="1">
        <v>166.52</v>
      </c>
      <c r="AT163" s="1">
        <v>149.68</v>
      </c>
      <c r="AU163" s="1">
        <v>156.51</v>
      </c>
      <c r="AV163" s="1">
        <v>131.15</v>
      </c>
      <c r="AW163" s="1">
        <v>125.35</v>
      </c>
      <c r="AX163" s="1">
        <v>114.17</v>
      </c>
      <c r="AY163" s="1">
        <v>127.04</v>
      </c>
      <c r="AZ163" s="1">
        <v>165.23</v>
      </c>
      <c r="BA163" s="1">
        <v>162.13999999999999</v>
      </c>
      <c r="BB163" s="1">
        <v>159.83000000000001</v>
      </c>
      <c r="BC163" s="1">
        <v>161.88</v>
      </c>
      <c r="BD163" s="1"/>
      <c r="BE163" s="1" t="s">
        <v>457</v>
      </c>
      <c r="BF163" s="1">
        <v>30</v>
      </c>
      <c r="BG163" s="1">
        <v>37.32</v>
      </c>
      <c r="BH163" s="1">
        <v>158.81</v>
      </c>
      <c r="BI163" s="1">
        <v>155.24</v>
      </c>
      <c r="BJ163" s="1">
        <v>145.68</v>
      </c>
      <c r="BK163" s="1">
        <v>150.44</v>
      </c>
      <c r="BL163" s="1">
        <v>230.39</v>
      </c>
      <c r="BM163" s="1">
        <v>239.75</v>
      </c>
      <c r="BN163" s="1">
        <v>230.1</v>
      </c>
      <c r="BO163" s="1">
        <v>226.63</v>
      </c>
      <c r="BP163" s="1">
        <v>232.71</v>
      </c>
      <c r="BQ163" s="1">
        <v>237.98</v>
      </c>
      <c r="BR163" s="1">
        <v>261.38</v>
      </c>
      <c r="BS163" s="1">
        <v>225.19</v>
      </c>
      <c r="BT163" s="1">
        <v>198.51</v>
      </c>
      <c r="BU163" s="1">
        <v>201.53</v>
      </c>
      <c r="BV163" s="1">
        <v>202.91</v>
      </c>
      <c r="BW163" s="1">
        <v>209.03</v>
      </c>
      <c r="BX163" s="1">
        <v>188.18</v>
      </c>
      <c r="BY163" s="1">
        <v>189.26</v>
      </c>
      <c r="BZ163" s="1">
        <v>190.34</v>
      </c>
      <c r="CA163" s="1">
        <v>182.02</v>
      </c>
      <c r="CB163" s="1">
        <v>153.47</v>
      </c>
      <c r="CC163" s="1">
        <v>159.57</v>
      </c>
      <c r="CD163" s="1">
        <v>141.69999999999999</v>
      </c>
      <c r="CE163" s="1">
        <v>146.18</v>
      </c>
    </row>
    <row r="164" spans="1:83" ht="14.25" customHeight="1" x14ac:dyDescent="0.35">
      <c r="A164" s="1" t="s">
        <v>458</v>
      </c>
      <c r="B164" s="1">
        <v>30</v>
      </c>
      <c r="C164" s="1">
        <v>37.85</v>
      </c>
      <c r="D164" s="1">
        <v>156.26</v>
      </c>
      <c r="E164" s="1">
        <v>155.24</v>
      </c>
      <c r="F164" s="1">
        <v>165.75</v>
      </c>
      <c r="G164" s="1">
        <v>158.81</v>
      </c>
      <c r="H164" s="1">
        <v>165.75</v>
      </c>
      <c r="I164" s="1">
        <v>167.56</v>
      </c>
      <c r="J164" s="1">
        <v>164.2</v>
      </c>
      <c r="K164" s="1">
        <v>161.88</v>
      </c>
      <c r="L164" s="1">
        <v>150.94</v>
      </c>
      <c r="M164" s="1">
        <v>147.43</v>
      </c>
      <c r="N164" s="1">
        <v>149.43</v>
      </c>
      <c r="O164" s="1">
        <v>144.43</v>
      </c>
      <c r="P164" s="1">
        <v>145.18</v>
      </c>
      <c r="Q164" s="1">
        <v>145.68</v>
      </c>
      <c r="R164" s="1">
        <v>150.19</v>
      </c>
      <c r="S164" s="1">
        <v>149.18</v>
      </c>
      <c r="T164" s="1">
        <v>136.28</v>
      </c>
      <c r="U164" s="1">
        <v>129.21</v>
      </c>
      <c r="V164" s="1">
        <v>122.47</v>
      </c>
      <c r="W164" s="1">
        <v>135.30000000000001</v>
      </c>
      <c r="X164" s="1">
        <v>143.93</v>
      </c>
      <c r="Y164" s="1">
        <v>144.68</v>
      </c>
      <c r="Z164" s="1">
        <v>149.68</v>
      </c>
      <c r="AA164" s="1">
        <v>148.68</v>
      </c>
      <c r="AB164" s="1"/>
      <c r="AC164" s="1" t="s">
        <v>458</v>
      </c>
      <c r="AD164" s="1">
        <v>30</v>
      </c>
      <c r="AE164" s="1">
        <v>37.85</v>
      </c>
      <c r="AF164" s="1">
        <v>182.29</v>
      </c>
      <c r="AG164" s="1">
        <v>178.04</v>
      </c>
      <c r="AH164" s="1">
        <v>165.23</v>
      </c>
      <c r="AI164" s="1">
        <v>164.97</v>
      </c>
      <c r="AJ164" s="1">
        <v>163.16999999999999</v>
      </c>
      <c r="AK164" s="1">
        <v>166</v>
      </c>
      <c r="AL164" s="1">
        <v>171.47</v>
      </c>
      <c r="AM164" s="1">
        <v>178.57</v>
      </c>
      <c r="AN164" s="1">
        <v>162.65</v>
      </c>
      <c r="AO164" s="1">
        <v>164.71</v>
      </c>
      <c r="AP164" s="1">
        <v>164.97</v>
      </c>
      <c r="AQ164" s="1">
        <v>166.52</v>
      </c>
      <c r="AR164" s="1">
        <v>159.32</v>
      </c>
      <c r="AS164" s="1">
        <v>166.52</v>
      </c>
      <c r="AT164" s="1">
        <v>149.93</v>
      </c>
      <c r="AU164" s="1">
        <v>156.77000000000001</v>
      </c>
      <c r="AV164" s="1">
        <v>131.15</v>
      </c>
      <c r="AW164" s="1">
        <v>125.59</v>
      </c>
      <c r="AX164" s="1">
        <v>114.4</v>
      </c>
      <c r="AY164" s="1">
        <v>127.04</v>
      </c>
      <c r="AZ164" s="1">
        <v>165.23</v>
      </c>
      <c r="BA164" s="1">
        <v>162.13999999999999</v>
      </c>
      <c r="BB164" s="1">
        <v>159.83000000000001</v>
      </c>
      <c r="BC164" s="1">
        <v>161.88</v>
      </c>
      <c r="BD164" s="1"/>
      <c r="BE164" s="1" t="s">
        <v>460</v>
      </c>
      <c r="BF164" s="1">
        <v>30</v>
      </c>
      <c r="BG164" s="1">
        <v>37.57</v>
      </c>
      <c r="BH164" s="1">
        <v>159.06</v>
      </c>
      <c r="BI164" s="1">
        <v>155.24</v>
      </c>
      <c r="BJ164" s="1">
        <v>145.93</v>
      </c>
      <c r="BK164" s="1">
        <v>150.69</v>
      </c>
      <c r="BL164" s="1">
        <v>230.68</v>
      </c>
      <c r="BM164" s="1">
        <v>240.34</v>
      </c>
      <c r="BN164" s="1">
        <v>230.97</v>
      </c>
      <c r="BO164" s="1">
        <v>227.49</v>
      </c>
      <c r="BP164" s="1">
        <v>233.29</v>
      </c>
      <c r="BQ164" s="1">
        <v>237.98</v>
      </c>
      <c r="BR164" s="1">
        <v>262</v>
      </c>
      <c r="BS164" s="1">
        <v>225.47</v>
      </c>
      <c r="BT164" s="1">
        <v>199.33</v>
      </c>
      <c r="BU164" s="1">
        <v>201.81</v>
      </c>
      <c r="BV164" s="1">
        <v>203.19</v>
      </c>
      <c r="BW164" s="1">
        <v>209.59</v>
      </c>
      <c r="BX164" s="1">
        <v>188.72</v>
      </c>
      <c r="BY164" s="1">
        <v>189.8</v>
      </c>
      <c r="BZ164" s="1">
        <v>190.61</v>
      </c>
      <c r="CA164" s="1">
        <v>182.82</v>
      </c>
      <c r="CB164" s="1">
        <v>153.21</v>
      </c>
      <c r="CC164" s="1">
        <v>159.32</v>
      </c>
      <c r="CD164" s="1">
        <v>141.69999999999999</v>
      </c>
      <c r="CE164" s="1">
        <v>146.43</v>
      </c>
    </row>
    <row r="165" spans="1:83" ht="14.25" customHeight="1" x14ac:dyDescent="0.35">
      <c r="A165" s="1" t="s">
        <v>461</v>
      </c>
      <c r="B165" s="1">
        <v>30</v>
      </c>
      <c r="C165" s="1">
        <v>38.1</v>
      </c>
      <c r="D165" s="1">
        <v>156.51</v>
      </c>
      <c r="E165" s="1">
        <v>154.99</v>
      </c>
      <c r="F165" s="1">
        <v>166.26</v>
      </c>
      <c r="G165" s="1">
        <v>159.32</v>
      </c>
      <c r="H165" s="1">
        <v>166.26</v>
      </c>
      <c r="I165" s="1">
        <v>168.34</v>
      </c>
      <c r="J165" s="1">
        <v>164.45</v>
      </c>
      <c r="K165" s="1">
        <v>161.88</v>
      </c>
      <c r="L165" s="1">
        <v>151.19</v>
      </c>
      <c r="M165" s="1">
        <v>147.43</v>
      </c>
      <c r="N165" s="1">
        <v>150.19</v>
      </c>
      <c r="O165" s="1">
        <v>144.93</v>
      </c>
      <c r="P165" s="1">
        <v>145.68</v>
      </c>
      <c r="Q165" s="1">
        <v>145.93</v>
      </c>
      <c r="R165" s="1">
        <v>150.44</v>
      </c>
      <c r="S165" s="1">
        <v>149.18</v>
      </c>
      <c r="T165" s="1">
        <v>136.52000000000001</v>
      </c>
      <c r="U165" s="1">
        <v>129.44999999999999</v>
      </c>
      <c r="V165" s="1">
        <v>122.47</v>
      </c>
      <c r="W165" s="1">
        <v>135.54</v>
      </c>
      <c r="X165" s="1">
        <v>143.93</v>
      </c>
      <c r="Y165" s="1">
        <v>144.68</v>
      </c>
      <c r="Z165" s="1">
        <v>149.93</v>
      </c>
      <c r="AA165" s="1">
        <v>148.68</v>
      </c>
      <c r="AB165" s="1"/>
      <c r="AC165" s="1" t="s">
        <v>461</v>
      </c>
      <c r="AD165" s="1">
        <v>30</v>
      </c>
      <c r="AE165" s="1">
        <v>38.1</v>
      </c>
      <c r="AF165" s="1">
        <v>182.55</v>
      </c>
      <c r="AG165" s="1">
        <v>178.3</v>
      </c>
      <c r="AH165" s="1">
        <v>165.23</v>
      </c>
      <c r="AI165" s="1">
        <v>164.71</v>
      </c>
      <c r="AJ165" s="1">
        <v>163.68</v>
      </c>
      <c r="AK165" s="1">
        <v>166.26</v>
      </c>
      <c r="AL165" s="1">
        <v>171.47</v>
      </c>
      <c r="AM165" s="1">
        <v>178.57</v>
      </c>
      <c r="AN165" s="1">
        <v>162.91</v>
      </c>
      <c r="AO165" s="1">
        <v>165.23</v>
      </c>
      <c r="AP165" s="1">
        <v>164.71</v>
      </c>
      <c r="AQ165" s="1">
        <v>166.26</v>
      </c>
      <c r="AR165" s="1">
        <v>159.32</v>
      </c>
      <c r="AS165" s="1">
        <v>166.26</v>
      </c>
      <c r="AT165" s="1">
        <v>150.19</v>
      </c>
      <c r="AU165" s="1">
        <v>157.02000000000001</v>
      </c>
      <c r="AV165" s="1">
        <v>131.15</v>
      </c>
      <c r="AW165" s="1">
        <v>125.83</v>
      </c>
      <c r="AX165" s="1">
        <v>114.64</v>
      </c>
      <c r="AY165" s="1">
        <v>127.28</v>
      </c>
      <c r="AZ165" s="1">
        <v>164.97</v>
      </c>
      <c r="BA165" s="1">
        <v>162.13999999999999</v>
      </c>
      <c r="BB165" s="1">
        <v>159.83000000000001</v>
      </c>
      <c r="BC165" s="1">
        <v>161.62</v>
      </c>
      <c r="BD165" s="1"/>
      <c r="BE165" s="1" t="s">
        <v>463</v>
      </c>
      <c r="BF165" s="1">
        <v>30</v>
      </c>
      <c r="BG165" s="1">
        <v>37.82</v>
      </c>
      <c r="BH165" s="1">
        <v>159.32</v>
      </c>
      <c r="BI165" s="1">
        <v>155.24</v>
      </c>
      <c r="BJ165" s="1">
        <v>146.43</v>
      </c>
      <c r="BK165" s="1">
        <v>150.94</v>
      </c>
      <c r="BL165" s="1">
        <v>231.26</v>
      </c>
      <c r="BM165" s="1">
        <v>240.93</v>
      </c>
      <c r="BN165" s="1">
        <v>231.55</v>
      </c>
      <c r="BO165" s="1">
        <v>228.07</v>
      </c>
      <c r="BP165" s="1">
        <v>234.17</v>
      </c>
      <c r="BQ165" s="1">
        <v>239.16</v>
      </c>
      <c r="BR165" s="1">
        <v>262.92</v>
      </c>
      <c r="BS165" s="1">
        <v>226.63</v>
      </c>
      <c r="BT165" s="1">
        <v>199.88</v>
      </c>
      <c r="BU165" s="1">
        <v>202.64</v>
      </c>
      <c r="BV165" s="1">
        <v>203.74</v>
      </c>
      <c r="BW165" s="1">
        <v>210.15</v>
      </c>
      <c r="BX165" s="1">
        <v>189.8</v>
      </c>
      <c r="BY165" s="1">
        <v>190.61</v>
      </c>
      <c r="BZ165" s="1">
        <v>191.42</v>
      </c>
      <c r="CA165" s="1">
        <v>183.35</v>
      </c>
      <c r="CB165" s="1">
        <v>153.72</v>
      </c>
      <c r="CC165" s="1">
        <v>160.34</v>
      </c>
      <c r="CD165" s="1">
        <v>141.94999999999999</v>
      </c>
      <c r="CE165" s="1">
        <v>146.68</v>
      </c>
    </row>
    <row r="166" spans="1:83" ht="14.25" customHeight="1" x14ac:dyDescent="0.35">
      <c r="A166" s="1" t="s">
        <v>464</v>
      </c>
      <c r="B166" s="1">
        <v>30</v>
      </c>
      <c r="C166" s="1">
        <v>38.35</v>
      </c>
      <c r="D166" s="1">
        <v>156.26</v>
      </c>
      <c r="E166" s="1">
        <v>154.99</v>
      </c>
      <c r="F166" s="1">
        <v>166.26</v>
      </c>
      <c r="G166" s="1">
        <v>159.32</v>
      </c>
      <c r="H166" s="1">
        <v>166.26</v>
      </c>
      <c r="I166" s="1">
        <v>168.34</v>
      </c>
      <c r="J166" s="1">
        <v>164.2</v>
      </c>
      <c r="K166" s="1">
        <v>161.88</v>
      </c>
      <c r="L166" s="1">
        <v>151.19</v>
      </c>
      <c r="M166" s="1">
        <v>147.68</v>
      </c>
      <c r="N166" s="1">
        <v>150.44</v>
      </c>
      <c r="O166" s="1">
        <v>144.93</v>
      </c>
      <c r="P166" s="1">
        <v>145.68</v>
      </c>
      <c r="Q166" s="1">
        <v>145.93</v>
      </c>
      <c r="R166" s="1">
        <v>150.19</v>
      </c>
      <c r="S166" s="1">
        <v>149.18</v>
      </c>
      <c r="T166" s="1">
        <v>136.77000000000001</v>
      </c>
      <c r="U166" s="1">
        <v>129.44999999999999</v>
      </c>
      <c r="V166" s="1">
        <v>122.71</v>
      </c>
      <c r="W166" s="1">
        <v>135.05000000000001</v>
      </c>
      <c r="X166" s="1">
        <v>143.69</v>
      </c>
      <c r="Y166" s="1">
        <v>144.43</v>
      </c>
      <c r="Z166" s="1">
        <v>149.68</v>
      </c>
      <c r="AA166" s="1">
        <v>148.68</v>
      </c>
      <c r="AB166" s="1"/>
      <c r="AC166" s="1" t="s">
        <v>464</v>
      </c>
      <c r="AD166" s="1">
        <v>30</v>
      </c>
      <c r="AE166" s="1">
        <v>38.35</v>
      </c>
      <c r="AF166" s="1">
        <v>183.09</v>
      </c>
      <c r="AG166" s="1">
        <v>178.83</v>
      </c>
      <c r="AH166" s="1">
        <v>165.49</v>
      </c>
      <c r="AI166" s="1">
        <v>165.23</v>
      </c>
      <c r="AJ166" s="1">
        <v>163.68</v>
      </c>
      <c r="AK166" s="1">
        <v>166.78</v>
      </c>
      <c r="AL166" s="1">
        <v>172.51</v>
      </c>
      <c r="AM166" s="1">
        <v>179.1</v>
      </c>
      <c r="AN166" s="1">
        <v>163.16999999999999</v>
      </c>
      <c r="AO166" s="1">
        <v>166</v>
      </c>
      <c r="AP166" s="1">
        <v>165.23</v>
      </c>
      <c r="AQ166" s="1">
        <v>166.78</v>
      </c>
      <c r="AR166" s="1">
        <v>159.57</v>
      </c>
      <c r="AS166" s="1">
        <v>166.78</v>
      </c>
      <c r="AT166" s="1">
        <v>150.69</v>
      </c>
      <c r="AU166" s="1">
        <v>157.53</v>
      </c>
      <c r="AV166" s="1">
        <v>131.38999999999999</v>
      </c>
      <c r="AW166" s="1">
        <v>126.31</v>
      </c>
      <c r="AX166" s="1">
        <v>114.87</v>
      </c>
      <c r="AY166" s="1">
        <v>127.76</v>
      </c>
      <c r="AZ166" s="1">
        <v>165.49</v>
      </c>
      <c r="BA166" s="1">
        <v>162.38999999999999</v>
      </c>
      <c r="BB166" s="1">
        <v>160.34</v>
      </c>
      <c r="BC166" s="1">
        <v>162.13999999999999</v>
      </c>
      <c r="BD166" s="1"/>
      <c r="BE166" s="1" t="s">
        <v>466</v>
      </c>
      <c r="BF166" s="1">
        <v>30</v>
      </c>
      <c r="BG166" s="1">
        <v>38.07</v>
      </c>
      <c r="BH166" s="1">
        <v>159.32</v>
      </c>
      <c r="BI166" s="1">
        <v>155.24</v>
      </c>
      <c r="BJ166" s="1">
        <v>146.18</v>
      </c>
      <c r="BK166" s="1">
        <v>150.94</v>
      </c>
      <c r="BL166" s="1">
        <v>231.84</v>
      </c>
      <c r="BM166" s="1">
        <v>241.22</v>
      </c>
      <c r="BN166" s="1">
        <v>231.84</v>
      </c>
      <c r="BO166" s="1">
        <v>228.07</v>
      </c>
      <c r="BP166" s="1">
        <v>234.46</v>
      </c>
      <c r="BQ166" s="1">
        <v>239.16</v>
      </c>
      <c r="BR166" s="1">
        <v>263.22000000000003</v>
      </c>
      <c r="BS166" s="1">
        <v>226.91</v>
      </c>
      <c r="BT166" s="1">
        <v>200.16</v>
      </c>
      <c r="BU166" s="1">
        <v>202.91</v>
      </c>
      <c r="BV166" s="1">
        <v>204.02</v>
      </c>
      <c r="BW166" s="1">
        <v>210.71</v>
      </c>
      <c r="BX166" s="1">
        <v>190.34</v>
      </c>
      <c r="BY166" s="1">
        <v>191.15</v>
      </c>
      <c r="BZ166" s="1">
        <v>191.69</v>
      </c>
      <c r="CA166" s="1">
        <v>183.35</v>
      </c>
      <c r="CB166" s="1">
        <v>153.97</v>
      </c>
      <c r="CC166" s="1">
        <v>160.08000000000001</v>
      </c>
      <c r="CD166" s="1">
        <v>141.69999999999999</v>
      </c>
      <c r="CE166" s="1">
        <v>146.93</v>
      </c>
    </row>
    <row r="167" spans="1:83" ht="14.25" customHeight="1" x14ac:dyDescent="0.35">
      <c r="A167" s="1" t="s">
        <v>467</v>
      </c>
      <c r="B167" s="1">
        <v>30</v>
      </c>
      <c r="C167" s="1">
        <v>38.6</v>
      </c>
      <c r="D167" s="1">
        <v>156.51</v>
      </c>
      <c r="E167" s="1">
        <v>155.24</v>
      </c>
      <c r="F167" s="1">
        <v>166.52</v>
      </c>
      <c r="G167" s="1">
        <v>159.57</v>
      </c>
      <c r="H167" s="1">
        <v>166.78</v>
      </c>
      <c r="I167" s="1">
        <v>168.86</v>
      </c>
      <c r="J167" s="1">
        <v>164.45</v>
      </c>
      <c r="K167" s="1">
        <v>162.13999999999999</v>
      </c>
      <c r="L167" s="1">
        <v>151.19</v>
      </c>
      <c r="M167" s="1">
        <v>147.93</v>
      </c>
      <c r="N167" s="1">
        <v>150.94</v>
      </c>
      <c r="O167" s="1">
        <v>145.18</v>
      </c>
      <c r="P167" s="1">
        <v>146.18</v>
      </c>
      <c r="Q167" s="1">
        <v>146.43</v>
      </c>
      <c r="R167" s="1">
        <v>150.44</v>
      </c>
      <c r="S167" s="1">
        <v>149.43</v>
      </c>
      <c r="T167" s="1">
        <v>136.52000000000001</v>
      </c>
      <c r="U167" s="1">
        <v>129.94</v>
      </c>
      <c r="V167" s="1">
        <v>122.95</v>
      </c>
      <c r="W167" s="1">
        <v>135.79</v>
      </c>
      <c r="X167" s="1">
        <v>143.69</v>
      </c>
      <c r="Y167" s="1">
        <v>144.68</v>
      </c>
      <c r="Z167" s="1">
        <v>150.19</v>
      </c>
      <c r="AA167" s="1">
        <v>148.93</v>
      </c>
      <c r="AB167" s="1"/>
      <c r="AC167" s="1" t="s">
        <v>467</v>
      </c>
      <c r="AD167" s="1">
        <v>30</v>
      </c>
      <c r="AE167" s="1">
        <v>38.6</v>
      </c>
      <c r="AF167" s="1">
        <v>183.62</v>
      </c>
      <c r="AG167" s="1">
        <v>179.36</v>
      </c>
      <c r="AH167" s="1">
        <v>165.49</v>
      </c>
      <c r="AI167" s="1">
        <v>165.49</v>
      </c>
      <c r="AJ167" s="1">
        <v>163.94</v>
      </c>
      <c r="AK167" s="1">
        <v>166.78</v>
      </c>
      <c r="AL167" s="1">
        <v>173.3</v>
      </c>
      <c r="AM167" s="1">
        <v>179.36</v>
      </c>
      <c r="AN167" s="1">
        <v>163.68</v>
      </c>
      <c r="AO167" s="1">
        <v>166.52</v>
      </c>
      <c r="AP167" s="1">
        <v>165.49</v>
      </c>
      <c r="AQ167" s="1">
        <v>167.04</v>
      </c>
      <c r="AR167" s="1">
        <v>160.08000000000001</v>
      </c>
      <c r="AS167" s="1">
        <v>167.3</v>
      </c>
      <c r="AT167" s="1">
        <v>151.44999999999999</v>
      </c>
      <c r="AU167" s="1">
        <v>157.78</v>
      </c>
      <c r="AV167" s="1">
        <v>132.12</v>
      </c>
      <c r="AW167" s="1">
        <v>126.55</v>
      </c>
      <c r="AX167" s="1">
        <v>115.58</v>
      </c>
      <c r="AY167" s="1">
        <v>128</v>
      </c>
      <c r="AZ167" s="1">
        <v>165.49</v>
      </c>
      <c r="BA167" s="1">
        <v>162.65</v>
      </c>
      <c r="BB167" s="1">
        <v>160.6</v>
      </c>
      <c r="BC167" s="1">
        <v>162.13999999999999</v>
      </c>
      <c r="BD167" s="1"/>
      <c r="BE167" s="1" t="s">
        <v>468</v>
      </c>
      <c r="BF167" s="1">
        <v>30</v>
      </c>
      <c r="BG167" s="1">
        <v>38.32</v>
      </c>
      <c r="BH167" s="1">
        <v>159.57</v>
      </c>
      <c r="BI167" s="1">
        <v>155.24</v>
      </c>
      <c r="BJ167" s="1">
        <v>146.43</v>
      </c>
      <c r="BK167" s="1">
        <v>150.94</v>
      </c>
      <c r="BL167" s="1">
        <v>232.42</v>
      </c>
      <c r="BM167" s="1">
        <v>241.81</v>
      </c>
      <c r="BN167" s="1">
        <v>232.71</v>
      </c>
      <c r="BO167" s="1">
        <v>228.94</v>
      </c>
      <c r="BP167" s="1">
        <v>235.05</v>
      </c>
      <c r="BQ167" s="1">
        <v>240.34</v>
      </c>
      <c r="BR167" s="1">
        <v>263.83999999999997</v>
      </c>
      <c r="BS167" s="1">
        <v>227.49</v>
      </c>
      <c r="BT167" s="1">
        <v>200.71</v>
      </c>
      <c r="BU167" s="1">
        <v>203.47</v>
      </c>
      <c r="BV167" s="1">
        <v>204.58</v>
      </c>
      <c r="BW167" s="1">
        <v>210.99</v>
      </c>
      <c r="BX167" s="1">
        <v>190.88</v>
      </c>
      <c r="BY167" s="1">
        <v>191.69</v>
      </c>
      <c r="BZ167" s="1">
        <v>192.51</v>
      </c>
      <c r="CA167" s="1">
        <v>184.42</v>
      </c>
      <c r="CB167" s="1">
        <v>153.47</v>
      </c>
      <c r="CC167" s="1">
        <v>160.34</v>
      </c>
      <c r="CD167" s="1">
        <v>141.69999999999999</v>
      </c>
      <c r="CE167" s="1">
        <v>147.18</v>
      </c>
    </row>
    <row r="168" spans="1:83" ht="14.25" customHeight="1" x14ac:dyDescent="0.35">
      <c r="A168" s="1" t="s">
        <v>469</v>
      </c>
      <c r="B168" s="1">
        <v>30</v>
      </c>
      <c r="C168" s="1">
        <v>38.85</v>
      </c>
      <c r="D168" s="1">
        <v>156.77000000000001</v>
      </c>
      <c r="E168" s="1">
        <v>155.75</v>
      </c>
      <c r="F168" s="1">
        <v>167.04</v>
      </c>
      <c r="G168" s="1">
        <v>160.08000000000001</v>
      </c>
      <c r="H168" s="1">
        <v>167.04</v>
      </c>
      <c r="I168" s="1">
        <v>169.38</v>
      </c>
      <c r="J168" s="1">
        <v>164.97</v>
      </c>
      <c r="K168" s="1">
        <v>162.38999999999999</v>
      </c>
      <c r="L168" s="1">
        <v>151.69999999999999</v>
      </c>
      <c r="M168" s="1">
        <v>148.18</v>
      </c>
      <c r="N168" s="1">
        <v>151.69999999999999</v>
      </c>
      <c r="O168" s="1">
        <v>145.68</v>
      </c>
      <c r="P168" s="1">
        <v>146.18</v>
      </c>
      <c r="Q168" s="1">
        <v>146.93</v>
      </c>
      <c r="R168" s="1">
        <v>150.69</v>
      </c>
      <c r="S168" s="1">
        <v>149.68</v>
      </c>
      <c r="T168" s="1">
        <v>137.26</v>
      </c>
      <c r="U168" s="1">
        <v>130.18</v>
      </c>
      <c r="V168" s="1">
        <v>123.43</v>
      </c>
      <c r="W168" s="1">
        <v>136.28</v>
      </c>
      <c r="X168" s="1">
        <v>144.18</v>
      </c>
      <c r="Y168" s="1">
        <v>145.18</v>
      </c>
      <c r="Z168" s="1">
        <v>150.19</v>
      </c>
      <c r="AA168" s="1">
        <v>148.68</v>
      </c>
      <c r="AB168" s="1"/>
      <c r="AC168" s="1" t="s">
        <v>469</v>
      </c>
      <c r="AD168" s="1">
        <v>30</v>
      </c>
      <c r="AE168" s="1">
        <v>38.85</v>
      </c>
      <c r="AF168" s="1">
        <v>183.89</v>
      </c>
      <c r="AG168" s="1">
        <v>179.36</v>
      </c>
      <c r="AH168" s="1">
        <v>165.75</v>
      </c>
      <c r="AI168" s="1">
        <v>165.49</v>
      </c>
      <c r="AJ168" s="1">
        <v>163.94</v>
      </c>
      <c r="AK168" s="1">
        <v>166.52</v>
      </c>
      <c r="AL168" s="1">
        <v>173.82</v>
      </c>
      <c r="AM168" s="1">
        <v>179.89</v>
      </c>
      <c r="AN168" s="1">
        <v>163.94</v>
      </c>
      <c r="AO168" s="1">
        <v>167.04</v>
      </c>
      <c r="AP168" s="1">
        <v>165.49</v>
      </c>
      <c r="AQ168" s="1">
        <v>167.04</v>
      </c>
      <c r="AR168" s="1">
        <v>159.83000000000001</v>
      </c>
      <c r="AS168" s="1">
        <v>167.04</v>
      </c>
      <c r="AT168" s="1">
        <v>151.69999999999999</v>
      </c>
      <c r="AU168" s="1">
        <v>158.04</v>
      </c>
      <c r="AV168" s="1">
        <v>131.88</v>
      </c>
      <c r="AW168" s="1">
        <v>126.8</v>
      </c>
      <c r="AX168" s="1">
        <v>115.82</v>
      </c>
      <c r="AY168" s="1">
        <v>128</v>
      </c>
      <c r="AZ168" s="1">
        <v>165.49</v>
      </c>
      <c r="BA168" s="1">
        <v>162.65</v>
      </c>
      <c r="BB168" s="1">
        <v>160.6</v>
      </c>
      <c r="BC168" s="1">
        <v>162.38999999999999</v>
      </c>
      <c r="BD168" s="1"/>
      <c r="BE168" s="1" t="s">
        <v>471</v>
      </c>
      <c r="BF168" s="1">
        <v>30</v>
      </c>
      <c r="BG168" s="1">
        <v>38.58</v>
      </c>
      <c r="BH168" s="1">
        <v>159.57</v>
      </c>
      <c r="BI168" s="1">
        <v>155.49</v>
      </c>
      <c r="BJ168" s="1">
        <v>146.43</v>
      </c>
      <c r="BK168" s="1">
        <v>150.94</v>
      </c>
      <c r="BL168" s="1">
        <v>232.71</v>
      </c>
      <c r="BM168" s="1">
        <v>242.11</v>
      </c>
      <c r="BN168" s="1">
        <v>233</v>
      </c>
      <c r="BO168" s="1">
        <v>229.52</v>
      </c>
      <c r="BP168" s="1">
        <v>235.34</v>
      </c>
      <c r="BQ168" s="1">
        <v>240.34</v>
      </c>
      <c r="BR168" s="1">
        <v>264.14999999999998</v>
      </c>
      <c r="BS168" s="1">
        <v>228.36</v>
      </c>
      <c r="BT168" s="1">
        <v>201.26</v>
      </c>
      <c r="BU168" s="1">
        <v>203.74</v>
      </c>
      <c r="BV168" s="1">
        <v>205.13</v>
      </c>
      <c r="BW168" s="1">
        <v>211.55</v>
      </c>
      <c r="BX168" s="1">
        <v>191.69</v>
      </c>
      <c r="BY168" s="1">
        <v>192.23</v>
      </c>
      <c r="BZ168" s="1">
        <v>192.78</v>
      </c>
      <c r="CA168" s="1">
        <v>184.69</v>
      </c>
      <c r="CB168" s="1">
        <v>153.72</v>
      </c>
      <c r="CC168" s="1">
        <v>160.6</v>
      </c>
      <c r="CD168" s="1">
        <v>141.94999999999999</v>
      </c>
      <c r="CE168" s="1">
        <v>147.18</v>
      </c>
    </row>
    <row r="169" spans="1:83" ht="14.25" customHeight="1" x14ac:dyDescent="0.35">
      <c r="A169" s="1" t="s">
        <v>472</v>
      </c>
      <c r="B169" s="1">
        <v>30</v>
      </c>
      <c r="C169" s="1">
        <v>39.1</v>
      </c>
      <c r="D169" s="1">
        <v>156.77000000000001</v>
      </c>
      <c r="E169" s="1">
        <v>155.49</v>
      </c>
      <c r="F169" s="1">
        <v>167.3</v>
      </c>
      <c r="G169" s="1">
        <v>160.08000000000001</v>
      </c>
      <c r="H169" s="1">
        <v>167.3</v>
      </c>
      <c r="I169" s="1">
        <v>169.38</v>
      </c>
      <c r="J169" s="1">
        <v>164.97</v>
      </c>
      <c r="K169" s="1">
        <v>162.38999999999999</v>
      </c>
      <c r="L169" s="1">
        <v>151.44999999999999</v>
      </c>
      <c r="M169" s="1">
        <v>148.18</v>
      </c>
      <c r="N169" s="1">
        <v>151.94999999999999</v>
      </c>
      <c r="O169" s="1">
        <v>145.68</v>
      </c>
      <c r="P169" s="1">
        <v>146.43</v>
      </c>
      <c r="Q169" s="1">
        <v>146.93</v>
      </c>
      <c r="R169" s="1">
        <v>150.69</v>
      </c>
      <c r="S169" s="1">
        <v>149.68</v>
      </c>
      <c r="T169" s="1">
        <v>137.01</v>
      </c>
      <c r="U169" s="1">
        <v>130.41999999999999</v>
      </c>
      <c r="V169" s="1">
        <v>123.67</v>
      </c>
      <c r="W169" s="1">
        <v>136.28</v>
      </c>
      <c r="X169" s="1">
        <v>143.93</v>
      </c>
      <c r="Y169" s="1">
        <v>144.93</v>
      </c>
      <c r="Z169" s="1">
        <v>150.44</v>
      </c>
      <c r="AA169" s="1">
        <v>148.68</v>
      </c>
      <c r="AB169" s="1"/>
      <c r="AC169" s="1" t="s">
        <v>472</v>
      </c>
      <c r="AD169" s="1">
        <v>30</v>
      </c>
      <c r="AE169" s="1">
        <v>39.1</v>
      </c>
      <c r="AF169" s="1">
        <v>184.16</v>
      </c>
      <c r="AG169" s="1">
        <v>179.63</v>
      </c>
      <c r="AH169" s="1">
        <v>165.75</v>
      </c>
      <c r="AI169" s="1">
        <v>165.23</v>
      </c>
      <c r="AJ169" s="1">
        <v>163.94</v>
      </c>
      <c r="AK169" s="1">
        <v>166.78</v>
      </c>
      <c r="AL169" s="1">
        <v>174.35</v>
      </c>
      <c r="AM169" s="1">
        <v>179.89</v>
      </c>
      <c r="AN169" s="1">
        <v>164.2</v>
      </c>
      <c r="AO169" s="1">
        <v>167.3</v>
      </c>
      <c r="AP169" s="1">
        <v>165.49</v>
      </c>
      <c r="AQ169" s="1">
        <v>167.04</v>
      </c>
      <c r="AR169" s="1">
        <v>160.08000000000001</v>
      </c>
      <c r="AS169" s="1">
        <v>167.3</v>
      </c>
      <c r="AT169" s="1">
        <v>151.94999999999999</v>
      </c>
      <c r="AU169" s="1">
        <v>158.04</v>
      </c>
      <c r="AV169" s="1">
        <v>132.37</v>
      </c>
      <c r="AW169" s="1">
        <v>127.04</v>
      </c>
      <c r="AX169" s="1">
        <v>116.05</v>
      </c>
      <c r="AY169" s="1">
        <v>128.49</v>
      </c>
      <c r="AZ169" s="1">
        <v>165.49</v>
      </c>
      <c r="BA169" s="1">
        <v>162.65</v>
      </c>
      <c r="BB169" s="1">
        <v>160.6</v>
      </c>
      <c r="BC169" s="1">
        <v>162.13999999999999</v>
      </c>
      <c r="BD169" s="1"/>
      <c r="BE169" s="1" t="s">
        <v>473</v>
      </c>
      <c r="BF169" s="1">
        <v>30</v>
      </c>
      <c r="BG169" s="1">
        <v>38.83</v>
      </c>
      <c r="BH169" s="1">
        <v>159.57</v>
      </c>
      <c r="BI169" s="1">
        <v>155.75</v>
      </c>
      <c r="BJ169" s="1">
        <v>146.68</v>
      </c>
      <c r="BK169" s="1">
        <v>151.19</v>
      </c>
      <c r="BL169" s="1">
        <v>233</v>
      </c>
      <c r="BM169" s="1">
        <v>242.7</v>
      </c>
      <c r="BN169" s="1">
        <v>233.59</v>
      </c>
      <c r="BO169" s="1">
        <v>230.1</v>
      </c>
      <c r="BP169" s="1">
        <v>236.22</v>
      </c>
      <c r="BQ169" s="1">
        <v>241.52</v>
      </c>
      <c r="BR169" s="1">
        <v>264.76</v>
      </c>
      <c r="BS169" s="1">
        <v>228.65</v>
      </c>
      <c r="BT169" s="1">
        <v>201.81</v>
      </c>
      <c r="BU169" s="1">
        <v>204.58</v>
      </c>
      <c r="BV169" s="1">
        <v>205.41</v>
      </c>
      <c r="BW169" s="1">
        <v>212.39</v>
      </c>
      <c r="BX169" s="1">
        <v>192.51</v>
      </c>
      <c r="BY169" s="1">
        <v>193.05</v>
      </c>
      <c r="BZ169" s="1">
        <v>193.59</v>
      </c>
      <c r="CA169" s="1">
        <v>185.49</v>
      </c>
      <c r="CB169" s="1">
        <v>153.97</v>
      </c>
      <c r="CC169" s="1">
        <v>160.08000000000001</v>
      </c>
      <c r="CD169" s="1">
        <v>142.19999999999999</v>
      </c>
      <c r="CE169" s="1">
        <v>147.18</v>
      </c>
    </row>
    <row r="170" spans="1:83" ht="14.25" customHeight="1" x14ac:dyDescent="0.35">
      <c r="A170" s="1" t="s">
        <v>475</v>
      </c>
      <c r="B170" s="1">
        <v>30</v>
      </c>
      <c r="C170" s="1">
        <v>39.35</v>
      </c>
      <c r="D170" s="1">
        <v>156.77000000000001</v>
      </c>
      <c r="E170" s="1">
        <v>155.49</v>
      </c>
      <c r="F170" s="1">
        <v>167.3</v>
      </c>
      <c r="G170" s="1">
        <v>160.34</v>
      </c>
      <c r="H170" s="1">
        <v>167.56</v>
      </c>
      <c r="I170" s="1">
        <v>169.64</v>
      </c>
      <c r="J170" s="1">
        <v>164.71</v>
      </c>
      <c r="K170" s="1">
        <v>162.38999999999999</v>
      </c>
      <c r="L170" s="1">
        <v>151.69999999999999</v>
      </c>
      <c r="M170" s="1">
        <v>147.93</v>
      </c>
      <c r="N170" s="1">
        <v>152.19999999999999</v>
      </c>
      <c r="O170" s="1">
        <v>145.68</v>
      </c>
      <c r="P170" s="1">
        <v>146.68</v>
      </c>
      <c r="Q170" s="1">
        <v>147.43</v>
      </c>
      <c r="R170" s="1">
        <v>150.44</v>
      </c>
      <c r="S170" s="1">
        <v>149.43</v>
      </c>
      <c r="T170" s="1">
        <v>137.01</v>
      </c>
      <c r="U170" s="1">
        <v>130.41999999999999</v>
      </c>
      <c r="V170" s="1">
        <v>123.91</v>
      </c>
      <c r="W170" s="1">
        <v>136.52000000000001</v>
      </c>
      <c r="X170" s="1">
        <v>143.93</v>
      </c>
      <c r="Y170" s="1">
        <v>145.18</v>
      </c>
      <c r="Z170" s="1">
        <v>150.19</v>
      </c>
      <c r="AA170" s="1">
        <v>148.68</v>
      </c>
      <c r="AB170" s="1"/>
      <c r="AC170" s="1" t="s">
        <v>475</v>
      </c>
      <c r="AD170" s="1">
        <v>30</v>
      </c>
      <c r="AE170" s="1">
        <v>39.35</v>
      </c>
      <c r="AF170" s="1">
        <v>184.69</v>
      </c>
      <c r="AG170" s="1">
        <v>180.16</v>
      </c>
      <c r="AH170" s="1">
        <v>165.75</v>
      </c>
      <c r="AI170" s="1">
        <v>165.75</v>
      </c>
      <c r="AJ170" s="1">
        <v>164.2</v>
      </c>
      <c r="AK170" s="1">
        <v>167.04</v>
      </c>
      <c r="AL170" s="1">
        <v>175.14</v>
      </c>
      <c r="AM170" s="1">
        <v>180.42</v>
      </c>
      <c r="AN170" s="1">
        <v>164.71</v>
      </c>
      <c r="AO170" s="1">
        <v>168.08</v>
      </c>
      <c r="AP170" s="1">
        <v>165.75</v>
      </c>
      <c r="AQ170" s="1">
        <v>167.3</v>
      </c>
      <c r="AR170" s="1">
        <v>160.08000000000001</v>
      </c>
      <c r="AS170" s="1">
        <v>167.56</v>
      </c>
      <c r="AT170" s="1">
        <v>152.19999999999999</v>
      </c>
      <c r="AU170" s="1">
        <v>158.55000000000001</v>
      </c>
      <c r="AV170" s="1">
        <v>132.61000000000001</v>
      </c>
      <c r="AW170" s="1">
        <v>127.52</v>
      </c>
      <c r="AX170" s="1">
        <v>116.53</v>
      </c>
      <c r="AY170" s="1">
        <v>128.72999999999999</v>
      </c>
      <c r="AZ170" s="1">
        <v>165.75</v>
      </c>
      <c r="BA170" s="1">
        <v>163.16999999999999</v>
      </c>
      <c r="BB170" s="1">
        <v>160.85</v>
      </c>
      <c r="BC170" s="1">
        <v>162.38999999999999</v>
      </c>
      <c r="BD170" s="1"/>
      <c r="BE170" s="1" t="s">
        <v>476</v>
      </c>
      <c r="BF170" s="1">
        <v>30</v>
      </c>
      <c r="BG170" s="1">
        <v>39.08</v>
      </c>
      <c r="BH170" s="1">
        <v>159.57</v>
      </c>
      <c r="BI170" s="1">
        <v>155.75</v>
      </c>
      <c r="BJ170" s="1">
        <v>146.43</v>
      </c>
      <c r="BK170" s="1">
        <v>151.19</v>
      </c>
      <c r="BL170" s="1">
        <v>233.59</v>
      </c>
      <c r="BM170" s="1">
        <v>243.3</v>
      </c>
      <c r="BN170" s="1">
        <v>234.17</v>
      </c>
      <c r="BO170" s="1">
        <v>230.68</v>
      </c>
      <c r="BP170" s="1">
        <v>236.51</v>
      </c>
      <c r="BQ170" s="1">
        <v>241.81</v>
      </c>
      <c r="BR170" s="1">
        <v>265.07</v>
      </c>
      <c r="BS170" s="1">
        <v>229.23</v>
      </c>
      <c r="BT170" s="1">
        <v>202.09</v>
      </c>
      <c r="BU170" s="1">
        <v>204.85</v>
      </c>
      <c r="BV170" s="1">
        <v>205.69</v>
      </c>
      <c r="BW170" s="1">
        <v>212.67</v>
      </c>
      <c r="BX170" s="1">
        <v>193.32</v>
      </c>
      <c r="BY170" s="1">
        <v>193.32</v>
      </c>
      <c r="BZ170" s="1">
        <v>194.14</v>
      </c>
      <c r="CA170" s="1">
        <v>185.76</v>
      </c>
      <c r="CB170" s="1">
        <v>153.97</v>
      </c>
      <c r="CC170" s="1">
        <v>160.6</v>
      </c>
      <c r="CD170" s="1">
        <v>142.19999999999999</v>
      </c>
      <c r="CE170" s="1">
        <v>147.18</v>
      </c>
    </row>
    <row r="171" spans="1:83" ht="14.25" customHeight="1" x14ac:dyDescent="0.35">
      <c r="A171" s="1" t="s">
        <v>477</v>
      </c>
      <c r="B171" s="1">
        <v>30</v>
      </c>
      <c r="C171" s="1">
        <v>39.6</v>
      </c>
      <c r="D171" s="1">
        <v>156.77000000000001</v>
      </c>
      <c r="E171" s="1">
        <v>155.75</v>
      </c>
      <c r="F171" s="1">
        <v>167.82</v>
      </c>
      <c r="G171" s="1">
        <v>160.6</v>
      </c>
      <c r="H171" s="1">
        <v>167.82</v>
      </c>
      <c r="I171" s="1">
        <v>169.9</v>
      </c>
      <c r="J171" s="1">
        <v>164.97</v>
      </c>
      <c r="K171" s="1">
        <v>162.65</v>
      </c>
      <c r="L171" s="1">
        <v>151.94999999999999</v>
      </c>
      <c r="M171" s="1">
        <v>148.18</v>
      </c>
      <c r="N171" s="1">
        <v>152.71</v>
      </c>
      <c r="O171" s="1">
        <v>146.18</v>
      </c>
      <c r="P171" s="1">
        <v>147.18</v>
      </c>
      <c r="Q171" s="1">
        <v>147.68</v>
      </c>
      <c r="R171" s="1">
        <v>150.69</v>
      </c>
      <c r="S171" s="1">
        <v>149.68</v>
      </c>
      <c r="T171" s="1">
        <v>137.51</v>
      </c>
      <c r="U171" s="1">
        <v>130.91</v>
      </c>
      <c r="V171" s="1">
        <v>124.39</v>
      </c>
      <c r="W171" s="1">
        <v>136.77000000000001</v>
      </c>
      <c r="X171" s="1">
        <v>144.18</v>
      </c>
      <c r="Y171" s="1">
        <v>145.18</v>
      </c>
      <c r="Z171" s="1">
        <v>150.69</v>
      </c>
      <c r="AA171" s="1">
        <v>149.18</v>
      </c>
      <c r="AB171" s="1"/>
      <c r="AC171" s="1" t="s">
        <v>477</v>
      </c>
      <c r="AD171" s="1">
        <v>30</v>
      </c>
      <c r="AE171" s="1">
        <v>39.6</v>
      </c>
      <c r="AF171" s="1">
        <v>185.23</v>
      </c>
      <c r="AG171" s="1">
        <v>180.42</v>
      </c>
      <c r="AH171" s="1">
        <v>166.26</v>
      </c>
      <c r="AI171" s="1">
        <v>165.75</v>
      </c>
      <c r="AJ171" s="1">
        <v>164.45</v>
      </c>
      <c r="AK171" s="1">
        <v>167.3</v>
      </c>
      <c r="AL171" s="1">
        <v>175.66</v>
      </c>
      <c r="AM171" s="1">
        <v>180.96</v>
      </c>
      <c r="AN171" s="1">
        <v>164.71</v>
      </c>
      <c r="AO171" s="1">
        <v>168.86</v>
      </c>
      <c r="AP171" s="1">
        <v>166.26</v>
      </c>
      <c r="AQ171" s="1">
        <v>167.56</v>
      </c>
      <c r="AR171" s="1">
        <v>160.6</v>
      </c>
      <c r="AS171" s="1">
        <v>167.82</v>
      </c>
      <c r="AT171" s="1">
        <v>152.96</v>
      </c>
      <c r="AU171" s="1">
        <v>158.81</v>
      </c>
      <c r="AV171" s="1">
        <v>132.86000000000001</v>
      </c>
      <c r="AW171" s="1">
        <v>128</v>
      </c>
      <c r="AX171" s="1">
        <v>117</v>
      </c>
      <c r="AY171" s="1">
        <v>129.44999999999999</v>
      </c>
      <c r="AZ171" s="1">
        <v>166</v>
      </c>
      <c r="BA171" s="1">
        <v>163.16999999999999</v>
      </c>
      <c r="BB171" s="1">
        <v>160.85</v>
      </c>
      <c r="BC171" s="1">
        <v>162.65</v>
      </c>
      <c r="BD171" s="1"/>
      <c r="BE171" s="1" t="s">
        <v>479</v>
      </c>
      <c r="BF171" s="1">
        <v>30</v>
      </c>
      <c r="BG171" s="1">
        <v>39.33</v>
      </c>
      <c r="BH171" s="1">
        <v>159.83000000000001</v>
      </c>
      <c r="BI171" s="1">
        <v>155.75</v>
      </c>
      <c r="BJ171" s="1">
        <v>146.68</v>
      </c>
      <c r="BK171" s="1">
        <v>151.44999999999999</v>
      </c>
      <c r="BL171" s="1">
        <v>233.59</v>
      </c>
      <c r="BM171" s="1">
        <v>243.89</v>
      </c>
      <c r="BN171" s="1">
        <v>234.46</v>
      </c>
      <c r="BO171" s="1">
        <v>230.68</v>
      </c>
      <c r="BP171" s="1">
        <v>236.8</v>
      </c>
      <c r="BQ171" s="1">
        <v>242.11</v>
      </c>
      <c r="BR171" s="1">
        <v>265.38</v>
      </c>
      <c r="BS171" s="1">
        <v>229.81</v>
      </c>
      <c r="BT171" s="1">
        <v>202.64</v>
      </c>
      <c r="BU171" s="1">
        <v>205.41</v>
      </c>
      <c r="BV171" s="1">
        <v>206.24</v>
      </c>
      <c r="BW171" s="1">
        <v>213.24</v>
      </c>
      <c r="BX171" s="1">
        <v>193.86</v>
      </c>
      <c r="BY171" s="1">
        <v>193.86</v>
      </c>
      <c r="BZ171" s="1">
        <v>194.41</v>
      </c>
      <c r="CA171" s="1">
        <v>186.3</v>
      </c>
      <c r="CB171" s="1">
        <v>154.22999999999999</v>
      </c>
      <c r="CC171" s="1">
        <v>160.6</v>
      </c>
      <c r="CD171" s="1">
        <v>142.19999999999999</v>
      </c>
      <c r="CE171" s="1">
        <v>147.43</v>
      </c>
    </row>
    <row r="172" spans="1:83" ht="14.25" customHeight="1" x14ac:dyDescent="0.35">
      <c r="A172" s="1" t="s">
        <v>480</v>
      </c>
      <c r="B172" s="1">
        <v>30</v>
      </c>
      <c r="C172" s="1">
        <v>39.869999999999997</v>
      </c>
      <c r="D172" s="1">
        <v>157.02000000000001</v>
      </c>
      <c r="E172" s="1">
        <v>156</v>
      </c>
      <c r="F172" s="1">
        <v>167.82</v>
      </c>
      <c r="G172" s="1">
        <v>160.85</v>
      </c>
      <c r="H172" s="1">
        <v>168.6</v>
      </c>
      <c r="I172" s="1">
        <v>170.68</v>
      </c>
      <c r="J172" s="1">
        <v>165.23</v>
      </c>
      <c r="K172" s="1">
        <v>162.65</v>
      </c>
      <c r="L172" s="1">
        <v>151.69999999999999</v>
      </c>
      <c r="M172" s="1">
        <v>148.68</v>
      </c>
      <c r="N172" s="1">
        <v>153.21</v>
      </c>
      <c r="O172" s="1">
        <v>146.68</v>
      </c>
      <c r="P172" s="1">
        <v>147.18</v>
      </c>
      <c r="Q172" s="1">
        <v>148.18</v>
      </c>
      <c r="R172" s="1">
        <v>151.19</v>
      </c>
      <c r="S172" s="1">
        <v>149.68</v>
      </c>
      <c r="T172" s="1">
        <v>137.75</v>
      </c>
      <c r="U172" s="1">
        <v>131.38999999999999</v>
      </c>
      <c r="V172" s="1">
        <v>124.63</v>
      </c>
      <c r="W172" s="1">
        <v>137.26</v>
      </c>
      <c r="X172" s="1">
        <v>144.18</v>
      </c>
      <c r="Y172" s="1">
        <v>145.18</v>
      </c>
      <c r="Z172" s="1">
        <v>150.94</v>
      </c>
      <c r="AA172" s="1">
        <v>149.18</v>
      </c>
      <c r="AB172" s="1"/>
      <c r="AC172" s="1" t="s">
        <v>480</v>
      </c>
      <c r="AD172" s="1">
        <v>30</v>
      </c>
      <c r="AE172" s="1">
        <v>39.869999999999997</v>
      </c>
      <c r="AF172" s="1">
        <v>185.23</v>
      </c>
      <c r="AG172" s="1">
        <v>180.42</v>
      </c>
      <c r="AH172" s="1">
        <v>166</v>
      </c>
      <c r="AI172" s="1">
        <v>165.49</v>
      </c>
      <c r="AJ172" s="1">
        <v>164.2</v>
      </c>
      <c r="AK172" s="1">
        <v>167.04</v>
      </c>
      <c r="AL172" s="1">
        <v>176.19</v>
      </c>
      <c r="AM172" s="1">
        <v>180.96</v>
      </c>
      <c r="AN172" s="1">
        <v>164.97</v>
      </c>
      <c r="AO172" s="1">
        <v>168.86</v>
      </c>
      <c r="AP172" s="1">
        <v>166</v>
      </c>
      <c r="AQ172" s="1">
        <v>167.3</v>
      </c>
      <c r="AR172" s="1">
        <v>160.34</v>
      </c>
      <c r="AS172" s="1">
        <v>167.56</v>
      </c>
      <c r="AT172" s="1">
        <v>152.96</v>
      </c>
      <c r="AU172" s="1">
        <v>158.81</v>
      </c>
      <c r="AV172" s="1">
        <v>132.86000000000001</v>
      </c>
      <c r="AW172" s="1">
        <v>128</v>
      </c>
      <c r="AX172" s="1">
        <v>117</v>
      </c>
      <c r="AY172" s="1">
        <v>129.21</v>
      </c>
      <c r="AZ172" s="1">
        <v>165.75</v>
      </c>
      <c r="BA172" s="1">
        <v>162.91</v>
      </c>
      <c r="BB172" s="1">
        <v>160.6</v>
      </c>
      <c r="BC172" s="1">
        <v>162.38999999999999</v>
      </c>
      <c r="BD172" s="1"/>
      <c r="BE172" s="1" t="s">
        <v>482</v>
      </c>
      <c r="BF172" s="1">
        <v>30</v>
      </c>
      <c r="BG172" s="1">
        <v>39.58</v>
      </c>
      <c r="BH172" s="1">
        <v>159.83000000000001</v>
      </c>
      <c r="BI172" s="1">
        <v>155.75</v>
      </c>
      <c r="BJ172" s="1">
        <v>146.93</v>
      </c>
      <c r="BK172" s="1">
        <v>151.44999999999999</v>
      </c>
      <c r="BL172" s="1">
        <v>234.46</v>
      </c>
      <c r="BM172" s="1">
        <v>243.89</v>
      </c>
      <c r="BN172" s="1">
        <v>235.34</v>
      </c>
      <c r="BO172" s="1">
        <v>231.26</v>
      </c>
      <c r="BP172" s="1">
        <v>237.39</v>
      </c>
      <c r="BQ172" s="1">
        <v>242.7</v>
      </c>
      <c r="BR172" s="1">
        <v>265.69</v>
      </c>
      <c r="BS172" s="1">
        <v>230.39</v>
      </c>
      <c r="BT172" s="1">
        <v>202.91</v>
      </c>
      <c r="BU172" s="1">
        <v>205.96</v>
      </c>
      <c r="BV172" s="1">
        <v>206.8</v>
      </c>
      <c r="BW172" s="1">
        <v>213.52</v>
      </c>
      <c r="BX172" s="1">
        <v>194.68</v>
      </c>
      <c r="BY172" s="1">
        <v>194.41</v>
      </c>
      <c r="BZ172" s="1">
        <v>194.68</v>
      </c>
      <c r="CA172" s="1">
        <v>186.84</v>
      </c>
      <c r="CB172" s="1">
        <v>153.97</v>
      </c>
      <c r="CC172" s="1">
        <v>160.6</v>
      </c>
      <c r="CD172" s="1">
        <v>142.44</v>
      </c>
      <c r="CE172" s="1">
        <v>147.18</v>
      </c>
    </row>
    <row r="173" spans="1:83" ht="14.25" customHeight="1" x14ac:dyDescent="0.35">
      <c r="A173" s="1" t="s">
        <v>483</v>
      </c>
      <c r="B173" s="1">
        <v>30</v>
      </c>
      <c r="C173" s="1">
        <v>40.119999999999997</v>
      </c>
      <c r="D173" s="1">
        <v>157.27000000000001</v>
      </c>
      <c r="E173" s="1">
        <v>156</v>
      </c>
      <c r="F173" s="1">
        <v>168.34</v>
      </c>
      <c r="G173" s="1">
        <v>161.11000000000001</v>
      </c>
      <c r="H173" s="1">
        <v>168.86</v>
      </c>
      <c r="I173" s="1">
        <v>170.68</v>
      </c>
      <c r="J173" s="1">
        <v>165.23</v>
      </c>
      <c r="K173" s="1">
        <v>162.91</v>
      </c>
      <c r="L173" s="1">
        <v>152.19999999999999</v>
      </c>
      <c r="M173" s="1">
        <v>148.68</v>
      </c>
      <c r="N173" s="1">
        <v>153.47</v>
      </c>
      <c r="O173" s="1">
        <v>146.43</v>
      </c>
      <c r="P173" s="1">
        <v>147.68</v>
      </c>
      <c r="Q173" s="1">
        <v>148.68</v>
      </c>
      <c r="R173" s="1">
        <v>151.19</v>
      </c>
      <c r="S173" s="1">
        <v>150.19</v>
      </c>
      <c r="T173" s="1">
        <v>138</v>
      </c>
      <c r="U173" s="1">
        <v>131.38999999999999</v>
      </c>
      <c r="V173" s="1">
        <v>124.87</v>
      </c>
      <c r="W173" s="1">
        <v>137.26</v>
      </c>
      <c r="X173" s="1">
        <v>144.43</v>
      </c>
      <c r="Y173" s="1">
        <v>145.43</v>
      </c>
      <c r="Z173" s="1">
        <v>150.94</v>
      </c>
      <c r="AA173" s="1">
        <v>149.18</v>
      </c>
      <c r="AB173" s="1"/>
      <c r="AC173" s="1" t="s">
        <v>483</v>
      </c>
      <c r="AD173" s="1">
        <v>30</v>
      </c>
      <c r="AE173" s="1">
        <v>40.119999999999997</v>
      </c>
      <c r="AF173" s="1">
        <v>185.76</v>
      </c>
      <c r="AG173" s="1">
        <v>180.96</v>
      </c>
      <c r="AH173" s="1">
        <v>166.26</v>
      </c>
      <c r="AI173" s="1">
        <v>166</v>
      </c>
      <c r="AJ173" s="1">
        <v>164.45</v>
      </c>
      <c r="AK173" s="1">
        <v>167.56</v>
      </c>
      <c r="AL173" s="1">
        <v>176.45</v>
      </c>
      <c r="AM173" s="1">
        <v>180.96</v>
      </c>
      <c r="AN173" s="1">
        <v>165.23</v>
      </c>
      <c r="AO173" s="1">
        <v>169.64</v>
      </c>
      <c r="AP173" s="1">
        <v>166</v>
      </c>
      <c r="AQ173" s="1">
        <v>167.56</v>
      </c>
      <c r="AR173" s="1">
        <v>160.34</v>
      </c>
      <c r="AS173" s="1">
        <v>167.56</v>
      </c>
      <c r="AT173" s="1">
        <v>153.21</v>
      </c>
      <c r="AU173" s="1">
        <v>159.06</v>
      </c>
      <c r="AV173" s="1">
        <v>133.34</v>
      </c>
      <c r="AW173" s="1">
        <v>128.24</v>
      </c>
      <c r="AX173" s="1">
        <v>117.24</v>
      </c>
      <c r="AY173" s="1">
        <v>129.44999999999999</v>
      </c>
      <c r="AZ173" s="1">
        <v>166</v>
      </c>
      <c r="BA173" s="1">
        <v>163.16999999999999</v>
      </c>
      <c r="BB173" s="1">
        <v>160.85</v>
      </c>
      <c r="BC173" s="1">
        <v>162.65</v>
      </c>
      <c r="BD173" s="1"/>
      <c r="BE173" s="1" t="s">
        <v>485</v>
      </c>
      <c r="BF173" s="1">
        <v>30</v>
      </c>
      <c r="BG173" s="1">
        <v>39.83</v>
      </c>
      <c r="BH173" s="1">
        <v>159.83000000000001</v>
      </c>
      <c r="BI173" s="1">
        <v>155.75</v>
      </c>
      <c r="BJ173" s="1">
        <v>146.68</v>
      </c>
      <c r="BK173" s="1">
        <v>151.44999999999999</v>
      </c>
      <c r="BL173" s="1">
        <v>234.75</v>
      </c>
      <c r="BM173" s="1">
        <v>244.48</v>
      </c>
      <c r="BN173" s="1">
        <v>235.34</v>
      </c>
      <c r="BO173" s="1">
        <v>231.55</v>
      </c>
      <c r="BP173" s="1">
        <v>237.39</v>
      </c>
      <c r="BQ173" s="1">
        <v>243</v>
      </c>
      <c r="BR173" s="1">
        <v>266.61</v>
      </c>
      <c r="BS173" s="1">
        <v>230.68</v>
      </c>
      <c r="BT173" s="1">
        <v>203.47</v>
      </c>
      <c r="BU173" s="1">
        <v>206.24</v>
      </c>
      <c r="BV173" s="1">
        <v>207.08</v>
      </c>
      <c r="BW173" s="1">
        <v>213.8</v>
      </c>
      <c r="BX173" s="1">
        <v>194.95</v>
      </c>
      <c r="BY173" s="1">
        <v>194.95</v>
      </c>
      <c r="BZ173" s="1">
        <v>195.5</v>
      </c>
      <c r="CA173" s="1">
        <v>187.1</v>
      </c>
      <c r="CB173" s="1">
        <v>154.47999999999999</v>
      </c>
      <c r="CC173" s="1">
        <v>160.85</v>
      </c>
      <c r="CD173" s="1">
        <v>142.44</v>
      </c>
      <c r="CE173" s="1">
        <v>147.43</v>
      </c>
    </row>
    <row r="174" spans="1:83" ht="14.25" customHeight="1" x14ac:dyDescent="0.35">
      <c r="A174" s="1" t="s">
        <v>486</v>
      </c>
      <c r="B174" s="1">
        <v>30</v>
      </c>
      <c r="C174" s="1">
        <v>40.369999999999997</v>
      </c>
      <c r="D174" s="1">
        <v>157.27000000000001</v>
      </c>
      <c r="E174" s="1">
        <v>156</v>
      </c>
      <c r="F174" s="1">
        <v>168.6</v>
      </c>
      <c r="G174" s="1">
        <v>161.11000000000001</v>
      </c>
      <c r="H174" s="1">
        <v>168.86</v>
      </c>
      <c r="I174" s="1">
        <v>170.94</v>
      </c>
      <c r="J174" s="1">
        <v>165.23</v>
      </c>
      <c r="K174" s="1">
        <v>162.91</v>
      </c>
      <c r="L174" s="1">
        <v>152.19999999999999</v>
      </c>
      <c r="M174" s="1">
        <v>148.43</v>
      </c>
      <c r="N174" s="1">
        <v>154.22999999999999</v>
      </c>
      <c r="O174" s="1">
        <v>146.93</v>
      </c>
      <c r="P174" s="1">
        <v>147.93</v>
      </c>
      <c r="Q174" s="1">
        <v>148.93</v>
      </c>
      <c r="R174" s="1">
        <v>151.19</v>
      </c>
      <c r="S174" s="1">
        <v>149.93</v>
      </c>
      <c r="T174" s="1">
        <v>137.75</v>
      </c>
      <c r="U174" s="1">
        <v>131.63999999999999</v>
      </c>
      <c r="V174" s="1">
        <v>125.11</v>
      </c>
      <c r="W174" s="1">
        <v>137.51</v>
      </c>
      <c r="X174" s="1">
        <v>144.18</v>
      </c>
      <c r="Y174" s="1">
        <v>145.68</v>
      </c>
      <c r="Z174" s="1">
        <v>150.69</v>
      </c>
      <c r="AA174" s="1">
        <v>149.43</v>
      </c>
      <c r="AB174" s="1"/>
      <c r="AC174" s="1" t="s">
        <v>486</v>
      </c>
      <c r="AD174" s="1">
        <v>30</v>
      </c>
      <c r="AE174" s="1">
        <v>40.369999999999997</v>
      </c>
      <c r="AF174" s="1">
        <v>186.03</v>
      </c>
      <c r="AG174" s="1">
        <v>181.22</v>
      </c>
      <c r="AH174" s="1">
        <v>166.26</v>
      </c>
      <c r="AI174" s="1">
        <v>166</v>
      </c>
      <c r="AJ174" s="1">
        <v>164.45</v>
      </c>
      <c r="AK174" s="1">
        <v>167.56</v>
      </c>
      <c r="AL174" s="1">
        <v>176.98</v>
      </c>
      <c r="AM174" s="1">
        <v>181.22</v>
      </c>
      <c r="AN174" s="1">
        <v>165.75</v>
      </c>
      <c r="AO174" s="1">
        <v>170.42</v>
      </c>
      <c r="AP174" s="1">
        <v>166.26</v>
      </c>
      <c r="AQ174" s="1">
        <v>167.82</v>
      </c>
      <c r="AR174" s="1">
        <v>160.34</v>
      </c>
      <c r="AS174" s="1">
        <v>168.08</v>
      </c>
      <c r="AT174" s="1">
        <v>153.97</v>
      </c>
      <c r="AU174" s="1">
        <v>159.57</v>
      </c>
      <c r="AV174" s="1">
        <v>133.34</v>
      </c>
      <c r="AW174" s="1">
        <v>128.72999999999999</v>
      </c>
      <c r="AX174" s="1">
        <v>117.71</v>
      </c>
      <c r="AY174" s="1">
        <v>129.69999999999999</v>
      </c>
      <c r="AZ174" s="1">
        <v>166</v>
      </c>
      <c r="BA174" s="1">
        <v>163.16999999999999</v>
      </c>
      <c r="BB174" s="1">
        <v>160.85</v>
      </c>
      <c r="BC174" s="1">
        <v>162.91</v>
      </c>
      <c r="BD174" s="1"/>
      <c r="BE174" s="1" t="s">
        <v>488</v>
      </c>
      <c r="BF174" s="1">
        <v>30</v>
      </c>
      <c r="BG174" s="1">
        <v>40.08</v>
      </c>
      <c r="BH174" s="1">
        <v>160.08000000000001</v>
      </c>
      <c r="BI174" s="1">
        <v>156.26</v>
      </c>
      <c r="BJ174" s="1">
        <v>147.18</v>
      </c>
      <c r="BK174" s="1">
        <v>151.94999999999999</v>
      </c>
      <c r="BL174" s="1">
        <v>235.34</v>
      </c>
      <c r="BM174" s="1">
        <v>245.08</v>
      </c>
      <c r="BN174" s="1">
        <v>236.22</v>
      </c>
      <c r="BO174" s="1">
        <v>232.42</v>
      </c>
      <c r="BP174" s="1">
        <v>238.27</v>
      </c>
      <c r="BQ174" s="1">
        <v>243.89</v>
      </c>
      <c r="BR174" s="1">
        <v>267.54000000000002</v>
      </c>
      <c r="BS174" s="1">
        <v>231.55</v>
      </c>
      <c r="BT174" s="1">
        <v>204.02</v>
      </c>
      <c r="BU174" s="1">
        <v>207.35</v>
      </c>
      <c r="BV174" s="1">
        <v>207.63</v>
      </c>
      <c r="BW174" s="1">
        <v>214.93</v>
      </c>
      <c r="BX174" s="1">
        <v>195.77</v>
      </c>
      <c r="BY174" s="1">
        <v>195.77</v>
      </c>
      <c r="BZ174" s="1">
        <v>196.32</v>
      </c>
      <c r="CA174" s="1">
        <v>188.18</v>
      </c>
      <c r="CB174" s="1">
        <v>154.47999999999999</v>
      </c>
      <c r="CC174" s="1">
        <v>160.85</v>
      </c>
      <c r="CD174" s="1">
        <v>142.69</v>
      </c>
      <c r="CE174" s="1">
        <v>147.68</v>
      </c>
    </row>
    <row r="175" spans="1:83" ht="14.25" customHeight="1" x14ac:dyDescent="0.35">
      <c r="A175" s="1" t="s">
        <v>490</v>
      </c>
      <c r="B175" s="1">
        <v>30</v>
      </c>
      <c r="C175" s="1">
        <v>40.619999999999997</v>
      </c>
      <c r="D175" s="1">
        <v>157.27000000000001</v>
      </c>
      <c r="E175" s="1">
        <v>156.26</v>
      </c>
      <c r="F175" s="1">
        <v>168.86</v>
      </c>
      <c r="G175" s="1">
        <v>161.62</v>
      </c>
      <c r="H175" s="1">
        <v>169.64</v>
      </c>
      <c r="I175" s="1">
        <v>171.21</v>
      </c>
      <c r="J175" s="1">
        <v>165.49</v>
      </c>
      <c r="K175" s="1">
        <v>163.16999999999999</v>
      </c>
      <c r="L175" s="1">
        <v>152.19999999999999</v>
      </c>
      <c r="M175" s="1">
        <v>148.93</v>
      </c>
      <c r="N175" s="1">
        <v>154.72999999999999</v>
      </c>
      <c r="O175" s="1">
        <v>147.18</v>
      </c>
      <c r="P175" s="1">
        <v>147.93</v>
      </c>
      <c r="Q175" s="1">
        <v>149.18</v>
      </c>
      <c r="R175" s="1">
        <v>151.19</v>
      </c>
      <c r="S175" s="1">
        <v>150.19</v>
      </c>
      <c r="T175" s="1">
        <v>138</v>
      </c>
      <c r="U175" s="1">
        <v>131.88</v>
      </c>
      <c r="V175" s="1">
        <v>125.59</v>
      </c>
      <c r="W175" s="1">
        <v>137.75</v>
      </c>
      <c r="X175" s="1">
        <v>144.18</v>
      </c>
      <c r="Y175" s="1">
        <v>145.68</v>
      </c>
      <c r="Z175" s="1">
        <v>150.94</v>
      </c>
      <c r="AA175" s="1">
        <v>149.18</v>
      </c>
      <c r="AB175" s="1"/>
      <c r="AC175" s="1" t="s">
        <v>490</v>
      </c>
      <c r="AD175" s="1">
        <v>30</v>
      </c>
      <c r="AE175" s="1">
        <v>40.619999999999997</v>
      </c>
      <c r="AF175" s="1">
        <v>186.03</v>
      </c>
      <c r="AG175" s="1">
        <v>181.49</v>
      </c>
      <c r="AH175" s="1">
        <v>166.26</v>
      </c>
      <c r="AI175" s="1">
        <v>166</v>
      </c>
      <c r="AJ175" s="1">
        <v>164.71</v>
      </c>
      <c r="AK175" s="1">
        <v>167.82</v>
      </c>
      <c r="AL175" s="1">
        <v>177.51</v>
      </c>
      <c r="AM175" s="1">
        <v>181.49</v>
      </c>
      <c r="AN175" s="1">
        <v>165.75</v>
      </c>
      <c r="AO175" s="1">
        <v>170.68</v>
      </c>
      <c r="AP175" s="1">
        <v>166.52</v>
      </c>
      <c r="AQ175" s="1">
        <v>167.82</v>
      </c>
      <c r="AR175" s="1">
        <v>160.6</v>
      </c>
      <c r="AS175" s="1">
        <v>168.08</v>
      </c>
      <c r="AT175" s="1">
        <v>154.22999999999999</v>
      </c>
      <c r="AU175" s="1">
        <v>159.57</v>
      </c>
      <c r="AV175" s="1">
        <v>133.59</v>
      </c>
      <c r="AW175" s="1">
        <v>128.72999999999999</v>
      </c>
      <c r="AX175" s="1">
        <v>117.95</v>
      </c>
      <c r="AY175" s="1">
        <v>129.94</v>
      </c>
      <c r="AZ175" s="1">
        <v>166</v>
      </c>
      <c r="BA175" s="1">
        <v>163.16999999999999</v>
      </c>
      <c r="BB175" s="1">
        <v>160.85</v>
      </c>
      <c r="BC175" s="1">
        <v>162.65</v>
      </c>
      <c r="BD175" s="1"/>
      <c r="BE175" s="1" t="s">
        <v>491</v>
      </c>
      <c r="BF175" s="1">
        <v>30</v>
      </c>
      <c r="BG175" s="1">
        <v>40.33</v>
      </c>
      <c r="BH175" s="1">
        <v>159.83000000000001</v>
      </c>
      <c r="BI175" s="1">
        <v>156</v>
      </c>
      <c r="BJ175" s="1">
        <v>146.93</v>
      </c>
      <c r="BK175" s="1">
        <v>151.44999999999999</v>
      </c>
      <c r="BL175" s="1">
        <v>235.63</v>
      </c>
      <c r="BM175" s="1">
        <v>245.08</v>
      </c>
      <c r="BN175" s="1">
        <v>235.92</v>
      </c>
      <c r="BO175" s="1">
        <v>232.71</v>
      </c>
      <c r="BP175" s="1">
        <v>238.57</v>
      </c>
      <c r="BQ175" s="1">
        <v>243.89</v>
      </c>
      <c r="BR175" s="1">
        <v>267.54000000000002</v>
      </c>
      <c r="BS175" s="1">
        <v>231.55</v>
      </c>
      <c r="BT175" s="1">
        <v>204.02</v>
      </c>
      <c r="BU175" s="1">
        <v>207.08</v>
      </c>
      <c r="BV175" s="1">
        <v>207.63</v>
      </c>
      <c r="BW175" s="1">
        <v>215.21</v>
      </c>
      <c r="BX175" s="1">
        <v>196.05</v>
      </c>
      <c r="BY175" s="1">
        <v>195.77</v>
      </c>
      <c r="BZ175" s="1">
        <v>196.59</v>
      </c>
      <c r="CA175" s="1">
        <v>188.45</v>
      </c>
      <c r="CB175" s="1">
        <v>154.47999999999999</v>
      </c>
      <c r="CC175" s="1">
        <v>160.85</v>
      </c>
      <c r="CD175" s="1">
        <v>142.19999999999999</v>
      </c>
      <c r="CE175" s="1">
        <v>147.68</v>
      </c>
    </row>
    <row r="176" spans="1:83" ht="14.25" customHeight="1" x14ac:dyDescent="0.35">
      <c r="A176" s="1" t="s">
        <v>493</v>
      </c>
      <c r="B176" s="1">
        <v>30</v>
      </c>
      <c r="C176" s="1">
        <v>40.869999999999997</v>
      </c>
      <c r="D176" s="1">
        <v>157.27000000000001</v>
      </c>
      <c r="E176" s="1">
        <v>156.26</v>
      </c>
      <c r="F176" s="1">
        <v>169.12</v>
      </c>
      <c r="G176" s="1">
        <v>161.62</v>
      </c>
      <c r="H176" s="1">
        <v>169.64</v>
      </c>
      <c r="I176" s="1">
        <v>171.47</v>
      </c>
      <c r="J176" s="1">
        <v>165.75</v>
      </c>
      <c r="K176" s="1">
        <v>163.16999999999999</v>
      </c>
      <c r="L176" s="1">
        <v>152.19999999999999</v>
      </c>
      <c r="M176" s="1">
        <v>148.93</v>
      </c>
      <c r="N176" s="1">
        <v>154.72999999999999</v>
      </c>
      <c r="O176" s="1">
        <v>147.43</v>
      </c>
      <c r="P176" s="1">
        <v>148.18</v>
      </c>
      <c r="Q176" s="1">
        <v>149.43</v>
      </c>
      <c r="R176" s="1">
        <v>151.19</v>
      </c>
      <c r="S176" s="1">
        <v>150.19</v>
      </c>
      <c r="T176" s="1">
        <v>138.24</v>
      </c>
      <c r="U176" s="1">
        <v>132.12</v>
      </c>
      <c r="V176" s="1">
        <v>125.83</v>
      </c>
      <c r="W176" s="1">
        <v>138</v>
      </c>
      <c r="X176" s="1">
        <v>144.68</v>
      </c>
      <c r="Y176" s="1">
        <v>145.93</v>
      </c>
      <c r="Z176" s="1">
        <v>150.94</v>
      </c>
      <c r="AA176" s="1">
        <v>149.43</v>
      </c>
      <c r="AB176" s="1"/>
      <c r="AC176" s="1" t="s">
        <v>493</v>
      </c>
      <c r="AD176" s="1">
        <v>30</v>
      </c>
      <c r="AE176" s="1">
        <v>40.869999999999997</v>
      </c>
      <c r="AF176" s="1">
        <v>186.84</v>
      </c>
      <c r="AG176" s="1">
        <v>182.02</v>
      </c>
      <c r="AH176" s="1">
        <v>166.52</v>
      </c>
      <c r="AI176" s="1">
        <v>166.26</v>
      </c>
      <c r="AJ176" s="1">
        <v>164.71</v>
      </c>
      <c r="AK176" s="1">
        <v>168.08</v>
      </c>
      <c r="AL176" s="1">
        <v>178.04</v>
      </c>
      <c r="AM176" s="1">
        <v>182.02</v>
      </c>
      <c r="AN176" s="1">
        <v>166.26</v>
      </c>
      <c r="AO176" s="1">
        <v>171.21</v>
      </c>
      <c r="AP176" s="1">
        <v>166.52</v>
      </c>
      <c r="AQ176" s="1">
        <v>167.82</v>
      </c>
      <c r="AR176" s="1">
        <v>160.85</v>
      </c>
      <c r="AS176" s="1">
        <v>168.08</v>
      </c>
      <c r="AT176" s="1">
        <v>154.72999999999999</v>
      </c>
      <c r="AU176" s="1">
        <v>160.08000000000001</v>
      </c>
      <c r="AV176" s="1">
        <v>133.83000000000001</v>
      </c>
      <c r="AW176" s="1">
        <v>129.21</v>
      </c>
      <c r="AX176" s="1">
        <v>118.19</v>
      </c>
      <c r="AY176" s="1">
        <v>130.18</v>
      </c>
      <c r="AZ176" s="1">
        <v>166</v>
      </c>
      <c r="BA176" s="1">
        <v>163.41999999999999</v>
      </c>
      <c r="BB176" s="1">
        <v>161.11000000000001</v>
      </c>
      <c r="BC176" s="1">
        <v>162.65</v>
      </c>
      <c r="BD176" s="1"/>
      <c r="BE176" s="1" t="s">
        <v>494</v>
      </c>
      <c r="BF176" s="1">
        <v>30</v>
      </c>
      <c r="BG176" s="1">
        <v>40.58</v>
      </c>
      <c r="BH176" s="1">
        <v>160.08000000000001</v>
      </c>
      <c r="BI176" s="1">
        <v>156</v>
      </c>
      <c r="BJ176" s="1">
        <v>147.18</v>
      </c>
      <c r="BK176" s="1">
        <v>151.69999999999999</v>
      </c>
      <c r="BL176" s="1">
        <v>236.22</v>
      </c>
      <c r="BM176" s="1">
        <v>245.68</v>
      </c>
      <c r="BN176" s="1">
        <v>236.51</v>
      </c>
      <c r="BO176" s="1">
        <v>233.29</v>
      </c>
      <c r="BP176" s="1">
        <v>239.16</v>
      </c>
      <c r="BQ176" s="1">
        <v>244.78</v>
      </c>
      <c r="BR176" s="1">
        <v>268.47000000000003</v>
      </c>
      <c r="BS176" s="1">
        <v>232.42</v>
      </c>
      <c r="BT176" s="1">
        <v>205.13</v>
      </c>
      <c r="BU176" s="1">
        <v>207.35</v>
      </c>
      <c r="BV176" s="1">
        <v>208.47</v>
      </c>
      <c r="BW176" s="1">
        <v>216.06</v>
      </c>
      <c r="BX176" s="1">
        <v>197.14</v>
      </c>
      <c r="BY176" s="1">
        <v>196.87</v>
      </c>
      <c r="BZ176" s="1">
        <v>196.87</v>
      </c>
      <c r="CA176" s="1">
        <v>189.26</v>
      </c>
      <c r="CB176" s="1">
        <v>154.47999999999999</v>
      </c>
      <c r="CC176" s="1">
        <v>161.11000000000001</v>
      </c>
      <c r="CD176" s="1">
        <v>142.44</v>
      </c>
      <c r="CE176" s="1">
        <v>147.93</v>
      </c>
    </row>
    <row r="177" spans="1:83" ht="14.25" customHeight="1" x14ac:dyDescent="0.35">
      <c r="A177" s="1" t="s">
        <v>496</v>
      </c>
      <c r="B177" s="1">
        <v>30</v>
      </c>
      <c r="C177" s="1">
        <v>41.12</v>
      </c>
      <c r="D177" s="1">
        <v>157.53</v>
      </c>
      <c r="E177" s="1">
        <v>156.51</v>
      </c>
      <c r="F177" s="1">
        <v>169.38</v>
      </c>
      <c r="G177" s="1">
        <v>162.13999999999999</v>
      </c>
      <c r="H177" s="1">
        <v>170.16</v>
      </c>
      <c r="I177" s="1">
        <v>171.73</v>
      </c>
      <c r="J177" s="1">
        <v>165.75</v>
      </c>
      <c r="K177" s="1">
        <v>163.68</v>
      </c>
      <c r="L177" s="1">
        <v>152.44999999999999</v>
      </c>
      <c r="M177" s="1">
        <v>149.18</v>
      </c>
      <c r="N177" s="1">
        <v>155.24</v>
      </c>
      <c r="O177" s="1">
        <v>147.43</v>
      </c>
      <c r="P177" s="1">
        <v>148.68</v>
      </c>
      <c r="Q177" s="1">
        <v>149.93</v>
      </c>
      <c r="R177" s="1">
        <v>151.69999999999999</v>
      </c>
      <c r="S177" s="1">
        <v>150.44</v>
      </c>
      <c r="T177" s="1">
        <v>138.49</v>
      </c>
      <c r="U177" s="1">
        <v>132.61000000000001</v>
      </c>
      <c r="V177" s="1">
        <v>126.31</v>
      </c>
      <c r="W177" s="1">
        <v>138.24</v>
      </c>
      <c r="X177" s="1">
        <v>144.43</v>
      </c>
      <c r="Y177" s="1">
        <v>145.68</v>
      </c>
      <c r="Z177" s="1">
        <v>151.19</v>
      </c>
      <c r="AA177" s="1">
        <v>149.43</v>
      </c>
      <c r="AB177" s="1"/>
      <c r="AC177" s="1" t="s">
        <v>496</v>
      </c>
      <c r="AD177" s="1">
        <v>30</v>
      </c>
      <c r="AE177" s="1">
        <v>41.12</v>
      </c>
      <c r="AF177" s="1">
        <v>186.84</v>
      </c>
      <c r="AG177" s="1">
        <v>182.55</v>
      </c>
      <c r="AH177" s="1">
        <v>166.78</v>
      </c>
      <c r="AI177" s="1">
        <v>166.26</v>
      </c>
      <c r="AJ177" s="1">
        <v>164.97</v>
      </c>
      <c r="AK177" s="1">
        <v>168.08</v>
      </c>
      <c r="AL177" s="1">
        <v>178.04</v>
      </c>
      <c r="AM177" s="1">
        <v>182.29</v>
      </c>
      <c r="AN177" s="1">
        <v>166.52</v>
      </c>
      <c r="AO177" s="1">
        <v>171.99</v>
      </c>
      <c r="AP177" s="1">
        <v>166.78</v>
      </c>
      <c r="AQ177" s="1">
        <v>168.34</v>
      </c>
      <c r="AR177" s="1">
        <v>161.11000000000001</v>
      </c>
      <c r="AS177" s="1">
        <v>168.08</v>
      </c>
      <c r="AT177" s="1">
        <v>155.24</v>
      </c>
      <c r="AU177" s="1">
        <v>160.34</v>
      </c>
      <c r="AV177" s="1">
        <v>134.08000000000001</v>
      </c>
      <c r="AW177" s="1">
        <v>129.69999999999999</v>
      </c>
      <c r="AX177" s="1">
        <v>118.66</v>
      </c>
      <c r="AY177" s="1">
        <v>130.41999999999999</v>
      </c>
      <c r="AZ177" s="1">
        <v>166.26</v>
      </c>
      <c r="BA177" s="1">
        <v>163.41999999999999</v>
      </c>
      <c r="BB177" s="1">
        <v>161.37</v>
      </c>
      <c r="BC177" s="1">
        <v>163.16999999999999</v>
      </c>
      <c r="BD177" s="1"/>
      <c r="BE177" s="1" t="s">
        <v>497</v>
      </c>
      <c r="BF177" s="1">
        <v>30</v>
      </c>
      <c r="BG177" s="1">
        <v>40.83</v>
      </c>
      <c r="BH177" s="1">
        <v>160.08000000000001</v>
      </c>
      <c r="BI177" s="1">
        <v>156</v>
      </c>
      <c r="BJ177" s="1">
        <v>146.93</v>
      </c>
      <c r="BK177" s="1">
        <v>151.69999999999999</v>
      </c>
      <c r="BL177" s="1">
        <v>236.51</v>
      </c>
      <c r="BM177" s="1">
        <v>246.27</v>
      </c>
      <c r="BN177" s="1">
        <v>236.8</v>
      </c>
      <c r="BO177" s="1">
        <v>233.59</v>
      </c>
      <c r="BP177" s="1">
        <v>239.45</v>
      </c>
      <c r="BQ177" s="1">
        <v>245.08</v>
      </c>
      <c r="BR177" s="1">
        <v>268.47000000000003</v>
      </c>
      <c r="BS177" s="1">
        <v>232.71</v>
      </c>
      <c r="BT177" s="1">
        <v>204.85</v>
      </c>
      <c r="BU177" s="1">
        <v>207.91</v>
      </c>
      <c r="BV177" s="1">
        <v>208.75</v>
      </c>
      <c r="BW177" s="1">
        <v>216.34</v>
      </c>
      <c r="BX177" s="1">
        <v>197.69</v>
      </c>
      <c r="BY177" s="1">
        <v>197.14</v>
      </c>
      <c r="BZ177" s="1">
        <v>197.14</v>
      </c>
      <c r="CA177" s="1">
        <v>189.26</v>
      </c>
      <c r="CB177" s="1">
        <v>154.72999999999999</v>
      </c>
      <c r="CC177" s="1">
        <v>161.11000000000001</v>
      </c>
      <c r="CD177" s="1">
        <v>142.69</v>
      </c>
      <c r="CE177" s="1">
        <v>147.93</v>
      </c>
    </row>
    <row r="178" spans="1:83" ht="14.25" customHeight="1" x14ac:dyDescent="0.35">
      <c r="A178" s="1" t="s">
        <v>499</v>
      </c>
      <c r="B178" s="1">
        <v>30</v>
      </c>
      <c r="C178" s="1">
        <v>41.37</v>
      </c>
      <c r="D178" s="1">
        <v>157.27000000000001</v>
      </c>
      <c r="E178" s="1">
        <v>156.51</v>
      </c>
      <c r="F178" s="1">
        <v>169.64</v>
      </c>
      <c r="G178" s="1">
        <v>162.38999999999999</v>
      </c>
      <c r="H178" s="1">
        <v>170.16</v>
      </c>
      <c r="I178" s="1">
        <v>171.99</v>
      </c>
      <c r="J178" s="1">
        <v>165.75</v>
      </c>
      <c r="K178" s="1">
        <v>163.41999999999999</v>
      </c>
      <c r="L178" s="1">
        <v>152.44999999999999</v>
      </c>
      <c r="M178" s="1">
        <v>149.18</v>
      </c>
      <c r="N178" s="1">
        <v>155.75</v>
      </c>
      <c r="O178" s="1">
        <v>147.68</v>
      </c>
      <c r="P178" s="1">
        <v>148.68</v>
      </c>
      <c r="Q178" s="1">
        <v>149.93</v>
      </c>
      <c r="R178" s="1">
        <v>151.44999999999999</v>
      </c>
      <c r="S178" s="1">
        <v>150.19</v>
      </c>
      <c r="T178" s="1">
        <v>138.24</v>
      </c>
      <c r="U178" s="1">
        <v>132.86000000000001</v>
      </c>
      <c r="V178" s="1">
        <v>126.31</v>
      </c>
      <c r="W178" s="1">
        <v>138.49</v>
      </c>
      <c r="X178" s="1">
        <v>144.68</v>
      </c>
      <c r="Y178" s="1">
        <v>145.68</v>
      </c>
      <c r="Z178" s="1">
        <v>151.19</v>
      </c>
      <c r="AA178" s="1">
        <v>149.68</v>
      </c>
      <c r="AB178" s="1"/>
      <c r="AC178" s="1" t="s">
        <v>499</v>
      </c>
      <c r="AD178" s="1">
        <v>30</v>
      </c>
      <c r="AE178" s="1">
        <v>41.37</v>
      </c>
      <c r="AF178" s="1">
        <v>187.1</v>
      </c>
      <c r="AG178" s="1">
        <v>182.55</v>
      </c>
      <c r="AH178" s="1">
        <v>166.52</v>
      </c>
      <c r="AI178" s="1">
        <v>166.26</v>
      </c>
      <c r="AJ178" s="1">
        <v>164.97</v>
      </c>
      <c r="AK178" s="1">
        <v>167.82</v>
      </c>
      <c r="AL178" s="1">
        <v>178.3</v>
      </c>
      <c r="AM178" s="1">
        <v>182.55</v>
      </c>
      <c r="AN178" s="1">
        <v>166.52</v>
      </c>
      <c r="AO178" s="1">
        <v>172.25</v>
      </c>
      <c r="AP178" s="1">
        <v>166.52</v>
      </c>
      <c r="AQ178" s="1">
        <v>168.08</v>
      </c>
      <c r="AR178" s="1">
        <v>161.11000000000001</v>
      </c>
      <c r="AS178" s="1">
        <v>168.34</v>
      </c>
      <c r="AT178" s="1">
        <v>155.24</v>
      </c>
      <c r="AU178" s="1">
        <v>160.6</v>
      </c>
      <c r="AV178" s="1">
        <v>134.32</v>
      </c>
      <c r="AW178" s="1">
        <v>129.69999999999999</v>
      </c>
      <c r="AX178" s="1">
        <v>118.9</v>
      </c>
      <c r="AY178" s="1">
        <v>130.41999999999999</v>
      </c>
      <c r="AZ178" s="1">
        <v>166</v>
      </c>
      <c r="BA178" s="1">
        <v>163.41999999999999</v>
      </c>
      <c r="BB178" s="1">
        <v>161.11000000000001</v>
      </c>
      <c r="BC178" s="1">
        <v>162.65</v>
      </c>
      <c r="BD178" s="1"/>
    </row>
    <row r="179" spans="1:83" ht="14.25" customHeight="1" x14ac:dyDescent="0.35">
      <c r="A179" s="1" t="s">
        <v>500</v>
      </c>
      <c r="B179" s="1">
        <v>30</v>
      </c>
      <c r="C179" s="1">
        <v>41.62</v>
      </c>
      <c r="D179" s="1">
        <v>157.53</v>
      </c>
      <c r="E179" s="1">
        <v>156.51</v>
      </c>
      <c r="F179" s="1">
        <v>169.9</v>
      </c>
      <c r="G179" s="1">
        <v>162.38999999999999</v>
      </c>
      <c r="H179" s="1">
        <v>170.68</v>
      </c>
      <c r="I179" s="1">
        <v>172.25</v>
      </c>
      <c r="J179" s="1">
        <v>165.75</v>
      </c>
      <c r="K179" s="1">
        <v>163.68</v>
      </c>
      <c r="L179" s="1">
        <v>152.71</v>
      </c>
      <c r="M179" s="1">
        <v>149.18</v>
      </c>
      <c r="N179" s="1">
        <v>156</v>
      </c>
      <c r="O179" s="1">
        <v>147.68</v>
      </c>
      <c r="P179" s="1">
        <v>148.93</v>
      </c>
      <c r="Q179" s="1">
        <v>150.19</v>
      </c>
      <c r="R179" s="1">
        <v>151.69999999999999</v>
      </c>
      <c r="S179" s="1">
        <v>150.44</v>
      </c>
      <c r="T179" s="1">
        <v>138.74</v>
      </c>
      <c r="U179" s="1">
        <v>133.1</v>
      </c>
      <c r="V179" s="1">
        <v>126.55</v>
      </c>
      <c r="W179" s="1">
        <v>138.74</v>
      </c>
      <c r="X179" s="1">
        <v>144.68</v>
      </c>
      <c r="Y179" s="1">
        <v>145.93</v>
      </c>
      <c r="Z179" s="1">
        <v>151.44999999999999</v>
      </c>
      <c r="AA179" s="1">
        <v>149.93</v>
      </c>
      <c r="AB179" s="1"/>
      <c r="AC179" s="1" t="s">
        <v>500</v>
      </c>
      <c r="AD179" s="1">
        <v>30</v>
      </c>
      <c r="AE179" s="1">
        <v>41.62</v>
      </c>
      <c r="AF179" s="1">
        <v>187.37</v>
      </c>
      <c r="AG179" s="1">
        <v>182.82</v>
      </c>
      <c r="AH179" s="1">
        <v>166.78</v>
      </c>
      <c r="AI179" s="1">
        <v>166.52</v>
      </c>
      <c r="AJ179" s="1">
        <v>164.97</v>
      </c>
      <c r="AK179" s="1">
        <v>168.34</v>
      </c>
      <c r="AL179" s="1">
        <v>178.57</v>
      </c>
      <c r="AM179" s="1">
        <v>182.82</v>
      </c>
      <c r="AN179" s="1">
        <v>166.78</v>
      </c>
      <c r="AO179" s="1">
        <v>172.78</v>
      </c>
      <c r="AP179" s="1">
        <v>167.04</v>
      </c>
      <c r="AQ179" s="1">
        <v>168.34</v>
      </c>
      <c r="AR179" s="1">
        <v>161.11000000000001</v>
      </c>
      <c r="AS179" s="1">
        <v>168.34</v>
      </c>
      <c r="AT179" s="1">
        <v>155.75</v>
      </c>
      <c r="AU179" s="1">
        <v>160.85</v>
      </c>
      <c r="AV179" s="1">
        <v>134.56</v>
      </c>
      <c r="AW179" s="1">
        <v>129.94</v>
      </c>
      <c r="AX179" s="1">
        <v>119.37</v>
      </c>
      <c r="AY179" s="1">
        <v>130.91</v>
      </c>
      <c r="AZ179" s="1">
        <v>166.26</v>
      </c>
      <c r="BA179" s="1">
        <v>163.94</v>
      </c>
      <c r="BB179" s="1">
        <v>161.37</v>
      </c>
      <c r="BC179" s="1">
        <v>163.16999999999999</v>
      </c>
      <c r="BD179" s="1"/>
    </row>
    <row r="180" spans="1:83" ht="14.25" customHeight="1" x14ac:dyDescent="0.35">
      <c r="A180" s="1" t="s">
        <v>500</v>
      </c>
      <c r="B180" s="1">
        <v>30</v>
      </c>
      <c r="C180" s="1">
        <v>41.62</v>
      </c>
      <c r="D180" s="1">
        <v>157.53</v>
      </c>
      <c r="E180" s="1">
        <v>156.77000000000001</v>
      </c>
      <c r="F180" s="1">
        <v>170.16</v>
      </c>
      <c r="G180" s="1">
        <v>162.91</v>
      </c>
      <c r="H180" s="1">
        <v>171.21</v>
      </c>
      <c r="I180" s="1">
        <v>172.78</v>
      </c>
      <c r="J180" s="1">
        <v>166.26</v>
      </c>
      <c r="K180" s="1">
        <v>163.68</v>
      </c>
      <c r="L180" s="1">
        <v>152.71</v>
      </c>
      <c r="M180" s="1">
        <v>149.43</v>
      </c>
      <c r="N180" s="1">
        <v>156.77000000000001</v>
      </c>
      <c r="O180" s="1">
        <v>147.93</v>
      </c>
      <c r="P180" s="1">
        <v>149.18</v>
      </c>
      <c r="Q180" s="1">
        <v>150.19</v>
      </c>
      <c r="R180" s="1">
        <v>151.69999999999999</v>
      </c>
      <c r="S180" s="1">
        <v>150.44</v>
      </c>
      <c r="T180" s="1">
        <v>138.74</v>
      </c>
      <c r="U180" s="1">
        <v>133.34</v>
      </c>
      <c r="V180" s="1">
        <v>127.04</v>
      </c>
      <c r="W180" s="1">
        <v>138.74</v>
      </c>
      <c r="X180" s="1">
        <v>144.68</v>
      </c>
      <c r="Y180" s="1">
        <v>146.18</v>
      </c>
      <c r="Z180" s="1">
        <v>151.44999999999999</v>
      </c>
    </row>
    <row r="181" spans="1:83" ht="14.25" customHeight="1" x14ac:dyDescent="0.3"/>
    <row r="182" spans="1:83" ht="14.25" customHeight="1" x14ac:dyDescent="0.3"/>
    <row r="183" spans="1:83" ht="14.25" customHeight="1" x14ac:dyDescent="0.3"/>
    <row r="184" spans="1:83" ht="14.25" customHeight="1" x14ac:dyDescent="0.3"/>
    <row r="185" spans="1:83" ht="14.25" customHeight="1" x14ac:dyDescent="0.3"/>
    <row r="186" spans="1:83" ht="14.25" customHeight="1" x14ac:dyDescent="0.3"/>
    <row r="187" spans="1:83" ht="14.25" customHeight="1" x14ac:dyDescent="0.3"/>
    <row r="188" spans="1:83" ht="14.25" customHeight="1" x14ac:dyDescent="0.3"/>
    <row r="189" spans="1:83" ht="14.25" customHeight="1" x14ac:dyDescent="0.3"/>
    <row r="190" spans="1:83" ht="14.25" customHeight="1" x14ac:dyDescent="0.3"/>
    <row r="191" spans="1:83" ht="14.25" customHeight="1" x14ac:dyDescent="0.3"/>
    <row r="192" spans="1:83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88F5-6666-4E0F-9FF4-BF8F84A841DA}">
  <dimension ref="A1:J41"/>
  <sheetViews>
    <sheetView workbookViewId="0">
      <selection activeCell="L14" sqref="L14"/>
    </sheetView>
  </sheetViews>
  <sheetFormatPr defaultRowHeight="14" x14ac:dyDescent="0.3"/>
  <cols>
    <col min="1" max="1" width="13.58203125" bestFit="1" customWidth="1"/>
  </cols>
  <sheetData>
    <row r="1" spans="1:10" x14ac:dyDescent="0.3">
      <c r="A1" t="s">
        <v>0</v>
      </c>
      <c r="B1" t="s">
        <v>3</v>
      </c>
      <c r="C1" t="s">
        <v>19</v>
      </c>
      <c r="D1" t="s">
        <v>23</v>
      </c>
      <c r="E1" t="s">
        <v>50</v>
      </c>
      <c r="F1" t="s">
        <v>54</v>
      </c>
      <c r="G1" t="s">
        <v>788</v>
      </c>
      <c r="H1" t="s">
        <v>59</v>
      </c>
      <c r="I1" t="s">
        <v>62</v>
      </c>
      <c r="J1" t="s">
        <v>65</v>
      </c>
    </row>
    <row r="2" spans="1:10" x14ac:dyDescent="0.3">
      <c r="A2" t="s">
        <v>17</v>
      </c>
      <c r="B2">
        <v>-0.5998</v>
      </c>
      <c r="C2">
        <v>1.6012999999999999</v>
      </c>
      <c r="D2">
        <v>-1.0940416666666666</v>
      </c>
      <c r="E2">
        <v>1.0768083333333331</v>
      </c>
      <c r="F2">
        <v>2.1708499999999997</v>
      </c>
      <c r="G2">
        <v>126.75</v>
      </c>
      <c r="H2">
        <v>-8.6314924391847469E-3</v>
      </c>
      <c r="I2">
        <v>8.4955292570677177E-3</v>
      </c>
      <c r="J2">
        <v>1.7127021696252465E-2</v>
      </c>
    </row>
    <row r="3" spans="1:10" x14ac:dyDescent="0.3">
      <c r="A3" t="s">
        <v>18</v>
      </c>
      <c r="B3">
        <v>-0.41210000000000002</v>
      </c>
      <c r="C3">
        <v>1.4256</v>
      </c>
      <c r="D3">
        <v>-0.9063416666666666</v>
      </c>
      <c r="E3">
        <v>0.90110833333333329</v>
      </c>
      <c r="F3">
        <v>1.8074499999999998</v>
      </c>
      <c r="G3">
        <v>126.75</v>
      </c>
      <c r="H3">
        <v>-7.1506245890861266E-3</v>
      </c>
      <c r="I3">
        <v>7.109335963182117E-3</v>
      </c>
      <c r="J3">
        <v>1.4259960552268244E-2</v>
      </c>
    </row>
    <row r="4" spans="1:10" x14ac:dyDescent="0.3">
      <c r="A4" t="s">
        <v>5</v>
      </c>
      <c r="B4">
        <v>-0.1467</v>
      </c>
      <c r="C4">
        <v>1.4731000000000001</v>
      </c>
      <c r="D4">
        <v>-0.58742499999999997</v>
      </c>
      <c r="E4">
        <v>0.91828333333333345</v>
      </c>
      <c r="F4">
        <v>1.5057083333333334</v>
      </c>
      <c r="G4">
        <v>128.75</v>
      </c>
      <c r="H4">
        <v>-4.5625242718446597E-3</v>
      </c>
      <c r="I4">
        <v>7.1322977346278326E-3</v>
      </c>
      <c r="J4">
        <v>1.1694822006472493E-2</v>
      </c>
    </row>
    <row r="5" spans="1:10" x14ac:dyDescent="0.3">
      <c r="A5" t="s">
        <v>6</v>
      </c>
      <c r="B5">
        <v>-0.40360000000000001</v>
      </c>
      <c r="C5">
        <v>1.1324000000000001</v>
      </c>
      <c r="D5">
        <v>-0.84432499999999999</v>
      </c>
      <c r="E5">
        <v>0.57758333333333345</v>
      </c>
      <c r="F5">
        <v>1.4219083333333336</v>
      </c>
      <c r="G5">
        <v>128.75</v>
      </c>
      <c r="H5">
        <v>-6.5578640776699027E-3</v>
      </c>
      <c r="I5">
        <v>4.4860841423948229E-3</v>
      </c>
      <c r="J5">
        <v>1.1043948220064726E-2</v>
      </c>
    </row>
    <row r="6" spans="1:10" x14ac:dyDescent="0.3">
      <c r="A6" t="s">
        <v>7</v>
      </c>
      <c r="B6">
        <v>-0.13600000000000001</v>
      </c>
      <c r="C6">
        <v>1.4276</v>
      </c>
      <c r="D6">
        <v>-0.57672499999999993</v>
      </c>
      <c r="E6">
        <v>0.87278333333333336</v>
      </c>
      <c r="F6">
        <v>1.4495083333333332</v>
      </c>
      <c r="G6">
        <v>105</v>
      </c>
      <c r="H6">
        <v>-5.4926190476190474E-3</v>
      </c>
      <c r="I6">
        <v>8.3122222222222226E-3</v>
      </c>
      <c r="J6">
        <v>1.3804841269841269E-2</v>
      </c>
    </row>
    <row r="7" spans="1:10" x14ac:dyDescent="0.3">
      <c r="A7" t="s">
        <v>8</v>
      </c>
      <c r="B7">
        <v>-0.16900000000000001</v>
      </c>
      <c r="C7">
        <v>1.4597</v>
      </c>
      <c r="D7">
        <v>-0.60972499999999996</v>
      </c>
      <c r="E7">
        <v>0.90488333333333337</v>
      </c>
      <c r="F7">
        <v>1.5146083333333333</v>
      </c>
      <c r="G7">
        <v>105</v>
      </c>
      <c r="H7">
        <v>-5.8069047619047614E-3</v>
      </c>
      <c r="I7">
        <v>8.6179365079365085E-3</v>
      </c>
      <c r="J7">
        <v>1.442484126984127E-2</v>
      </c>
    </row>
    <row r="8" spans="1:10" x14ac:dyDescent="0.3">
      <c r="A8" t="s">
        <v>20</v>
      </c>
      <c r="B8">
        <v>-0.2656</v>
      </c>
      <c r="C8">
        <v>2.3691</v>
      </c>
      <c r="D8">
        <v>-0.75984166666666664</v>
      </c>
      <c r="E8">
        <v>1.8446083333333334</v>
      </c>
      <c r="F8">
        <v>2.6044499999999999</v>
      </c>
      <c r="G8">
        <v>145.25</v>
      </c>
      <c r="H8">
        <v>-5.2312679288582901E-3</v>
      </c>
      <c r="I8">
        <v>1.2699541021227769E-2</v>
      </c>
      <c r="J8">
        <v>1.7930808950086058E-2</v>
      </c>
    </row>
    <row r="9" spans="1:10" x14ac:dyDescent="0.3">
      <c r="A9" t="s">
        <v>21</v>
      </c>
      <c r="B9">
        <v>-0.3271</v>
      </c>
      <c r="C9">
        <v>1.2161999999999999</v>
      </c>
      <c r="D9">
        <v>-0.82134166666666664</v>
      </c>
      <c r="E9">
        <v>0.69170833333333326</v>
      </c>
      <c r="F9">
        <v>1.5130499999999998</v>
      </c>
      <c r="G9">
        <v>145.25</v>
      </c>
      <c r="H9">
        <v>-5.6546758462421107E-3</v>
      </c>
      <c r="I9">
        <v>4.7621916236374063E-3</v>
      </c>
      <c r="J9">
        <v>1.0416867469879517E-2</v>
      </c>
    </row>
    <row r="10" spans="1:10" x14ac:dyDescent="0.3">
      <c r="A10" t="s">
        <v>22</v>
      </c>
      <c r="B10">
        <v>-0.45839999999999997</v>
      </c>
      <c r="C10">
        <v>1.4312</v>
      </c>
      <c r="D10">
        <v>-0.95264166666666661</v>
      </c>
      <c r="E10">
        <v>0.90670833333333334</v>
      </c>
      <c r="F10">
        <v>1.8593500000000001</v>
      </c>
      <c r="G10">
        <v>77.75</v>
      </c>
      <c r="H10">
        <v>-1.225262593783494E-2</v>
      </c>
      <c r="I10">
        <v>1.1661843515541264E-2</v>
      </c>
      <c r="J10">
        <v>2.3914469453376205E-2</v>
      </c>
    </row>
    <row r="11" spans="1:10" x14ac:dyDescent="0.3">
      <c r="A11" t="s">
        <v>24</v>
      </c>
      <c r="B11">
        <v>-0.58169999999999999</v>
      </c>
      <c r="C11">
        <v>2.1600999999999999</v>
      </c>
      <c r="D11">
        <v>-1.0759416666666666</v>
      </c>
      <c r="E11">
        <v>1.6356083333333333</v>
      </c>
      <c r="F11">
        <v>2.7115499999999999</v>
      </c>
      <c r="G11">
        <v>77.75</v>
      </c>
      <c r="H11">
        <v>-1.3838478027867094E-2</v>
      </c>
      <c r="I11">
        <v>2.1036763129689176E-2</v>
      </c>
      <c r="J11">
        <v>3.4875241157556268E-2</v>
      </c>
    </row>
    <row r="12" spans="1:10" x14ac:dyDescent="0.3">
      <c r="A12" t="s">
        <v>9</v>
      </c>
      <c r="B12">
        <v>-0.83620000000000005</v>
      </c>
      <c r="C12">
        <v>2.1021000000000001</v>
      </c>
      <c r="D12">
        <v>-1.2769250000000001</v>
      </c>
      <c r="E12">
        <v>1.5472833333333336</v>
      </c>
      <c r="F12">
        <v>2.8242083333333339</v>
      </c>
      <c r="G12">
        <v>103.25</v>
      </c>
      <c r="H12">
        <v>-1.2367312348668282E-2</v>
      </c>
      <c r="I12">
        <v>1.498579499596449E-2</v>
      </c>
      <c r="J12">
        <v>2.7353107344632775E-2</v>
      </c>
    </row>
    <row r="13" spans="1:10" x14ac:dyDescent="0.3">
      <c r="A13" t="s">
        <v>10</v>
      </c>
      <c r="B13">
        <v>-0.73019999999999996</v>
      </c>
      <c r="C13">
        <v>1.552</v>
      </c>
      <c r="D13">
        <v>-1.170925</v>
      </c>
      <c r="E13">
        <v>0.99718333333333342</v>
      </c>
      <c r="F13">
        <v>2.1681083333333335</v>
      </c>
      <c r="G13">
        <v>103.25</v>
      </c>
      <c r="H13">
        <v>-1.1340677966101696E-2</v>
      </c>
      <c r="I13">
        <v>9.6579499596448765E-3</v>
      </c>
      <c r="J13">
        <v>2.0998627925746572E-2</v>
      </c>
    </row>
    <row r="14" spans="1:10" x14ac:dyDescent="0.3">
      <c r="A14" t="s">
        <v>11</v>
      </c>
      <c r="B14">
        <v>-0.11650000000000001</v>
      </c>
      <c r="C14">
        <v>1.2764</v>
      </c>
      <c r="D14">
        <v>-0.55722499999999997</v>
      </c>
      <c r="E14">
        <v>0.72158333333333335</v>
      </c>
      <c r="F14">
        <v>1.2788083333333333</v>
      </c>
      <c r="G14">
        <v>81.5</v>
      </c>
      <c r="H14">
        <v>-6.8371165644171778E-3</v>
      </c>
      <c r="I14">
        <v>8.8537832310838453E-3</v>
      </c>
      <c r="J14">
        <v>1.5690899795501024E-2</v>
      </c>
    </row>
    <row r="15" spans="1:10" x14ac:dyDescent="0.3">
      <c r="A15" t="s">
        <v>12</v>
      </c>
      <c r="B15">
        <v>-0.41020000000000001</v>
      </c>
      <c r="C15">
        <v>1.6149</v>
      </c>
      <c r="D15">
        <v>-0.85092499999999993</v>
      </c>
      <c r="E15">
        <v>1.0600833333333335</v>
      </c>
      <c r="F15">
        <v>1.9110083333333334</v>
      </c>
      <c r="G15">
        <v>81.5</v>
      </c>
      <c r="H15">
        <v>-1.0440797546012268E-2</v>
      </c>
      <c r="I15">
        <v>1.3007157464212681E-2</v>
      </c>
      <c r="J15">
        <v>2.3447955010224949E-2</v>
      </c>
    </row>
    <row r="16" spans="1:10" x14ac:dyDescent="0.3">
      <c r="A16" t="s">
        <v>25</v>
      </c>
      <c r="B16">
        <v>-0.3125</v>
      </c>
      <c r="C16">
        <v>1.5502</v>
      </c>
      <c r="D16">
        <v>-0.80674166666666669</v>
      </c>
      <c r="E16">
        <v>1.0257083333333332</v>
      </c>
      <c r="F16">
        <v>1.8324499999999999</v>
      </c>
      <c r="G16">
        <v>95</v>
      </c>
      <c r="H16">
        <v>-8.4920175438596493E-3</v>
      </c>
      <c r="I16">
        <v>1.0796929824561402E-2</v>
      </c>
      <c r="J16">
        <v>1.9288947368421051E-2</v>
      </c>
    </row>
    <row r="17" spans="1:10" x14ac:dyDescent="0.3">
      <c r="A17" t="s">
        <v>26</v>
      </c>
      <c r="B17">
        <v>7.5200000000000003E-2</v>
      </c>
      <c r="C17">
        <v>1.1312</v>
      </c>
      <c r="D17">
        <v>-0.41904166666666665</v>
      </c>
      <c r="E17">
        <v>0.60670833333333329</v>
      </c>
      <c r="F17">
        <v>1.0257499999999999</v>
      </c>
      <c r="G17">
        <v>95</v>
      </c>
      <c r="H17">
        <v>-4.4109649122807014E-3</v>
      </c>
      <c r="I17">
        <v>6.3864035087719297E-3</v>
      </c>
      <c r="J17">
        <v>1.079736842105263E-2</v>
      </c>
    </row>
    <row r="18" spans="1:10" x14ac:dyDescent="0.3">
      <c r="A18" t="s">
        <v>13</v>
      </c>
      <c r="B18">
        <v>-0.27239999999999998</v>
      </c>
      <c r="C18">
        <v>0.92589999999999995</v>
      </c>
      <c r="D18">
        <v>-0.71312500000000001</v>
      </c>
      <c r="E18">
        <v>0.37108333333333332</v>
      </c>
      <c r="F18">
        <v>1.0842083333333332</v>
      </c>
      <c r="G18">
        <v>119.75</v>
      </c>
      <c r="H18">
        <v>-5.9551148225469733E-3</v>
      </c>
      <c r="I18">
        <v>3.0988169798190674E-3</v>
      </c>
      <c r="J18">
        <v>9.0539318023660394E-3</v>
      </c>
    </row>
    <row r="19" spans="1:10" x14ac:dyDescent="0.3">
      <c r="A19" t="s">
        <v>14</v>
      </c>
      <c r="B19">
        <v>-0.44490000000000002</v>
      </c>
      <c r="C19">
        <v>1.1547000000000001</v>
      </c>
      <c r="D19">
        <v>-0.885625</v>
      </c>
      <c r="E19">
        <v>0.59988333333333344</v>
      </c>
      <c r="F19">
        <v>1.4855083333333334</v>
      </c>
      <c r="G19">
        <v>119.75</v>
      </c>
      <c r="H19">
        <v>-7.3956158663883087E-3</v>
      </c>
      <c r="I19">
        <v>5.0094641614474612E-3</v>
      </c>
      <c r="J19">
        <v>1.2405080027835769E-2</v>
      </c>
    </row>
    <row r="20" spans="1:10" x14ac:dyDescent="0.3">
      <c r="A20" t="s">
        <v>15</v>
      </c>
      <c r="B20">
        <v>-0.49380000000000002</v>
      </c>
      <c r="C20">
        <v>1.3246</v>
      </c>
      <c r="D20">
        <v>-0.93452500000000005</v>
      </c>
      <c r="E20">
        <v>0.76978333333333337</v>
      </c>
      <c r="F20">
        <v>1.7043083333333335</v>
      </c>
      <c r="G20">
        <v>125.75</v>
      </c>
      <c r="H20">
        <v>-7.4316103379721676E-3</v>
      </c>
      <c r="I20">
        <v>6.1215374420145793E-3</v>
      </c>
      <c r="J20">
        <v>1.3553147779986749E-2</v>
      </c>
    </row>
    <row r="21" spans="1:10" x14ac:dyDescent="0.3">
      <c r="A21" t="s">
        <v>16</v>
      </c>
      <c r="B21">
        <v>-0.51570000000000005</v>
      </c>
      <c r="C21">
        <v>1.1525000000000001</v>
      </c>
      <c r="D21">
        <v>-0.95642500000000008</v>
      </c>
      <c r="E21">
        <v>0.59768333333333346</v>
      </c>
      <c r="F21">
        <v>1.5541083333333336</v>
      </c>
      <c r="G21">
        <v>125.75</v>
      </c>
      <c r="H21">
        <v>-7.6057654075546727E-3</v>
      </c>
      <c r="I21">
        <v>4.7529489728296891E-3</v>
      </c>
      <c r="J21">
        <v>1.2358714380384363E-2</v>
      </c>
    </row>
    <row r="22" spans="1:10" x14ac:dyDescent="0.3">
      <c r="A22" t="s">
        <v>27</v>
      </c>
      <c r="B22">
        <v>-0.3246</v>
      </c>
      <c r="C22">
        <v>1.0811999999999999</v>
      </c>
      <c r="D22">
        <v>-0.81884166666666669</v>
      </c>
      <c r="E22">
        <v>0.55670833333333325</v>
      </c>
      <c r="F22">
        <v>1.3755500000000001</v>
      </c>
      <c r="G22">
        <v>118</v>
      </c>
      <c r="H22">
        <v>-6.9393361581920904E-3</v>
      </c>
      <c r="I22">
        <v>4.7178672316384174E-3</v>
      </c>
      <c r="J22">
        <v>1.165720338983051E-2</v>
      </c>
    </row>
    <row r="23" spans="1:10" x14ac:dyDescent="0.3">
      <c r="A23" t="s">
        <v>28</v>
      </c>
      <c r="B23">
        <v>-0.61260000000000003</v>
      </c>
      <c r="C23">
        <v>1.2309000000000001</v>
      </c>
      <c r="D23">
        <v>-1.1068416666666667</v>
      </c>
      <c r="E23">
        <v>0.70640833333333342</v>
      </c>
      <c r="F23">
        <v>1.81325</v>
      </c>
      <c r="G23">
        <v>118</v>
      </c>
      <c r="H23">
        <v>-9.3800141242937861E-3</v>
      </c>
      <c r="I23">
        <v>5.9865112994350288E-3</v>
      </c>
      <c r="J23">
        <v>1.5366525423728813E-2</v>
      </c>
    </row>
    <row r="24" spans="1:10" x14ac:dyDescent="0.3">
      <c r="A24" t="s">
        <v>29</v>
      </c>
      <c r="B24">
        <v>-0.77349999999999997</v>
      </c>
      <c r="C24">
        <v>1.2355</v>
      </c>
      <c r="D24">
        <v>-1.2677416666666665</v>
      </c>
      <c r="E24">
        <v>0.71100833333333335</v>
      </c>
      <c r="F24">
        <v>1.9787499999999998</v>
      </c>
      <c r="G24">
        <v>149.25</v>
      </c>
      <c r="H24">
        <v>-8.4940815187046336E-3</v>
      </c>
      <c r="I24">
        <v>4.7638749302065884E-3</v>
      </c>
      <c r="J24">
        <v>1.3257956448911222E-2</v>
      </c>
    </row>
    <row r="25" spans="1:10" x14ac:dyDescent="0.3">
      <c r="A25" t="s">
        <v>30</v>
      </c>
      <c r="B25">
        <v>-0.30730000000000002</v>
      </c>
      <c r="C25">
        <v>1.1551</v>
      </c>
      <c r="D25">
        <v>-0.8015416666666666</v>
      </c>
      <c r="E25">
        <v>0.63060833333333333</v>
      </c>
      <c r="F25">
        <v>1.43215</v>
      </c>
      <c r="G25">
        <v>149.25</v>
      </c>
      <c r="H25">
        <v>-5.3704634282523726E-3</v>
      </c>
      <c r="I25">
        <v>4.2251814628699053E-3</v>
      </c>
      <c r="J25">
        <v>9.5956448911222788E-3</v>
      </c>
    </row>
    <row r="26" spans="1:10" x14ac:dyDescent="0.3">
      <c r="A26" t="s">
        <v>31</v>
      </c>
      <c r="B26">
        <v>-0.74170000000000003</v>
      </c>
      <c r="C26">
        <v>3.4264999999999999</v>
      </c>
      <c r="D26">
        <v>-0.99977500000000008</v>
      </c>
      <c r="E26">
        <v>2.8176125000000001</v>
      </c>
      <c r="F26">
        <v>3.8173875000000002</v>
      </c>
      <c r="G26">
        <v>134.25</v>
      </c>
      <c r="H26">
        <v>-7.4471135940409692E-3</v>
      </c>
      <c r="I26">
        <v>2.0987802607076351E-2</v>
      </c>
      <c r="J26">
        <v>2.8434916201117318E-2</v>
      </c>
    </row>
    <row r="27" spans="1:10" x14ac:dyDescent="0.3">
      <c r="A27" t="s">
        <v>32</v>
      </c>
      <c r="B27">
        <v>-0.33</v>
      </c>
      <c r="C27">
        <v>3.1412</v>
      </c>
      <c r="D27">
        <v>-0.58807500000000001</v>
      </c>
      <c r="E27">
        <v>2.5323124999999997</v>
      </c>
      <c r="F27">
        <v>3.1203874999999996</v>
      </c>
      <c r="G27">
        <v>134.25</v>
      </c>
      <c r="H27">
        <v>-4.380446927374302E-3</v>
      </c>
      <c r="I27">
        <v>1.8862662942271877E-2</v>
      </c>
      <c r="J27">
        <v>2.3243109869646179E-2</v>
      </c>
    </row>
    <row r="28" spans="1:10" x14ac:dyDescent="0.3">
      <c r="A28" t="s">
        <v>33</v>
      </c>
      <c r="B28">
        <v>-0.39419999999999999</v>
      </c>
      <c r="C28">
        <v>3.1238999999999999</v>
      </c>
      <c r="D28">
        <v>-0.65227499999999994</v>
      </c>
      <c r="E28">
        <v>2.5150125000000001</v>
      </c>
      <c r="F28">
        <v>3.1672875</v>
      </c>
      <c r="G28">
        <v>126</v>
      </c>
      <c r="H28">
        <v>-5.1767857142857136E-3</v>
      </c>
      <c r="I28">
        <v>1.9960416666666668E-2</v>
      </c>
      <c r="J28">
        <v>2.5137202380952382E-2</v>
      </c>
    </row>
    <row r="29" spans="1:10" x14ac:dyDescent="0.3">
      <c r="A29" t="s">
        <v>34</v>
      </c>
      <c r="B29">
        <v>-0.32079999999999997</v>
      </c>
      <c r="C29">
        <v>3.1349</v>
      </c>
      <c r="D29">
        <v>-0.57887500000000003</v>
      </c>
      <c r="E29">
        <v>2.5260125000000002</v>
      </c>
      <c r="F29">
        <v>3.1048875000000002</v>
      </c>
      <c r="G29">
        <v>126</v>
      </c>
      <c r="H29">
        <v>-4.5942460317460318E-3</v>
      </c>
      <c r="I29">
        <v>2.0047718253968255E-2</v>
      </c>
      <c r="J29">
        <v>2.4641964285714288E-2</v>
      </c>
    </row>
    <row r="30" spans="1:10" x14ac:dyDescent="0.3">
      <c r="A30" t="s">
        <v>35</v>
      </c>
      <c r="B30">
        <v>-0.69099999999999995</v>
      </c>
      <c r="C30">
        <v>3.4986999999999999</v>
      </c>
      <c r="D30">
        <v>-0.94907499999999989</v>
      </c>
      <c r="E30">
        <v>2.8898124999999997</v>
      </c>
      <c r="F30">
        <v>3.8388874999999993</v>
      </c>
      <c r="G30">
        <v>117.5</v>
      </c>
      <c r="H30">
        <v>-8.077234042553191E-3</v>
      </c>
      <c r="I30">
        <v>2.4594148936170211E-2</v>
      </c>
      <c r="J30">
        <v>3.26713829787234E-2</v>
      </c>
    </row>
    <row r="31" spans="1:10" x14ac:dyDescent="0.3">
      <c r="A31" t="s">
        <v>36</v>
      </c>
      <c r="B31">
        <v>-0.39660000000000001</v>
      </c>
      <c r="C31">
        <v>3.2345000000000002</v>
      </c>
      <c r="D31">
        <v>-0.65467500000000001</v>
      </c>
      <c r="E31">
        <v>2.6256124999999999</v>
      </c>
      <c r="F31">
        <v>3.2802875</v>
      </c>
      <c r="G31">
        <v>117.5</v>
      </c>
      <c r="H31">
        <v>-5.5717021276595743E-3</v>
      </c>
      <c r="I31">
        <v>2.2345638297872339E-2</v>
      </c>
      <c r="J31">
        <v>2.7917340425531914E-2</v>
      </c>
    </row>
    <row r="32" spans="1:10" x14ac:dyDescent="0.3">
      <c r="A32" t="s">
        <v>37</v>
      </c>
      <c r="B32">
        <v>-0.35880000000000001</v>
      </c>
      <c r="C32">
        <v>3.383</v>
      </c>
      <c r="D32">
        <v>-0.61687500000000006</v>
      </c>
      <c r="E32">
        <v>2.7741125000000002</v>
      </c>
      <c r="F32">
        <v>3.3909875000000005</v>
      </c>
      <c r="G32">
        <v>107.75</v>
      </c>
      <c r="H32">
        <v>-5.7250580046403722E-3</v>
      </c>
      <c r="I32">
        <v>2.5745823665893272E-2</v>
      </c>
      <c r="J32">
        <v>3.1470881670533649E-2</v>
      </c>
    </row>
    <row r="33" spans="1:10" x14ac:dyDescent="0.3">
      <c r="A33" t="s">
        <v>38</v>
      </c>
      <c r="B33">
        <v>-0.3896</v>
      </c>
      <c r="C33">
        <v>3.3416999999999999</v>
      </c>
      <c r="D33">
        <v>-0.647675</v>
      </c>
      <c r="E33">
        <v>2.7328124999999996</v>
      </c>
      <c r="F33">
        <v>3.3804874999999996</v>
      </c>
      <c r="G33">
        <v>107.75</v>
      </c>
      <c r="H33">
        <v>-6.0109048723897916E-3</v>
      </c>
      <c r="I33">
        <v>2.5362529002320184E-2</v>
      </c>
      <c r="J33">
        <v>3.137343387470997E-2</v>
      </c>
    </row>
    <row r="34" spans="1:10" x14ac:dyDescent="0.3">
      <c r="A34" t="s">
        <v>39</v>
      </c>
      <c r="B34">
        <v>-0.84370000000000001</v>
      </c>
      <c r="C34">
        <v>3.0373999999999999</v>
      </c>
      <c r="D34">
        <v>-1.1017749999999999</v>
      </c>
      <c r="E34">
        <v>2.4285125000000001</v>
      </c>
      <c r="F34">
        <v>3.5302875</v>
      </c>
      <c r="G34">
        <v>96.75</v>
      </c>
      <c r="H34">
        <v>-1.1387855297157622E-2</v>
      </c>
      <c r="I34">
        <v>2.5100904392764859E-2</v>
      </c>
      <c r="J34">
        <v>3.6488759689922483E-2</v>
      </c>
    </row>
    <row r="35" spans="1:10" x14ac:dyDescent="0.3">
      <c r="A35" t="s">
        <v>40</v>
      </c>
      <c r="B35">
        <v>-0.54659999999999997</v>
      </c>
      <c r="C35">
        <v>2.6078000000000001</v>
      </c>
      <c r="D35">
        <v>-0.80467500000000003</v>
      </c>
      <c r="E35">
        <v>1.9989125000000001</v>
      </c>
      <c r="F35">
        <v>2.8035874999999999</v>
      </c>
      <c r="G35">
        <v>96.75</v>
      </c>
      <c r="H35">
        <v>-8.3170542635658921E-3</v>
      </c>
      <c r="I35">
        <v>2.066059431524548E-2</v>
      </c>
      <c r="J35">
        <v>2.8977648578811369E-2</v>
      </c>
    </row>
    <row r="36" spans="1:10" x14ac:dyDescent="0.3">
      <c r="A36" t="s">
        <v>41</v>
      </c>
      <c r="B36">
        <v>-0.62770000000000004</v>
      </c>
      <c r="C36">
        <v>2.9089</v>
      </c>
      <c r="D36">
        <v>-0.88577499999999998</v>
      </c>
      <c r="E36">
        <v>2.3000125000000002</v>
      </c>
      <c r="F36">
        <v>3.1857875</v>
      </c>
      <c r="G36">
        <v>108.75</v>
      </c>
      <c r="H36">
        <v>-8.1450574712643668E-3</v>
      </c>
      <c r="I36">
        <v>2.114954022988506E-2</v>
      </c>
      <c r="J36">
        <v>2.9294597701149425E-2</v>
      </c>
    </row>
    <row r="37" spans="1:10" x14ac:dyDescent="0.3">
      <c r="A37" t="s">
        <v>42</v>
      </c>
      <c r="B37">
        <v>-0.65959999999999996</v>
      </c>
      <c r="C37">
        <v>3.0752000000000002</v>
      </c>
      <c r="D37">
        <v>-0.91767500000000002</v>
      </c>
      <c r="E37">
        <v>2.4663124999999999</v>
      </c>
      <c r="F37">
        <v>3.3839874999999999</v>
      </c>
      <c r="G37">
        <v>108.75</v>
      </c>
      <c r="H37">
        <v>-8.4383908045977014E-3</v>
      </c>
      <c r="I37">
        <v>2.2678735632183908E-2</v>
      </c>
      <c r="J37">
        <v>3.1117126436781609E-2</v>
      </c>
    </row>
    <row r="38" spans="1:10" x14ac:dyDescent="0.3">
      <c r="A38" t="s">
        <v>43</v>
      </c>
      <c r="B38">
        <v>-1.4091</v>
      </c>
      <c r="C38">
        <v>3.5552000000000001</v>
      </c>
      <c r="D38">
        <v>-1.6671750000000001</v>
      </c>
      <c r="E38">
        <v>2.9463125000000003</v>
      </c>
      <c r="F38">
        <v>4.6134875000000006</v>
      </c>
      <c r="G38">
        <v>120</v>
      </c>
      <c r="H38">
        <v>-1.3893125000000001E-2</v>
      </c>
      <c r="I38">
        <v>2.4552604166666669E-2</v>
      </c>
      <c r="J38">
        <v>3.8445729166666671E-2</v>
      </c>
    </row>
    <row r="39" spans="1:10" x14ac:dyDescent="0.3">
      <c r="A39" t="s">
        <v>44</v>
      </c>
      <c r="B39">
        <v>-0.83240000000000003</v>
      </c>
      <c r="C39">
        <v>3.0863</v>
      </c>
      <c r="D39">
        <v>-1.0904750000000001</v>
      </c>
      <c r="E39">
        <v>2.4774124999999998</v>
      </c>
      <c r="F39">
        <v>3.5678874999999999</v>
      </c>
      <c r="G39">
        <v>120</v>
      </c>
      <c r="H39">
        <v>-9.0872916666666671E-3</v>
      </c>
      <c r="I39">
        <v>2.0645104166666664E-2</v>
      </c>
      <c r="J39">
        <v>2.9732395833333331E-2</v>
      </c>
    </row>
    <row r="40" spans="1:10" x14ac:dyDescent="0.3">
      <c r="A40" t="s">
        <v>45</v>
      </c>
      <c r="B40">
        <v>-1.0245</v>
      </c>
      <c r="C40">
        <v>2.9781</v>
      </c>
      <c r="D40">
        <v>-1.282575</v>
      </c>
      <c r="E40">
        <v>2.3692124999999997</v>
      </c>
      <c r="F40">
        <v>3.6517874999999997</v>
      </c>
      <c r="G40">
        <v>131.25</v>
      </c>
      <c r="H40">
        <v>-9.7719999999999994E-3</v>
      </c>
      <c r="I40">
        <v>1.8051142857142856E-2</v>
      </c>
      <c r="J40">
        <v>2.7823142857142855E-2</v>
      </c>
    </row>
    <row r="41" spans="1:10" x14ac:dyDescent="0.3">
      <c r="A41" t="s">
        <v>46</v>
      </c>
      <c r="B41">
        <v>-1.2834000000000001</v>
      </c>
      <c r="C41">
        <v>2.9403999999999999</v>
      </c>
      <c r="D41">
        <v>-1.5414750000000002</v>
      </c>
      <c r="E41">
        <v>2.3315124999999997</v>
      </c>
      <c r="F41">
        <v>3.8729874999999998</v>
      </c>
      <c r="G41">
        <v>131.25</v>
      </c>
      <c r="H41">
        <v>-1.1744571428571429E-2</v>
      </c>
      <c r="I41">
        <v>1.7763904761904759E-2</v>
      </c>
      <c r="J41">
        <v>2.9508476190476189E-2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23241-AE9E-40A1-85E0-F58DEEAF452F}">
  <dimension ref="A1:CF6"/>
  <sheetViews>
    <sheetView workbookViewId="0">
      <selection activeCell="A6" sqref="A6:XFD6"/>
    </sheetView>
  </sheetViews>
  <sheetFormatPr defaultRowHeight="14" x14ac:dyDescent="0.3"/>
  <cols>
    <col min="6" max="6" width="10.4140625" customWidth="1"/>
    <col min="8" max="8" width="11.1640625" customWidth="1"/>
  </cols>
  <sheetData>
    <row r="1" spans="1:84" ht="14.25" customHeight="1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4</v>
      </c>
      <c r="S1" s="1" t="s">
        <v>4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4</v>
      </c>
      <c r="Y1" s="1" t="s">
        <v>4</v>
      </c>
      <c r="Z1" s="1" t="s">
        <v>4</v>
      </c>
      <c r="AA1" s="1" t="s">
        <v>4</v>
      </c>
      <c r="AB1" s="7" t="s">
        <v>787</v>
      </c>
      <c r="AC1" s="1" t="s">
        <v>0</v>
      </c>
      <c r="AD1" s="1" t="s">
        <v>1</v>
      </c>
      <c r="AE1" s="1" t="s">
        <v>2</v>
      </c>
      <c r="AF1" s="1" t="s">
        <v>17</v>
      </c>
      <c r="AG1" s="1" t="s">
        <v>18</v>
      </c>
      <c r="AH1" s="1" t="s">
        <v>4</v>
      </c>
      <c r="AI1" s="1" t="s">
        <v>4</v>
      </c>
      <c r="AJ1" s="1" t="s">
        <v>4</v>
      </c>
      <c r="AK1" s="1" t="s">
        <v>4</v>
      </c>
      <c r="AL1" s="1" t="s">
        <v>20</v>
      </c>
      <c r="AM1" s="1" t="s">
        <v>21</v>
      </c>
      <c r="AN1" s="1" t="s">
        <v>22</v>
      </c>
      <c r="AO1" s="1" t="s">
        <v>24</v>
      </c>
      <c r="AP1" s="1" t="s">
        <v>4</v>
      </c>
      <c r="AQ1" s="1" t="s">
        <v>4</v>
      </c>
      <c r="AR1" s="1" t="s">
        <v>4</v>
      </c>
      <c r="AS1" s="1" t="s">
        <v>4</v>
      </c>
      <c r="AT1" s="1" t="s">
        <v>25</v>
      </c>
      <c r="AU1" s="1" t="s">
        <v>26</v>
      </c>
      <c r="AV1" s="1" t="s">
        <v>27</v>
      </c>
      <c r="AW1" s="1" t="s">
        <v>28</v>
      </c>
      <c r="AX1" s="1" t="s">
        <v>29</v>
      </c>
      <c r="AY1" s="1" t="s">
        <v>30</v>
      </c>
      <c r="AZ1" s="1" t="s">
        <v>4</v>
      </c>
      <c r="BA1" s="1" t="s">
        <v>4</v>
      </c>
      <c r="BB1" s="1" t="s">
        <v>4</v>
      </c>
      <c r="BC1" s="1" t="s">
        <v>4</v>
      </c>
      <c r="BD1" s="1" t="s">
        <v>787</v>
      </c>
      <c r="BE1" s="1" t="s">
        <v>0</v>
      </c>
      <c r="BF1" s="1" t="s">
        <v>1</v>
      </c>
      <c r="BG1" s="1" t="s">
        <v>2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31</v>
      </c>
      <c r="BM1" s="1" t="s">
        <v>32</v>
      </c>
      <c r="BN1" s="1" t="s">
        <v>33</v>
      </c>
      <c r="BO1" s="1" t="s">
        <v>34</v>
      </c>
      <c r="BP1" s="1" t="s">
        <v>35</v>
      </c>
      <c r="BQ1" s="1" t="s">
        <v>36</v>
      </c>
      <c r="BR1" s="1" t="s">
        <v>37</v>
      </c>
      <c r="BS1" s="1" t="s">
        <v>38</v>
      </c>
      <c r="BT1" s="1" t="s">
        <v>39</v>
      </c>
      <c r="BU1" s="1" t="s">
        <v>40</v>
      </c>
      <c r="BV1" s="1" t="s">
        <v>41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46</v>
      </c>
      <c r="CB1" s="1" t="s">
        <v>4</v>
      </c>
      <c r="CC1" s="1" t="s">
        <v>4</v>
      </c>
      <c r="CD1" s="1" t="s">
        <v>4</v>
      </c>
      <c r="CE1" s="1" t="s">
        <v>4</v>
      </c>
      <c r="CF1" t="s">
        <v>787</v>
      </c>
    </row>
    <row r="2" spans="1:84" x14ac:dyDescent="0.3">
      <c r="F2">
        <v>120</v>
      </c>
      <c r="G2">
        <v>120</v>
      </c>
      <c r="H2">
        <v>109</v>
      </c>
      <c r="I2">
        <v>109</v>
      </c>
      <c r="N2">
        <v>131</v>
      </c>
      <c r="O2">
        <v>131</v>
      </c>
      <c r="P2">
        <v>66</v>
      </c>
      <c r="Q2">
        <v>66</v>
      </c>
      <c r="T2">
        <v>117</v>
      </c>
      <c r="U2">
        <v>117</v>
      </c>
      <c r="V2">
        <v>125</v>
      </c>
      <c r="W2">
        <v>125</v>
      </c>
      <c r="AF2">
        <v>120</v>
      </c>
      <c r="AG2">
        <v>120</v>
      </c>
      <c r="AL2">
        <v>189</v>
      </c>
      <c r="AM2">
        <v>189</v>
      </c>
      <c r="AN2">
        <v>54</v>
      </c>
      <c r="AO2">
        <v>54</v>
      </c>
      <c r="AT2">
        <v>107</v>
      </c>
      <c r="AU2">
        <v>107</v>
      </c>
      <c r="AV2">
        <v>138</v>
      </c>
      <c r="AW2">
        <v>138</v>
      </c>
      <c r="AX2">
        <v>126</v>
      </c>
      <c r="AY2">
        <v>126</v>
      </c>
      <c r="BL2">
        <v>199</v>
      </c>
      <c r="BM2">
        <v>199</v>
      </c>
      <c r="BN2">
        <v>118</v>
      </c>
      <c r="BO2">
        <v>118</v>
      </c>
      <c r="BP2">
        <v>179</v>
      </c>
      <c r="BQ2">
        <v>179</v>
      </c>
      <c r="BR2">
        <v>117</v>
      </c>
      <c r="BS2">
        <v>117</v>
      </c>
      <c r="BT2">
        <v>136</v>
      </c>
      <c r="BU2">
        <v>136</v>
      </c>
      <c r="BV2">
        <v>78</v>
      </c>
      <c r="BW2">
        <v>78</v>
      </c>
      <c r="BX2">
        <v>84</v>
      </c>
      <c r="BY2">
        <v>84</v>
      </c>
      <c r="BZ2">
        <v>143</v>
      </c>
      <c r="CA2">
        <v>143</v>
      </c>
    </row>
    <row r="3" spans="1:84" x14ac:dyDescent="0.3">
      <c r="F3">
        <v>111</v>
      </c>
      <c r="G3">
        <v>111</v>
      </c>
      <c r="H3">
        <v>100</v>
      </c>
      <c r="I3">
        <v>100</v>
      </c>
      <c r="N3">
        <v>70</v>
      </c>
      <c r="O3">
        <v>70</v>
      </c>
      <c r="P3">
        <v>87</v>
      </c>
      <c r="Q3">
        <v>87</v>
      </c>
      <c r="T3">
        <v>135</v>
      </c>
      <c r="U3">
        <v>135</v>
      </c>
      <c r="V3">
        <v>143</v>
      </c>
      <c r="W3">
        <v>143</v>
      </c>
      <c r="AF3">
        <v>114</v>
      </c>
      <c r="AG3">
        <v>114</v>
      </c>
      <c r="AL3">
        <v>145</v>
      </c>
      <c r="AM3">
        <v>145</v>
      </c>
      <c r="AN3">
        <v>77</v>
      </c>
      <c r="AO3">
        <v>77</v>
      </c>
      <c r="AT3">
        <v>117</v>
      </c>
      <c r="AU3">
        <v>117</v>
      </c>
      <c r="AV3">
        <v>110</v>
      </c>
      <c r="AW3">
        <v>110</v>
      </c>
      <c r="AX3">
        <v>141</v>
      </c>
      <c r="AY3">
        <v>141</v>
      </c>
      <c r="BL3">
        <v>119</v>
      </c>
      <c r="BM3">
        <v>119</v>
      </c>
      <c r="BN3">
        <v>173</v>
      </c>
      <c r="BO3">
        <v>173</v>
      </c>
      <c r="BP3">
        <v>99</v>
      </c>
      <c r="BQ3">
        <v>99</v>
      </c>
      <c r="BR3">
        <v>101</v>
      </c>
      <c r="BS3">
        <v>101</v>
      </c>
      <c r="BT3">
        <v>57</v>
      </c>
      <c r="BU3">
        <v>57</v>
      </c>
      <c r="BV3">
        <v>129</v>
      </c>
      <c r="BW3">
        <v>129</v>
      </c>
      <c r="BX3">
        <v>161</v>
      </c>
      <c r="BY3">
        <v>161</v>
      </c>
      <c r="BZ3">
        <v>114</v>
      </c>
      <c r="CA3">
        <v>114</v>
      </c>
    </row>
    <row r="4" spans="1:84" x14ac:dyDescent="0.3">
      <c r="F4">
        <v>156</v>
      </c>
      <c r="G4">
        <v>156</v>
      </c>
      <c r="H4">
        <v>105</v>
      </c>
      <c r="I4">
        <v>105</v>
      </c>
      <c r="N4">
        <v>86</v>
      </c>
      <c r="O4">
        <v>86</v>
      </c>
      <c r="P4">
        <v>94</v>
      </c>
      <c r="Q4">
        <v>94</v>
      </c>
      <c r="T4">
        <v>117</v>
      </c>
      <c r="U4">
        <v>117</v>
      </c>
      <c r="V4">
        <v>117</v>
      </c>
      <c r="W4">
        <v>117</v>
      </c>
      <c r="AF4">
        <v>149</v>
      </c>
      <c r="AG4">
        <v>149</v>
      </c>
      <c r="AL4">
        <v>106</v>
      </c>
      <c r="AM4">
        <v>106</v>
      </c>
      <c r="AN4">
        <v>31</v>
      </c>
      <c r="AO4">
        <v>31</v>
      </c>
      <c r="AT4">
        <v>59</v>
      </c>
      <c r="AU4">
        <v>59</v>
      </c>
      <c r="AV4">
        <v>115</v>
      </c>
      <c r="AW4">
        <v>115</v>
      </c>
      <c r="AX4">
        <v>160</v>
      </c>
      <c r="AY4">
        <v>160</v>
      </c>
      <c r="BL4">
        <v>123</v>
      </c>
      <c r="BM4">
        <v>123</v>
      </c>
      <c r="BN4">
        <v>105</v>
      </c>
      <c r="BO4">
        <v>105</v>
      </c>
      <c r="BP4">
        <v>103</v>
      </c>
      <c r="BQ4">
        <v>103</v>
      </c>
      <c r="BR4">
        <v>107</v>
      </c>
      <c r="BS4">
        <v>107</v>
      </c>
      <c r="BT4">
        <v>95</v>
      </c>
      <c r="BU4">
        <v>95</v>
      </c>
      <c r="BV4">
        <v>123</v>
      </c>
      <c r="BW4">
        <v>123</v>
      </c>
      <c r="BX4">
        <v>85</v>
      </c>
      <c r="BY4">
        <v>85</v>
      </c>
      <c r="BZ4">
        <v>146</v>
      </c>
      <c r="CA4">
        <v>146</v>
      </c>
    </row>
    <row r="5" spans="1:84" x14ac:dyDescent="0.3">
      <c r="F5">
        <v>128</v>
      </c>
      <c r="G5">
        <v>128</v>
      </c>
      <c r="H5">
        <v>106</v>
      </c>
      <c r="I5">
        <v>106</v>
      </c>
      <c r="N5">
        <v>126</v>
      </c>
      <c r="O5">
        <v>126</v>
      </c>
      <c r="P5">
        <v>79</v>
      </c>
      <c r="Q5">
        <v>79</v>
      </c>
      <c r="T5">
        <v>110</v>
      </c>
      <c r="U5">
        <v>110</v>
      </c>
      <c r="V5">
        <v>118</v>
      </c>
      <c r="W5">
        <v>118</v>
      </c>
      <c r="AF5">
        <v>124</v>
      </c>
      <c r="AG5">
        <v>124</v>
      </c>
      <c r="AL5">
        <v>141</v>
      </c>
      <c r="AM5">
        <v>141</v>
      </c>
      <c r="AN5">
        <v>149</v>
      </c>
      <c r="AO5">
        <v>149</v>
      </c>
      <c r="AT5">
        <v>97</v>
      </c>
      <c r="AU5">
        <v>97</v>
      </c>
      <c r="AV5">
        <v>109</v>
      </c>
      <c r="AW5">
        <v>109</v>
      </c>
      <c r="AX5">
        <v>170</v>
      </c>
      <c r="AY5">
        <v>170</v>
      </c>
      <c r="BL5">
        <v>96</v>
      </c>
      <c r="BM5">
        <v>96</v>
      </c>
      <c r="BN5">
        <v>108</v>
      </c>
      <c r="BO5">
        <v>108</v>
      </c>
      <c r="BP5">
        <v>89</v>
      </c>
      <c r="BQ5">
        <v>89</v>
      </c>
      <c r="BR5">
        <v>106</v>
      </c>
      <c r="BS5">
        <v>106</v>
      </c>
      <c r="BT5">
        <v>99</v>
      </c>
      <c r="BU5">
        <v>99</v>
      </c>
      <c r="BV5">
        <v>105</v>
      </c>
      <c r="BW5">
        <v>105</v>
      </c>
      <c r="BX5">
        <v>150</v>
      </c>
      <c r="BY5">
        <v>150</v>
      </c>
      <c r="BZ5">
        <v>122</v>
      </c>
      <c r="CA5">
        <v>122</v>
      </c>
    </row>
    <row r="6" spans="1:84" x14ac:dyDescent="0.3">
      <c r="F6">
        <f>AVERAGE(F2:F5)</f>
        <v>128.75</v>
      </c>
      <c r="G6">
        <f>AVERAGE(G2:G5)</f>
        <v>128.75</v>
      </c>
      <c r="H6">
        <f>AVERAGE(H2:H5)</f>
        <v>105</v>
      </c>
      <c r="I6">
        <f>AVERAGE(I2:I5)</f>
        <v>105</v>
      </c>
      <c r="N6">
        <f t="shared" ref="N6:BU6" si="0">AVERAGE(N2:N5)</f>
        <v>103.25</v>
      </c>
      <c r="O6">
        <f t="shared" si="0"/>
        <v>103.25</v>
      </c>
      <c r="P6">
        <f t="shared" si="0"/>
        <v>81.5</v>
      </c>
      <c r="Q6">
        <f t="shared" si="0"/>
        <v>81.5</v>
      </c>
      <c r="T6">
        <f t="shared" si="0"/>
        <v>119.75</v>
      </c>
      <c r="U6">
        <f t="shared" si="0"/>
        <v>119.75</v>
      </c>
      <c r="V6">
        <f t="shared" si="0"/>
        <v>125.75</v>
      </c>
      <c r="W6">
        <f t="shared" si="0"/>
        <v>125.75</v>
      </c>
      <c r="AF6">
        <f t="shared" si="0"/>
        <v>126.75</v>
      </c>
      <c r="AG6">
        <f t="shared" si="0"/>
        <v>126.75</v>
      </c>
      <c r="AL6">
        <f t="shared" si="0"/>
        <v>145.25</v>
      </c>
      <c r="AM6">
        <f t="shared" si="0"/>
        <v>145.25</v>
      </c>
      <c r="AN6">
        <f t="shared" si="0"/>
        <v>77.75</v>
      </c>
      <c r="AO6">
        <f t="shared" si="0"/>
        <v>77.75</v>
      </c>
      <c r="AT6">
        <f t="shared" si="0"/>
        <v>95</v>
      </c>
      <c r="AU6">
        <f t="shared" si="0"/>
        <v>95</v>
      </c>
      <c r="AV6">
        <f t="shared" si="0"/>
        <v>118</v>
      </c>
      <c r="AW6">
        <f t="shared" si="0"/>
        <v>118</v>
      </c>
      <c r="AX6">
        <f t="shared" si="0"/>
        <v>149.25</v>
      </c>
      <c r="AY6">
        <f t="shared" si="0"/>
        <v>149.25</v>
      </c>
      <c r="BL6">
        <f t="shared" si="0"/>
        <v>134.25</v>
      </c>
      <c r="BM6">
        <f t="shared" si="0"/>
        <v>134.25</v>
      </c>
      <c r="BN6">
        <f t="shared" si="0"/>
        <v>126</v>
      </c>
      <c r="BO6">
        <f t="shared" si="0"/>
        <v>126</v>
      </c>
      <c r="BP6">
        <f t="shared" si="0"/>
        <v>117.5</v>
      </c>
      <c r="BQ6">
        <f t="shared" si="0"/>
        <v>117.5</v>
      </c>
      <c r="BR6">
        <f t="shared" si="0"/>
        <v>107.75</v>
      </c>
      <c r="BS6">
        <f t="shared" si="0"/>
        <v>107.75</v>
      </c>
      <c r="BT6">
        <f t="shared" si="0"/>
        <v>96.75</v>
      </c>
      <c r="BU6">
        <f t="shared" si="0"/>
        <v>96.75</v>
      </c>
      <c r="BV6">
        <f t="shared" ref="BV6:CA6" si="1">AVERAGE(BV2:BV5)</f>
        <v>108.75</v>
      </c>
      <c r="BW6">
        <f t="shared" si="1"/>
        <v>108.75</v>
      </c>
      <c r="BX6">
        <f t="shared" si="1"/>
        <v>120</v>
      </c>
      <c r="BY6">
        <f t="shared" si="1"/>
        <v>120</v>
      </c>
      <c r="BZ6">
        <f t="shared" si="1"/>
        <v>131.25</v>
      </c>
      <c r="CA6">
        <f t="shared" si="1"/>
        <v>131.25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2.6640625" defaultRowHeight="15" customHeight="1" x14ac:dyDescent="0.3"/>
  <cols>
    <col min="1" max="26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F1012"/>
  <sheetViews>
    <sheetView zoomScale="80" zoomScaleNormal="80" workbookViewId="0">
      <pane xSplit="1" topLeftCell="AS1" activePane="topRight" state="frozen"/>
      <selection pane="topRight" activeCell="BV13" sqref="BV13"/>
    </sheetView>
  </sheetViews>
  <sheetFormatPr defaultColWidth="12.6640625" defaultRowHeight="15" customHeight="1" x14ac:dyDescent="0.3"/>
  <cols>
    <col min="1" max="1" width="18.83203125" bestFit="1" customWidth="1"/>
    <col min="2" max="83" width="7.6640625" customWidth="1"/>
    <col min="84" max="84" width="8.1640625" customWidth="1"/>
  </cols>
  <sheetData>
    <row r="2" spans="1:84" ht="15" customHeight="1" x14ac:dyDescent="0.35">
      <c r="A2" s="4" t="s">
        <v>3</v>
      </c>
      <c r="D2">
        <v>-0.14230000000000001</v>
      </c>
      <c r="E2">
        <v>0.15440000000000001</v>
      </c>
      <c r="F2">
        <v>0.74990000000000001</v>
      </c>
      <c r="G2">
        <v>0.7248</v>
      </c>
      <c r="H2">
        <v>0.6452</v>
      </c>
      <c r="I2">
        <v>0.67510000000000003</v>
      </c>
      <c r="J2">
        <v>9.74E-2</v>
      </c>
      <c r="K2">
        <v>0.23649999999999999</v>
      </c>
      <c r="L2">
        <v>0.23630000000000001</v>
      </c>
      <c r="M2">
        <v>-0.18179999999999999</v>
      </c>
      <c r="N2">
        <v>0.70130000000000003</v>
      </c>
      <c r="O2">
        <v>0.67800000000000005</v>
      </c>
      <c r="P2">
        <v>0.56999999999999995</v>
      </c>
      <c r="Q2">
        <v>0.62809999999999999</v>
      </c>
      <c r="R2" s="8" t="s">
        <v>789</v>
      </c>
      <c r="S2">
        <v>0.2999</v>
      </c>
      <c r="T2">
        <v>-0.23319999999999999</v>
      </c>
      <c r="U2">
        <v>-0.37159999999999999</v>
      </c>
      <c r="V2">
        <v>-0.60729999999999995</v>
      </c>
      <c r="W2">
        <v>-0.46010000000000001</v>
      </c>
      <c r="X2">
        <v>0.67410000000000003</v>
      </c>
      <c r="Y2">
        <v>0.59289999999999998</v>
      </c>
      <c r="Z2">
        <v>0.58089999999999997</v>
      </c>
      <c r="AA2">
        <v>0.4123</v>
      </c>
      <c r="AB2">
        <f>AVERAGE(X2:AA2,P2:Q2,N2:O2,F2:I2)</f>
        <v>0.63605</v>
      </c>
      <c r="AF2">
        <v>0.44309999999999999</v>
      </c>
      <c r="AG2">
        <v>0.61780000000000002</v>
      </c>
      <c r="AH2">
        <v>-0.1817</v>
      </c>
      <c r="AI2">
        <v>-0.18310000000000001</v>
      </c>
      <c r="AJ2">
        <v>-0.41789999999999999</v>
      </c>
      <c r="AK2">
        <v>-0.16839999999999999</v>
      </c>
      <c r="AL2">
        <v>0.46960000000000002</v>
      </c>
      <c r="AM2">
        <v>0.57210000000000005</v>
      </c>
      <c r="AN2">
        <v>0.44450000000000001</v>
      </c>
      <c r="AO2">
        <v>0.55969999999999998</v>
      </c>
      <c r="AP2">
        <v>0.11360000000000001</v>
      </c>
      <c r="AQ2">
        <v>-8.8800000000000004E-2</v>
      </c>
      <c r="AR2">
        <v>-0.15559999999999999</v>
      </c>
      <c r="AS2">
        <v>0.1636</v>
      </c>
      <c r="AT2">
        <v>0.51580000000000004</v>
      </c>
      <c r="AU2">
        <v>0.46560000000000001</v>
      </c>
      <c r="AV2">
        <v>-0.17069999999999999</v>
      </c>
      <c r="AW2" s="8">
        <v>4.4499999999999998E-2</v>
      </c>
      <c r="AX2">
        <v>-0.2051</v>
      </c>
      <c r="AY2" s="8">
        <v>2.2700000000000001E-2</v>
      </c>
      <c r="AZ2">
        <v>0.33360000000000001</v>
      </c>
      <c r="BA2">
        <v>0.43490000000000001</v>
      </c>
      <c r="BB2">
        <v>0.31330000000000002</v>
      </c>
      <c r="BC2">
        <v>0.39739999999999998</v>
      </c>
      <c r="BD2">
        <f>AVERAGE(AZ2:BC2,AT2:AU2,AL2:AO2,AF2:AG2)</f>
        <v>0.46395000000000003</v>
      </c>
      <c r="BH2">
        <v>0.50049999999999994</v>
      </c>
      <c r="BI2">
        <v>0.58809999999999996</v>
      </c>
      <c r="BJ2">
        <v>0.50570000000000004</v>
      </c>
      <c r="BK2">
        <v>0.3538</v>
      </c>
      <c r="BL2">
        <v>-0.80859999999999999</v>
      </c>
      <c r="BM2">
        <v>-0.44579999999999997</v>
      </c>
      <c r="BN2">
        <v>-0.56759999999999999</v>
      </c>
      <c r="BO2">
        <v>-0.89829999999999999</v>
      </c>
      <c r="BP2">
        <v>-0.67030000000000001</v>
      </c>
      <c r="BQ2">
        <v>-0.30759999999999998</v>
      </c>
      <c r="BR2">
        <v>-0.38840000000000002</v>
      </c>
      <c r="BS2">
        <v>-0.46410000000000001</v>
      </c>
      <c r="BT2">
        <v>-0.45319999999999999</v>
      </c>
      <c r="BU2">
        <v>-0.32079999999999997</v>
      </c>
      <c r="BV2" s="8">
        <v>-2.2200000000000001E-2</v>
      </c>
      <c r="BW2">
        <v>-0.19639999999999999</v>
      </c>
      <c r="BX2">
        <v>-0.2535</v>
      </c>
      <c r="BY2">
        <v>-0.1615</v>
      </c>
      <c r="BZ2">
        <v>-9.6799999999999997E-2</v>
      </c>
      <c r="CA2">
        <v>-0.27129999999999999</v>
      </c>
      <c r="CB2">
        <v>0.4839</v>
      </c>
      <c r="CC2">
        <v>0.5454</v>
      </c>
      <c r="CD2">
        <v>0.51880000000000004</v>
      </c>
      <c r="CE2">
        <v>0.40649999999999997</v>
      </c>
      <c r="CF2">
        <f>AVERAGE(CB2:CE2,BH2:BK2)</f>
        <v>0.48783749999999998</v>
      </c>
    </row>
    <row r="3" spans="1:84" ht="15" customHeight="1" x14ac:dyDescent="0.35">
      <c r="A3" s="4" t="s">
        <v>19</v>
      </c>
      <c r="D3">
        <v>1.7639</v>
      </c>
      <c r="E3">
        <v>1.4907999999999999</v>
      </c>
      <c r="F3">
        <v>0.70430000000000004</v>
      </c>
      <c r="G3">
        <v>0.6895</v>
      </c>
      <c r="H3">
        <v>0.64849999999999997</v>
      </c>
      <c r="I3">
        <v>0.64790000000000003</v>
      </c>
      <c r="J3">
        <v>1.556</v>
      </c>
      <c r="K3">
        <v>1.5840000000000001</v>
      </c>
      <c r="L3">
        <v>1.6896</v>
      </c>
      <c r="M3">
        <v>1.7844</v>
      </c>
      <c r="N3">
        <v>0.73140000000000005</v>
      </c>
      <c r="O3">
        <v>0.67520000000000002</v>
      </c>
      <c r="P3">
        <v>0.57269999999999999</v>
      </c>
      <c r="Q3">
        <v>0.69840000000000002</v>
      </c>
      <c r="R3" s="8">
        <v>1.7876000000000001</v>
      </c>
      <c r="S3">
        <v>2.1124999999999998</v>
      </c>
      <c r="T3">
        <v>1.3273999999999999</v>
      </c>
      <c r="U3">
        <v>1.5065</v>
      </c>
      <c r="V3">
        <v>1.4108000000000001</v>
      </c>
      <c r="W3">
        <v>1.071</v>
      </c>
      <c r="X3">
        <v>0.59889999999999999</v>
      </c>
      <c r="Y3">
        <v>0.57230000000000003</v>
      </c>
      <c r="Z3">
        <v>0.4965</v>
      </c>
      <c r="AA3">
        <v>0.48970000000000002</v>
      </c>
      <c r="AB3">
        <f>AVERAGE(X3:AA3,N3:Q3,F3:I3)</f>
        <v>0.62710833333333338</v>
      </c>
      <c r="AF3">
        <v>0.52659999999999996</v>
      </c>
      <c r="AG3">
        <v>0.55679999999999996</v>
      </c>
      <c r="AH3">
        <v>1.4244000000000001</v>
      </c>
      <c r="AI3">
        <v>1.2935000000000001</v>
      </c>
      <c r="AJ3">
        <v>1.6419999999999999</v>
      </c>
      <c r="AK3">
        <v>1.3925000000000001</v>
      </c>
      <c r="AL3">
        <v>0.55800000000000005</v>
      </c>
      <c r="AM3">
        <v>0.55330000000000001</v>
      </c>
      <c r="AN3">
        <v>0.47439999999999999</v>
      </c>
      <c r="AO3">
        <v>0.51729999999999998</v>
      </c>
      <c r="AP3">
        <v>1.8203</v>
      </c>
      <c r="AQ3">
        <v>1.9193</v>
      </c>
      <c r="AR3">
        <v>1.9444999999999999</v>
      </c>
      <c r="AS3">
        <v>2.0228000000000002</v>
      </c>
      <c r="AT3">
        <v>0.52680000000000005</v>
      </c>
      <c r="AU3">
        <v>0.49180000000000001</v>
      </c>
      <c r="AV3">
        <v>0.96399999999999997</v>
      </c>
      <c r="AW3" s="8">
        <v>1.0123</v>
      </c>
      <c r="AX3">
        <v>0.92520000000000002</v>
      </c>
      <c r="AY3" s="8">
        <v>0.84560000000000002</v>
      </c>
      <c r="AZ3">
        <v>0.41220000000000001</v>
      </c>
      <c r="BA3">
        <v>0.46810000000000002</v>
      </c>
      <c r="BB3">
        <v>0.43990000000000001</v>
      </c>
      <c r="BC3">
        <v>0.43840000000000001</v>
      </c>
      <c r="BD3">
        <f>AVERAGE(AZ3:BC3,AT3:AU3,AL3:AO3,AF3:AG3)</f>
        <v>0.49696666666666672</v>
      </c>
      <c r="BH3">
        <v>0.62450000000000006</v>
      </c>
      <c r="BI3">
        <v>0.72109999999999996</v>
      </c>
      <c r="BJ3">
        <v>0.69589999999999996</v>
      </c>
      <c r="BK3">
        <v>0.74160000000000004</v>
      </c>
      <c r="BL3">
        <v>2.5560999999999998</v>
      </c>
      <c r="BM3">
        <v>2.5118999999999998</v>
      </c>
      <c r="BN3">
        <v>2.4407999999999999</v>
      </c>
      <c r="BO3">
        <v>2.7418999999999998</v>
      </c>
      <c r="BP3">
        <v>2.1457000000000002</v>
      </c>
      <c r="BQ3">
        <v>2.2759</v>
      </c>
      <c r="BR3">
        <v>2.5323000000000002</v>
      </c>
      <c r="BS3">
        <v>2.4192</v>
      </c>
      <c r="BT3">
        <v>3.7174999999999998</v>
      </c>
      <c r="BU3">
        <v>4.2317999999999998</v>
      </c>
      <c r="BV3" s="8">
        <v>3.6301000000000001</v>
      </c>
      <c r="BW3">
        <v>3.2265999999999999</v>
      </c>
      <c r="BX3">
        <v>3.4908000000000001</v>
      </c>
      <c r="BY3">
        <v>3.4146999999999998</v>
      </c>
      <c r="BZ3">
        <v>2.2795999999999998</v>
      </c>
      <c r="CA3">
        <v>2.6602999999999999</v>
      </c>
      <c r="CB3">
        <v>0.57230000000000003</v>
      </c>
      <c r="CC3">
        <v>0.61329999999999996</v>
      </c>
      <c r="CD3">
        <v>0.623</v>
      </c>
      <c r="CE3">
        <v>0.5212</v>
      </c>
      <c r="CF3">
        <f>AVERAGE(CB3:CE3,BH3:BK3)</f>
        <v>0.63911249999999997</v>
      </c>
    </row>
    <row r="4" spans="1:84" ht="15" customHeight="1" x14ac:dyDescent="0.35">
      <c r="A4" s="4" t="s">
        <v>54</v>
      </c>
      <c r="D4">
        <f>D3-D2</f>
        <v>1.9062000000000001</v>
      </c>
      <c r="E4">
        <f t="shared" ref="E4:BP4" si="0">E3-E2</f>
        <v>1.3363999999999998</v>
      </c>
      <c r="J4">
        <f t="shared" si="0"/>
        <v>1.4586000000000001</v>
      </c>
      <c r="K4">
        <f t="shared" si="0"/>
        <v>1.3475000000000001</v>
      </c>
      <c r="L4">
        <f t="shared" si="0"/>
        <v>1.4533</v>
      </c>
      <c r="M4">
        <f t="shared" si="0"/>
        <v>1.9661999999999999</v>
      </c>
      <c r="R4" t="e">
        <f t="shared" si="0"/>
        <v>#VALUE!</v>
      </c>
      <c r="S4">
        <f t="shared" si="0"/>
        <v>1.8125999999999998</v>
      </c>
      <c r="T4">
        <f t="shared" si="0"/>
        <v>1.5606</v>
      </c>
      <c r="U4">
        <f t="shared" si="0"/>
        <v>1.8780999999999999</v>
      </c>
      <c r="V4">
        <f t="shared" si="0"/>
        <v>2.0181</v>
      </c>
      <c r="W4">
        <f t="shared" si="0"/>
        <v>1.5310999999999999</v>
      </c>
      <c r="AH4">
        <f t="shared" si="0"/>
        <v>1.6061000000000001</v>
      </c>
      <c r="AI4">
        <f t="shared" si="0"/>
        <v>1.4766000000000001</v>
      </c>
      <c r="AJ4">
        <f t="shared" si="0"/>
        <v>2.0598999999999998</v>
      </c>
      <c r="AK4">
        <f t="shared" si="0"/>
        <v>1.5609000000000002</v>
      </c>
      <c r="AP4">
        <f t="shared" si="0"/>
        <v>1.7067000000000001</v>
      </c>
      <c r="AQ4">
        <f t="shared" si="0"/>
        <v>2.0081000000000002</v>
      </c>
      <c r="AR4">
        <f t="shared" si="0"/>
        <v>2.1000999999999999</v>
      </c>
      <c r="AS4">
        <f t="shared" si="0"/>
        <v>1.8592000000000002</v>
      </c>
      <c r="AV4">
        <f t="shared" si="0"/>
        <v>1.1347</v>
      </c>
      <c r="AW4">
        <f t="shared" si="0"/>
        <v>0.96779999999999999</v>
      </c>
      <c r="AX4">
        <f t="shared" si="0"/>
        <v>1.1303000000000001</v>
      </c>
      <c r="AY4">
        <f t="shared" si="0"/>
        <v>0.82289999999999996</v>
      </c>
      <c r="BL4">
        <f t="shared" si="0"/>
        <v>3.3647</v>
      </c>
      <c r="BM4">
        <f t="shared" si="0"/>
        <v>2.9577</v>
      </c>
      <c r="BN4">
        <f t="shared" si="0"/>
        <v>3.0084</v>
      </c>
      <c r="BO4">
        <f t="shared" si="0"/>
        <v>3.6401999999999997</v>
      </c>
      <c r="BP4">
        <f t="shared" si="0"/>
        <v>2.8160000000000003</v>
      </c>
      <c r="BQ4">
        <f t="shared" ref="BQ4:CE4" si="1">BQ3-BQ2</f>
        <v>2.5834999999999999</v>
      </c>
      <c r="BR4">
        <f t="shared" si="1"/>
        <v>2.9207000000000001</v>
      </c>
      <c r="BS4">
        <f t="shared" si="1"/>
        <v>2.8833000000000002</v>
      </c>
      <c r="BT4">
        <f t="shared" si="1"/>
        <v>4.1707000000000001</v>
      </c>
      <c r="BU4">
        <f t="shared" si="1"/>
        <v>4.5526</v>
      </c>
      <c r="BV4">
        <f t="shared" si="1"/>
        <v>3.6523000000000003</v>
      </c>
      <c r="BW4">
        <f t="shared" si="1"/>
        <v>3.423</v>
      </c>
      <c r="BX4">
        <f t="shared" si="1"/>
        <v>3.7443</v>
      </c>
      <c r="BY4">
        <f t="shared" si="1"/>
        <v>3.5762</v>
      </c>
      <c r="BZ4">
        <f t="shared" si="1"/>
        <v>2.3763999999999998</v>
      </c>
      <c r="CA4">
        <f t="shared" si="1"/>
        <v>2.9316</v>
      </c>
    </row>
    <row r="5" spans="1:84" ht="15" customHeight="1" x14ac:dyDescent="0.35">
      <c r="A5" s="4" t="s">
        <v>791</v>
      </c>
      <c r="D5">
        <f>D2-$AB$2</f>
        <v>-0.77834999999999999</v>
      </c>
      <c r="E5">
        <f t="shared" ref="E5:AA5" si="2">E2-$AB$2</f>
        <v>-0.48165000000000002</v>
      </c>
      <c r="J5">
        <f t="shared" si="2"/>
        <v>-0.53864999999999996</v>
      </c>
      <c r="K5">
        <f t="shared" si="2"/>
        <v>-0.39955000000000002</v>
      </c>
      <c r="L5">
        <f t="shared" si="2"/>
        <v>-0.39974999999999999</v>
      </c>
      <c r="M5">
        <f t="shared" si="2"/>
        <v>-0.81784999999999997</v>
      </c>
      <c r="R5" s="8" t="e">
        <f t="shared" si="2"/>
        <v>#VALUE!</v>
      </c>
      <c r="S5">
        <f t="shared" si="2"/>
        <v>-0.33615</v>
      </c>
      <c r="T5">
        <f t="shared" si="2"/>
        <v>-0.86924999999999997</v>
      </c>
      <c r="U5">
        <f t="shared" si="2"/>
        <v>-1.0076499999999999</v>
      </c>
      <c r="V5">
        <f t="shared" si="2"/>
        <v>-1.24335</v>
      </c>
      <c r="W5">
        <f t="shared" si="2"/>
        <v>-1.09615</v>
      </c>
      <c r="AH5">
        <f t="shared" ref="AG5:BC5" si="3">AH2-$BD$2</f>
        <v>-0.64565000000000006</v>
      </c>
      <c r="AI5">
        <f t="shared" si="3"/>
        <v>-0.64705000000000001</v>
      </c>
      <c r="AJ5">
        <f t="shared" si="3"/>
        <v>-0.88185000000000002</v>
      </c>
      <c r="AK5">
        <f t="shared" si="3"/>
        <v>-0.63234999999999997</v>
      </c>
      <c r="AP5">
        <f t="shared" si="3"/>
        <v>-0.35035000000000005</v>
      </c>
      <c r="AQ5">
        <f t="shared" si="3"/>
        <v>-0.55275000000000007</v>
      </c>
      <c r="AR5">
        <f t="shared" si="3"/>
        <v>-0.61955000000000005</v>
      </c>
      <c r="AS5">
        <f t="shared" si="3"/>
        <v>-0.30035000000000001</v>
      </c>
      <c r="AV5">
        <f t="shared" si="3"/>
        <v>-0.63465000000000005</v>
      </c>
      <c r="AW5" s="8">
        <f t="shared" si="3"/>
        <v>-0.41945000000000005</v>
      </c>
      <c r="AX5">
        <f t="shared" si="3"/>
        <v>-0.66905000000000003</v>
      </c>
      <c r="AY5" s="8">
        <f t="shared" si="3"/>
        <v>-0.44125000000000003</v>
      </c>
      <c r="BL5">
        <f t="shared" ref="BI5:CE5" si="4">BL2-$CF$2</f>
        <v>-1.2964374999999999</v>
      </c>
      <c r="BM5">
        <f t="shared" si="4"/>
        <v>-0.9336374999999999</v>
      </c>
      <c r="BN5">
        <f t="shared" si="4"/>
        <v>-1.0554375</v>
      </c>
      <c r="BO5">
        <f t="shared" si="4"/>
        <v>-1.3861375</v>
      </c>
      <c r="BP5">
        <f t="shared" si="4"/>
        <v>-1.1581375</v>
      </c>
      <c r="BQ5">
        <f t="shared" si="4"/>
        <v>-0.79543750000000002</v>
      </c>
      <c r="BR5">
        <f t="shared" si="4"/>
        <v>-0.8762375</v>
      </c>
      <c r="BS5">
        <f t="shared" si="4"/>
        <v>-0.95193749999999999</v>
      </c>
      <c r="BT5">
        <f t="shared" si="4"/>
        <v>-0.94103749999999997</v>
      </c>
      <c r="BU5">
        <f t="shared" si="4"/>
        <v>-0.8086374999999999</v>
      </c>
      <c r="BV5" s="8">
        <f t="shared" si="4"/>
        <v>-0.51003750000000003</v>
      </c>
      <c r="BW5">
        <f t="shared" si="4"/>
        <v>-0.68423749999999994</v>
      </c>
      <c r="BX5">
        <f t="shared" si="4"/>
        <v>-0.74133749999999998</v>
      </c>
      <c r="BY5">
        <f t="shared" si="4"/>
        <v>-0.64933750000000001</v>
      </c>
      <c r="BZ5">
        <f t="shared" si="4"/>
        <v>-0.58463749999999992</v>
      </c>
      <c r="CA5">
        <f t="shared" si="4"/>
        <v>-0.75913750000000002</v>
      </c>
    </row>
    <row r="6" spans="1:84" ht="15" customHeight="1" x14ac:dyDescent="0.35">
      <c r="A6" s="5" t="s">
        <v>796</v>
      </c>
      <c r="D6">
        <f>D3-$AB$3</f>
        <v>1.1367916666666666</v>
      </c>
      <c r="E6">
        <f t="shared" ref="E6:AA6" si="5">E3-$AB$3</f>
        <v>0.86369166666666652</v>
      </c>
      <c r="J6">
        <f t="shared" si="5"/>
        <v>0.92889166666666667</v>
      </c>
      <c r="K6">
        <f t="shared" si="5"/>
        <v>0.9568916666666667</v>
      </c>
      <c r="L6">
        <f t="shared" si="5"/>
        <v>1.0624916666666666</v>
      </c>
      <c r="M6">
        <f t="shared" si="5"/>
        <v>1.1572916666666666</v>
      </c>
      <c r="R6" s="8">
        <f t="shared" si="5"/>
        <v>1.1604916666666667</v>
      </c>
      <c r="S6">
        <f t="shared" si="5"/>
        <v>1.4853916666666664</v>
      </c>
      <c r="T6">
        <f t="shared" si="5"/>
        <v>0.70029166666666653</v>
      </c>
      <c r="U6">
        <f t="shared" si="5"/>
        <v>0.87939166666666657</v>
      </c>
      <c r="V6">
        <f t="shared" si="5"/>
        <v>0.78369166666666668</v>
      </c>
      <c r="W6">
        <f t="shared" si="5"/>
        <v>0.44389166666666657</v>
      </c>
      <c r="AH6">
        <f t="shared" ref="AG6:BC6" si="6">AH3-$BD$3</f>
        <v>0.92743333333333333</v>
      </c>
      <c r="AI6">
        <f t="shared" si="6"/>
        <v>0.79653333333333332</v>
      </c>
      <c r="AJ6">
        <f t="shared" si="6"/>
        <v>1.1450333333333331</v>
      </c>
      <c r="AK6">
        <f t="shared" si="6"/>
        <v>0.89553333333333329</v>
      </c>
      <c r="AP6">
        <f t="shared" si="6"/>
        <v>1.3233333333333333</v>
      </c>
      <c r="AQ6">
        <f t="shared" si="6"/>
        <v>1.4223333333333332</v>
      </c>
      <c r="AR6">
        <f t="shared" si="6"/>
        <v>1.4475333333333331</v>
      </c>
      <c r="AS6">
        <f t="shared" si="6"/>
        <v>1.5258333333333334</v>
      </c>
      <c r="AV6">
        <f t="shared" si="6"/>
        <v>0.46703333333333324</v>
      </c>
      <c r="AW6" s="8">
        <f t="shared" si="6"/>
        <v>0.5153333333333332</v>
      </c>
      <c r="AX6">
        <f t="shared" si="6"/>
        <v>0.4282333333333333</v>
      </c>
      <c r="AY6" s="8">
        <f t="shared" si="6"/>
        <v>0.3486333333333333</v>
      </c>
      <c r="BL6">
        <f t="shared" ref="BI6:CE6" si="7">BL3-$CF$3</f>
        <v>1.9169874999999998</v>
      </c>
      <c r="BM6">
        <f t="shared" si="7"/>
        <v>1.8727874999999998</v>
      </c>
      <c r="BN6">
        <f t="shared" si="7"/>
        <v>1.8016874999999999</v>
      </c>
      <c r="BO6">
        <f t="shared" si="7"/>
        <v>2.1027874999999998</v>
      </c>
      <c r="BP6">
        <f t="shared" si="7"/>
        <v>1.5065875000000002</v>
      </c>
      <c r="BQ6">
        <f t="shared" si="7"/>
        <v>1.6367875000000001</v>
      </c>
      <c r="BR6">
        <f t="shared" si="7"/>
        <v>1.8931875000000002</v>
      </c>
      <c r="BS6">
        <f t="shared" si="7"/>
        <v>1.7800875</v>
      </c>
      <c r="BT6">
        <f t="shared" si="7"/>
        <v>3.0783874999999998</v>
      </c>
      <c r="BU6">
        <f t="shared" si="7"/>
        <v>3.5926874999999998</v>
      </c>
      <c r="BV6" s="8">
        <f t="shared" si="7"/>
        <v>2.9909875000000001</v>
      </c>
      <c r="BW6">
        <f t="shared" si="7"/>
        <v>2.5874874999999999</v>
      </c>
      <c r="BX6">
        <f t="shared" si="7"/>
        <v>2.8516875000000002</v>
      </c>
      <c r="BY6">
        <f t="shared" si="7"/>
        <v>2.7755874999999999</v>
      </c>
      <c r="BZ6">
        <f t="shared" si="7"/>
        <v>1.6404874999999999</v>
      </c>
      <c r="CA6">
        <f t="shared" si="7"/>
        <v>2.0211874999999999</v>
      </c>
    </row>
    <row r="7" spans="1:84" ht="15" customHeight="1" x14ac:dyDescent="0.35">
      <c r="A7" s="5" t="s">
        <v>797</v>
      </c>
      <c r="D7">
        <f>D6-D5</f>
        <v>1.9151416666666665</v>
      </c>
      <c r="E7">
        <f t="shared" ref="E7:AA7" si="8">E6-E5</f>
        <v>1.3453416666666667</v>
      </c>
      <c r="J7">
        <f t="shared" si="8"/>
        <v>1.4675416666666665</v>
      </c>
      <c r="K7">
        <f t="shared" si="8"/>
        <v>1.3564416666666668</v>
      </c>
      <c r="L7">
        <f t="shared" si="8"/>
        <v>1.4622416666666667</v>
      </c>
      <c r="M7">
        <f t="shared" si="8"/>
        <v>1.9751416666666666</v>
      </c>
      <c r="R7" s="8" t="e">
        <f t="shared" si="8"/>
        <v>#VALUE!</v>
      </c>
      <c r="S7">
        <f t="shared" si="8"/>
        <v>1.8215416666666664</v>
      </c>
      <c r="T7">
        <f t="shared" si="8"/>
        <v>1.5695416666666664</v>
      </c>
      <c r="U7">
        <f t="shared" si="8"/>
        <v>1.8870416666666665</v>
      </c>
      <c r="V7">
        <f t="shared" si="8"/>
        <v>2.0270416666666664</v>
      </c>
      <c r="W7">
        <f t="shared" si="8"/>
        <v>1.5400416666666665</v>
      </c>
      <c r="AH7">
        <f t="shared" ref="AG7:BC7" si="9">AH6-AH5</f>
        <v>1.5730833333333334</v>
      </c>
      <c r="AI7">
        <f t="shared" si="9"/>
        <v>1.4435833333333332</v>
      </c>
      <c r="AJ7">
        <f t="shared" si="9"/>
        <v>2.0268833333333331</v>
      </c>
      <c r="AK7">
        <f t="shared" si="9"/>
        <v>1.5278833333333333</v>
      </c>
      <c r="AP7">
        <f t="shared" si="9"/>
        <v>1.6736833333333334</v>
      </c>
      <c r="AQ7">
        <f t="shared" si="9"/>
        <v>1.9750833333333333</v>
      </c>
      <c r="AR7">
        <f t="shared" si="9"/>
        <v>2.0670833333333332</v>
      </c>
      <c r="AS7">
        <f t="shared" si="9"/>
        <v>1.8261833333333333</v>
      </c>
      <c r="AV7">
        <f t="shared" si="9"/>
        <v>1.1016833333333333</v>
      </c>
      <c r="AW7" s="8">
        <f t="shared" si="9"/>
        <v>0.9347833333333333</v>
      </c>
      <c r="AX7">
        <f t="shared" si="9"/>
        <v>1.0972833333333334</v>
      </c>
      <c r="AY7" s="8">
        <f t="shared" si="9"/>
        <v>0.78988333333333327</v>
      </c>
      <c r="BL7">
        <f t="shared" ref="BI7:CE7" si="10">BL6-BL5</f>
        <v>3.213425</v>
      </c>
      <c r="BM7">
        <f t="shared" si="10"/>
        <v>2.8064249999999999</v>
      </c>
      <c r="BN7">
        <f t="shared" si="10"/>
        <v>2.8571249999999999</v>
      </c>
      <c r="BO7">
        <f t="shared" si="10"/>
        <v>3.4889250000000001</v>
      </c>
      <c r="BP7">
        <f t="shared" si="10"/>
        <v>2.6647250000000002</v>
      </c>
      <c r="BQ7">
        <f t="shared" si="10"/>
        <v>2.4322249999999999</v>
      </c>
      <c r="BR7">
        <f t="shared" si="10"/>
        <v>2.769425</v>
      </c>
      <c r="BS7">
        <f t="shared" si="10"/>
        <v>2.7320250000000001</v>
      </c>
      <c r="BT7">
        <f t="shared" si="10"/>
        <v>4.019425</v>
      </c>
      <c r="BU7">
        <f t="shared" si="10"/>
        <v>4.4013249999999999</v>
      </c>
      <c r="BV7" s="8">
        <f t="shared" si="10"/>
        <v>3.5010250000000003</v>
      </c>
      <c r="BW7">
        <f t="shared" si="10"/>
        <v>3.271725</v>
      </c>
      <c r="BX7">
        <f t="shared" si="10"/>
        <v>3.5930249999999999</v>
      </c>
      <c r="BY7">
        <f t="shared" si="10"/>
        <v>3.424925</v>
      </c>
      <c r="BZ7">
        <f t="shared" si="10"/>
        <v>2.2251249999999998</v>
      </c>
      <c r="CA7">
        <f t="shared" si="10"/>
        <v>2.7803249999999999</v>
      </c>
    </row>
    <row r="8" spans="1:84" ht="14" x14ac:dyDescent="0.3">
      <c r="A8" t="s">
        <v>788</v>
      </c>
      <c r="D8">
        <f>AVERAGE(D3:D7)</f>
        <v>1.1887366666666666</v>
      </c>
      <c r="E8">
        <f t="shared" ref="E8:BP8" si="11">AVERAGE(E3:E7)</f>
        <v>0.91091666666666649</v>
      </c>
      <c r="J8">
        <f t="shared" si="11"/>
        <v>0.97447666666666666</v>
      </c>
      <c r="K8">
        <f t="shared" si="11"/>
        <v>0.96905666666666668</v>
      </c>
      <c r="L8">
        <f t="shared" si="11"/>
        <v>1.0535766666666666</v>
      </c>
      <c r="M8">
        <f t="shared" si="11"/>
        <v>1.2130366666666665</v>
      </c>
      <c r="R8" t="e">
        <f t="shared" si="11"/>
        <v>#VALUE!</v>
      </c>
      <c r="S8">
        <f t="shared" si="11"/>
        <v>1.3791766666666665</v>
      </c>
      <c r="T8">
        <f t="shared" si="11"/>
        <v>0.85771666666666668</v>
      </c>
      <c r="U8">
        <f t="shared" si="11"/>
        <v>1.0286766666666667</v>
      </c>
      <c r="V8">
        <f t="shared" si="11"/>
        <v>0.99925666666666668</v>
      </c>
      <c r="W8">
        <f t="shared" si="11"/>
        <v>0.69797666666666669</v>
      </c>
      <c r="AH8">
        <f t="shared" si="11"/>
        <v>0.97707333333333324</v>
      </c>
      <c r="AI8">
        <f t="shared" si="11"/>
        <v>0.87263333333333326</v>
      </c>
      <c r="AJ8">
        <f t="shared" si="11"/>
        <v>1.1983933333333332</v>
      </c>
      <c r="AK8">
        <f t="shared" si="11"/>
        <v>0.94889333333333337</v>
      </c>
      <c r="AP8">
        <f t="shared" si="11"/>
        <v>1.2347333333333332</v>
      </c>
      <c r="AQ8">
        <f t="shared" si="11"/>
        <v>1.3544133333333332</v>
      </c>
      <c r="AR8">
        <f t="shared" si="11"/>
        <v>1.3879333333333332</v>
      </c>
      <c r="AS8">
        <f t="shared" si="11"/>
        <v>1.3867333333333334</v>
      </c>
      <c r="AV8">
        <f t="shared" si="11"/>
        <v>0.60655333333333328</v>
      </c>
      <c r="AW8">
        <f t="shared" si="11"/>
        <v>0.60215333333333332</v>
      </c>
      <c r="AX8">
        <f t="shared" si="11"/>
        <v>0.58239333333333343</v>
      </c>
      <c r="AY8">
        <f t="shared" si="11"/>
        <v>0.47315333333333331</v>
      </c>
      <c r="BL8">
        <f t="shared" si="11"/>
        <v>1.9509549999999998</v>
      </c>
      <c r="BM8">
        <f t="shared" si="11"/>
        <v>1.8430349999999998</v>
      </c>
      <c r="BN8">
        <f t="shared" si="11"/>
        <v>1.8105149999999999</v>
      </c>
      <c r="BO8">
        <f t="shared" si="11"/>
        <v>2.1175349999999997</v>
      </c>
      <c r="BP8">
        <f t="shared" si="11"/>
        <v>1.5949750000000003</v>
      </c>
      <c r="BQ8">
        <f t="shared" ref="BQ8:CA8" si="12">AVERAGE(BQ3:BQ7)</f>
        <v>1.6265949999999996</v>
      </c>
      <c r="BR8">
        <f t="shared" si="12"/>
        <v>1.8478750000000002</v>
      </c>
      <c r="BS8">
        <f t="shared" si="12"/>
        <v>1.7725350000000002</v>
      </c>
      <c r="BT8">
        <f t="shared" si="12"/>
        <v>2.8089949999999999</v>
      </c>
      <c r="BU8">
        <f t="shared" si="12"/>
        <v>3.1939549999999999</v>
      </c>
      <c r="BV8">
        <f t="shared" si="12"/>
        <v>2.6528750000000003</v>
      </c>
      <c r="BW8">
        <f t="shared" si="12"/>
        <v>2.3649149999999999</v>
      </c>
      <c r="BX8">
        <f t="shared" si="12"/>
        <v>2.5876950000000001</v>
      </c>
      <c r="BY8">
        <f t="shared" si="12"/>
        <v>2.5084150000000003</v>
      </c>
      <c r="BZ8">
        <f t="shared" si="12"/>
        <v>1.5873949999999997</v>
      </c>
      <c r="CA8">
        <f t="shared" si="12"/>
        <v>1.9268549999999998</v>
      </c>
    </row>
    <row r="9" spans="1:84" ht="15" customHeight="1" x14ac:dyDescent="0.35">
      <c r="A9" s="5" t="s">
        <v>59</v>
      </c>
      <c r="D9">
        <f>D2/D8</f>
        <v>-0.11970691574528704</v>
      </c>
      <c r="E9">
        <f t="shared" ref="E9:BP9" si="13">E2/E8</f>
        <v>0.16949958832677711</v>
      </c>
      <c r="J9">
        <f t="shared" si="13"/>
        <v>9.9951084855802952E-2</v>
      </c>
      <c r="K9">
        <f t="shared" si="13"/>
        <v>0.24405177543796888</v>
      </c>
      <c r="L9">
        <f t="shared" si="13"/>
        <v>0.22428363068025428</v>
      </c>
      <c r="M9">
        <f t="shared" si="13"/>
        <v>-0.1498718093160141</v>
      </c>
      <c r="R9" t="e">
        <f t="shared" si="13"/>
        <v>#VALUE!</v>
      </c>
      <c r="S9">
        <f t="shared" si="13"/>
        <v>0.21744857439100143</v>
      </c>
      <c r="T9">
        <f t="shared" si="13"/>
        <v>-0.27188465499485065</v>
      </c>
      <c r="U9">
        <f t="shared" si="13"/>
        <v>-0.36124081749043269</v>
      </c>
      <c r="V9">
        <f t="shared" si="13"/>
        <v>-0.60775176214319304</v>
      </c>
      <c r="W9">
        <f t="shared" si="13"/>
        <v>-0.65919109043759816</v>
      </c>
      <c r="AH9">
        <f t="shared" si="13"/>
        <v>-0.18596352372049865</v>
      </c>
      <c r="AI9">
        <f t="shared" si="13"/>
        <v>-0.20982466862752591</v>
      </c>
      <c r="AJ9">
        <f t="shared" si="13"/>
        <v>-0.34871689317363808</v>
      </c>
      <c r="AK9">
        <f t="shared" si="13"/>
        <v>-0.1774698947545913</v>
      </c>
      <c r="AP9">
        <f t="shared" si="13"/>
        <v>9.2003671508017942E-2</v>
      </c>
      <c r="AQ9">
        <f t="shared" si="13"/>
        <v>-6.5563441982260467E-2</v>
      </c>
      <c r="AR9">
        <f t="shared" si="13"/>
        <v>-0.11210913108218454</v>
      </c>
      <c r="AS9">
        <f t="shared" si="13"/>
        <v>0.11797509735108888</v>
      </c>
      <c r="AV9">
        <f t="shared" si="13"/>
        <v>-0.28142620049899431</v>
      </c>
      <c r="AW9">
        <f t="shared" si="13"/>
        <v>7.3901442600445066E-2</v>
      </c>
      <c r="AX9">
        <f t="shared" si="13"/>
        <v>-0.35216749275976139</v>
      </c>
      <c r="AY9">
        <f t="shared" si="13"/>
        <v>4.7975990869767379E-2</v>
      </c>
      <c r="BL9">
        <f t="shared" si="13"/>
        <v>-0.41446368573339726</v>
      </c>
      <c r="BM9">
        <f t="shared" si="13"/>
        <v>-0.24188363216108213</v>
      </c>
      <c r="BN9">
        <f t="shared" si="13"/>
        <v>-0.31350195938724618</v>
      </c>
      <c r="BO9">
        <f t="shared" si="13"/>
        <v>-0.42421967051312026</v>
      </c>
      <c r="BP9">
        <f t="shared" si="13"/>
        <v>-0.42025737080518499</v>
      </c>
      <c r="BQ9">
        <f t="shared" ref="BQ9:CE9" si="14">BQ2/BQ8</f>
        <v>-0.18910669220057855</v>
      </c>
      <c r="BR9">
        <f t="shared" si="14"/>
        <v>-0.21018737739295135</v>
      </c>
      <c r="BS9">
        <f t="shared" si="14"/>
        <v>-0.26182839831089372</v>
      </c>
      <c r="BT9">
        <f t="shared" si="14"/>
        <v>-0.16133884182777114</v>
      </c>
      <c r="BU9">
        <f t="shared" si="14"/>
        <v>-0.10043973694056428</v>
      </c>
      <c r="BV9">
        <f t="shared" si="14"/>
        <v>-8.3682796965556232E-3</v>
      </c>
      <c r="BW9">
        <f t="shared" si="14"/>
        <v>-8.3047382252639107E-2</v>
      </c>
      <c r="BX9">
        <f t="shared" si="14"/>
        <v>-9.7963631726304679E-2</v>
      </c>
      <c r="BY9">
        <f t="shared" si="14"/>
        <v>-6.4383285859795927E-2</v>
      </c>
      <c r="BZ9">
        <f t="shared" si="14"/>
        <v>-6.0980411302794843E-2</v>
      </c>
      <c r="CA9">
        <f t="shared" si="14"/>
        <v>-0.14079938552719329</v>
      </c>
    </row>
    <row r="10" spans="1:84" ht="15" customHeight="1" x14ac:dyDescent="0.35">
      <c r="A10" s="5" t="s">
        <v>62</v>
      </c>
      <c r="D10">
        <f>D3/D8</f>
        <v>1.483844193135009</v>
      </c>
      <c r="E10">
        <f t="shared" ref="E10:BP10" si="15">E3/E8</f>
        <v>1.6365931753727931</v>
      </c>
      <c r="J10">
        <f t="shared" si="15"/>
        <v>1.5967544972857226</v>
      </c>
      <c r="K10">
        <f t="shared" si="15"/>
        <v>1.6345793331659313</v>
      </c>
      <c r="L10">
        <f t="shared" si="15"/>
        <v>1.6036801624941075</v>
      </c>
      <c r="M10">
        <f t="shared" si="15"/>
        <v>1.4710190128905145</v>
      </c>
      <c r="R10" t="e">
        <f t="shared" si="15"/>
        <v>#VALUE!</v>
      </c>
      <c r="S10">
        <f t="shared" si="15"/>
        <v>1.531710948319408</v>
      </c>
      <c r="T10">
        <f t="shared" si="15"/>
        <v>1.5475973029166585</v>
      </c>
      <c r="U10">
        <f t="shared" si="15"/>
        <v>1.4645029374309386</v>
      </c>
      <c r="V10">
        <f t="shared" si="15"/>
        <v>1.4118494747762504</v>
      </c>
      <c r="W10">
        <f t="shared" si="15"/>
        <v>1.5344352485517663</v>
      </c>
      <c r="AH10">
        <f t="shared" si="15"/>
        <v>1.4578230224957529</v>
      </c>
      <c r="AI10">
        <f t="shared" si="15"/>
        <v>1.4822949692501626</v>
      </c>
      <c r="AJ10">
        <f t="shared" si="15"/>
        <v>1.3701678358246319</v>
      </c>
      <c r="AK10">
        <f t="shared" si="15"/>
        <v>1.4674989812694086</v>
      </c>
      <c r="AP10">
        <f t="shared" si="15"/>
        <v>1.4742454511095515</v>
      </c>
      <c r="AQ10">
        <f t="shared" si="15"/>
        <v>1.4170711058170329</v>
      </c>
      <c r="AR10">
        <f t="shared" si="15"/>
        <v>1.4010038906767857</v>
      </c>
      <c r="AS10">
        <f t="shared" si="15"/>
        <v>1.4586798711600404</v>
      </c>
      <c r="AV10">
        <f t="shared" si="15"/>
        <v>1.5893078926832487</v>
      </c>
      <c r="AW10">
        <f t="shared" si="15"/>
        <v>1.6811332661669784</v>
      </c>
      <c r="AX10">
        <f t="shared" si="15"/>
        <v>1.5886170858182898</v>
      </c>
      <c r="AY10">
        <f t="shared" si="15"/>
        <v>1.7871584968931848</v>
      </c>
      <c r="BL10">
        <f t="shared" si="15"/>
        <v>1.310178861121861</v>
      </c>
      <c r="BM10">
        <f t="shared" si="15"/>
        <v>1.3629149744850206</v>
      </c>
      <c r="BN10">
        <f t="shared" si="15"/>
        <v>1.3481247048491727</v>
      </c>
      <c r="BO10">
        <f t="shared" si="15"/>
        <v>1.2948546305019752</v>
      </c>
      <c r="BP10">
        <f t="shared" si="15"/>
        <v>1.3452875436919074</v>
      </c>
      <c r="BQ10">
        <f t="shared" ref="BQ10:CE10" si="16">BQ3/BQ8</f>
        <v>1.399180496681719</v>
      </c>
      <c r="BR10">
        <f t="shared" si="16"/>
        <v>1.3703849015761347</v>
      </c>
      <c r="BS10">
        <f t="shared" si="16"/>
        <v>1.3648249540911743</v>
      </c>
      <c r="BT10">
        <f t="shared" si="16"/>
        <v>1.3234270619919224</v>
      </c>
      <c r="BU10">
        <f t="shared" si="16"/>
        <v>1.3249403952153365</v>
      </c>
      <c r="BV10">
        <f t="shared" si="16"/>
        <v>1.3683645102011968</v>
      </c>
      <c r="BW10">
        <f t="shared" si="16"/>
        <v>1.3643619326698846</v>
      </c>
      <c r="BX10">
        <f t="shared" si="16"/>
        <v>1.3489997855234099</v>
      </c>
      <c r="BY10">
        <f t="shared" si="16"/>
        <v>1.3612978713649853</v>
      </c>
      <c r="BZ10">
        <f t="shared" si="16"/>
        <v>1.4360634876637512</v>
      </c>
      <c r="CA10">
        <f t="shared" si="16"/>
        <v>1.3806435876077858</v>
      </c>
    </row>
    <row r="11" spans="1:84" ht="15" customHeight="1" x14ac:dyDescent="0.35">
      <c r="A11" s="5" t="s">
        <v>65</v>
      </c>
      <c r="D11">
        <f>D4/D8</f>
        <v>1.6035511088802961</v>
      </c>
      <c r="E11">
        <f t="shared" ref="E11:BP11" si="17">E4/E8</f>
        <v>1.467093587046016</v>
      </c>
      <c r="J11">
        <f t="shared" si="17"/>
        <v>1.4968034124299199</v>
      </c>
      <c r="K11">
        <f t="shared" si="17"/>
        <v>1.3905275577279623</v>
      </c>
      <c r="L11">
        <f t="shared" si="17"/>
        <v>1.3793965318138532</v>
      </c>
      <c r="M11">
        <f t="shared" si="17"/>
        <v>1.6208908222065286</v>
      </c>
      <c r="R11" t="e">
        <f t="shared" si="17"/>
        <v>#VALUE!</v>
      </c>
      <c r="S11">
        <f t="shared" si="17"/>
        <v>1.3142623739284065</v>
      </c>
      <c r="T11">
        <f t="shared" si="17"/>
        <v>1.8194819579115091</v>
      </c>
      <c r="U11">
        <f t="shared" si="17"/>
        <v>1.8257437549213713</v>
      </c>
      <c r="V11">
        <f t="shared" si="17"/>
        <v>2.0196012369194434</v>
      </c>
      <c r="W11">
        <f t="shared" si="17"/>
        <v>2.1936263389893642</v>
      </c>
      <c r="AH11">
        <f t="shared" si="17"/>
        <v>1.6437865462162515</v>
      </c>
      <c r="AI11">
        <f t="shared" si="17"/>
        <v>1.6921196378776886</v>
      </c>
      <c r="AJ11">
        <f t="shared" si="17"/>
        <v>1.7188847289982701</v>
      </c>
      <c r="AK11">
        <f t="shared" si="17"/>
        <v>1.644968876024</v>
      </c>
      <c r="AP11">
        <f t="shared" si="17"/>
        <v>1.3822417796015336</v>
      </c>
      <c r="AQ11">
        <f t="shared" si="17"/>
        <v>1.4826345477992935</v>
      </c>
      <c r="AR11">
        <f t="shared" si="17"/>
        <v>1.5131130217589701</v>
      </c>
      <c r="AS11">
        <f t="shared" si="17"/>
        <v>1.3407047738089515</v>
      </c>
      <c r="AV11">
        <f t="shared" si="17"/>
        <v>1.8707340931822432</v>
      </c>
      <c r="AW11">
        <f t="shared" si="17"/>
        <v>1.6072318235665335</v>
      </c>
      <c r="AX11">
        <f t="shared" si="17"/>
        <v>1.9407845785780513</v>
      </c>
      <c r="AY11">
        <f t="shared" si="17"/>
        <v>1.7391825060234174</v>
      </c>
      <c r="BL11">
        <f t="shared" si="17"/>
        <v>1.7246425468552582</v>
      </c>
      <c r="BM11">
        <f t="shared" si="17"/>
        <v>1.6047986066461031</v>
      </c>
      <c r="BN11">
        <f t="shared" si="17"/>
        <v>1.661626664236419</v>
      </c>
      <c r="BO11">
        <f t="shared" si="17"/>
        <v>1.7190743010150955</v>
      </c>
      <c r="BP11">
        <f t="shared" si="17"/>
        <v>1.7655449144970923</v>
      </c>
      <c r="BQ11">
        <f t="shared" ref="BQ11:CE11" si="18">BQ4/BQ8</f>
        <v>1.5882871888822974</v>
      </c>
      <c r="BR11">
        <f t="shared" si="18"/>
        <v>1.5805722789690859</v>
      </c>
      <c r="BS11">
        <f t="shared" si="18"/>
        <v>1.6266533524020681</v>
      </c>
      <c r="BT11">
        <f t="shared" si="18"/>
        <v>1.4847659038196936</v>
      </c>
      <c r="BU11">
        <f t="shared" si="18"/>
        <v>1.4253801321559008</v>
      </c>
      <c r="BV11">
        <f t="shared" si="18"/>
        <v>1.3767327898977524</v>
      </c>
      <c r="BW11">
        <f t="shared" si="18"/>
        <v>1.4474093149225238</v>
      </c>
      <c r="BX11">
        <f t="shared" si="18"/>
        <v>1.4469634172497146</v>
      </c>
      <c r="BY11">
        <f t="shared" si="18"/>
        <v>1.4256811572247812</v>
      </c>
      <c r="BZ11">
        <f t="shared" si="18"/>
        <v>1.497043898966546</v>
      </c>
      <c r="CA11">
        <f t="shared" si="18"/>
        <v>1.5214429731349792</v>
      </c>
    </row>
    <row r="13" spans="1:84" ht="14.25" customHeight="1" x14ac:dyDescent="0.35">
      <c r="A13" s="1" t="s">
        <v>0</v>
      </c>
      <c r="B13" s="1" t="s">
        <v>1</v>
      </c>
      <c r="C13" s="1" t="s">
        <v>2</v>
      </c>
      <c r="D13" s="1" t="s">
        <v>39</v>
      </c>
      <c r="E13" s="1" t="s">
        <v>40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45</v>
      </c>
      <c r="K13" s="1" t="s">
        <v>46</v>
      </c>
      <c r="L13" s="1" t="s">
        <v>31</v>
      </c>
      <c r="M13" s="1" t="s">
        <v>32</v>
      </c>
      <c r="N13" s="1" t="s">
        <v>4</v>
      </c>
      <c r="O13" s="1" t="s">
        <v>4</v>
      </c>
      <c r="P13" s="1" t="s">
        <v>4</v>
      </c>
      <c r="Q13" s="1" t="s">
        <v>4</v>
      </c>
      <c r="R13" s="1" t="s">
        <v>37</v>
      </c>
      <c r="S13" s="1" t="s">
        <v>38</v>
      </c>
      <c r="T13" s="1" t="s">
        <v>11</v>
      </c>
      <c r="U13" s="1" t="s">
        <v>12</v>
      </c>
      <c r="V13" s="1" t="s">
        <v>25</v>
      </c>
      <c r="W13" s="1" t="s">
        <v>26</v>
      </c>
      <c r="X13" s="1" t="s">
        <v>4</v>
      </c>
      <c r="Y13" s="1" t="s">
        <v>4</v>
      </c>
      <c r="Z13" s="1" t="s">
        <v>4</v>
      </c>
      <c r="AA13" s="1" t="s">
        <v>4</v>
      </c>
      <c r="AB13" s="1" t="s">
        <v>787</v>
      </c>
      <c r="AC13" s="1" t="s">
        <v>0</v>
      </c>
      <c r="AD13" s="1" t="s">
        <v>1</v>
      </c>
      <c r="AE13" s="1" t="s">
        <v>2</v>
      </c>
      <c r="AF13" s="1" t="s">
        <v>4</v>
      </c>
      <c r="AG13" s="1" t="s">
        <v>4</v>
      </c>
      <c r="AH13" s="1" t="s">
        <v>41</v>
      </c>
      <c r="AI13" s="1" t="s">
        <v>42</v>
      </c>
      <c r="AJ13" s="1" t="s">
        <v>43</v>
      </c>
      <c r="AK13" s="1" t="s">
        <v>44</v>
      </c>
      <c r="AL13" s="1" t="s">
        <v>4</v>
      </c>
      <c r="AM13" s="1" t="s">
        <v>4</v>
      </c>
      <c r="AN13" s="1" t="s">
        <v>4</v>
      </c>
      <c r="AO13" s="1" t="s">
        <v>4</v>
      </c>
      <c r="AP13" s="1" t="s">
        <v>33</v>
      </c>
      <c r="AQ13" s="1" t="s">
        <v>34</v>
      </c>
      <c r="AR13" s="1" t="s">
        <v>35</v>
      </c>
      <c r="AS13" s="1" t="s">
        <v>36</v>
      </c>
      <c r="AT13" s="1" t="s">
        <v>4</v>
      </c>
      <c r="AU13" s="1" t="s">
        <v>4</v>
      </c>
      <c r="AV13" s="1" t="s">
        <v>22</v>
      </c>
      <c r="AW13" s="1" t="s">
        <v>24</v>
      </c>
      <c r="AX13" s="1" t="s">
        <v>9</v>
      </c>
      <c r="AY13" s="1" t="s">
        <v>10</v>
      </c>
      <c r="AZ13" s="1" t="s">
        <v>4</v>
      </c>
      <c r="BA13" s="1" t="s">
        <v>4</v>
      </c>
      <c r="BB13" s="1" t="s">
        <v>4</v>
      </c>
      <c r="BC13" s="1" t="s">
        <v>4</v>
      </c>
      <c r="BD13" s="1" t="s">
        <v>787</v>
      </c>
      <c r="BE13" s="1" t="s">
        <v>0</v>
      </c>
      <c r="BF13" s="1" t="s">
        <v>1</v>
      </c>
      <c r="BG13" s="1" t="s">
        <v>2</v>
      </c>
      <c r="BH13" s="1" t="s">
        <v>4</v>
      </c>
      <c r="BI13" s="1" t="s">
        <v>4</v>
      </c>
      <c r="BJ13" s="1" t="s">
        <v>4</v>
      </c>
      <c r="BK13" s="1" t="s">
        <v>4</v>
      </c>
      <c r="BL13" s="1" t="s">
        <v>13</v>
      </c>
      <c r="BM13" s="1" t="s">
        <v>14</v>
      </c>
      <c r="BN13" s="1" t="s">
        <v>15</v>
      </c>
      <c r="BO13" s="1" t="s">
        <v>16</v>
      </c>
      <c r="BP13" s="1" t="s">
        <v>27</v>
      </c>
      <c r="BQ13" s="1" t="s">
        <v>28</v>
      </c>
      <c r="BR13" s="1" t="s">
        <v>29</v>
      </c>
      <c r="BS13" s="1" t="s">
        <v>30</v>
      </c>
      <c r="BT13" s="1" t="s">
        <v>17</v>
      </c>
      <c r="BU13" s="1" t="s">
        <v>18</v>
      </c>
      <c r="BV13" s="1" t="s">
        <v>5</v>
      </c>
      <c r="BW13" s="1" t="s">
        <v>6</v>
      </c>
      <c r="BX13" s="1" t="s">
        <v>7</v>
      </c>
      <c r="BY13" s="1" t="s">
        <v>8</v>
      </c>
      <c r="BZ13" s="1" t="s">
        <v>20</v>
      </c>
      <c r="CA13" s="1" t="s">
        <v>21</v>
      </c>
      <c r="CB13" s="1" t="s">
        <v>4</v>
      </c>
      <c r="CC13" s="1" t="s">
        <v>4</v>
      </c>
      <c r="CD13" s="1" t="s">
        <v>4</v>
      </c>
      <c r="CE13" s="1" t="s">
        <v>4</v>
      </c>
      <c r="CF13" t="s">
        <v>787</v>
      </c>
    </row>
    <row r="14" spans="1:84" ht="14.25" customHeight="1" x14ac:dyDescent="0.35">
      <c r="A14" s="1" t="s">
        <v>513</v>
      </c>
      <c r="B14" s="1">
        <v>32</v>
      </c>
      <c r="C14" s="1">
        <v>0.03</v>
      </c>
      <c r="D14" s="1">
        <v>121.43</v>
      </c>
      <c r="E14" s="1">
        <v>120.29</v>
      </c>
      <c r="F14" s="1">
        <v>115.99</v>
      </c>
      <c r="G14" s="1">
        <v>120.97</v>
      </c>
      <c r="H14" s="1">
        <v>120.29</v>
      </c>
      <c r="I14" s="1">
        <v>120.75</v>
      </c>
      <c r="J14" s="1">
        <v>115.54</v>
      </c>
      <c r="K14" s="1">
        <v>118.03</v>
      </c>
      <c r="L14" s="1">
        <v>116.22</v>
      </c>
      <c r="M14" s="1">
        <v>117.8</v>
      </c>
      <c r="N14" s="1">
        <v>145.18</v>
      </c>
      <c r="O14" s="1">
        <v>121.66</v>
      </c>
      <c r="P14" s="1">
        <v>122.34</v>
      </c>
      <c r="Q14" s="1">
        <v>122.34</v>
      </c>
      <c r="R14" s="1">
        <v>115.99</v>
      </c>
      <c r="S14" s="1">
        <v>115.77</v>
      </c>
      <c r="T14" s="1">
        <v>106.18</v>
      </c>
      <c r="U14" s="1">
        <v>107.95</v>
      </c>
      <c r="V14" s="1">
        <v>106.62</v>
      </c>
      <c r="W14" s="1">
        <v>105.52</v>
      </c>
      <c r="X14" s="1">
        <v>125.31</v>
      </c>
      <c r="Y14" s="1">
        <v>129.22999999999999</v>
      </c>
      <c r="Z14" s="1">
        <v>115.09</v>
      </c>
      <c r="AA14" s="1">
        <v>122.11</v>
      </c>
      <c r="AB14" s="1"/>
      <c r="AC14" s="1" t="s">
        <v>513</v>
      </c>
      <c r="AD14" s="1">
        <v>32</v>
      </c>
      <c r="AE14" s="1">
        <v>0.03</v>
      </c>
      <c r="AF14" s="1">
        <v>136.44</v>
      </c>
      <c r="AG14" s="1">
        <v>135.5</v>
      </c>
      <c r="AH14" s="1">
        <v>139.02000000000001</v>
      </c>
      <c r="AI14" s="1">
        <v>136.91</v>
      </c>
      <c r="AJ14" s="1">
        <v>126</v>
      </c>
      <c r="AK14" s="1">
        <v>130.61000000000001</v>
      </c>
      <c r="AL14" s="1">
        <v>136.19999999999999</v>
      </c>
      <c r="AM14" s="1">
        <v>138.32</v>
      </c>
      <c r="AN14" s="1">
        <v>123.94</v>
      </c>
      <c r="AO14" s="1">
        <v>126.69</v>
      </c>
      <c r="AP14" s="1">
        <v>126.92</v>
      </c>
      <c r="AQ14" s="1">
        <v>129.69</v>
      </c>
      <c r="AR14" s="1">
        <v>118.93</v>
      </c>
      <c r="AS14" s="1">
        <v>126.46</v>
      </c>
      <c r="AT14" s="1">
        <v>126.46</v>
      </c>
      <c r="AU14" s="1">
        <v>128.76</v>
      </c>
      <c r="AV14" s="1">
        <v>117.8</v>
      </c>
      <c r="AW14" s="1">
        <v>114.2</v>
      </c>
      <c r="AX14" s="1">
        <v>110.62</v>
      </c>
      <c r="AY14" s="1">
        <v>120.97</v>
      </c>
      <c r="AZ14" s="1">
        <v>130.38</v>
      </c>
      <c r="BA14" s="1">
        <v>130.15</v>
      </c>
      <c r="BB14" s="1">
        <v>131.77000000000001</v>
      </c>
      <c r="BC14" s="1">
        <v>132.24</v>
      </c>
      <c r="BD14" s="1"/>
      <c r="BE14" s="1" t="s">
        <v>514</v>
      </c>
      <c r="BF14" s="1">
        <v>32</v>
      </c>
      <c r="BG14" s="1">
        <v>0.05</v>
      </c>
      <c r="BH14" s="1">
        <v>142.33000000000001</v>
      </c>
      <c r="BI14" s="1">
        <v>142.57</v>
      </c>
      <c r="BJ14" s="1">
        <v>144.47</v>
      </c>
      <c r="BK14" s="1">
        <v>144.22999999999999</v>
      </c>
      <c r="BL14" s="1">
        <v>179.93</v>
      </c>
      <c r="BM14" s="1">
        <v>188.66</v>
      </c>
      <c r="BN14" s="1">
        <v>175.87</v>
      </c>
      <c r="BO14" s="1">
        <v>185.82</v>
      </c>
      <c r="BP14" s="1">
        <v>178.65</v>
      </c>
      <c r="BQ14" s="1">
        <v>189.7</v>
      </c>
      <c r="BR14" s="1">
        <v>174.6</v>
      </c>
      <c r="BS14" s="1">
        <v>180.69</v>
      </c>
      <c r="BT14" s="1">
        <v>167.34</v>
      </c>
      <c r="BU14" s="1">
        <v>179.16</v>
      </c>
      <c r="BV14" s="1">
        <v>151.9</v>
      </c>
      <c r="BW14" s="1">
        <v>158.22</v>
      </c>
      <c r="BX14" s="1">
        <v>154.32</v>
      </c>
      <c r="BY14" s="1">
        <v>152.13999999999999</v>
      </c>
      <c r="BZ14" s="1">
        <v>165.6</v>
      </c>
      <c r="CA14" s="1">
        <v>168.09</v>
      </c>
      <c r="CB14" s="1">
        <v>145.9</v>
      </c>
      <c r="CC14" s="1">
        <v>139.26</v>
      </c>
      <c r="CD14" s="1">
        <v>144.47</v>
      </c>
      <c r="CE14" s="1">
        <v>145.9</v>
      </c>
    </row>
    <row r="15" spans="1:84" ht="14.25" customHeight="1" x14ac:dyDescent="0.35">
      <c r="A15" s="1" t="s">
        <v>515</v>
      </c>
      <c r="B15" s="1">
        <v>32</v>
      </c>
      <c r="C15" s="1">
        <v>0.28000000000000003</v>
      </c>
      <c r="D15" s="1">
        <v>121.2</v>
      </c>
      <c r="E15" s="1">
        <v>120.29</v>
      </c>
      <c r="F15" s="1">
        <v>116.45</v>
      </c>
      <c r="G15" s="1">
        <v>121.2</v>
      </c>
      <c r="H15" s="1">
        <v>120.52</v>
      </c>
      <c r="I15" s="1">
        <v>121.2</v>
      </c>
      <c r="J15" s="1">
        <v>115.32</v>
      </c>
      <c r="K15" s="1">
        <v>118.03</v>
      </c>
      <c r="L15" s="1">
        <v>115.99</v>
      </c>
      <c r="M15" s="1">
        <v>117.57</v>
      </c>
      <c r="N15" s="1">
        <v>145.41999999999999</v>
      </c>
      <c r="O15" s="1">
        <v>121.66</v>
      </c>
      <c r="P15" s="1">
        <v>123.02</v>
      </c>
      <c r="Q15" s="1">
        <v>122.34</v>
      </c>
      <c r="R15" s="1">
        <v>115.32</v>
      </c>
      <c r="S15" s="1">
        <v>115.54</v>
      </c>
      <c r="T15" s="1">
        <v>106.18</v>
      </c>
      <c r="U15" s="1">
        <v>107.95</v>
      </c>
      <c r="V15" s="1">
        <v>106.62</v>
      </c>
      <c r="W15" s="1">
        <v>105.3</v>
      </c>
      <c r="X15" s="1">
        <v>125.77</v>
      </c>
      <c r="Y15" s="1">
        <v>129.91999999999999</v>
      </c>
      <c r="Z15" s="1">
        <v>115.32</v>
      </c>
      <c r="AA15" s="1">
        <v>122.34</v>
      </c>
      <c r="AB15" s="1"/>
      <c r="AC15" s="1" t="s">
        <v>515</v>
      </c>
      <c r="AD15" s="1">
        <v>32</v>
      </c>
      <c r="AE15" s="1">
        <v>0.28000000000000003</v>
      </c>
      <c r="AF15" s="1">
        <v>137.13999999999999</v>
      </c>
      <c r="AG15" s="1">
        <v>135.97</v>
      </c>
      <c r="AH15" s="1">
        <v>138.79</v>
      </c>
      <c r="AI15" s="1">
        <v>136.91</v>
      </c>
      <c r="AJ15" s="1">
        <v>125.77</v>
      </c>
      <c r="AK15" s="1">
        <v>130.61000000000001</v>
      </c>
      <c r="AL15" s="1">
        <v>136.44</v>
      </c>
      <c r="AM15" s="1">
        <v>138.79</v>
      </c>
      <c r="AN15" s="1">
        <v>124.17</v>
      </c>
      <c r="AO15" s="1">
        <v>127.15</v>
      </c>
      <c r="AP15" s="1">
        <v>126.23</v>
      </c>
      <c r="AQ15" s="1">
        <v>129.46</v>
      </c>
      <c r="AR15" s="1">
        <v>118.7</v>
      </c>
      <c r="AS15" s="1">
        <v>126.23</v>
      </c>
      <c r="AT15" s="1">
        <v>126.69</v>
      </c>
      <c r="AU15" s="1">
        <v>129.22999999999999</v>
      </c>
      <c r="AV15" s="1">
        <v>117.8</v>
      </c>
      <c r="AW15" s="1">
        <v>114.42</v>
      </c>
      <c r="AX15" s="1">
        <v>110.84</v>
      </c>
      <c r="AY15" s="1">
        <v>120.97</v>
      </c>
      <c r="AZ15" s="1">
        <v>130.85</v>
      </c>
      <c r="BA15" s="1">
        <v>130.61000000000001</v>
      </c>
      <c r="BB15" s="1">
        <v>132.24</v>
      </c>
      <c r="BC15" s="1">
        <v>132.47</v>
      </c>
      <c r="BD15" s="1"/>
      <c r="BE15" s="1" t="s">
        <v>516</v>
      </c>
      <c r="BF15" s="1">
        <v>32</v>
      </c>
      <c r="BG15" s="1">
        <v>0.3</v>
      </c>
      <c r="BH15" s="1">
        <v>142.33000000000001</v>
      </c>
      <c r="BI15" s="1">
        <v>142.33000000000001</v>
      </c>
      <c r="BJ15" s="1">
        <v>144.22999999999999</v>
      </c>
      <c r="BK15" s="1">
        <v>143.99</v>
      </c>
      <c r="BL15" s="1">
        <v>178.65</v>
      </c>
      <c r="BM15" s="1">
        <v>187.37</v>
      </c>
      <c r="BN15" s="1">
        <v>174.35</v>
      </c>
      <c r="BO15" s="1">
        <v>184.53</v>
      </c>
      <c r="BP15" s="1">
        <v>177.64</v>
      </c>
      <c r="BQ15" s="1">
        <v>188.66</v>
      </c>
      <c r="BR15" s="1">
        <v>173.59</v>
      </c>
      <c r="BS15" s="1">
        <v>179.42</v>
      </c>
      <c r="BT15" s="1">
        <v>166.1</v>
      </c>
      <c r="BU15" s="1">
        <v>177.38</v>
      </c>
      <c r="BV15" s="1">
        <v>150.69</v>
      </c>
      <c r="BW15" s="1">
        <v>156.75</v>
      </c>
      <c r="BX15" s="1">
        <v>153.59</v>
      </c>
      <c r="BY15" s="1">
        <v>150.94</v>
      </c>
      <c r="BZ15" s="1">
        <v>164.61</v>
      </c>
      <c r="CA15" s="1">
        <v>167.09</v>
      </c>
      <c r="CB15" s="1">
        <v>146.13999999999999</v>
      </c>
      <c r="CC15" s="1">
        <v>139.26</v>
      </c>
      <c r="CD15" s="1">
        <v>143.99</v>
      </c>
      <c r="CE15" s="1">
        <v>145.9</v>
      </c>
    </row>
    <row r="16" spans="1:84" ht="14.25" customHeight="1" x14ac:dyDescent="0.35">
      <c r="A16" s="1" t="s">
        <v>517</v>
      </c>
      <c r="B16" s="1">
        <v>32</v>
      </c>
      <c r="C16" s="1">
        <v>0.53</v>
      </c>
      <c r="D16" s="1">
        <v>121.2</v>
      </c>
      <c r="E16" s="1">
        <v>120.29</v>
      </c>
      <c r="F16" s="1">
        <v>116.67</v>
      </c>
      <c r="G16" s="1">
        <v>121.66</v>
      </c>
      <c r="H16" s="1">
        <v>120.97</v>
      </c>
      <c r="I16" s="1">
        <v>121.43</v>
      </c>
      <c r="J16" s="1">
        <v>115.54</v>
      </c>
      <c r="K16" s="1">
        <v>118.03</v>
      </c>
      <c r="L16" s="1">
        <v>116.22</v>
      </c>
      <c r="M16" s="1">
        <v>117.8</v>
      </c>
      <c r="N16" s="1">
        <v>145.66</v>
      </c>
      <c r="O16" s="1">
        <v>121.66</v>
      </c>
      <c r="P16" s="1">
        <v>123.02</v>
      </c>
      <c r="Q16" s="1">
        <v>122.8</v>
      </c>
      <c r="R16" s="1">
        <v>115.32</v>
      </c>
      <c r="S16" s="1">
        <v>115.32</v>
      </c>
      <c r="T16" s="1">
        <v>106.18</v>
      </c>
      <c r="U16" s="1">
        <v>107.95</v>
      </c>
      <c r="V16" s="1">
        <v>106.62</v>
      </c>
      <c r="W16" s="1">
        <v>105.3</v>
      </c>
      <c r="X16" s="1">
        <v>126</v>
      </c>
      <c r="Y16" s="1">
        <v>130.15</v>
      </c>
      <c r="Z16" s="1">
        <v>115.32</v>
      </c>
      <c r="AA16" s="1">
        <v>122.34</v>
      </c>
      <c r="AB16" s="1"/>
      <c r="AC16" s="1" t="s">
        <v>517</v>
      </c>
      <c r="AD16" s="1">
        <v>32</v>
      </c>
      <c r="AE16" s="1">
        <v>0.53</v>
      </c>
      <c r="AF16" s="1">
        <v>137.38</v>
      </c>
      <c r="AG16" s="1">
        <v>136.44</v>
      </c>
      <c r="AH16" s="1">
        <v>139.02000000000001</v>
      </c>
      <c r="AI16" s="1">
        <v>136.91</v>
      </c>
      <c r="AJ16" s="1">
        <v>126</v>
      </c>
      <c r="AK16" s="1">
        <v>130.61000000000001</v>
      </c>
      <c r="AL16" s="1">
        <v>136.66999999999999</v>
      </c>
      <c r="AM16" s="1">
        <v>139.02000000000001</v>
      </c>
      <c r="AN16" s="1">
        <v>124.4</v>
      </c>
      <c r="AO16" s="1">
        <v>127.15</v>
      </c>
      <c r="AP16" s="1">
        <v>126.23</v>
      </c>
      <c r="AQ16" s="1">
        <v>129.22999999999999</v>
      </c>
      <c r="AR16" s="1">
        <v>118.7</v>
      </c>
      <c r="AS16" s="1">
        <v>126.23</v>
      </c>
      <c r="AT16" s="1">
        <v>126.92</v>
      </c>
      <c r="AU16" s="1">
        <v>129.46</v>
      </c>
      <c r="AV16" s="1">
        <v>117.8</v>
      </c>
      <c r="AW16" s="1">
        <v>114.42</v>
      </c>
      <c r="AX16" s="1">
        <v>110.84</v>
      </c>
      <c r="AY16" s="1">
        <v>120.52</v>
      </c>
      <c r="AZ16" s="1">
        <v>130.85</v>
      </c>
      <c r="BA16" s="1">
        <v>130.85</v>
      </c>
      <c r="BB16" s="1">
        <v>132.01</v>
      </c>
      <c r="BC16" s="1">
        <v>132.69999999999999</v>
      </c>
      <c r="BD16" s="1"/>
      <c r="BE16" s="1" t="s">
        <v>518</v>
      </c>
      <c r="BF16" s="1">
        <v>32</v>
      </c>
      <c r="BG16" s="1">
        <v>0.55000000000000004</v>
      </c>
      <c r="BH16" s="1">
        <v>142.57</v>
      </c>
      <c r="BI16" s="1">
        <v>142.57</v>
      </c>
      <c r="BJ16" s="1">
        <v>144.47</v>
      </c>
      <c r="BK16" s="1">
        <v>144.22999999999999</v>
      </c>
      <c r="BL16" s="1">
        <v>178.4</v>
      </c>
      <c r="BM16" s="1">
        <v>186.85</v>
      </c>
      <c r="BN16" s="1">
        <v>174.35</v>
      </c>
      <c r="BO16" s="1">
        <v>184.02</v>
      </c>
      <c r="BP16" s="1">
        <v>177.38</v>
      </c>
      <c r="BQ16" s="1">
        <v>188.66</v>
      </c>
      <c r="BR16" s="1">
        <v>173.34</v>
      </c>
      <c r="BS16" s="1">
        <v>179.16</v>
      </c>
      <c r="BT16" s="1">
        <v>165.85</v>
      </c>
      <c r="BU16" s="1">
        <v>176.88</v>
      </c>
      <c r="BV16" s="1">
        <v>150.44999999999999</v>
      </c>
      <c r="BW16" s="1">
        <v>156.51</v>
      </c>
      <c r="BX16" s="1">
        <v>153.35</v>
      </c>
      <c r="BY16" s="1">
        <v>151.18</v>
      </c>
      <c r="BZ16" s="1">
        <v>164.86</v>
      </c>
      <c r="CA16" s="1">
        <v>167.09</v>
      </c>
      <c r="CB16" s="1">
        <v>146.13999999999999</v>
      </c>
      <c r="CC16" s="1">
        <v>139.72999999999999</v>
      </c>
      <c r="CD16" s="1">
        <v>144.47</v>
      </c>
      <c r="CE16" s="1">
        <v>145.9</v>
      </c>
    </row>
    <row r="17" spans="1:83" ht="14.25" customHeight="1" x14ac:dyDescent="0.35">
      <c r="A17" s="1" t="s">
        <v>519</v>
      </c>
      <c r="B17" s="1">
        <v>32</v>
      </c>
      <c r="C17" s="1">
        <v>0.78</v>
      </c>
      <c r="D17" s="1">
        <v>120.97</v>
      </c>
      <c r="E17" s="1">
        <v>119.84</v>
      </c>
      <c r="F17" s="1">
        <v>116.67</v>
      </c>
      <c r="G17" s="1">
        <v>121.66</v>
      </c>
      <c r="H17" s="1">
        <v>120.97</v>
      </c>
      <c r="I17" s="1">
        <v>121.43</v>
      </c>
      <c r="J17" s="1">
        <v>115.32</v>
      </c>
      <c r="K17" s="1">
        <v>117.8</v>
      </c>
      <c r="L17" s="1">
        <v>115.99</v>
      </c>
      <c r="M17" s="1">
        <v>117.57</v>
      </c>
      <c r="N17" s="1">
        <v>144.22999999999999</v>
      </c>
      <c r="O17" s="1">
        <v>121.66</v>
      </c>
      <c r="P17" s="1">
        <v>123.25</v>
      </c>
      <c r="Q17" s="1">
        <v>122.57</v>
      </c>
      <c r="R17" s="1">
        <v>115.09</v>
      </c>
      <c r="S17" s="1">
        <v>115.32</v>
      </c>
      <c r="T17" s="1">
        <v>105.74</v>
      </c>
      <c r="U17" s="1">
        <v>107.73</v>
      </c>
      <c r="V17" s="1">
        <v>106.4</v>
      </c>
      <c r="W17" s="1">
        <v>105.08</v>
      </c>
      <c r="X17" s="1">
        <v>126.23</v>
      </c>
      <c r="Y17" s="1">
        <v>129.91999999999999</v>
      </c>
      <c r="Z17" s="1">
        <v>115.32</v>
      </c>
      <c r="AA17" s="1">
        <v>122.34</v>
      </c>
      <c r="AB17" s="1"/>
      <c r="AC17" s="1" t="s">
        <v>519</v>
      </c>
      <c r="AD17" s="1">
        <v>32</v>
      </c>
      <c r="AE17" s="1">
        <v>0.78</v>
      </c>
      <c r="AF17" s="1">
        <v>137.61000000000001</v>
      </c>
      <c r="AG17" s="1">
        <v>136.44</v>
      </c>
      <c r="AH17" s="1">
        <v>139.02000000000001</v>
      </c>
      <c r="AI17" s="1">
        <v>136.91</v>
      </c>
      <c r="AJ17" s="1">
        <v>126</v>
      </c>
      <c r="AK17" s="1">
        <v>130.85</v>
      </c>
      <c r="AL17" s="1">
        <v>136.44</v>
      </c>
      <c r="AM17" s="1">
        <v>139.26</v>
      </c>
      <c r="AN17" s="1">
        <v>124.4</v>
      </c>
      <c r="AO17" s="1">
        <v>127.38</v>
      </c>
      <c r="AP17" s="1">
        <v>126.23</v>
      </c>
      <c r="AQ17" s="1">
        <v>129.46</v>
      </c>
      <c r="AR17" s="1">
        <v>118.7</v>
      </c>
      <c r="AS17" s="1">
        <v>126.23</v>
      </c>
      <c r="AT17" s="1">
        <v>127.15</v>
      </c>
      <c r="AU17" s="1">
        <v>129.46</v>
      </c>
      <c r="AV17" s="1">
        <v>117.8</v>
      </c>
      <c r="AW17" s="1">
        <v>114.42</v>
      </c>
      <c r="AX17" s="1">
        <v>110.62</v>
      </c>
      <c r="AY17" s="1">
        <v>120.75</v>
      </c>
      <c r="AZ17" s="1">
        <v>131.08000000000001</v>
      </c>
      <c r="BA17" s="1">
        <v>130.85</v>
      </c>
      <c r="BB17" s="1">
        <v>132.24</v>
      </c>
      <c r="BC17" s="1">
        <v>132.94</v>
      </c>
      <c r="BD17" s="1"/>
      <c r="BE17" s="1" t="s">
        <v>520</v>
      </c>
      <c r="BF17" s="1">
        <v>32</v>
      </c>
      <c r="BG17" s="1">
        <v>0.8</v>
      </c>
      <c r="BH17" s="1">
        <v>142.81</v>
      </c>
      <c r="BI17" s="1">
        <v>143.04</v>
      </c>
      <c r="BJ17" s="1">
        <v>144.47</v>
      </c>
      <c r="BK17" s="1">
        <v>144.22999999999999</v>
      </c>
      <c r="BL17" s="1">
        <v>178.4</v>
      </c>
      <c r="BM17" s="1">
        <v>187.11</v>
      </c>
      <c r="BN17" s="1">
        <v>173.85</v>
      </c>
      <c r="BO17" s="1">
        <v>183.5</v>
      </c>
      <c r="BP17" s="1">
        <v>177.38</v>
      </c>
      <c r="BQ17" s="1">
        <v>188.4</v>
      </c>
      <c r="BR17" s="1">
        <v>173.09</v>
      </c>
      <c r="BS17" s="1">
        <v>179.16</v>
      </c>
      <c r="BT17" s="1">
        <v>165.85</v>
      </c>
      <c r="BU17" s="1">
        <v>176.88</v>
      </c>
      <c r="BV17" s="1">
        <v>150.44999999999999</v>
      </c>
      <c r="BW17" s="1">
        <v>156.75</v>
      </c>
      <c r="BX17" s="1">
        <v>153.35</v>
      </c>
      <c r="BY17" s="1">
        <v>150.94</v>
      </c>
      <c r="BZ17" s="1">
        <v>164.86</v>
      </c>
      <c r="CA17" s="1">
        <v>167.09</v>
      </c>
      <c r="CB17" s="1">
        <v>146.38</v>
      </c>
      <c r="CC17" s="1">
        <v>139.97</v>
      </c>
      <c r="CD17" s="1">
        <v>144.94999999999999</v>
      </c>
      <c r="CE17" s="1">
        <v>146.38</v>
      </c>
    </row>
    <row r="18" spans="1:83" ht="14.25" customHeight="1" x14ac:dyDescent="0.35">
      <c r="A18" s="1" t="s">
        <v>521</v>
      </c>
      <c r="B18" s="1">
        <v>32</v>
      </c>
      <c r="C18" s="1">
        <v>1.03</v>
      </c>
      <c r="D18" s="1">
        <v>120.97</v>
      </c>
      <c r="E18" s="1">
        <v>120.06</v>
      </c>
      <c r="F18" s="1">
        <v>117.12</v>
      </c>
      <c r="G18" s="1">
        <v>121.88</v>
      </c>
      <c r="H18" s="1">
        <v>120.97</v>
      </c>
      <c r="I18" s="1">
        <v>121.43</v>
      </c>
      <c r="J18" s="1">
        <v>115.32</v>
      </c>
      <c r="K18" s="1">
        <v>117.8</v>
      </c>
      <c r="L18" s="1">
        <v>115.99</v>
      </c>
      <c r="M18" s="1">
        <v>117.35</v>
      </c>
      <c r="N18" s="1">
        <v>143.99</v>
      </c>
      <c r="O18" s="1">
        <v>121.88</v>
      </c>
      <c r="P18" s="1">
        <v>123.48</v>
      </c>
      <c r="Q18" s="1">
        <v>122.8</v>
      </c>
      <c r="R18" s="1">
        <v>115.09</v>
      </c>
      <c r="S18" s="1">
        <v>115.32</v>
      </c>
      <c r="T18" s="1">
        <v>105.74</v>
      </c>
      <c r="U18" s="1">
        <v>107.73</v>
      </c>
      <c r="V18" s="1">
        <v>106.18</v>
      </c>
      <c r="W18" s="1">
        <v>104.86</v>
      </c>
      <c r="X18" s="1">
        <v>126.46</v>
      </c>
      <c r="Y18" s="1">
        <v>130.15</v>
      </c>
      <c r="Z18" s="1">
        <v>115.54</v>
      </c>
      <c r="AA18" s="1">
        <v>122.34</v>
      </c>
      <c r="AB18" s="1"/>
      <c r="AC18" s="1" t="s">
        <v>521</v>
      </c>
      <c r="AD18" s="1">
        <v>32</v>
      </c>
      <c r="AE18" s="1">
        <v>1.03</v>
      </c>
      <c r="AF18" s="1">
        <v>138.08000000000001</v>
      </c>
      <c r="AG18" s="1">
        <v>136.66999999999999</v>
      </c>
      <c r="AH18" s="1">
        <v>139.02000000000001</v>
      </c>
      <c r="AI18" s="1">
        <v>137.13999999999999</v>
      </c>
      <c r="AJ18" s="1">
        <v>126</v>
      </c>
      <c r="AK18" s="1">
        <v>130.61000000000001</v>
      </c>
      <c r="AL18" s="1">
        <v>136.91</v>
      </c>
      <c r="AM18" s="1">
        <v>139.49</v>
      </c>
      <c r="AN18" s="1">
        <v>124.62</v>
      </c>
      <c r="AO18" s="1">
        <v>127.38</v>
      </c>
      <c r="AP18" s="1">
        <v>126.23</v>
      </c>
      <c r="AQ18" s="1">
        <v>129.22999999999999</v>
      </c>
      <c r="AR18" s="1">
        <v>118.7</v>
      </c>
      <c r="AS18" s="1">
        <v>126.23</v>
      </c>
      <c r="AT18" s="1">
        <v>127.15</v>
      </c>
      <c r="AU18" s="1">
        <v>129.46</v>
      </c>
      <c r="AV18" s="1">
        <v>117.57</v>
      </c>
      <c r="AW18" s="1">
        <v>114.42</v>
      </c>
      <c r="AX18" s="1">
        <v>110.84</v>
      </c>
      <c r="AY18" s="1">
        <v>120.52</v>
      </c>
      <c r="AZ18" s="1">
        <v>131.31</v>
      </c>
      <c r="BA18" s="1">
        <v>130.38</v>
      </c>
      <c r="BB18" s="1">
        <v>132.24</v>
      </c>
      <c r="BC18" s="1">
        <v>132.94</v>
      </c>
      <c r="BD18" s="1"/>
      <c r="BE18" s="1" t="s">
        <v>522</v>
      </c>
      <c r="BF18" s="1">
        <v>32</v>
      </c>
      <c r="BG18" s="1">
        <v>1.05</v>
      </c>
      <c r="BH18" s="1">
        <v>142.81</v>
      </c>
      <c r="BI18" s="1">
        <v>143.04</v>
      </c>
      <c r="BJ18" s="1">
        <v>144.94999999999999</v>
      </c>
      <c r="BK18" s="1">
        <v>144.22999999999999</v>
      </c>
      <c r="BL18" s="1">
        <v>177.89</v>
      </c>
      <c r="BM18" s="1">
        <v>186.85</v>
      </c>
      <c r="BN18" s="1">
        <v>173.85</v>
      </c>
      <c r="BO18" s="1">
        <v>183.25</v>
      </c>
      <c r="BP18" s="1">
        <v>176.88</v>
      </c>
      <c r="BQ18" s="1">
        <v>188.4</v>
      </c>
      <c r="BR18" s="1">
        <v>172.59</v>
      </c>
      <c r="BS18" s="1">
        <v>178.91</v>
      </c>
      <c r="BT18" s="1">
        <v>165.85</v>
      </c>
      <c r="BU18" s="1">
        <v>176.88</v>
      </c>
      <c r="BV18" s="1">
        <v>150.21</v>
      </c>
      <c r="BW18" s="1">
        <v>156.51</v>
      </c>
      <c r="BX18" s="1">
        <v>153.35</v>
      </c>
      <c r="BY18" s="1">
        <v>150.94</v>
      </c>
      <c r="BZ18" s="1">
        <v>164.86</v>
      </c>
      <c r="CA18" s="1">
        <v>167.09</v>
      </c>
      <c r="CB18" s="1">
        <v>146.62</v>
      </c>
      <c r="CC18" s="1">
        <v>139.97</v>
      </c>
      <c r="CD18" s="1">
        <v>144.94999999999999</v>
      </c>
      <c r="CE18" s="1">
        <v>146.62</v>
      </c>
    </row>
    <row r="19" spans="1:83" ht="14.25" customHeight="1" x14ac:dyDescent="0.35">
      <c r="A19" s="1" t="s">
        <v>523</v>
      </c>
      <c r="B19" s="1">
        <v>32</v>
      </c>
      <c r="C19" s="1">
        <v>1.28</v>
      </c>
      <c r="D19" s="1">
        <v>120.97</v>
      </c>
      <c r="E19" s="1">
        <v>120.75</v>
      </c>
      <c r="F19" s="1">
        <v>117.35</v>
      </c>
      <c r="G19" s="1">
        <v>122.11</v>
      </c>
      <c r="H19" s="1">
        <v>121.2</v>
      </c>
      <c r="I19" s="1">
        <v>121.88</v>
      </c>
      <c r="J19" s="1">
        <v>115.54</v>
      </c>
      <c r="K19" s="1">
        <v>118.03</v>
      </c>
      <c r="L19" s="1">
        <v>116.22</v>
      </c>
      <c r="M19" s="1">
        <v>117.8</v>
      </c>
      <c r="N19" s="1">
        <v>144.47</v>
      </c>
      <c r="O19" s="1">
        <v>122.34</v>
      </c>
      <c r="P19" s="1">
        <v>123.71</v>
      </c>
      <c r="Q19" s="1">
        <v>123.02</v>
      </c>
      <c r="R19" s="1">
        <v>115.32</v>
      </c>
      <c r="S19" s="1">
        <v>115.54</v>
      </c>
      <c r="T19" s="1">
        <v>105.74</v>
      </c>
      <c r="U19" s="1">
        <v>107.73</v>
      </c>
      <c r="V19" s="1">
        <v>106.4</v>
      </c>
      <c r="W19" s="1">
        <v>104.86</v>
      </c>
      <c r="X19" s="1">
        <v>126.92</v>
      </c>
      <c r="Y19" s="1">
        <v>130.38</v>
      </c>
      <c r="Z19" s="1">
        <v>115.77</v>
      </c>
      <c r="AA19" s="1">
        <v>122.57</v>
      </c>
      <c r="AB19" s="1"/>
      <c r="AC19" s="1" t="s">
        <v>523</v>
      </c>
      <c r="AD19" s="1">
        <v>32</v>
      </c>
      <c r="AE19" s="1">
        <v>1.28</v>
      </c>
      <c r="AF19" s="1">
        <v>138.08000000000001</v>
      </c>
      <c r="AG19" s="1">
        <v>137.13999999999999</v>
      </c>
      <c r="AH19" s="1">
        <v>139.26</v>
      </c>
      <c r="AI19" s="1">
        <v>136.91</v>
      </c>
      <c r="AJ19" s="1">
        <v>125.77</v>
      </c>
      <c r="AK19" s="1">
        <v>130.85</v>
      </c>
      <c r="AL19" s="1">
        <v>136.91</v>
      </c>
      <c r="AM19" s="1">
        <v>139.49</v>
      </c>
      <c r="AN19" s="1">
        <v>124.62</v>
      </c>
      <c r="AO19" s="1">
        <v>127.61</v>
      </c>
      <c r="AP19" s="1">
        <v>126.46</v>
      </c>
      <c r="AQ19" s="1">
        <v>128.99</v>
      </c>
      <c r="AR19" s="1">
        <v>118.48</v>
      </c>
      <c r="AS19" s="1">
        <v>126.23</v>
      </c>
      <c r="AT19" s="1">
        <v>127.15</v>
      </c>
      <c r="AU19" s="1">
        <v>129.46</v>
      </c>
      <c r="AV19" s="1">
        <v>117.35</v>
      </c>
      <c r="AW19" s="1">
        <v>114.42</v>
      </c>
      <c r="AX19" s="1">
        <v>110.62</v>
      </c>
      <c r="AY19" s="1">
        <v>120.52</v>
      </c>
      <c r="AZ19" s="1">
        <v>131.08000000000001</v>
      </c>
      <c r="BA19" s="1">
        <v>130.38</v>
      </c>
      <c r="BB19" s="1">
        <v>132.24</v>
      </c>
      <c r="BC19" s="1">
        <v>132.94</v>
      </c>
      <c r="BD19" s="1"/>
      <c r="BE19" s="1" t="s">
        <v>524</v>
      </c>
      <c r="BF19" s="1">
        <v>32</v>
      </c>
      <c r="BG19" s="1">
        <v>1.3</v>
      </c>
      <c r="BH19" s="1">
        <v>143.28</v>
      </c>
      <c r="BI19" s="1">
        <v>143.04</v>
      </c>
      <c r="BJ19" s="1">
        <v>144.71</v>
      </c>
      <c r="BK19" s="1">
        <v>144.47</v>
      </c>
      <c r="BL19" s="1">
        <v>177.89</v>
      </c>
      <c r="BM19" s="1">
        <v>186.85</v>
      </c>
      <c r="BN19" s="1">
        <v>173.85</v>
      </c>
      <c r="BO19" s="1">
        <v>183.25</v>
      </c>
      <c r="BP19" s="1">
        <v>176.88</v>
      </c>
      <c r="BQ19" s="1">
        <v>188.14</v>
      </c>
      <c r="BR19" s="1">
        <v>172.59</v>
      </c>
      <c r="BS19" s="1">
        <v>178.91</v>
      </c>
      <c r="BT19" s="1">
        <v>165.6</v>
      </c>
      <c r="BU19" s="1">
        <v>176.62</v>
      </c>
      <c r="BV19" s="1">
        <v>150.21</v>
      </c>
      <c r="BW19" s="1">
        <v>156.51</v>
      </c>
      <c r="BX19" s="1">
        <v>153.35</v>
      </c>
      <c r="BY19" s="1">
        <v>150.94</v>
      </c>
      <c r="BZ19" s="1">
        <v>164.86</v>
      </c>
      <c r="CA19" s="1">
        <v>167.09</v>
      </c>
      <c r="CB19" s="1">
        <v>146.62</v>
      </c>
      <c r="CC19" s="1">
        <v>139.97</v>
      </c>
      <c r="CD19" s="1">
        <v>144.94999999999999</v>
      </c>
      <c r="CE19" s="1">
        <v>146.38</v>
      </c>
    </row>
    <row r="20" spans="1:83" ht="14.25" customHeight="1" x14ac:dyDescent="0.35">
      <c r="A20" s="1" t="s">
        <v>525</v>
      </c>
      <c r="B20" s="1">
        <v>32</v>
      </c>
      <c r="C20" s="1">
        <v>1.53</v>
      </c>
      <c r="D20" s="1">
        <v>120.97</v>
      </c>
      <c r="E20" s="1">
        <v>120.52</v>
      </c>
      <c r="F20" s="1">
        <v>117.57</v>
      </c>
      <c r="G20" s="1">
        <v>122.34</v>
      </c>
      <c r="H20" s="1">
        <v>121.2</v>
      </c>
      <c r="I20" s="1">
        <v>121.66</v>
      </c>
      <c r="J20" s="1">
        <v>115.32</v>
      </c>
      <c r="K20" s="1">
        <v>118.03</v>
      </c>
      <c r="L20" s="1">
        <v>115.99</v>
      </c>
      <c r="M20" s="1">
        <v>117.57</v>
      </c>
      <c r="N20" s="1">
        <v>144.47</v>
      </c>
      <c r="O20" s="1">
        <v>122.34</v>
      </c>
      <c r="P20" s="1">
        <v>123.71</v>
      </c>
      <c r="Q20" s="1">
        <v>123.25</v>
      </c>
      <c r="R20" s="1">
        <v>115.09</v>
      </c>
      <c r="S20" s="1">
        <v>115.09</v>
      </c>
      <c r="T20" s="1">
        <v>105.52</v>
      </c>
      <c r="U20" s="1">
        <v>107.73</v>
      </c>
      <c r="V20" s="1">
        <v>106.18</v>
      </c>
      <c r="W20" s="1">
        <v>104.42</v>
      </c>
      <c r="X20" s="1">
        <v>126.92</v>
      </c>
      <c r="Y20" s="1">
        <v>130.38</v>
      </c>
      <c r="Z20" s="1">
        <v>115.77</v>
      </c>
      <c r="AA20" s="1">
        <v>122.57</v>
      </c>
      <c r="AB20" s="1"/>
      <c r="AC20" s="1" t="s">
        <v>525</v>
      </c>
      <c r="AD20" s="1">
        <v>32</v>
      </c>
      <c r="AE20" s="1">
        <v>1.53</v>
      </c>
      <c r="AF20" s="1">
        <v>138.32</v>
      </c>
      <c r="AG20" s="1">
        <v>137.38</v>
      </c>
      <c r="AH20" s="1">
        <v>139.26</v>
      </c>
      <c r="AI20" s="1">
        <v>137.13999999999999</v>
      </c>
      <c r="AJ20" s="1">
        <v>126.23</v>
      </c>
      <c r="AK20" s="1">
        <v>130.85</v>
      </c>
      <c r="AL20" s="1">
        <v>137.13999999999999</v>
      </c>
      <c r="AM20" s="1">
        <v>139.97</v>
      </c>
      <c r="AN20" s="1">
        <v>125.08</v>
      </c>
      <c r="AO20" s="1">
        <v>127.84</v>
      </c>
      <c r="AP20" s="1">
        <v>126.46</v>
      </c>
      <c r="AQ20" s="1">
        <v>129.22999999999999</v>
      </c>
      <c r="AR20" s="1">
        <v>118.7</v>
      </c>
      <c r="AS20" s="1">
        <v>126.23</v>
      </c>
      <c r="AT20" s="1">
        <v>127.15</v>
      </c>
      <c r="AU20" s="1">
        <v>129.69</v>
      </c>
      <c r="AV20" s="1">
        <v>117.57</v>
      </c>
      <c r="AW20" s="1">
        <v>114.42</v>
      </c>
      <c r="AX20" s="1">
        <v>110.4</v>
      </c>
      <c r="AY20" s="1">
        <v>120.75</v>
      </c>
      <c r="AZ20" s="1">
        <v>131.31</v>
      </c>
      <c r="BA20" s="1">
        <v>130.38</v>
      </c>
      <c r="BB20" s="1">
        <v>132.47</v>
      </c>
      <c r="BC20" s="1">
        <v>133.16999999999999</v>
      </c>
      <c r="BD20" s="1"/>
      <c r="BE20" s="1" t="s">
        <v>526</v>
      </c>
      <c r="BF20" s="1">
        <v>32</v>
      </c>
      <c r="BG20" s="1">
        <v>1.55</v>
      </c>
      <c r="BH20" s="1">
        <v>143.52000000000001</v>
      </c>
      <c r="BI20" s="1">
        <v>143.52000000000001</v>
      </c>
      <c r="BJ20" s="1">
        <v>144.94999999999999</v>
      </c>
      <c r="BK20" s="1">
        <v>144.47</v>
      </c>
      <c r="BL20" s="1">
        <v>177.64</v>
      </c>
      <c r="BM20" s="1">
        <v>186.59</v>
      </c>
      <c r="BN20" s="1">
        <v>173.85</v>
      </c>
      <c r="BO20" s="1">
        <v>182.99</v>
      </c>
      <c r="BP20" s="1">
        <v>176.88</v>
      </c>
      <c r="BQ20" s="1">
        <v>187.88</v>
      </c>
      <c r="BR20" s="1">
        <v>172.59</v>
      </c>
      <c r="BS20" s="1">
        <v>178.65</v>
      </c>
      <c r="BT20" s="1">
        <v>165.35</v>
      </c>
      <c r="BU20" s="1">
        <v>176.37</v>
      </c>
      <c r="BV20" s="1">
        <v>150.21</v>
      </c>
      <c r="BW20" s="1">
        <v>156.51</v>
      </c>
      <c r="BX20" s="1">
        <v>153.11000000000001</v>
      </c>
      <c r="BY20" s="1">
        <v>150.94</v>
      </c>
      <c r="BZ20" s="1">
        <v>165.11</v>
      </c>
      <c r="CA20" s="1">
        <v>167.09</v>
      </c>
      <c r="CB20" s="1">
        <v>147.09</v>
      </c>
      <c r="CC20" s="1">
        <v>140.44</v>
      </c>
      <c r="CD20" s="1">
        <v>145.18</v>
      </c>
      <c r="CE20" s="1">
        <v>146.85</v>
      </c>
    </row>
    <row r="21" spans="1:83" ht="14.25" customHeight="1" x14ac:dyDescent="0.35">
      <c r="A21" s="1" t="s">
        <v>527</v>
      </c>
      <c r="B21" s="1">
        <v>32</v>
      </c>
      <c r="C21" s="1">
        <v>1.78</v>
      </c>
      <c r="D21" s="1">
        <v>120.52</v>
      </c>
      <c r="E21" s="1">
        <v>120.75</v>
      </c>
      <c r="F21" s="1">
        <v>117.57</v>
      </c>
      <c r="G21" s="1">
        <v>122.34</v>
      </c>
      <c r="H21" s="1">
        <v>121.66</v>
      </c>
      <c r="I21" s="1">
        <v>121.88</v>
      </c>
      <c r="J21" s="1">
        <v>115.32</v>
      </c>
      <c r="K21" s="1">
        <v>117.8</v>
      </c>
      <c r="L21" s="1">
        <v>115.99</v>
      </c>
      <c r="M21" s="1">
        <v>117.57</v>
      </c>
      <c r="N21" s="1">
        <v>144.71</v>
      </c>
      <c r="O21" s="1">
        <v>122.34</v>
      </c>
      <c r="P21" s="1">
        <v>123.71</v>
      </c>
      <c r="Q21" s="1">
        <v>123.02</v>
      </c>
      <c r="R21" s="1">
        <v>114.87</v>
      </c>
      <c r="S21" s="1">
        <v>115.09</v>
      </c>
      <c r="T21" s="1">
        <v>105.52</v>
      </c>
      <c r="U21" s="1">
        <v>107.51</v>
      </c>
      <c r="V21" s="1">
        <v>106.18</v>
      </c>
      <c r="W21" s="1">
        <v>104.2</v>
      </c>
      <c r="X21" s="1">
        <v>127.15</v>
      </c>
      <c r="Y21" s="1">
        <v>130.61000000000001</v>
      </c>
      <c r="Z21" s="1">
        <v>115.99</v>
      </c>
      <c r="AA21" s="1">
        <v>122.57</v>
      </c>
      <c r="AB21" s="1"/>
      <c r="AC21" s="1" t="s">
        <v>527</v>
      </c>
      <c r="AD21" s="1">
        <v>32</v>
      </c>
      <c r="AE21" s="1">
        <v>1.78</v>
      </c>
      <c r="AF21" s="1">
        <v>138.79</v>
      </c>
      <c r="AG21" s="1">
        <v>137.61000000000001</v>
      </c>
      <c r="AH21" s="1">
        <v>139.26</v>
      </c>
      <c r="AI21" s="1">
        <v>137.13999999999999</v>
      </c>
      <c r="AJ21" s="1">
        <v>126.23</v>
      </c>
      <c r="AK21" s="1">
        <v>131.08000000000001</v>
      </c>
      <c r="AL21" s="1">
        <v>137.13999999999999</v>
      </c>
      <c r="AM21" s="1">
        <v>140.19999999999999</v>
      </c>
      <c r="AN21" s="1">
        <v>125.31</v>
      </c>
      <c r="AO21" s="1">
        <v>128.30000000000001</v>
      </c>
      <c r="AP21" s="1">
        <v>126.46</v>
      </c>
      <c r="AQ21" s="1">
        <v>129.22999999999999</v>
      </c>
      <c r="AR21" s="1">
        <v>118.93</v>
      </c>
      <c r="AS21" s="1">
        <v>126.46</v>
      </c>
      <c r="AT21" s="1">
        <v>127.61</v>
      </c>
      <c r="AU21" s="1">
        <v>130.15</v>
      </c>
      <c r="AV21" s="1">
        <v>117.57</v>
      </c>
      <c r="AW21" s="1">
        <v>114.42</v>
      </c>
      <c r="AX21" s="1">
        <v>110.4</v>
      </c>
      <c r="AY21" s="1">
        <v>120.75</v>
      </c>
      <c r="AZ21" s="1">
        <v>131.54</v>
      </c>
      <c r="BA21" s="1">
        <v>130.85</v>
      </c>
      <c r="BB21" s="1">
        <v>132.47</v>
      </c>
      <c r="BC21" s="1">
        <v>133.63</v>
      </c>
      <c r="BD21" s="1"/>
      <c r="BE21" s="1" t="s">
        <v>528</v>
      </c>
      <c r="BF21" s="1">
        <v>32</v>
      </c>
      <c r="BG21" s="1">
        <v>1.8</v>
      </c>
      <c r="BH21" s="1">
        <v>143.52000000000001</v>
      </c>
      <c r="BI21" s="1">
        <v>143.52000000000001</v>
      </c>
      <c r="BJ21" s="1">
        <v>145.18</v>
      </c>
      <c r="BK21" s="1">
        <v>144.71</v>
      </c>
      <c r="BL21" s="1">
        <v>177.64</v>
      </c>
      <c r="BM21" s="1">
        <v>186.59</v>
      </c>
      <c r="BN21" s="1">
        <v>173.59</v>
      </c>
      <c r="BO21" s="1">
        <v>182.74</v>
      </c>
      <c r="BP21" s="1">
        <v>176.37</v>
      </c>
      <c r="BQ21" s="1">
        <v>187.63</v>
      </c>
      <c r="BR21" s="1">
        <v>172.59</v>
      </c>
      <c r="BS21" s="1">
        <v>178.4</v>
      </c>
      <c r="BT21" s="1">
        <v>165.35</v>
      </c>
      <c r="BU21" s="1">
        <v>176.37</v>
      </c>
      <c r="BV21" s="1">
        <v>150.21</v>
      </c>
      <c r="BW21" s="1">
        <v>156.51</v>
      </c>
      <c r="BX21" s="1">
        <v>153.11000000000001</v>
      </c>
      <c r="BY21" s="1">
        <v>150.94</v>
      </c>
      <c r="BZ21" s="1">
        <v>164.86</v>
      </c>
      <c r="CA21" s="1">
        <v>167.09</v>
      </c>
      <c r="CB21" s="1">
        <v>147.09</v>
      </c>
      <c r="CC21" s="1">
        <v>140.66999999999999</v>
      </c>
      <c r="CD21" s="1">
        <v>145.41999999999999</v>
      </c>
      <c r="CE21" s="1">
        <v>147.09</v>
      </c>
    </row>
    <row r="22" spans="1:83" ht="14.25" customHeight="1" x14ac:dyDescent="0.35">
      <c r="A22" s="1" t="s">
        <v>529</v>
      </c>
      <c r="B22" s="1">
        <v>32</v>
      </c>
      <c r="C22" s="1">
        <v>2.0299999999999998</v>
      </c>
      <c r="D22" s="1">
        <v>120.75</v>
      </c>
      <c r="E22" s="1">
        <v>120.75</v>
      </c>
      <c r="F22" s="1">
        <v>118.03</v>
      </c>
      <c r="G22" s="1">
        <v>122.8</v>
      </c>
      <c r="H22" s="1">
        <v>121.88</v>
      </c>
      <c r="I22" s="1">
        <v>121.88</v>
      </c>
      <c r="J22" s="1">
        <v>115.54</v>
      </c>
      <c r="K22" s="1">
        <v>118.03</v>
      </c>
      <c r="L22" s="1">
        <v>116.22</v>
      </c>
      <c r="M22" s="1">
        <v>117.57</v>
      </c>
      <c r="N22" s="1">
        <v>144.71</v>
      </c>
      <c r="O22" s="1">
        <v>122.8</v>
      </c>
      <c r="P22" s="1">
        <v>123.94</v>
      </c>
      <c r="Q22" s="1">
        <v>123.25</v>
      </c>
      <c r="R22" s="1">
        <v>115.09</v>
      </c>
      <c r="S22" s="1">
        <v>115.32</v>
      </c>
      <c r="T22" s="1">
        <v>105.52</v>
      </c>
      <c r="U22" s="1">
        <v>107.51</v>
      </c>
      <c r="V22" s="1">
        <v>106.18</v>
      </c>
      <c r="W22" s="1">
        <v>104.2</v>
      </c>
      <c r="X22" s="1">
        <v>127.38</v>
      </c>
      <c r="Y22" s="1">
        <v>130.85</v>
      </c>
      <c r="Z22" s="1">
        <v>116.22</v>
      </c>
      <c r="AA22" s="1">
        <v>122.57</v>
      </c>
      <c r="AB22" s="1"/>
      <c r="AC22" s="1" t="s">
        <v>529</v>
      </c>
      <c r="AD22" s="1">
        <v>32</v>
      </c>
      <c r="AE22" s="1">
        <v>2.0299999999999998</v>
      </c>
      <c r="AF22" s="1">
        <v>138.79</v>
      </c>
      <c r="AG22" s="1">
        <v>137.85</v>
      </c>
      <c r="AH22" s="1">
        <v>139.49</v>
      </c>
      <c r="AI22" s="1">
        <v>137.61000000000001</v>
      </c>
      <c r="AJ22" s="1">
        <v>126.46</v>
      </c>
      <c r="AK22" s="1">
        <v>131.08000000000001</v>
      </c>
      <c r="AL22" s="1">
        <v>137.13999999999999</v>
      </c>
      <c r="AM22" s="1">
        <v>140.44</v>
      </c>
      <c r="AN22" s="1">
        <v>125.31</v>
      </c>
      <c r="AO22" s="1">
        <v>128.30000000000001</v>
      </c>
      <c r="AP22" s="1">
        <v>126.46</v>
      </c>
      <c r="AQ22" s="1">
        <v>129.22999999999999</v>
      </c>
      <c r="AR22" s="1">
        <v>118.7</v>
      </c>
      <c r="AS22" s="1">
        <v>126.46</v>
      </c>
      <c r="AT22" s="1">
        <v>127.84</v>
      </c>
      <c r="AU22" s="1">
        <v>130.15</v>
      </c>
      <c r="AV22" s="1">
        <v>117.57</v>
      </c>
      <c r="AW22" s="1">
        <v>114.65</v>
      </c>
      <c r="AX22" s="1">
        <v>110.62</v>
      </c>
      <c r="AY22" s="1">
        <v>120.75</v>
      </c>
      <c r="AZ22" s="1">
        <v>131.77000000000001</v>
      </c>
      <c r="BA22" s="1">
        <v>131.08000000000001</v>
      </c>
      <c r="BB22" s="1">
        <v>132.47</v>
      </c>
      <c r="BC22" s="1">
        <v>133.63</v>
      </c>
      <c r="BD22" s="1"/>
      <c r="BE22" s="1" t="s">
        <v>530</v>
      </c>
      <c r="BF22" s="1">
        <v>32</v>
      </c>
      <c r="BG22" s="1">
        <v>2.0499999999999998</v>
      </c>
      <c r="BH22" s="1">
        <v>143.76</v>
      </c>
      <c r="BI22" s="1">
        <v>143.52000000000001</v>
      </c>
      <c r="BJ22" s="1">
        <v>144.94999999999999</v>
      </c>
      <c r="BK22" s="1">
        <v>144.47</v>
      </c>
      <c r="BL22" s="1">
        <v>177.13</v>
      </c>
      <c r="BM22" s="1">
        <v>186.59</v>
      </c>
      <c r="BN22" s="1">
        <v>173.59</v>
      </c>
      <c r="BO22" s="1">
        <v>182.48</v>
      </c>
      <c r="BP22" s="1">
        <v>176.37</v>
      </c>
      <c r="BQ22" s="1">
        <v>186.85</v>
      </c>
      <c r="BR22" s="1">
        <v>172.59</v>
      </c>
      <c r="BS22" s="1">
        <v>178.15</v>
      </c>
      <c r="BT22" s="1">
        <v>165.11</v>
      </c>
      <c r="BU22" s="1">
        <v>176.12</v>
      </c>
      <c r="BV22" s="1">
        <v>149.97</v>
      </c>
      <c r="BW22" s="1">
        <v>156.02000000000001</v>
      </c>
      <c r="BX22" s="1">
        <v>153.11000000000001</v>
      </c>
      <c r="BY22" s="1">
        <v>150.69</v>
      </c>
      <c r="BZ22" s="1">
        <v>164.86</v>
      </c>
      <c r="CA22" s="1">
        <v>166.84</v>
      </c>
      <c r="CB22" s="1">
        <v>147.09</v>
      </c>
      <c r="CC22" s="1">
        <v>140.44</v>
      </c>
      <c r="CD22" s="1">
        <v>145.66</v>
      </c>
      <c r="CE22" s="1">
        <v>146.85</v>
      </c>
    </row>
    <row r="23" spans="1:83" ht="14.25" customHeight="1" x14ac:dyDescent="0.35">
      <c r="A23" s="1" t="s">
        <v>531</v>
      </c>
      <c r="B23" s="1">
        <v>32</v>
      </c>
      <c r="C23" s="1">
        <v>2.2799999999999998</v>
      </c>
      <c r="D23" s="1">
        <v>120.97</v>
      </c>
      <c r="E23" s="1">
        <v>120.97</v>
      </c>
      <c r="F23" s="1">
        <v>118.25</v>
      </c>
      <c r="G23" s="1">
        <v>123.02</v>
      </c>
      <c r="H23" s="1">
        <v>122.11</v>
      </c>
      <c r="I23" s="1">
        <v>122.57</v>
      </c>
      <c r="J23" s="1">
        <v>115.54</v>
      </c>
      <c r="K23" s="1">
        <v>118.25</v>
      </c>
      <c r="L23" s="1">
        <v>116.67</v>
      </c>
      <c r="M23" s="1">
        <v>117.57</v>
      </c>
      <c r="N23" s="1">
        <v>145.18</v>
      </c>
      <c r="O23" s="1">
        <v>123.25</v>
      </c>
      <c r="P23" s="1">
        <v>124.4</v>
      </c>
      <c r="Q23" s="1">
        <v>123.71</v>
      </c>
      <c r="R23" s="1">
        <v>115.32</v>
      </c>
      <c r="S23" s="1">
        <v>115.54</v>
      </c>
      <c r="T23" s="1">
        <v>105.52</v>
      </c>
      <c r="U23" s="1">
        <v>107.73</v>
      </c>
      <c r="V23" s="1">
        <v>106.4</v>
      </c>
      <c r="W23" s="1">
        <v>104.2</v>
      </c>
      <c r="X23" s="1">
        <v>127.61</v>
      </c>
      <c r="Y23" s="1">
        <v>131.31</v>
      </c>
      <c r="Z23" s="1">
        <v>116.45</v>
      </c>
      <c r="AA23" s="1">
        <v>123.25</v>
      </c>
      <c r="AB23" s="1"/>
      <c r="AC23" s="1" t="s">
        <v>531</v>
      </c>
      <c r="AD23" s="1">
        <v>32</v>
      </c>
      <c r="AE23" s="1">
        <v>2.2799999999999998</v>
      </c>
      <c r="AF23" s="1">
        <v>139.02000000000001</v>
      </c>
      <c r="AG23" s="1">
        <v>138.08000000000001</v>
      </c>
      <c r="AH23" s="1">
        <v>139.49</v>
      </c>
      <c r="AI23" s="1">
        <v>137.38</v>
      </c>
      <c r="AJ23" s="1">
        <v>126.46</v>
      </c>
      <c r="AK23" s="1">
        <v>131.31</v>
      </c>
      <c r="AL23" s="1">
        <v>137.13999999999999</v>
      </c>
      <c r="AM23" s="1">
        <v>140.44</v>
      </c>
      <c r="AN23" s="1">
        <v>125.31</v>
      </c>
      <c r="AO23" s="1">
        <v>128.30000000000001</v>
      </c>
      <c r="AP23" s="1">
        <v>126.69</v>
      </c>
      <c r="AQ23" s="1">
        <v>129.22999999999999</v>
      </c>
      <c r="AR23" s="1">
        <v>118.7</v>
      </c>
      <c r="AS23" s="1">
        <v>126.46</v>
      </c>
      <c r="AT23" s="1">
        <v>127.84</v>
      </c>
      <c r="AU23" s="1">
        <v>130.38</v>
      </c>
      <c r="AV23" s="1">
        <v>117.35</v>
      </c>
      <c r="AW23" s="1">
        <v>114.42</v>
      </c>
      <c r="AX23" s="1">
        <v>110.62</v>
      </c>
      <c r="AY23" s="1">
        <v>120.75</v>
      </c>
      <c r="AZ23" s="1">
        <v>131.77000000000001</v>
      </c>
      <c r="BA23" s="1">
        <v>131.08000000000001</v>
      </c>
      <c r="BB23" s="1">
        <v>132.47</v>
      </c>
      <c r="BC23" s="1">
        <v>133.87</v>
      </c>
      <c r="BD23" s="1"/>
      <c r="BE23" s="1" t="s">
        <v>532</v>
      </c>
      <c r="BF23" s="1">
        <v>32</v>
      </c>
      <c r="BG23" s="1">
        <v>2.2999999999999998</v>
      </c>
      <c r="BH23" s="1">
        <v>143.99</v>
      </c>
      <c r="BI23" s="1">
        <v>143.99</v>
      </c>
      <c r="BJ23" s="1">
        <v>145.66</v>
      </c>
      <c r="BK23" s="1">
        <v>144.71</v>
      </c>
      <c r="BL23" s="1">
        <v>177.13</v>
      </c>
      <c r="BM23" s="1">
        <v>186.59</v>
      </c>
      <c r="BN23" s="1">
        <v>173.34</v>
      </c>
      <c r="BO23" s="1">
        <v>182.22</v>
      </c>
      <c r="BP23" s="1">
        <v>176.37</v>
      </c>
      <c r="BQ23" s="1">
        <v>186.59</v>
      </c>
      <c r="BR23" s="1">
        <v>172.34</v>
      </c>
      <c r="BS23" s="1">
        <v>177.89</v>
      </c>
      <c r="BT23" s="1">
        <v>165.35</v>
      </c>
      <c r="BU23" s="1">
        <v>176.12</v>
      </c>
      <c r="BV23" s="1">
        <v>150.21</v>
      </c>
      <c r="BW23" s="1">
        <v>156.02000000000001</v>
      </c>
      <c r="BX23" s="1">
        <v>153.11000000000001</v>
      </c>
      <c r="BY23" s="1">
        <v>150.94</v>
      </c>
      <c r="BZ23" s="1">
        <v>165.11</v>
      </c>
      <c r="CA23" s="1">
        <v>167.09</v>
      </c>
      <c r="CB23" s="1">
        <v>147.33000000000001</v>
      </c>
      <c r="CC23" s="1">
        <v>140.91</v>
      </c>
      <c r="CD23" s="1">
        <v>145.9</v>
      </c>
      <c r="CE23" s="1">
        <v>147.09</v>
      </c>
    </row>
    <row r="24" spans="1:83" ht="14.25" customHeight="1" x14ac:dyDescent="0.35">
      <c r="A24" s="1" t="s">
        <v>533</v>
      </c>
      <c r="B24" s="1">
        <v>32</v>
      </c>
      <c r="C24" s="1">
        <v>2.5299999999999998</v>
      </c>
      <c r="D24" s="1">
        <v>120.97</v>
      </c>
      <c r="E24" s="1">
        <v>120.75</v>
      </c>
      <c r="F24" s="1">
        <v>118.48</v>
      </c>
      <c r="G24" s="1">
        <v>123.25</v>
      </c>
      <c r="H24" s="1">
        <v>122.11</v>
      </c>
      <c r="I24" s="1">
        <v>122.57</v>
      </c>
      <c r="J24" s="1">
        <v>115.09</v>
      </c>
      <c r="K24" s="1">
        <v>117.8</v>
      </c>
      <c r="L24" s="1">
        <v>116.67</v>
      </c>
      <c r="M24" s="1">
        <v>117.57</v>
      </c>
      <c r="N24" s="1">
        <v>144.94999999999999</v>
      </c>
      <c r="O24" s="1">
        <v>123.25</v>
      </c>
      <c r="P24" s="1">
        <v>124.4</v>
      </c>
      <c r="Q24" s="1">
        <v>123.71</v>
      </c>
      <c r="R24" s="1">
        <v>115.09</v>
      </c>
      <c r="S24" s="1">
        <v>115.09</v>
      </c>
      <c r="T24" s="1">
        <v>105.52</v>
      </c>
      <c r="U24" s="1">
        <v>107.51</v>
      </c>
      <c r="V24" s="1">
        <v>106.18</v>
      </c>
      <c r="W24" s="1">
        <v>103.98</v>
      </c>
      <c r="X24" s="1">
        <v>127.84</v>
      </c>
      <c r="Y24" s="1">
        <v>131.31</v>
      </c>
      <c r="Z24" s="1">
        <v>116.45</v>
      </c>
      <c r="AA24" s="1">
        <v>123.02</v>
      </c>
      <c r="AB24" s="1"/>
      <c r="AC24" s="1" t="s">
        <v>533</v>
      </c>
      <c r="AD24" s="1">
        <v>32</v>
      </c>
      <c r="AE24" s="1">
        <v>2.5299999999999998</v>
      </c>
      <c r="AF24" s="1">
        <v>139.49</v>
      </c>
      <c r="AG24" s="1">
        <v>138.55000000000001</v>
      </c>
      <c r="AH24" s="1">
        <v>139.72999999999999</v>
      </c>
      <c r="AI24" s="1">
        <v>137.61000000000001</v>
      </c>
      <c r="AJ24" s="1">
        <v>126.69</v>
      </c>
      <c r="AK24" s="1">
        <v>131.54</v>
      </c>
      <c r="AL24" s="1">
        <v>137.61000000000001</v>
      </c>
      <c r="AM24" s="1">
        <v>140.66999999999999</v>
      </c>
      <c r="AN24" s="1">
        <v>125.77</v>
      </c>
      <c r="AO24" s="1">
        <v>128.99</v>
      </c>
      <c r="AP24" s="1">
        <v>127.15</v>
      </c>
      <c r="AQ24" s="1">
        <v>129.22999999999999</v>
      </c>
      <c r="AR24" s="1">
        <v>118.93</v>
      </c>
      <c r="AS24" s="1">
        <v>126.69</v>
      </c>
      <c r="AT24" s="1">
        <v>128.30000000000001</v>
      </c>
      <c r="AU24" s="1">
        <v>130.38</v>
      </c>
      <c r="AV24" s="1">
        <v>117.57</v>
      </c>
      <c r="AW24" s="1">
        <v>114.42</v>
      </c>
      <c r="AX24" s="1">
        <v>110.84</v>
      </c>
      <c r="AY24" s="1">
        <v>120.97</v>
      </c>
      <c r="AZ24" s="1">
        <v>132.24</v>
      </c>
      <c r="BA24" s="1">
        <v>131.54</v>
      </c>
      <c r="BB24" s="1">
        <v>132.69999999999999</v>
      </c>
      <c r="BC24" s="1">
        <v>134.33000000000001</v>
      </c>
      <c r="BD24" s="1"/>
      <c r="BE24" s="1" t="s">
        <v>534</v>
      </c>
      <c r="BF24" s="1">
        <v>32</v>
      </c>
      <c r="BG24" s="1">
        <v>2.5499999999999998</v>
      </c>
      <c r="BH24" s="1">
        <v>143.99</v>
      </c>
      <c r="BI24" s="1">
        <v>144.22999999999999</v>
      </c>
      <c r="BJ24" s="1">
        <v>145.66</v>
      </c>
      <c r="BK24" s="1">
        <v>144.94999999999999</v>
      </c>
      <c r="BL24" s="1">
        <v>176.88</v>
      </c>
      <c r="BM24" s="1">
        <v>186.59</v>
      </c>
      <c r="BN24" s="1">
        <v>173.34</v>
      </c>
      <c r="BO24" s="1">
        <v>181.97</v>
      </c>
      <c r="BP24" s="1">
        <v>176.12</v>
      </c>
      <c r="BQ24" s="1">
        <v>186.59</v>
      </c>
      <c r="BR24" s="1">
        <v>172.34</v>
      </c>
      <c r="BS24" s="1">
        <v>178.15</v>
      </c>
      <c r="BT24" s="1">
        <v>165.11</v>
      </c>
      <c r="BU24" s="1">
        <v>176.12</v>
      </c>
      <c r="BV24" s="1">
        <v>150.21</v>
      </c>
      <c r="BW24" s="1">
        <v>156.27000000000001</v>
      </c>
      <c r="BX24" s="1">
        <v>152.87</v>
      </c>
      <c r="BY24" s="1">
        <v>150.94</v>
      </c>
      <c r="BZ24" s="1">
        <v>165.11</v>
      </c>
      <c r="CA24" s="1">
        <v>167.09</v>
      </c>
      <c r="CB24" s="1">
        <v>147.57</v>
      </c>
      <c r="CC24" s="1">
        <v>140.91</v>
      </c>
      <c r="CD24" s="1">
        <v>145.9</v>
      </c>
      <c r="CE24" s="1">
        <v>147.33000000000001</v>
      </c>
    </row>
    <row r="25" spans="1:83" ht="14.25" customHeight="1" x14ac:dyDescent="0.35">
      <c r="A25" s="1" t="s">
        <v>535</v>
      </c>
      <c r="B25" s="1">
        <v>32</v>
      </c>
      <c r="C25" s="1">
        <v>2.78</v>
      </c>
      <c r="D25" s="1">
        <v>120.75</v>
      </c>
      <c r="E25" s="1">
        <v>120.75</v>
      </c>
      <c r="F25" s="1">
        <v>118.48</v>
      </c>
      <c r="G25" s="1">
        <v>123.48</v>
      </c>
      <c r="H25" s="1">
        <v>122.34</v>
      </c>
      <c r="I25" s="1">
        <v>122.57</v>
      </c>
      <c r="J25" s="1">
        <v>115.32</v>
      </c>
      <c r="K25" s="1">
        <v>118.03</v>
      </c>
      <c r="L25" s="1">
        <v>116.45</v>
      </c>
      <c r="M25" s="1">
        <v>117.35</v>
      </c>
      <c r="N25" s="1">
        <v>145.41999999999999</v>
      </c>
      <c r="O25" s="1">
        <v>123.48</v>
      </c>
      <c r="P25" s="1">
        <v>124.4</v>
      </c>
      <c r="Q25" s="1">
        <v>123.71</v>
      </c>
      <c r="R25" s="1">
        <v>115.09</v>
      </c>
      <c r="S25" s="1">
        <v>115.09</v>
      </c>
      <c r="T25" s="1">
        <v>105.08</v>
      </c>
      <c r="U25" s="1">
        <v>107.51</v>
      </c>
      <c r="V25" s="1">
        <v>105.96</v>
      </c>
      <c r="W25" s="1">
        <v>103.54</v>
      </c>
      <c r="X25" s="1">
        <v>127.84</v>
      </c>
      <c r="Y25" s="1">
        <v>131.08000000000001</v>
      </c>
      <c r="Z25" s="1">
        <v>116.45</v>
      </c>
      <c r="AA25" s="1">
        <v>123.25</v>
      </c>
      <c r="AB25" s="1"/>
      <c r="AC25" s="1" t="s">
        <v>535</v>
      </c>
      <c r="AD25" s="1">
        <v>32</v>
      </c>
      <c r="AE25" s="1">
        <v>2.78</v>
      </c>
      <c r="AF25" s="1">
        <v>139.26</v>
      </c>
      <c r="AG25" s="1">
        <v>138.55000000000001</v>
      </c>
      <c r="AH25" s="1">
        <v>139.72999999999999</v>
      </c>
      <c r="AI25" s="1">
        <v>137.85</v>
      </c>
      <c r="AJ25" s="1">
        <v>126.46</v>
      </c>
      <c r="AK25" s="1">
        <v>131.08000000000001</v>
      </c>
      <c r="AL25" s="1">
        <v>137.61000000000001</v>
      </c>
      <c r="AM25" s="1">
        <v>140.66999999999999</v>
      </c>
      <c r="AN25" s="1">
        <v>125.54</v>
      </c>
      <c r="AO25" s="1">
        <v>128.76</v>
      </c>
      <c r="AP25" s="1">
        <v>126.92</v>
      </c>
      <c r="AQ25" s="1">
        <v>129.46</v>
      </c>
      <c r="AR25" s="1">
        <v>118.7</v>
      </c>
      <c r="AS25" s="1">
        <v>126.69</v>
      </c>
      <c r="AT25" s="1">
        <v>128.07</v>
      </c>
      <c r="AU25" s="1">
        <v>130.61000000000001</v>
      </c>
      <c r="AV25" s="1">
        <v>117.57</v>
      </c>
      <c r="AW25" s="1">
        <v>114.65</v>
      </c>
      <c r="AX25" s="1">
        <v>110.62</v>
      </c>
      <c r="AY25" s="1">
        <v>120.97</v>
      </c>
      <c r="AZ25" s="1">
        <v>132.01</v>
      </c>
      <c r="BA25" s="1">
        <v>131.54</v>
      </c>
      <c r="BB25" s="1">
        <v>132.69999999999999</v>
      </c>
      <c r="BC25" s="1">
        <v>134.33000000000001</v>
      </c>
      <c r="BD25" s="1"/>
      <c r="BE25" s="1" t="s">
        <v>536</v>
      </c>
      <c r="BF25" s="1">
        <v>32</v>
      </c>
      <c r="BG25" s="1">
        <v>2.8</v>
      </c>
      <c r="BH25" s="1">
        <v>144.22999999999999</v>
      </c>
      <c r="BI25" s="1">
        <v>144.47</v>
      </c>
      <c r="BJ25" s="1">
        <v>145.9</v>
      </c>
      <c r="BK25" s="1">
        <v>144.94999999999999</v>
      </c>
      <c r="BL25" s="1">
        <v>176.62</v>
      </c>
      <c r="BM25" s="1">
        <v>186.33</v>
      </c>
      <c r="BN25" s="1">
        <v>173.09</v>
      </c>
      <c r="BO25" s="1">
        <v>181.97</v>
      </c>
      <c r="BP25" s="1">
        <v>175.87</v>
      </c>
      <c r="BQ25" s="1">
        <v>186.59</v>
      </c>
      <c r="BR25" s="1">
        <v>172.09</v>
      </c>
      <c r="BS25" s="1">
        <v>177.89</v>
      </c>
      <c r="BT25" s="1">
        <v>164.86</v>
      </c>
      <c r="BU25" s="1">
        <v>175.87</v>
      </c>
      <c r="BV25" s="1">
        <v>149.97</v>
      </c>
      <c r="BW25" s="1">
        <v>156.27000000000001</v>
      </c>
      <c r="BX25" s="1">
        <v>152.87</v>
      </c>
      <c r="BY25" s="1">
        <v>150.69</v>
      </c>
      <c r="BZ25" s="1">
        <v>165.11</v>
      </c>
      <c r="CA25" s="1">
        <v>166.84</v>
      </c>
      <c r="CB25" s="1">
        <v>147.81</v>
      </c>
      <c r="CC25" s="1">
        <v>141.38</v>
      </c>
      <c r="CD25" s="1">
        <v>146.13999999999999</v>
      </c>
      <c r="CE25" s="1">
        <v>147.57</v>
      </c>
    </row>
    <row r="26" spans="1:83" ht="14.25" customHeight="1" x14ac:dyDescent="0.35">
      <c r="A26" s="1" t="s">
        <v>537</v>
      </c>
      <c r="B26" s="1">
        <v>32</v>
      </c>
      <c r="C26" s="1">
        <v>3.03</v>
      </c>
      <c r="D26" s="1">
        <v>120.75</v>
      </c>
      <c r="E26" s="1">
        <v>120.97</v>
      </c>
      <c r="F26" s="1">
        <v>118.7</v>
      </c>
      <c r="G26" s="1">
        <v>123.48</v>
      </c>
      <c r="H26" s="1">
        <v>122.34</v>
      </c>
      <c r="I26" s="1">
        <v>122.34</v>
      </c>
      <c r="J26" s="1">
        <v>115.32</v>
      </c>
      <c r="K26" s="1">
        <v>117.8</v>
      </c>
      <c r="L26" s="1">
        <v>116.22</v>
      </c>
      <c r="M26" s="1">
        <v>117.35</v>
      </c>
      <c r="N26" s="1">
        <v>145.18</v>
      </c>
      <c r="O26" s="1">
        <v>123.48</v>
      </c>
      <c r="P26" s="1">
        <v>124.4</v>
      </c>
      <c r="Q26" s="1">
        <v>123.71</v>
      </c>
      <c r="R26" s="1">
        <v>115.09</v>
      </c>
      <c r="S26" s="1">
        <v>115.09</v>
      </c>
      <c r="T26" s="1">
        <v>104.86</v>
      </c>
      <c r="U26" s="1">
        <v>107.29</v>
      </c>
      <c r="V26" s="1">
        <v>105.74</v>
      </c>
      <c r="W26" s="1">
        <v>103.54</v>
      </c>
      <c r="X26" s="1">
        <v>128.07</v>
      </c>
      <c r="Y26" s="1">
        <v>131.31</v>
      </c>
      <c r="Z26" s="1">
        <v>116.45</v>
      </c>
      <c r="AA26" s="1">
        <v>123.25</v>
      </c>
      <c r="AB26" s="1"/>
      <c r="AC26" s="1" t="s">
        <v>537</v>
      </c>
      <c r="AD26" s="1">
        <v>32</v>
      </c>
      <c r="AE26" s="1">
        <v>3.03</v>
      </c>
      <c r="AF26" s="1">
        <v>139.72999999999999</v>
      </c>
      <c r="AG26" s="1">
        <v>138.55000000000001</v>
      </c>
      <c r="AH26" s="1">
        <v>139.72999999999999</v>
      </c>
      <c r="AI26" s="1">
        <v>137.61000000000001</v>
      </c>
      <c r="AJ26" s="1">
        <v>126.46</v>
      </c>
      <c r="AK26" s="1">
        <v>131.31</v>
      </c>
      <c r="AL26" s="1">
        <v>137.85</v>
      </c>
      <c r="AM26" s="1">
        <v>141.15</v>
      </c>
      <c r="AN26" s="1">
        <v>125.77</v>
      </c>
      <c r="AO26" s="1">
        <v>128.99</v>
      </c>
      <c r="AP26" s="1">
        <v>126.92</v>
      </c>
      <c r="AQ26" s="1">
        <v>129.69</v>
      </c>
      <c r="AR26" s="1">
        <v>118.7</v>
      </c>
      <c r="AS26" s="1">
        <v>126.46</v>
      </c>
      <c r="AT26" s="1">
        <v>128.30000000000001</v>
      </c>
      <c r="AU26" s="1">
        <v>130.61000000000001</v>
      </c>
      <c r="AV26" s="1">
        <v>117.35</v>
      </c>
      <c r="AW26" s="1">
        <v>114.42</v>
      </c>
      <c r="AX26" s="1">
        <v>110.62</v>
      </c>
      <c r="AY26" s="1">
        <v>120.97</v>
      </c>
      <c r="AZ26" s="1">
        <v>132.24</v>
      </c>
      <c r="BA26" s="1">
        <v>131.77000000000001</v>
      </c>
      <c r="BB26" s="1">
        <v>132.69999999999999</v>
      </c>
      <c r="BC26" s="1">
        <v>134.33000000000001</v>
      </c>
      <c r="BD26" s="1"/>
      <c r="BE26" s="1" t="s">
        <v>538</v>
      </c>
      <c r="BF26" s="1">
        <v>32</v>
      </c>
      <c r="BG26" s="1">
        <v>3.05</v>
      </c>
      <c r="BH26" s="1">
        <v>144.47</v>
      </c>
      <c r="BI26" s="1">
        <v>144.47</v>
      </c>
      <c r="BJ26" s="1">
        <v>145.9</v>
      </c>
      <c r="BK26" s="1">
        <v>144.94999999999999</v>
      </c>
      <c r="BL26" s="1">
        <v>176.62</v>
      </c>
      <c r="BM26" s="1">
        <v>186.33</v>
      </c>
      <c r="BN26" s="1">
        <v>173.09</v>
      </c>
      <c r="BO26" s="1">
        <v>181.71</v>
      </c>
      <c r="BP26" s="1">
        <v>175.61</v>
      </c>
      <c r="BQ26" s="1">
        <v>186.33</v>
      </c>
      <c r="BR26" s="1">
        <v>172.09</v>
      </c>
      <c r="BS26" s="1">
        <v>177.64</v>
      </c>
      <c r="BT26" s="1">
        <v>164.86</v>
      </c>
      <c r="BU26" s="1">
        <v>176.12</v>
      </c>
      <c r="BV26" s="1">
        <v>150.21</v>
      </c>
      <c r="BW26" s="1">
        <v>156.27000000000001</v>
      </c>
      <c r="BX26" s="1">
        <v>152.87</v>
      </c>
      <c r="BY26" s="1">
        <v>150.69</v>
      </c>
      <c r="BZ26" s="1">
        <v>165.11</v>
      </c>
      <c r="CA26" s="1">
        <v>166.84</v>
      </c>
      <c r="CB26" s="1">
        <v>147.81</v>
      </c>
      <c r="CC26" s="1">
        <v>141.38</v>
      </c>
      <c r="CD26" s="1">
        <v>146.38</v>
      </c>
      <c r="CE26" s="1">
        <v>147.57</v>
      </c>
    </row>
    <row r="27" spans="1:83" ht="14.25" customHeight="1" x14ac:dyDescent="0.35">
      <c r="A27" s="1" t="s">
        <v>539</v>
      </c>
      <c r="B27" s="1">
        <v>32</v>
      </c>
      <c r="C27" s="1">
        <v>3.28</v>
      </c>
      <c r="D27" s="1">
        <v>120.97</v>
      </c>
      <c r="E27" s="1">
        <v>120.97</v>
      </c>
      <c r="F27" s="1">
        <v>119.16</v>
      </c>
      <c r="G27" s="1">
        <v>124.17</v>
      </c>
      <c r="H27" s="1">
        <v>122.8</v>
      </c>
      <c r="I27" s="1">
        <v>123.02</v>
      </c>
      <c r="J27" s="1">
        <v>115.54</v>
      </c>
      <c r="K27" s="1">
        <v>118.25</v>
      </c>
      <c r="L27" s="1">
        <v>116.45</v>
      </c>
      <c r="M27" s="1">
        <v>117.57</v>
      </c>
      <c r="N27" s="1">
        <v>145.9</v>
      </c>
      <c r="O27" s="1">
        <v>123.71</v>
      </c>
      <c r="P27" s="1">
        <v>124.85</v>
      </c>
      <c r="Q27" s="1">
        <v>124.17</v>
      </c>
      <c r="R27" s="1">
        <v>115.09</v>
      </c>
      <c r="S27" s="1">
        <v>115.32</v>
      </c>
      <c r="T27" s="1">
        <v>104.64</v>
      </c>
      <c r="U27" s="1">
        <v>107.73</v>
      </c>
      <c r="V27" s="1">
        <v>106.18</v>
      </c>
      <c r="W27" s="1">
        <v>103.76</v>
      </c>
      <c r="X27" s="1">
        <v>128.30000000000001</v>
      </c>
      <c r="Y27" s="1">
        <v>131.54</v>
      </c>
      <c r="Z27" s="1">
        <v>116.9</v>
      </c>
      <c r="AA27" s="1">
        <v>123.48</v>
      </c>
      <c r="AB27" s="1"/>
      <c r="AC27" s="1" t="s">
        <v>539</v>
      </c>
      <c r="AD27" s="1">
        <v>32</v>
      </c>
      <c r="AE27" s="1">
        <v>3.28</v>
      </c>
      <c r="AF27" s="1">
        <v>139.72999999999999</v>
      </c>
      <c r="AG27" s="1">
        <v>139.26</v>
      </c>
      <c r="AH27" s="1">
        <v>139.97</v>
      </c>
      <c r="AI27" s="1">
        <v>137.85</v>
      </c>
      <c r="AJ27" s="1">
        <v>126.69</v>
      </c>
      <c r="AK27" s="1">
        <v>131.54</v>
      </c>
      <c r="AL27" s="1">
        <v>137.85</v>
      </c>
      <c r="AM27" s="1">
        <v>141.62</v>
      </c>
      <c r="AN27" s="1">
        <v>126.23</v>
      </c>
      <c r="AO27" s="1">
        <v>128.99</v>
      </c>
      <c r="AP27" s="1">
        <v>126.92</v>
      </c>
      <c r="AQ27" s="1">
        <v>129.46</v>
      </c>
      <c r="AR27" s="1">
        <v>118.7</v>
      </c>
      <c r="AS27" s="1">
        <v>126.69</v>
      </c>
      <c r="AT27" s="1">
        <v>128.76</v>
      </c>
      <c r="AU27" s="1">
        <v>131.08000000000001</v>
      </c>
      <c r="AV27" s="1">
        <v>117.35</v>
      </c>
      <c r="AW27" s="1">
        <v>114.42</v>
      </c>
      <c r="AX27" s="1">
        <v>110.84</v>
      </c>
      <c r="AY27" s="1">
        <v>120.97</v>
      </c>
      <c r="AZ27" s="1">
        <v>132.24</v>
      </c>
      <c r="BA27" s="1">
        <v>131.77000000000001</v>
      </c>
      <c r="BB27" s="1">
        <v>132.69999999999999</v>
      </c>
      <c r="BC27" s="1">
        <v>134.57</v>
      </c>
      <c r="BD27" s="1"/>
      <c r="BE27" s="1" t="s">
        <v>540</v>
      </c>
      <c r="BF27" s="1">
        <v>32</v>
      </c>
      <c r="BG27" s="1">
        <v>3.3</v>
      </c>
      <c r="BH27" s="1">
        <v>144.71</v>
      </c>
      <c r="BI27" s="1">
        <v>144.71</v>
      </c>
      <c r="BJ27" s="1">
        <v>145.9</v>
      </c>
      <c r="BK27" s="1">
        <v>145.18</v>
      </c>
      <c r="BL27" s="1">
        <v>176.37</v>
      </c>
      <c r="BM27" s="1">
        <v>186.33</v>
      </c>
      <c r="BN27" s="1">
        <v>172.84</v>
      </c>
      <c r="BO27" s="1">
        <v>181.46</v>
      </c>
      <c r="BP27" s="1">
        <v>175.36</v>
      </c>
      <c r="BQ27" s="1">
        <v>186.08</v>
      </c>
      <c r="BR27" s="1">
        <v>171.84</v>
      </c>
      <c r="BS27" s="1">
        <v>177.38</v>
      </c>
      <c r="BT27" s="1">
        <v>164.61</v>
      </c>
      <c r="BU27" s="1">
        <v>175.61</v>
      </c>
      <c r="BV27" s="1">
        <v>149.97</v>
      </c>
      <c r="BW27" s="1">
        <v>156.02000000000001</v>
      </c>
      <c r="BX27" s="1">
        <v>152.63</v>
      </c>
      <c r="BY27" s="1">
        <v>150.44999999999999</v>
      </c>
      <c r="BZ27" s="1">
        <v>165.11</v>
      </c>
      <c r="CA27" s="1">
        <v>166.59</v>
      </c>
      <c r="CB27" s="1">
        <v>148.05000000000001</v>
      </c>
      <c r="CC27" s="1">
        <v>141.38</v>
      </c>
      <c r="CD27" s="1">
        <v>146.38</v>
      </c>
      <c r="CE27" s="1">
        <v>147.57</v>
      </c>
    </row>
    <row r="28" spans="1:83" ht="14.25" customHeight="1" x14ac:dyDescent="0.35">
      <c r="A28" s="1" t="s">
        <v>541</v>
      </c>
      <c r="B28" s="1">
        <v>32</v>
      </c>
      <c r="C28" s="1">
        <v>3.53</v>
      </c>
      <c r="D28" s="1">
        <v>120.75</v>
      </c>
      <c r="E28" s="1">
        <v>121.2</v>
      </c>
      <c r="F28" s="1">
        <v>119.16</v>
      </c>
      <c r="G28" s="1">
        <v>124.17</v>
      </c>
      <c r="H28" s="1">
        <v>122.8</v>
      </c>
      <c r="I28" s="1">
        <v>123.02</v>
      </c>
      <c r="J28" s="1">
        <v>115.32</v>
      </c>
      <c r="K28" s="1">
        <v>118.25</v>
      </c>
      <c r="L28" s="1">
        <v>116.45</v>
      </c>
      <c r="M28" s="1">
        <v>117.35</v>
      </c>
      <c r="N28" s="1">
        <v>145.66</v>
      </c>
      <c r="O28" s="1">
        <v>123.71</v>
      </c>
      <c r="P28" s="1">
        <v>124.85</v>
      </c>
      <c r="Q28" s="1">
        <v>124.17</v>
      </c>
      <c r="R28" s="1">
        <v>115.09</v>
      </c>
      <c r="S28" s="1">
        <v>115.09</v>
      </c>
      <c r="T28" s="1">
        <v>104.64</v>
      </c>
      <c r="U28" s="1">
        <v>107.51</v>
      </c>
      <c r="V28" s="1">
        <v>105.74</v>
      </c>
      <c r="W28" s="1">
        <v>103.54</v>
      </c>
      <c r="X28" s="1">
        <v>128.30000000000001</v>
      </c>
      <c r="Y28" s="1">
        <v>131.54</v>
      </c>
      <c r="Z28" s="1">
        <v>116.9</v>
      </c>
      <c r="AA28" s="1">
        <v>123.48</v>
      </c>
      <c r="AB28" s="1"/>
      <c r="AC28" s="1" t="s">
        <v>541</v>
      </c>
      <c r="AD28" s="1">
        <v>32</v>
      </c>
      <c r="AE28" s="1">
        <v>3.53</v>
      </c>
      <c r="AF28" s="1">
        <v>139.72999999999999</v>
      </c>
      <c r="AG28" s="1">
        <v>139.02000000000001</v>
      </c>
      <c r="AH28" s="1">
        <v>139.97</v>
      </c>
      <c r="AI28" s="1">
        <v>137.61000000000001</v>
      </c>
      <c r="AJ28" s="1">
        <v>126.46</v>
      </c>
      <c r="AK28" s="1">
        <v>131.54</v>
      </c>
      <c r="AL28" s="1">
        <v>138.08000000000001</v>
      </c>
      <c r="AM28" s="1">
        <v>141.38</v>
      </c>
      <c r="AN28" s="1">
        <v>126.23</v>
      </c>
      <c r="AO28" s="1">
        <v>129.22999999999999</v>
      </c>
      <c r="AP28" s="1">
        <v>127.15</v>
      </c>
      <c r="AQ28" s="1">
        <v>129.46</v>
      </c>
      <c r="AR28" s="1">
        <v>118.7</v>
      </c>
      <c r="AS28" s="1">
        <v>126.46</v>
      </c>
      <c r="AT28" s="1">
        <v>128.30000000000001</v>
      </c>
      <c r="AU28" s="1">
        <v>131.08000000000001</v>
      </c>
      <c r="AV28" s="1">
        <v>117.12</v>
      </c>
      <c r="AW28" s="1">
        <v>114.2</v>
      </c>
      <c r="AX28" s="1">
        <v>110.4</v>
      </c>
      <c r="AY28" s="1">
        <v>120.75</v>
      </c>
      <c r="AZ28" s="1">
        <v>132.24</v>
      </c>
      <c r="BA28" s="1">
        <v>131.77000000000001</v>
      </c>
      <c r="BB28" s="1">
        <v>132.69999999999999</v>
      </c>
      <c r="BC28" s="1">
        <v>134.57</v>
      </c>
      <c r="BD28" s="1"/>
      <c r="BE28" s="1" t="s">
        <v>542</v>
      </c>
      <c r="BF28" s="1">
        <v>32</v>
      </c>
      <c r="BG28" s="1">
        <v>3.55</v>
      </c>
      <c r="BH28" s="1">
        <v>144.71</v>
      </c>
      <c r="BI28" s="1">
        <v>144.94999999999999</v>
      </c>
      <c r="BJ28" s="1">
        <v>145.9</v>
      </c>
      <c r="BK28" s="1">
        <v>145.18</v>
      </c>
      <c r="BL28" s="1">
        <v>176.12</v>
      </c>
      <c r="BM28" s="1">
        <v>186.08</v>
      </c>
      <c r="BN28" s="1">
        <v>172.59</v>
      </c>
      <c r="BO28" s="1">
        <v>180.95</v>
      </c>
      <c r="BP28" s="1">
        <v>175.11</v>
      </c>
      <c r="BQ28" s="1">
        <v>186.08</v>
      </c>
      <c r="BR28" s="1">
        <v>171.58</v>
      </c>
      <c r="BS28" s="1">
        <v>177.64</v>
      </c>
      <c r="BT28" s="1">
        <v>164.61</v>
      </c>
      <c r="BU28" s="1">
        <v>175.36</v>
      </c>
      <c r="BV28" s="1">
        <v>149.97</v>
      </c>
      <c r="BW28" s="1">
        <v>156.02000000000001</v>
      </c>
      <c r="BX28" s="1">
        <v>152.87</v>
      </c>
      <c r="BY28" s="1">
        <v>150.69</v>
      </c>
      <c r="BZ28" s="1">
        <v>164.86</v>
      </c>
      <c r="CA28" s="1">
        <v>166.35</v>
      </c>
      <c r="CB28" s="1">
        <v>148.05000000000001</v>
      </c>
      <c r="CC28" s="1">
        <v>141.62</v>
      </c>
      <c r="CD28" s="1">
        <v>146.38</v>
      </c>
      <c r="CE28" s="1">
        <v>147.57</v>
      </c>
    </row>
    <row r="29" spans="1:83" ht="14.25" customHeight="1" x14ac:dyDescent="0.35">
      <c r="A29" s="1" t="s">
        <v>543</v>
      </c>
      <c r="B29" s="1">
        <v>32</v>
      </c>
      <c r="C29" s="1">
        <v>3.78</v>
      </c>
      <c r="D29" s="1">
        <v>120.97</v>
      </c>
      <c r="E29" s="1">
        <v>121.2</v>
      </c>
      <c r="F29" s="1">
        <v>119.38</v>
      </c>
      <c r="G29" s="1">
        <v>124.4</v>
      </c>
      <c r="H29" s="1">
        <v>123.02</v>
      </c>
      <c r="I29" s="1">
        <v>123.25</v>
      </c>
      <c r="J29" s="1">
        <v>115.32</v>
      </c>
      <c r="K29" s="1">
        <v>118.25</v>
      </c>
      <c r="L29" s="1">
        <v>116.67</v>
      </c>
      <c r="M29" s="1">
        <v>117.35</v>
      </c>
      <c r="N29" s="1">
        <v>145.9</v>
      </c>
      <c r="O29" s="1">
        <v>123.94</v>
      </c>
      <c r="P29" s="1">
        <v>125.08</v>
      </c>
      <c r="Q29" s="1">
        <v>124.17</v>
      </c>
      <c r="R29" s="1">
        <v>115.32</v>
      </c>
      <c r="S29" s="1">
        <v>115.54</v>
      </c>
      <c r="T29" s="1">
        <v>104.42</v>
      </c>
      <c r="U29" s="1">
        <v>107.51</v>
      </c>
      <c r="V29" s="1">
        <v>105.96</v>
      </c>
      <c r="W29" s="1">
        <v>103.76</v>
      </c>
      <c r="X29" s="1">
        <v>128.76</v>
      </c>
      <c r="Y29" s="1">
        <v>132.01</v>
      </c>
      <c r="Z29" s="1">
        <v>117.12</v>
      </c>
      <c r="AA29" s="1">
        <v>123.71</v>
      </c>
      <c r="AB29" s="1"/>
      <c r="AC29" s="1" t="s">
        <v>543</v>
      </c>
      <c r="AD29" s="1">
        <v>32</v>
      </c>
      <c r="AE29" s="1">
        <v>3.78</v>
      </c>
      <c r="AF29" s="1">
        <v>140.19999999999999</v>
      </c>
      <c r="AG29" s="1">
        <v>139.49</v>
      </c>
      <c r="AH29" s="1">
        <v>140.19999999999999</v>
      </c>
      <c r="AI29" s="1">
        <v>137.85</v>
      </c>
      <c r="AJ29" s="1">
        <v>126.69</v>
      </c>
      <c r="AK29" s="1">
        <v>131.77000000000001</v>
      </c>
      <c r="AL29" s="1">
        <v>138.32</v>
      </c>
      <c r="AM29" s="1">
        <v>141.86000000000001</v>
      </c>
      <c r="AN29" s="1">
        <v>126.23</v>
      </c>
      <c r="AO29" s="1">
        <v>129.69</v>
      </c>
      <c r="AP29" s="1">
        <v>127.38</v>
      </c>
      <c r="AQ29" s="1">
        <v>129.69</v>
      </c>
      <c r="AR29" s="1">
        <v>118.93</v>
      </c>
      <c r="AS29" s="1">
        <v>126.69</v>
      </c>
      <c r="AT29" s="1">
        <v>128.76</v>
      </c>
      <c r="AU29" s="1">
        <v>131.31</v>
      </c>
      <c r="AV29" s="1">
        <v>117.57</v>
      </c>
      <c r="AW29" s="1">
        <v>114.42</v>
      </c>
      <c r="AX29" s="1">
        <v>110.62</v>
      </c>
      <c r="AY29" s="1">
        <v>120.97</v>
      </c>
      <c r="AZ29" s="1">
        <v>132.47</v>
      </c>
      <c r="BA29" s="1">
        <v>132.01</v>
      </c>
      <c r="BB29" s="1">
        <v>133.16999999999999</v>
      </c>
      <c r="BC29" s="1">
        <v>134.80000000000001</v>
      </c>
      <c r="BD29" s="1"/>
      <c r="BE29" s="1" t="s">
        <v>544</v>
      </c>
      <c r="BF29" s="1">
        <v>32</v>
      </c>
      <c r="BG29" s="1">
        <v>3.8</v>
      </c>
      <c r="BH29" s="1">
        <v>144.94999999999999</v>
      </c>
      <c r="BI29" s="1">
        <v>145.18</v>
      </c>
      <c r="BJ29" s="1">
        <v>146.38</v>
      </c>
      <c r="BK29" s="1">
        <v>144.94999999999999</v>
      </c>
      <c r="BL29" s="1">
        <v>176.12</v>
      </c>
      <c r="BM29" s="1">
        <v>186.08</v>
      </c>
      <c r="BN29" s="1">
        <v>172.59</v>
      </c>
      <c r="BO29" s="1">
        <v>180.95</v>
      </c>
      <c r="BP29" s="1">
        <v>175.36</v>
      </c>
      <c r="BQ29" s="1">
        <v>186.08</v>
      </c>
      <c r="BR29" s="1">
        <v>171.84</v>
      </c>
      <c r="BS29" s="1">
        <v>177.64</v>
      </c>
      <c r="BT29" s="1">
        <v>164.36</v>
      </c>
      <c r="BU29" s="1">
        <v>175.61</v>
      </c>
      <c r="BV29" s="1">
        <v>150.21</v>
      </c>
      <c r="BW29" s="1">
        <v>156.02000000000001</v>
      </c>
      <c r="BX29" s="1">
        <v>152.87</v>
      </c>
      <c r="BY29" s="1">
        <v>150.94</v>
      </c>
      <c r="BZ29" s="1">
        <v>165.11</v>
      </c>
      <c r="CA29" s="1">
        <v>166.59</v>
      </c>
      <c r="CB29" s="1">
        <v>148.29</v>
      </c>
      <c r="CC29" s="1">
        <v>141.86000000000001</v>
      </c>
      <c r="CD29" s="1">
        <v>146.62</v>
      </c>
      <c r="CE29" s="1">
        <v>147.81</v>
      </c>
    </row>
    <row r="30" spans="1:83" ht="14.25" customHeight="1" x14ac:dyDescent="0.35">
      <c r="A30" s="1" t="s">
        <v>545</v>
      </c>
      <c r="B30" s="1">
        <v>32</v>
      </c>
      <c r="C30" s="1">
        <v>4.03</v>
      </c>
      <c r="D30" s="1">
        <v>120.97</v>
      </c>
      <c r="E30" s="1">
        <v>120.97</v>
      </c>
      <c r="F30" s="1">
        <v>119.61</v>
      </c>
      <c r="G30" s="1">
        <v>124.4</v>
      </c>
      <c r="H30" s="1">
        <v>123.02</v>
      </c>
      <c r="I30" s="1">
        <v>123.48</v>
      </c>
      <c r="J30" s="1">
        <v>115.54</v>
      </c>
      <c r="K30" s="1">
        <v>118.03</v>
      </c>
      <c r="L30" s="1">
        <v>116.67</v>
      </c>
      <c r="M30" s="1">
        <v>117.35</v>
      </c>
      <c r="N30" s="1">
        <v>145.9</v>
      </c>
      <c r="O30" s="1">
        <v>124.17</v>
      </c>
      <c r="P30" s="1">
        <v>125.08</v>
      </c>
      <c r="Q30" s="1">
        <v>124.4</v>
      </c>
      <c r="R30" s="1">
        <v>115.09</v>
      </c>
      <c r="S30" s="1">
        <v>115.54</v>
      </c>
      <c r="T30" s="1">
        <v>104.42</v>
      </c>
      <c r="U30" s="1">
        <v>107.29</v>
      </c>
      <c r="V30" s="1">
        <v>105.74</v>
      </c>
      <c r="W30" s="1">
        <v>103.54</v>
      </c>
      <c r="X30" s="1">
        <v>128.76</v>
      </c>
      <c r="Y30" s="1">
        <v>132.01</v>
      </c>
      <c r="Z30" s="1">
        <v>117.12</v>
      </c>
      <c r="AA30" s="1">
        <v>123.71</v>
      </c>
      <c r="AB30" s="1"/>
      <c r="AC30" s="1" t="s">
        <v>545</v>
      </c>
      <c r="AD30" s="1">
        <v>32</v>
      </c>
      <c r="AE30" s="1">
        <v>4.03</v>
      </c>
      <c r="AF30" s="1">
        <v>140.44</v>
      </c>
      <c r="AG30" s="1">
        <v>139.97</v>
      </c>
      <c r="AH30" s="1">
        <v>140.19999999999999</v>
      </c>
      <c r="AI30" s="1">
        <v>138.08000000000001</v>
      </c>
      <c r="AJ30" s="1">
        <v>126.69</v>
      </c>
      <c r="AK30" s="1">
        <v>131.77000000000001</v>
      </c>
      <c r="AL30" s="1">
        <v>138.55000000000001</v>
      </c>
      <c r="AM30" s="1">
        <v>142.09</v>
      </c>
      <c r="AN30" s="1">
        <v>126.69</v>
      </c>
      <c r="AO30" s="1">
        <v>129.69</v>
      </c>
      <c r="AP30" s="1">
        <v>127.15</v>
      </c>
      <c r="AQ30" s="1">
        <v>129.91999999999999</v>
      </c>
      <c r="AR30" s="1">
        <v>118.93</v>
      </c>
      <c r="AS30" s="1">
        <v>127.15</v>
      </c>
      <c r="AT30" s="1">
        <v>128.99</v>
      </c>
      <c r="AU30" s="1">
        <v>131.31</v>
      </c>
      <c r="AV30" s="1">
        <v>117.57</v>
      </c>
      <c r="AW30" s="1">
        <v>114.42</v>
      </c>
      <c r="AX30" s="1">
        <v>110.62</v>
      </c>
      <c r="AY30" s="1">
        <v>121.2</v>
      </c>
      <c r="AZ30" s="1">
        <v>132.47</v>
      </c>
      <c r="BA30" s="1">
        <v>132.47</v>
      </c>
      <c r="BB30" s="1">
        <v>133.16999999999999</v>
      </c>
      <c r="BC30" s="1">
        <v>135.04</v>
      </c>
      <c r="BD30" s="1"/>
      <c r="BE30" s="1" t="s">
        <v>546</v>
      </c>
      <c r="BF30" s="1">
        <v>32</v>
      </c>
      <c r="BG30" s="1">
        <v>4.05</v>
      </c>
      <c r="BH30" s="1">
        <v>145.18</v>
      </c>
      <c r="BI30" s="1">
        <v>145.18</v>
      </c>
      <c r="BJ30" s="1">
        <v>146.38</v>
      </c>
      <c r="BK30" s="1">
        <v>145.41999999999999</v>
      </c>
      <c r="BL30" s="1">
        <v>175.87</v>
      </c>
      <c r="BM30" s="1">
        <v>186.33</v>
      </c>
      <c r="BN30" s="1">
        <v>172.84</v>
      </c>
      <c r="BO30" s="1">
        <v>180.69</v>
      </c>
      <c r="BP30" s="1">
        <v>175.11</v>
      </c>
      <c r="BQ30" s="1">
        <v>186.08</v>
      </c>
      <c r="BR30" s="1">
        <v>171.84</v>
      </c>
      <c r="BS30" s="1">
        <v>177.64</v>
      </c>
      <c r="BT30" s="1">
        <v>164.36</v>
      </c>
      <c r="BU30" s="1">
        <v>175.36</v>
      </c>
      <c r="BV30" s="1">
        <v>149.97</v>
      </c>
      <c r="BW30" s="1">
        <v>155.78</v>
      </c>
      <c r="BX30" s="1">
        <v>152.63</v>
      </c>
      <c r="BY30" s="1">
        <v>150.94</v>
      </c>
      <c r="BZ30" s="1">
        <v>165.11</v>
      </c>
      <c r="CA30" s="1">
        <v>166.59</v>
      </c>
      <c r="CB30" s="1">
        <v>148.53</v>
      </c>
      <c r="CC30" s="1">
        <v>142.09</v>
      </c>
      <c r="CD30" s="1">
        <v>146.85</v>
      </c>
      <c r="CE30" s="1">
        <v>148.05000000000001</v>
      </c>
    </row>
    <row r="31" spans="1:83" ht="14.25" customHeight="1" x14ac:dyDescent="0.35">
      <c r="A31" s="1" t="s">
        <v>547</v>
      </c>
      <c r="B31" s="1">
        <v>32</v>
      </c>
      <c r="C31" s="1">
        <v>4.28</v>
      </c>
      <c r="D31" s="1">
        <v>120.97</v>
      </c>
      <c r="E31" s="1">
        <v>121.2</v>
      </c>
      <c r="F31" s="1">
        <v>119.84</v>
      </c>
      <c r="G31" s="1">
        <v>124.85</v>
      </c>
      <c r="H31" s="1">
        <v>123.25</v>
      </c>
      <c r="I31" s="1">
        <v>123.71</v>
      </c>
      <c r="J31" s="1">
        <v>115.77</v>
      </c>
      <c r="K31" s="1">
        <v>118.25</v>
      </c>
      <c r="L31" s="1">
        <v>116.9</v>
      </c>
      <c r="M31" s="1">
        <v>117.35</v>
      </c>
      <c r="N31" s="1">
        <v>146.13999999999999</v>
      </c>
      <c r="O31" s="1">
        <v>124.4</v>
      </c>
      <c r="P31" s="1">
        <v>125.31</v>
      </c>
      <c r="Q31" s="1">
        <v>124.62</v>
      </c>
      <c r="R31" s="1">
        <v>115.09</v>
      </c>
      <c r="S31" s="1">
        <v>115.54</v>
      </c>
      <c r="T31" s="1">
        <v>104.42</v>
      </c>
      <c r="U31" s="1">
        <v>107.51</v>
      </c>
      <c r="V31" s="1">
        <v>105.52</v>
      </c>
      <c r="W31" s="1">
        <v>103.76</v>
      </c>
      <c r="X31" s="1">
        <v>128.99</v>
      </c>
      <c r="Y31" s="1">
        <v>132.24</v>
      </c>
      <c r="Z31" s="1">
        <v>117.57</v>
      </c>
      <c r="AA31" s="1">
        <v>123.71</v>
      </c>
      <c r="AB31" s="1"/>
      <c r="AC31" s="1" t="s">
        <v>547</v>
      </c>
      <c r="AD31" s="1">
        <v>32</v>
      </c>
      <c r="AE31" s="1">
        <v>4.28</v>
      </c>
      <c r="AF31" s="1">
        <v>140.44</v>
      </c>
      <c r="AG31" s="1">
        <v>140.19999999999999</v>
      </c>
      <c r="AH31" s="1">
        <v>140.19999999999999</v>
      </c>
      <c r="AI31" s="1">
        <v>138.08000000000001</v>
      </c>
      <c r="AJ31" s="1">
        <v>126.69</v>
      </c>
      <c r="AK31" s="1">
        <v>132.01</v>
      </c>
      <c r="AL31" s="1">
        <v>138.55000000000001</v>
      </c>
      <c r="AM31" s="1">
        <v>142.33000000000001</v>
      </c>
      <c r="AN31" s="1">
        <v>126.69</v>
      </c>
      <c r="AO31" s="1">
        <v>129.91999999999999</v>
      </c>
      <c r="AP31" s="1">
        <v>127.38</v>
      </c>
      <c r="AQ31" s="1">
        <v>129.69</v>
      </c>
      <c r="AR31" s="1">
        <v>118.7</v>
      </c>
      <c r="AS31" s="1">
        <v>126.92</v>
      </c>
      <c r="AT31" s="1">
        <v>129.22999999999999</v>
      </c>
      <c r="AU31" s="1">
        <v>131.54</v>
      </c>
      <c r="AV31" s="1">
        <v>117.35</v>
      </c>
      <c r="AW31" s="1">
        <v>114.42</v>
      </c>
      <c r="AX31" s="1">
        <v>110.84</v>
      </c>
      <c r="AY31" s="1">
        <v>120.97</v>
      </c>
      <c r="AZ31" s="1">
        <v>132.69999999999999</v>
      </c>
      <c r="BA31" s="1">
        <v>132.47</v>
      </c>
      <c r="BB31" s="1">
        <v>133.16999999999999</v>
      </c>
      <c r="BC31" s="1">
        <v>135.27000000000001</v>
      </c>
      <c r="BD31" s="1"/>
      <c r="BE31" s="1" t="s">
        <v>548</v>
      </c>
      <c r="BF31" s="1">
        <v>32</v>
      </c>
      <c r="BG31" s="1">
        <v>4.3</v>
      </c>
      <c r="BH31" s="1">
        <v>145.41999999999999</v>
      </c>
      <c r="BI31" s="1">
        <v>145.66</v>
      </c>
      <c r="BJ31" s="1">
        <v>146.62</v>
      </c>
      <c r="BK31" s="1">
        <v>145.41999999999999</v>
      </c>
      <c r="BL31" s="1">
        <v>175.87</v>
      </c>
      <c r="BM31" s="1">
        <v>186.33</v>
      </c>
      <c r="BN31" s="1">
        <v>172.84</v>
      </c>
      <c r="BO31" s="1">
        <v>180.44</v>
      </c>
      <c r="BP31" s="1">
        <v>175.11</v>
      </c>
      <c r="BQ31" s="1">
        <v>185.82</v>
      </c>
      <c r="BR31" s="1">
        <v>171.84</v>
      </c>
      <c r="BS31" s="1">
        <v>177.38</v>
      </c>
      <c r="BT31" s="1">
        <v>164.36</v>
      </c>
      <c r="BU31" s="1">
        <v>175.36</v>
      </c>
      <c r="BV31" s="1">
        <v>150.21</v>
      </c>
      <c r="BW31" s="1">
        <v>155.78</v>
      </c>
      <c r="BX31" s="1">
        <v>152.63</v>
      </c>
      <c r="BY31" s="1">
        <v>150.69</v>
      </c>
      <c r="BZ31" s="1">
        <v>165.11</v>
      </c>
      <c r="CA31" s="1">
        <v>166.59</v>
      </c>
      <c r="CB31" s="1">
        <v>148.53</v>
      </c>
      <c r="CC31" s="1">
        <v>142.09</v>
      </c>
      <c r="CD31" s="1">
        <v>147.09</v>
      </c>
      <c r="CE31" s="1">
        <v>148.29</v>
      </c>
    </row>
    <row r="32" spans="1:83" ht="14.25" customHeight="1" x14ac:dyDescent="0.35">
      <c r="A32" s="1" t="s">
        <v>549</v>
      </c>
      <c r="B32" s="1">
        <v>32</v>
      </c>
      <c r="C32" s="1">
        <v>4.53</v>
      </c>
      <c r="D32" s="1">
        <v>121.2</v>
      </c>
      <c r="E32" s="1">
        <v>121.43</v>
      </c>
      <c r="F32" s="1">
        <v>120.06</v>
      </c>
      <c r="G32" s="1">
        <v>124.85</v>
      </c>
      <c r="H32" s="1">
        <v>123.48</v>
      </c>
      <c r="I32" s="1">
        <v>123.94</v>
      </c>
      <c r="J32" s="1">
        <v>115.54</v>
      </c>
      <c r="K32" s="1">
        <v>118.48</v>
      </c>
      <c r="L32" s="1">
        <v>116.9</v>
      </c>
      <c r="M32" s="1">
        <v>117.35</v>
      </c>
      <c r="N32" s="1">
        <v>146.62</v>
      </c>
      <c r="O32" s="1">
        <v>124.62</v>
      </c>
      <c r="P32" s="1">
        <v>125.31</v>
      </c>
      <c r="Q32" s="1">
        <v>124.62</v>
      </c>
      <c r="R32" s="1">
        <v>115.09</v>
      </c>
      <c r="S32" s="1">
        <v>115.32</v>
      </c>
      <c r="T32" s="1">
        <v>104.42</v>
      </c>
      <c r="U32" s="1">
        <v>107.73</v>
      </c>
      <c r="V32" s="1">
        <v>105.52</v>
      </c>
      <c r="W32" s="1">
        <v>103.54</v>
      </c>
      <c r="X32" s="1">
        <v>129.46</v>
      </c>
      <c r="Y32" s="1">
        <v>132.24</v>
      </c>
      <c r="Z32" s="1">
        <v>117.35</v>
      </c>
      <c r="AA32" s="1">
        <v>123.94</v>
      </c>
      <c r="AB32" s="1"/>
      <c r="AC32" s="1" t="s">
        <v>549</v>
      </c>
      <c r="AD32" s="1">
        <v>32</v>
      </c>
      <c r="AE32" s="1">
        <v>4.53</v>
      </c>
      <c r="AF32" s="1">
        <v>140.19999999999999</v>
      </c>
      <c r="AG32" s="1">
        <v>139.97</v>
      </c>
      <c r="AH32" s="1">
        <v>139.97</v>
      </c>
      <c r="AI32" s="1">
        <v>137.85</v>
      </c>
      <c r="AJ32" s="1">
        <v>126.46</v>
      </c>
      <c r="AK32" s="1">
        <v>131.54</v>
      </c>
      <c r="AL32" s="1">
        <v>138.55000000000001</v>
      </c>
      <c r="AM32" s="1">
        <v>142.57</v>
      </c>
      <c r="AN32" s="1">
        <v>126.46</v>
      </c>
      <c r="AO32" s="1">
        <v>129.69</v>
      </c>
      <c r="AP32" s="1">
        <v>127.15</v>
      </c>
      <c r="AQ32" s="1">
        <v>129.22999999999999</v>
      </c>
      <c r="AR32" s="1">
        <v>118.48</v>
      </c>
      <c r="AS32" s="1">
        <v>126.69</v>
      </c>
      <c r="AT32" s="1">
        <v>129.22999999999999</v>
      </c>
      <c r="AU32" s="1">
        <v>131.54</v>
      </c>
      <c r="AV32" s="1">
        <v>116.9</v>
      </c>
      <c r="AW32" s="1">
        <v>114.2</v>
      </c>
      <c r="AX32" s="1">
        <v>110.4</v>
      </c>
      <c r="AY32" s="1">
        <v>120.75</v>
      </c>
      <c r="AZ32" s="1">
        <v>132.47</v>
      </c>
      <c r="BA32" s="1">
        <v>132.24</v>
      </c>
      <c r="BB32" s="1">
        <v>132.94</v>
      </c>
      <c r="BC32" s="1">
        <v>135.04</v>
      </c>
      <c r="BD32" s="1"/>
      <c r="BE32" s="1" t="s">
        <v>550</v>
      </c>
      <c r="BF32" s="1">
        <v>32</v>
      </c>
      <c r="BG32" s="1">
        <v>4.55</v>
      </c>
      <c r="BH32" s="1">
        <v>145.66</v>
      </c>
      <c r="BI32" s="1">
        <v>145.66</v>
      </c>
      <c r="BJ32" s="1">
        <v>146.85</v>
      </c>
      <c r="BK32" s="1">
        <v>145.66</v>
      </c>
      <c r="BL32" s="1">
        <v>175.61</v>
      </c>
      <c r="BM32" s="1">
        <v>186.33</v>
      </c>
      <c r="BN32" s="1">
        <v>172.59</v>
      </c>
      <c r="BO32" s="1">
        <v>179.93</v>
      </c>
      <c r="BP32" s="1">
        <v>175.11</v>
      </c>
      <c r="BQ32" s="1">
        <v>186.08</v>
      </c>
      <c r="BR32" s="1">
        <v>171.84</v>
      </c>
      <c r="BS32" s="1">
        <v>177.38</v>
      </c>
      <c r="BT32" s="1">
        <v>164.12</v>
      </c>
      <c r="BU32" s="1">
        <v>175.36</v>
      </c>
      <c r="BV32" s="1">
        <v>150.21</v>
      </c>
      <c r="BW32" s="1">
        <v>155.78</v>
      </c>
      <c r="BX32" s="1">
        <v>152.87</v>
      </c>
      <c r="BY32" s="1">
        <v>150.69</v>
      </c>
      <c r="BZ32" s="1">
        <v>165.11</v>
      </c>
      <c r="CA32" s="1">
        <v>166.59</v>
      </c>
      <c r="CB32" s="1">
        <v>148.77000000000001</v>
      </c>
      <c r="CC32" s="1">
        <v>142.33000000000001</v>
      </c>
      <c r="CD32" s="1">
        <v>147.09</v>
      </c>
      <c r="CE32" s="1">
        <v>148.29</v>
      </c>
    </row>
    <row r="33" spans="1:83" ht="14.25" customHeight="1" x14ac:dyDescent="0.35">
      <c r="A33" s="1" t="s">
        <v>551</v>
      </c>
      <c r="B33" s="1">
        <v>32</v>
      </c>
      <c r="C33" s="1">
        <v>4.78</v>
      </c>
      <c r="D33" s="1">
        <v>121.2</v>
      </c>
      <c r="E33" s="1">
        <v>121.66</v>
      </c>
      <c r="F33" s="1">
        <v>120.52</v>
      </c>
      <c r="G33" s="1">
        <v>125.31</v>
      </c>
      <c r="H33" s="1">
        <v>123.94</v>
      </c>
      <c r="I33" s="1">
        <v>123.94</v>
      </c>
      <c r="J33" s="1">
        <v>115.54</v>
      </c>
      <c r="K33" s="1">
        <v>118.48</v>
      </c>
      <c r="L33" s="1">
        <v>117.12</v>
      </c>
      <c r="M33" s="1">
        <v>117.35</v>
      </c>
      <c r="N33" s="1">
        <v>146.85</v>
      </c>
      <c r="O33" s="1">
        <v>124.85</v>
      </c>
      <c r="P33" s="1">
        <v>125.77</v>
      </c>
      <c r="Q33" s="1">
        <v>124.85</v>
      </c>
      <c r="R33" s="1">
        <v>115.09</v>
      </c>
      <c r="S33" s="1">
        <v>115.77</v>
      </c>
      <c r="T33" s="1">
        <v>104.64</v>
      </c>
      <c r="U33" s="1">
        <v>107.73</v>
      </c>
      <c r="V33" s="1">
        <v>105.74</v>
      </c>
      <c r="W33" s="1">
        <v>103.98</v>
      </c>
      <c r="X33" s="1">
        <v>129.46</v>
      </c>
      <c r="Y33" s="1">
        <v>132.47</v>
      </c>
      <c r="Z33" s="1">
        <v>117.8</v>
      </c>
      <c r="AA33" s="1">
        <v>124.17</v>
      </c>
      <c r="AB33" s="1"/>
      <c r="AC33" s="1" t="s">
        <v>551</v>
      </c>
      <c r="AD33" s="1">
        <v>32</v>
      </c>
      <c r="AE33" s="1">
        <v>4.78</v>
      </c>
      <c r="AF33" s="1">
        <v>140.91</v>
      </c>
      <c r="AG33" s="1">
        <v>140.44</v>
      </c>
      <c r="AH33" s="1">
        <v>140.19999999999999</v>
      </c>
      <c r="AI33" s="1">
        <v>137.85</v>
      </c>
      <c r="AJ33" s="1">
        <v>126.46</v>
      </c>
      <c r="AK33" s="1">
        <v>131.77000000000001</v>
      </c>
      <c r="AL33" s="1">
        <v>138.79</v>
      </c>
      <c r="AM33" s="1">
        <v>142.81</v>
      </c>
      <c r="AN33" s="1">
        <v>126.69</v>
      </c>
      <c r="AO33" s="1">
        <v>130.38</v>
      </c>
      <c r="AP33" s="1">
        <v>127.38</v>
      </c>
      <c r="AQ33" s="1">
        <v>129.69</v>
      </c>
      <c r="AR33" s="1">
        <v>118.93</v>
      </c>
      <c r="AS33" s="1">
        <v>127.15</v>
      </c>
      <c r="AT33" s="1">
        <v>129.46</v>
      </c>
      <c r="AU33" s="1">
        <v>132.01</v>
      </c>
      <c r="AV33" s="1">
        <v>117.35</v>
      </c>
      <c r="AW33" s="1">
        <v>114.65</v>
      </c>
      <c r="AX33" s="1">
        <v>110.84</v>
      </c>
      <c r="AY33" s="1">
        <v>121.2</v>
      </c>
      <c r="AZ33" s="1">
        <v>132.94</v>
      </c>
      <c r="BA33" s="1">
        <v>132.69999999999999</v>
      </c>
      <c r="BB33" s="1">
        <v>133.4</v>
      </c>
      <c r="BC33" s="1">
        <v>135.27000000000001</v>
      </c>
      <c r="BD33" s="1"/>
      <c r="BE33" s="1" t="s">
        <v>552</v>
      </c>
      <c r="BF33" s="1">
        <v>32</v>
      </c>
      <c r="BG33" s="1">
        <v>4.8</v>
      </c>
      <c r="BH33" s="1">
        <v>145.66</v>
      </c>
      <c r="BI33" s="1">
        <v>145.9</v>
      </c>
      <c r="BJ33" s="1">
        <v>146.85</v>
      </c>
      <c r="BK33" s="1">
        <v>145.66</v>
      </c>
      <c r="BL33" s="1">
        <v>175.36</v>
      </c>
      <c r="BM33" s="1">
        <v>186.08</v>
      </c>
      <c r="BN33" s="1">
        <v>172.09</v>
      </c>
      <c r="BO33" s="1">
        <v>179.93</v>
      </c>
      <c r="BP33" s="1">
        <v>174.85</v>
      </c>
      <c r="BQ33" s="1">
        <v>186.08</v>
      </c>
      <c r="BR33" s="1">
        <v>171.58</v>
      </c>
      <c r="BS33" s="1">
        <v>177.13</v>
      </c>
      <c r="BT33" s="1">
        <v>164.12</v>
      </c>
      <c r="BU33" s="1">
        <v>175.11</v>
      </c>
      <c r="BV33" s="1">
        <v>149.97</v>
      </c>
      <c r="BW33" s="1">
        <v>155.54</v>
      </c>
      <c r="BX33" s="1">
        <v>152.63</v>
      </c>
      <c r="BY33" s="1">
        <v>150.69</v>
      </c>
      <c r="BZ33" s="1">
        <v>164.86</v>
      </c>
      <c r="CA33" s="1">
        <v>166.59</v>
      </c>
      <c r="CB33" s="1">
        <v>148.77000000000001</v>
      </c>
      <c r="CC33" s="1">
        <v>142.33000000000001</v>
      </c>
      <c r="CD33" s="1">
        <v>147.09</v>
      </c>
      <c r="CE33" s="1">
        <v>148.29</v>
      </c>
    </row>
    <row r="34" spans="1:83" ht="14.25" customHeight="1" x14ac:dyDescent="0.35">
      <c r="A34" s="1" t="s">
        <v>553</v>
      </c>
      <c r="B34" s="1">
        <v>32</v>
      </c>
      <c r="C34" s="1">
        <v>5.03</v>
      </c>
      <c r="D34" s="1">
        <v>121.2</v>
      </c>
      <c r="E34" s="1">
        <v>121.43</v>
      </c>
      <c r="F34" s="1">
        <v>120.29</v>
      </c>
      <c r="G34" s="1">
        <v>125.31</v>
      </c>
      <c r="H34" s="1">
        <v>123.94</v>
      </c>
      <c r="I34" s="1">
        <v>123.94</v>
      </c>
      <c r="J34" s="1">
        <v>115.32</v>
      </c>
      <c r="K34" s="1">
        <v>118.48</v>
      </c>
      <c r="L34" s="1">
        <v>116.9</v>
      </c>
      <c r="M34" s="1">
        <v>117.12</v>
      </c>
      <c r="N34" s="1">
        <v>146.62</v>
      </c>
      <c r="O34" s="1">
        <v>124.85</v>
      </c>
      <c r="P34" s="1">
        <v>125.77</v>
      </c>
      <c r="Q34" s="1">
        <v>124.62</v>
      </c>
      <c r="R34" s="1">
        <v>115.09</v>
      </c>
      <c r="S34" s="1">
        <v>115.77</v>
      </c>
      <c r="T34" s="1">
        <v>104.42</v>
      </c>
      <c r="U34" s="1">
        <v>107.51</v>
      </c>
      <c r="V34" s="1">
        <v>105.52</v>
      </c>
      <c r="W34" s="1">
        <v>103.76</v>
      </c>
      <c r="X34" s="1">
        <v>129.69</v>
      </c>
      <c r="Y34" s="1">
        <v>132.47</v>
      </c>
      <c r="Z34" s="1">
        <v>117.8</v>
      </c>
      <c r="AA34" s="1">
        <v>124.17</v>
      </c>
      <c r="AB34" s="1"/>
      <c r="AC34" s="1" t="s">
        <v>553</v>
      </c>
      <c r="AD34" s="1">
        <v>32</v>
      </c>
      <c r="AE34" s="1">
        <v>5.03</v>
      </c>
      <c r="AF34" s="1">
        <v>141.15</v>
      </c>
      <c r="AG34" s="1">
        <v>140.91</v>
      </c>
      <c r="AH34" s="1">
        <v>140.44</v>
      </c>
      <c r="AI34" s="1">
        <v>138.32</v>
      </c>
      <c r="AJ34" s="1">
        <v>126.69</v>
      </c>
      <c r="AK34" s="1">
        <v>132.01</v>
      </c>
      <c r="AL34" s="1">
        <v>139.26</v>
      </c>
      <c r="AM34" s="1">
        <v>143.52000000000001</v>
      </c>
      <c r="AN34" s="1">
        <v>127.15</v>
      </c>
      <c r="AO34" s="1">
        <v>130.38</v>
      </c>
      <c r="AP34" s="1">
        <v>127.38</v>
      </c>
      <c r="AQ34" s="1">
        <v>129.91999999999999</v>
      </c>
      <c r="AR34" s="1">
        <v>118.93</v>
      </c>
      <c r="AS34" s="1">
        <v>127.15</v>
      </c>
      <c r="AT34" s="1">
        <v>129.69</v>
      </c>
      <c r="AU34" s="1">
        <v>132.24</v>
      </c>
      <c r="AV34" s="1">
        <v>117.35</v>
      </c>
      <c r="AW34" s="1">
        <v>114.65</v>
      </c>
      <c r="AX34" s="1">
        <v>110.84</v>
      </c>
      <c r="AY34" s="1">
        <v>121.2</v>
      </c>
      <c r="AZ34" s="1">
        <v>132.94</v>
      </c>
      <c r="BA34" s="1">
        <v>132.94</v>
      </c>
      <c r="BB34" s="1">
        <v>133.4</v>
      </c>
      <c r="BC34" s="1">
        <v>135.74</v>
      </c>
      <c r="BD34" s="1"/>
      <c r="BE34" s="1" t="s">
        <v>554</v>
      </c>
      <c r="BF34" s="1">
        <v>32</v>
      </c>
      <c r="BG34" s="1">
        <v>5.05</v>
      </c>
      <c r="BH34" s="1">
        <v>145.41999999999999</v>
      </c>
      <c r="BI34" s="1">
        <v>145.9</v>
      </c>
      <c r="BJ34" s="1">
        <v>146.85</v>
      </c>
      <c r="BK34" s="1">
        <v>145.41999999999999</v>
      </c>
      <c r="BL34" s="1">
        <v>175.11</v>
      </c>
      <c r="BM34" s="1">
        <v>185.82</v>
      </c>
      <c r="BN34" s="1">
        <v>172.09</v>
      </c>
      <c r="BO34" s="1">
        <v>179.42</v>
      </c>
      <c r="BP34" s="1">
        <v>174.6</v>
      </c>
      <c r="BQ34" s="1">
        <v>185.56</v>
      </c>
      <c r="BR34" s="1">
        <v>171.33</v>
      </c>
      <c r="BS34" s="1">
        <v>176.88</v>
      </c>
      <c r="BT34" s="1">
        <v>163.87</v>
      </c>
      <c r="BU34" s="1">
        <v>175.11</v>
      </c>
      <c r="BV34" s="1">
        <v>149.97</v>
      </c>
      <c r="BW34" s="1">
        <v>155.54</v>
      </c>
      <c r="BX34" s="1">
        <v>152.38</v>
      </c>
      <c r="BY34" s="1">
        <v>150.44999999999999</v>
      </c>
      <c r="BZ34" s="1">
        <v>164.86</v>
      </c>
      <c r="CA34" s="1">
        <v>166.1</v>
      </c>
      <c r="CB34" s="1">
        <v>148.77000000000001</v>
      </c>
      <c r="CC34" s="1">
        <v>142.57</v>
      </c>
      <c r="CD34" s="1">
        <v>147.57</v>
      </c>
      <c r="CE34" s="1">
        <v>148.05000000000001</v>
      </c>
    </row>
    <row r="35" spans="1:83" ht="14.25" customHeight="1" x14ac:dyDescent="0.35">
      <c r="A35" s="1" t="s">
        <v>555</v>
      </c>
      <c r="B35" s="1">
        <v>32</v>
      </c>
      <c r="C35" s="1">
        <v>5.28</v>
      </c>
      <c r="D35" s="1">
        <v>121.2</v>
      </c>
      <c r="E35" s="1">
        <v>121.43</v>
      </c>
      <c r="F35" s="1">
        <v>120.75</v>
      </c>
      <c r="G35" s="1">
        <v>125.31</v>
      </c>
      <c r="H35" s="1">
        <v>123.94</v>
      </c>
      <c r="I35" s="1">
        <v>124.17</v>
      </c>
      <c r="J35" s="1">
        <v>115.09</v>
      </c>
      <c r="K35" s="1">
        <v>118.48</v>
      </c>
      <c r="L35" s="1">
        <v>117.12</v>
      </c>
      <c r="M35" s="1">
        <v>116.9</v>
      </c>
      <c r="N35" s="1">
        <v>146.85</v>
      </c>
      <c r="O35" s="1">
        <v>125.08</v>
      </c>
      <c r="P35" s="1">
        <v>125.77</v>
      </c>
      <c r="Q35" s="1">
        <v>124.85</v>
      </c>
      <c r="R35" s="1">
        <v>115.09</v>
      </c>
      <c r="S35" s="1">
        <v>115.77</v>
      </c>
      <c r="T35" s="1">
        <v>104.42</v>
      </c>
      <c r="U35" s="1">
        <v>107.29</v>
      </c>
      <c r="V35" s="1">
        <v>105.3</v>
      </c>
      <c r="W35" s="1">
        <v>103.76</v>
      </c>
      <c r="X35" s="1">
        <v>129.69</v>
      </c>
      <c r="Y35" s="1">
        <v>132.69999999999999</v>
      </c>
      <c r="Z35" s="1">
        <v>117.8</v>
      </c>
      <c r="AA35" s="1">
        <v>124.4</v>
      </c>
      <c r="AB35" s="1"/>
      <c r="AC35" s="1" t="s">
        <v>555</v>
      </c>
      <c r="AD35" s="1">
        <v>32</v>
      </c>
      <c r="AE35" s="1">
        <v>5.28</v>
      </c>
      <c r="AF35" s="1">
        <v>141.15</v>
      </c>
      <c r="AG35" s="1">
        <v>141.15</v>
      </c>
      <c r="AH35" s="1">
        <v>140.19999999999999</v>
      </c>
      <c r="AI35" s="1">
        <v>138.32</v>
      </c>
      <c r="AJ35" s="1">
        <v>126.69</v>
      </c>
      <c r="AK35" s="1">
        <v>132.01</v>
      </c>
      <c r="AL35" s="1">
        <v>139.26</v>
      </c>
      <c r="AM35" s="1">
        <v>143.28</v>
      </c>
      <c r="AN35" s="1">
        <v>127.15</v>
      </c>
      <c r="AO35" s="1">
        <v>130.61000000000001</v>
      </c>
      <c r="AP35" s="1">
        <v>127.61</v>
      </c>
      <c r="AQ35" s="1">
        <v>129.69</v>
      </c>
      <c r="AR35" s="1">
        <v>118.7</v>
      </c>
      <c r="AS35" s="1">
        <v>127.38</v>
      </c>
      <c r="AT35" s="1">
        <v>129.69</v>
      </c>
      <c r="AU35" s="1">
        <v>132.24</v>
      </c>
      <c r="AV35" s="1">
        <v>117.35</v>
      </c>
      <c r="AW35" s="1">
        <v>114.42</v>
      </c>
      <c r="AX35" s="1">
        <v>110.62</v>
      </c>
      <c r="AY35" s="1">
        <v>121.2</v>
      </c>
      <c r="AZ35" s="1">
        <v>132.94</v>
      </c>
      <c r="BA35" s="1">
        <v>132.94</v>
      </c>
      <c r="BB35" s="1">
        <v>133.63</v>
      </c>
      <c r="BC35" s="1">
        <v>135.74</v>
      </c>
      <c r="BD35" s="1"/>
      <c r="BE35" s="1" t="s">
        <v>556</v>
      </c>
      <c r="BF35" s="1">
        <v>32</v>
      </c>
      <c r="BG35" s="1">
        <v>5.3</v>
      </c>
      <c r="BH35" s="1">
        <v>145.66</v>
      </c>
      <c r="BI35" s="1">
        <v>145.9</v>
      </c>
      <c r="BJ35" s="1">
        <v>147.09</v>
      </c>
      <c r="BK35" s="1">
        <v>145.66</v>
      </c>
      <c r="BL35" s="1">
        <v>174.85</v>
      </c>
      <c r="BM35" s="1">
        <v>185.82</v>
      </c>
      <c r="BN35" s="1">
        <v>171.58</v>
      </c>
      <c r="BO35" s="1">
        <v>179.16</v>
      </c>
      <c r="BP35" s="1">
        <v>174.35</v>
      </c>
      <c r="BQ35" s="1">
        <v>185.56</v>
      </c>
      <c r="BR35" s="1">
        <v>171.33</v>
      </c>
      <c r="BS35" s="1">
        <v>176.88</v>
      </c>
      <c r="BT35" s="1">
        <v>163.62</v>
      </c>
      <c r="BU35" s="1">
        <v>174.85</v>
      </c>
      <c r="BV35" s="1">
        <v>149.97</v>
      </c>
      <c r="BW35" s="1">
        <v>155.54</v>
      </c>
      <c r="BX35" s="1">
        <v>152.63</v>
      </c>
      <c r="BY35" s="1">
        <v>150.44999999999999</v>
      </c>
      <c r="BZ35" s="1">
        <v>164.86</v>
      </c>
      <c r="CA35" s="1">
        <v>166.35</v>
      </c>
      <c r="CB35" s="1">
        <v>149.01</v>
      </c>
      <c r="CC35" s="1">
        <v>142.57</v>
      </c>
      <c r="CD35" s="1">
        <v>147.57</v>
      </c>
      <c r="CE35" s="1">
        <v>148.29</v>
      </c>
    </row>
    <row r="36" spans="1:83" ht="14.25" customHeight="1" x14ac:dyDescent="0.35">
      <c r="A36" s="1" t="s">
        <v>557</v>
      </c>
      <c r="B36" s="1">
        <v>32</v>
      </c>
      <c r="C36" s="1">
        <v>5.53</v>
      </c>
      <c r="D36" s="1">
        <v>121.66</v>
      </c>
      <c r="E36" s="1">
        <v>121.66</v>
      </c>
      <c r="F36" s="1">
        <v>120.97</v>
      </c>
      <c r="G36" s="1">
        <v>125.77</v>
      </c>
      <c r="H36" s="1">
        <v>124.4</v>
      </c>
      <c r="I36" s="1">
        <v>124.4</v>
      </c>
      <c r="J36" s="1">
        <v>115.09</v>
      </c>
      <c r="K36" s="1">
        <v>118.7</v>
      </c>
      <c r="L36" s="1">
        <v>117.35</v>
      </c>
      <c r="M36" s="1">
        <v>117.12</v>
      </c>
      <c r="N36" s="1">
        <v>147.33000000000001</v>
      </c>
      <c r="O36" s="1">
        <v>125.54</v>
      </c>
      <c r="P36" s="1">
        <v>126.23</v>
      </c>
      <c r="Q36" s="1">
        <v>125.31</v>
      </c>
      <c r="R36" s="1">
        <v>115.09</v>
      </c>
      <c r="S36" s="1">
        <v>115.77</v>
      </c>
      <c r="T36" s="1">
        <v>104.42</v>
      </c>
      <c r="U36" s="1">
        <v>107.51</v>
      </c>
      <c r="V36" s="1">
        <v>105.52</v>
      </c>
      <c r="W36" s="1">
        <v>103.54</v>
      </c>
      <c r="X36" s="1">
        <v>130.15</v>
      </c>
      <c r="Y36" s="1">
        <v>132.94</v>
      </c>
      <c r="Z36" s="1">
        <v>118.03</v>
      </c>
      <c r="AA36" s="1">
        <v>124.4</v>
      </c>
      <c r="AB36" s="1"/>
      <c r="AC36" s="1" t="s">
        <v>557</v>
      </c>
      <c r="AD36" s="1">
        <v>32</v>
      </c>
      <c r="AE36" s="1">
        <v>5.53</v>
      </c>
      <c r="AF36" s="1">
        <v>141.15</v>
      </c>
      <c r="AG36" s="1">
        <v>141.38</v>
      </c>
      <c r="AH36" s="1">
        <v>140.44</v>
      </c>
      <c r="AI36" s="1">
        <v>138.08000000000001</v>
      </c>
      <c r="AJ36" s="1">
        <v>126.46</v>
      </c>
      <c r="AK36" s="1">
        <v>132.01</v>
      </c>
      <c r="AL36" s="1">
        <v>139.02000000000001</v>
      </c>
      <c r="AM36" s="1">
        <v>143.52000000000001</v>
      </c>
      <c r="AN36" s="1">
        <v>127.15</v>
      </c>
      <c r="AO36" s="1">
        <v>130.61000000000001</v>
      </c>
      <c r="AP36" s="1">
        <v>127.38</v>
      </c>
      <c r="AQ36" s="1">
        <v>129.69</v>
      </c>
      <c r="AR36" s="1">
        <v>118.7</v>
      </c>
      <c r="AS36" s="1">
        <v>127.15</v>
      </c>
      <c r="AT36" s="1">
        <v>129.69</v>
      </c>
      <c r="AU36" s="1">
        <v>132.24</v>
      </c>
      <c r="AV36" s="1">
        <v>117.12</v>
      </c>
      <c r="AW36" s="1">
        <v>114.42</v>
      </c>
      <c r="AX36" s="1">
        <v>110.84</v>
      </c>
      <c r="AY36" s="1">
        <v>120.97</v>
      </c>
      <c r="AZ36" s="1">
        <v>132.94</v>
      </c>
      <c r="BA36" s="1">
        <v>132.94</v>
      </c>
      <c r="BB36" s="1">
        <v>133.4</v>
      </c>
      <c r="BC36" s="1">
        <v>135.97</v>
      </c>
      <c r="BD36" s="1"/>
      <c r="BE36" s="1" t="s">
        <v>558</v>
      </c>
      <c r="BF36" s="1">
        <v>32</v>
      </c>
      <c r="BG36" s="1">
        <v>5.55</v>
      </c>
      <c r="BH36" s="1">
        <v>145.9</v>
      </c>
      <c r="BI36" s="1">
        <v>146.13999999999999</v>
      </c>
      <c r="BJ36" s="1">
        <v>147.33000000000001</v>
      </c>
      <c r="BK36" s="1">
        <v>145.9</v>
      </c>
      <c r="BL36" s="1">
        <v>174.85</v>
      </c>
      <c r="BM36" s="1">
        <v>185.56</v>
      </c>
      <c r="BN36" s="1">
        <v>172.09</v>
      </c>
      <c r="BO36" s="1">
        <v>179.42</v>
      </c>
      <c r="BP36" s="1">
        <v>174.6</v>
      </c>
      <c r="BQ36" s="1">
        <v>185.56</v>
      </c>
      <c r="BR36" s="1">
        <v>171.33</v>
      </c>
      <c r="BS36" s="1">
        <v>176.88</v>
      </c>
      <c r="BT36" s="1">
        <v>163.87</v>
      </c>
      <c r="BU36" s="1">
        <v>175.11</v>
      </c>
      <c r="BV36" s="1">
        <v>149.97</v>
      </c>
      <c r="BW36" s="1">
        <v>155.54</v>
      </c>
      <c r="BX36" s="1">
        <v>152.63</v>
      </c>
      <c r="BY36" s="1">
        <v>150.69</v>
      </c>
      <c r="BZ36" s="1">
        <v>165.11</v>
      </c>
      <c r="CA36" s="1">
        <v>166.35</v>
      </c>
      <c r="CB36" s="1">
        <v>149.25</v>
      </c>
      <c r="CC36" s="1">
        <v>143.04</v>
      </c>
      <c r="CD36" s="1">
        <v>147.81</v>
      </c>
      <c r="CE36" s="1">
        <v>148.77000000000001</v>
      </c>
    </row>
    <row r="37" spans="1:83" ht="14.25" customHeight="1" x14ac:dyDescent="0.35">
      <c r="A37" s="1" t="s">
        <v>559</v>
      </c>
      <c r="B37" s="1">
        <v>32</v>
      </c>
      <c r="C37" s="1">
        <v>5.78</v>
      </c>
      <c r="D37" s="1">
        <v>121.66</v>
      </c>
      <c r="E37" s="1">
        <v>121.88</v>
      </c>
      <c r="F37" s="1">
        <v>121.43</v>
      </c>
      <c r="G37" s="1">
        <v>126.23</v>
      </c>
      <c r="H37" s="1">
        <v>124.62</v>
      </c>
      <c r="I37" s="1">
        <v>124.62</v>
      </c>
      <c r="J37" s="1">
        <v>114.87</v>
      </c>
      <c r="K37" s="1">
        <v>118.93</v>
      </c>
      <c r="L37" s="1">
        <v>117.35</v>
      </c>
      <c r="M37" s="1">
        <v>116.9</v>
      </c>
      <c r="N37" s="1">
        <v>147.57</v>
      </c>
      <c r="O37" s="1">
        <v>125.54</v>
      </c>
      <c r="P37" s="1">
        <v>126.46</v>
      </c>
      <c r="Q37" s="1">
        <v>125.54</v>
      </c>
      <c r="R37" s="1">
        <v>115.09</v>
      </c>
      <c r="S37" s="1">
        <v>115.99</v>
      </c>
      <c r="T37" s="1">
        <v>104.64</v>
      </c>
      <c r="U37" s="1">
        <v>107.73</v>
      </c>
      <c r="V37" s="1">
        <v>105.3</v>
      </c>
      <c r="W37" s="1">
        <v>103.76</v>
      </c>
      <c r="X37" s="1">
        <v>130.38</v>
      </c>
      <c r="Y37" s="1">
        <v>133.4</v>
      </c>
      <c r="Z37" s="1">
        <v>118.48</v>
      </c>
      <c r="AA37" s="1">
        <v>124.62</v>
      </c>
      <c r="AB37" s="1"/>
      <c r="AC37" s="1" t="s">
        <v>559</v>
      </c>
      <c r="AD37" s="1">
        <v>32</v>
      </c>
      <c r="AE37" s="1">
        <v>5.78</v>
      </c>
      <c r="AF37" s="1">
        <v>141.38</v>
      </c>
      <c r="AG37" s="1">
        <v>141.62</v>
      </c>
      <c r="AH37" s="1">
        <v>140.44</v>
      </c>
      <c r="AI37" s="1">
        <v>138.32</v>
      </c>
      <c r="AJ37" s="1">
        <v>126.46</v>
      </c>
      <c r="AK37" s="1">
        <v>132.24</v>
      </c>
      <c r="AL37" s="1">
        <v>139.26</v>
      </c>
      <c r="AM37" s="1">
        <v>143.52000000000001</v>
      </c>
      <c r="AN37" s="1">
        <v>127.38</v>
      </c>
      <c r="AO37" s="1">
        <v>130.85</v>
      </c>
      <c r="AP37" s="1">
        <v>127.38</v>
      </c>
      <c r="AQ37" s="1">
        <v>129.46</v>
      </c>
      <c r="AR37" s="1">
        <v>118.48</v>
      </c>
      <c r="AS37" s="1">
        <v>127.15</v>
      </c>
      <c r="AT37" s="1">
        <v>129.91999999999999</v>
      </c>
      <c r="AU37" s="1">
        <v>132.47</v>
      </c>
      <c r="AV37" s="1">
        <v>116.9</v>
      </c>
      <c r="AW37" s="1">
        <v>114.42</v>
      </c>
      <c r="AX37" s="1">
        <v>110.62</v>
      </c>
      <c r="AY37" s="1">
        <v>120.97</v>
      </c>
      <c r="AZ37" s="1">
        <v>133.16999999999999</v>
      </c>
      <c r="BA37" s="1">
        <v>133.16999999999999</v>
      </c>
      <c r="BB37" s="1">
        <v>133.63</v>
      </c>
      <c r="BC37" s="1">
        <v>135.97</v>
      </c>
      <c r="BD37" s="1"/>
      <c r="BE37" s="1" t="s">
        <v>560</v>
      </c>
      <c r="BF37" s="1">
        <v>32</v>
      </c>
      <c r="BG37" s="1">
        <v>5.8</v>
      </c>
      <c r="BH37" s="1">
        <v>146.13999999999999</v>
      </c>
      <c r="BI37" s="1">
        <v>146.38</v>
      </c>
      <c r="BJ37" s="1">
        <v>147.33000000000001</v>
      </c>
      <c r="BK37" s="1">
        <v>145.9</v>
      </c>
      <c r="BL37" s="1">
        <v>174.6</v>
      </c>
      <c r="BM37" s="1">
        <v>185.56</v>
      </c>
      <c r="BN37" s="1">
        <v>171.58</v>
      </c>
      <c r="BO37" s="1">
        <v>178.65</v>
      </c>
      <c r="BP37" s="1">
        <v>174.35</v>
      </c>
      <c r="BQ37" s="1">
        <v>185.56</v>
      </c>
      <c r="BR37" s="1">
        <v>171.33</v>
      </c>
      <c r="BS37" s="1">
        <v>176.62</v>
      </c>
      <c r="BT37" s="1">
        <v>163.37</v>
      </c>
      <c r="BU37" s="1">
        <v>174.6</v>
      </c>
      <c r="BV37" s="1">
        <v>149.97</v>
      </c>
      <c r="BW37" s="1">
        <v>155.29</v>
      </c>
      <c r="BX37" s="1">
        <v>152.13999999999999</v>
      </c>
      <c r="BY37" s="1">
        <v>150.44999999999999</v>
      </c>
      <c r="BZ37" s="1">
        <v>164.86</v>
      </c>
      <c r="CA37" s="1">
        <v>165.85</v>
      </c>
      <c r="CB37" s="1">
        <v>149.49</v>
      </c>
      <c r="CC37" s="1">
        <v>143.04</v>
      </c>
      <c r="CD37" s="1">
        <v>147.81</v>
      </c>
      <c r="CE37" s="1">
        <v>148.77000000000001</v>
      </c>
    </row>
    <row r="38" spans="1:83" ht="14.25" customHeight="1" x14ac:dyDescent="0.35">
      <c r="A38" s="1" t="s">
        <v>561</v>
      </c>
      <c r="B38" s="1">
        <v>32</v>
      </c>
      <c r="C38" s="1">
        <v>6.03</v>
      </c>
      <c r="D38" s="1">
        <v>121.66</v>
      </c>
      <c r="E38" s="1">
        <v>121.88</v>
      </c>
      <c r="F38" s="1">
        <v>121.2</v>
      </c>
      <c r="G38" s="1">
        <v>126</v>
      </c>
      <c r="H38" s="1">
        <v>124.62</v>
      </c>
      <c r="I38" s="1">
        <v>124.62</v>
      </c>
      <c r="J38" s="1">
        <v>114.65</v>
      </c>
      <c r="K38" s="1">
        <v>118.7</v>
      </c>
      <c r="L38" s="1">
        <v>117.35</v>
      </c>
      <c r="M38" s="1">
        <v>116.45</v>
      </c>
      <c r="N38" s="1">
        <v>147.33000000000001</v>
      </c>
      <c r="O38" s="1">
        <v>125.77</v>
      </c>
      <c r="P38" s="1">
        <v>126.23</v>
      </c>
      <c r="Q38" s="1">
        <v>125.54</v>
      </c>
      <c r="R38" s="1">
        <v>115.09</v>
      </c>
      <c r="S38" s="1">
        <v>115.77</v>
      </c>
      <c r="T38" s="1">
        <v>104.2</v>
      </c>
      <c r="U38" s="1">
        <v>107.51</v>
      </c>
      <c r="V38" s="1">
        <v>105.3</v>
      </c>
      <c r="W38" s="1">
        <v>103.54</v>
      </c>
      <c r="X38" s="1">
        <v>130.38</v>
      </c>
      <c r="Y38" s="1">
        <v>132.94</v>
      </c>
      <c r="Z38" s="1">
        <v>118.48</v>
      </c>
      <c r="AA38" s="1">
        <v>124.62</v>
      </c>
      <c r="AB38" s="1"/>
      <c r="AC38" s="1" t="s">
        <v>561</v>
      </c>
      <c r="AD38" s="1">
        <v>32</v>
      </c>
      <c r="AE38" s="1">
        <v>6.03</v>
      </c>
      <c r="AF38" s="1">
        <v>141.38</v>
      </c>
      <c r="AG38" s="1">
        <v>141.62</v>
      </c>
      <c r="AH38" s="1">
        <v>140.19999999999999</v>
      </c>
      <c r="AI38" s="1">
        <v>138.08000000000001</v>
      </c>
      <c r="AJ38" s="1">
        <v>126.23</v>
      </c>
      <c r="AK38" s="1">
        <v>132.24</v>
      </c>
      <c r="AL38" s="1">
        <v>139.26</v>
      </c>
      <c r="AM38" s="1">
        <v>143.76</v>
      </c>
      <c r="AN38" s="1">
        <v>127.38</v>
      </c>
      <c r="AO38" s="1">
        <v>130.85</v>
      </c>
      <c r="AP38" s="1">
        <v>127.61</v>
      </c>
      <c r="AQ38" s="1">
        <v>129.69</v>
      </c>
      <c r="AR38" s="1">
        <v>118.48</v>
      </c>
      <c r="AS38" s="1">
        <v>127.38</v>
      </c>
      <c r="AT38" s="1">
        <v>130.15</v>
      </c>
      <c r="AU38" s="1">
        <v>132.47</v>
      </c>
      <c r="AV38" s="1">
        <v>117.12</v>
      </c>
      <c r="AW38" s="1">
        <v>114.42</v>
      </c>
      <c r="AX38" s="1">
        <v>110.62</v>
      </c>
      <c r="AY38" s="1">
        <v>120.97</v>
      </c>
      <c r="AZ38" s="1">
        <v>133.16999999999999</v>
      </c>
      <c r="BA38" s="1">
        <v>133.4</v>
      </c>
      <c r="BB38" s="1">
        <v>133.87</v>
      </c>
      <c r="BC38" s="1">
        <v>135.97</v>
      </c>
      <c r="BD38" s="1"/>
      <c r="BE38" s="1" t="s">
        <v>562</v>
      </c>
      <c r="BF38" s="1">
        <v>32</v>
      </c>
      <c r="BG38" s="1">
        <v>6.05</v>
      </c>
      <c r="BH38" s="1">
        <v>146.38</v>
      </c>
      <c r="BI38" s="1">
        <v>146.62</v>
      </c>
      <c r="BJ38" s="1">
        <v>147.57</v>
      </c>
      <c r="BK38" s="1">
        <v>145.9</v>
      </c>
      <c r="BL38" s="1">
        <v>174.35</v>
      </c>
      <c r="BM38" s="1">
        <v>185.56</v>
      </c>
      <c r="BN38" s="1">
        <v>171.58</v>
      </c>
      <c r="BO38" s="1">
        <v>178.65</v>
      </c>
      <c r="BP38" s="1">
        <v>174.1</v>
      </c>
      <c r="BQ38" s="1">
        <v>185.3</v>
      </c>
      <c r="BR38" s="1">
        <v>171.33</v>
      </c>
      <c r="BS38" s="1">
        <v>176.62</v>
      </c>
      <c r="BT38" s="1">
        <v>163.62</v>
      </c>
      <c r="BU38" s="1">
        <v>174.85</v>
      </c>
      <c r="BV38" s="1">
        <v>149.97</v>
      </c>
      <c r="BW38" s="1">
        <v>155.54</v>
      </c>
      <c r="BX38" s="1">
        <v>152.38</v>
      </c>
      <c r="BY38" s="1">
        <v>150.69</v>
      </c>
      <c r="BZ38" s="1">
        <v>164.86</v>
      </c>
      <c r="CA38" s="1">
        <v>166.1</v>
      </c>
      <c r="CB38" s="1">
        <v>149.49</v>
      </c>
      <c r="CC38" s="1">
        <v>143.28</v>
      </c>
      <c r="CD38" s="1">
        <v>148.05000000000001</v>
      </c>
      <c r="CE38" s="1">
        <v>149.01</v>
      </c>
    </row>
    <row r="39" spans="1:83" ht="14.25" customHeight="1" x14ac:dyDescent="0.35">
      <c r="A39" s="1" t="s">
        <v>563</v>
      </c>
      <c r="B39" s="1">
        <v>32</v>
      </c>
      <c r="C39" s="1">
        <v>6.28</v>
      </c>
      <c r="D39" s="1">
        <v>121.88</v>
      </c>
      <c r="E39" s="1">
        <v>121.88</v>
      </c>
      <c r="F39" s="1">
        <v>121.43</v>
      </c>
      <c r="G39" s="1">
        <v>126.46</v>
      </c>
      <c r="H39" s="1">
        <v>124.62</v>
      </c>
      <c r="I39" s="1">
        <v>124.85</v>
      </c>
      <c r="J39" s="1">
        <v>115.09</v>
      </c>
      <c r="K39" s="1">
        <v>118.7</v>
      </c>
      <c r="L39" s="1">
        <v>117.12</v>
      </c>
      <c r="M39" s="1">
        <v>116.45</v>
      </c>
      <c r="N39" s="1">
        <v>147.81</v>
      </c>
      <c r="O39" s="1">
        <v>126</v>
      </c>
      <c r="P39" s="1">
        <v>126.46</v>
      </c>
      <c r="Q39" s="1">
        <v>125.77</v>
      </c>
      <c r="R39" s="1">
        <v>115.09</v>
      </c>
      <c r="S39" s="1">
        <v>115.99</v>
      </c>
      <c r="T39" s="1">
        <v>104.42</v>
      </c>
      <c r="U39" s="1">
        <v>107.51</v>
      </c>
      <c r="V39" s="1">
        <v>105.3</v>
      </c>
      <c r="W39" s="1">
        <v>103.54</v>
      </c>
      <c r="X39" s="1">
        <v>130.61000000000001</v>
      </c>
      <c r="Y39" s="1">
        <v>133.4</v>
      </c>
      <c r="Z39" s="1">
        <v>118.48</v>
      </c>
      <c r="AA39" s="1">
        <v>124.62</v>
      </c>
      <c r="AB39" s="1"/>
      <c r="AC39" s="1" t="s">
        <v>563</v>
      </c>
      <c r="AD39" s="1">
        <v>32</v>
      </c>
      <c r="AE39" s="1">
        <v>6.28</v>
      </c>
      <c r="AF39" s="1">
        <v>141.38</v>
      </c>
      <c r="AG39" s="1">
        <v>141.86000000000001</v>
      </c>
      <c r="AH39" s="1">
        <v>140.44</v>
      </c>
      <c r="AI39" s="1">
        <v>138.08000000000001</v>
      </c>
      <c r="AJ39" s="1">
        <v>126.46</v>
      </c>
      <c r="AK39" s="1">
        <v>132.01</v>
      </c>
      <c r="AL39" s="1">
        <v>139.49</v>
      </c>
      <c r="AM39" s="1">
        <v>143.99</v>
      </c>
      <c r="AN39" s="1">
        <v>127.61</v>
      </c>
      <c r="AO39" s="1">
        <v>131.08000000000001</v>
      </c>
      <c r="AP39" s="1">
        <v>127.61</v>
      </c>
      <c r="AQ39" s="1">
        <v>129.69</v>
      </c>
      <c r="AR39" s="1">
        <v>118.7</v>
      </c>
      <c r="AS39" s="1">
        <v>127.15</v>
      </c>
      <c r="AT39" s="1">
        <v>130.38</v>
      </c>
      <c r="AU39" s="1">
        <v>132.69999999999999</v>
      </c>
      <c r="AV39" s="1">
        <v>117.12</v>
      </c>
      <c r="AW39" s="1">
        <v>114.65</v>
      </c>
      <c r="AX39" s="1">
        <v>110.62</v>
      </c>
      <c r="AY39" s="1">
        <v>121.2</v>
      </c>
      <c r="AZ39" s="1">
        <v>133.4</v>
      </c>
      <c r="BA39" s="1">
        <v>133.63</v>
      </c>
      <c r="BB39" s="1">
        <v>133.87</v>
      </c>
      <c r="BC39" s="1">
        <v>135.97</v>
      </c>
      <c r="BD39" s="1"/>
      <c r="BE39" s="1" t="s">
        <v>564</v>
      </c>
      <c r="BF39" s="1">
        <v>32</v>
      </c>
      <c r="BG39" s="1">
        <v>6.3</v>
      </c>
      <c r="BH39" s="1">
        <v>146.38</v>
      </c>
      <c r="BI39" s="1">
        <v>146.62</v>
      </c>
      <c r="BJ39" s="1">
        <v>147.57</v>
      </c>
      <c r="BK39" s="1">
        <v>146.13999999999999</v>
      </c>
      <c r="BL39" s="1">
        <v>174.1</v>
      </c>
      <c r="BM39" s="1">
        <v>185.56</v>
      </c>
      <c r="BN39" s="1">
        <v>171.58</v>
      </c>
      <c r="BO39" s="1">
        <v>178.4</v>
      </c>
      <c r="BP39" s="1">
        <v>173.85</v>
      </c>
      <c r="BQ39" s="1">
        <v>185.56</v>
      </c>
      <c r="BR39" s="1">
        <v>171.08</v>
      </c>
      <c r="BS39" s="1">
        <v>176.62</v>
      </c>
      <c r="BT39" s="1">
        <v>163.37</v>
      </c>
      <c r="BU39" s="1">
        <v>174.85</v>
      </c>
      <c r="BV39" s="1">
        <v>149.97</v>
      </c>
      <c r="BW39" s="1">
        <v>155.54</v>
      </c>
      <c r="BX39" s="1">
        <v>152.13999999999999</v>
      </c>
      <c r="BY39" s="1">
        <v>150.44999999999999</v>
      </c>
      <c r="BZ39" s="1">
        <v>164.86</v>
      </c>
      <c r="CA39" s="1">
        <v>166.1</v>
      </c>
      <c r="CB39" s="1">
        <v>149.49</v>
      </c>
      <c r="CC39" s="1">
        <v>143.52000000000001</v>
      </c>
      <c r="CD39" s="1">
        <v>148.05000000000001</v>
      </c>
      <c r="CE39" s="1">
        <v>149.01</v>
      </c>
    </row>
    <row r="40" spans="1:83" ht="14.25" customHeight="1" x14ac:dyDescent="0.35">
      <c r="A40" s="1" t="s">
        <v>565</v>
      </c>
      <c r="B40" s="1">
        <v>32</v>
      </c>
      <c r="C40" s="1">
        <v>6.53</v>
      </c>
      <c r="D40" s="1">
        <v>121.88</v>
      </c>
      <c r="E40" s="1">
        <v>121.88</v>
      </c>
      <c r="F40" s="1">
        <v>121.66</v>
      </c>
      <c r="G40" s="1">
        <v>126.69</v>
      </c>
      <c r="H40" s="1">
        <v>125.08</v>
      </c>
      <c r="I40" s="1">
        <v>125.08</v>
      </c>
      <c r="J40" s="1">
        <v>115.09</v>
      </c>
      <c r="K40" s="1">
        <v>118.93</v>
      </c>
      <c r="L40" s="1">
        <v>117.57</v>
      </c>
      <c r="M40" s="1">
        <v>116.45</v>
      </c>
      <c r="N40" s="1">
        <v>147.81</v>
      </c>
      <c r="O40" s="1">
        <v>126</v>
      </c>
      <c r="P40" s="1">
        <v>126.69</v>
      </c>
      <c r="Q40" s="1">
        <v>125.77</v>
      </c>
      <c r="R40" s="1">
        <v>114.87</v>
      </c>
      <c r="S40" s="1">
        <v>115.99</v>
      </c>
      <c r="T40" s="1">
        <v>104.64</v>
      </c>
      <c r="U40" s="1">
        <v>107.51</v>
      </c>
      <c r="V40" s="1">
        <v>105.08</v>
      </c>
      <c r="W40" s="1">
        <v>103.54</v>
      </c>
      <c r="X40" s="1">
        <v>130.85</v>
      </c>
      <c r="Y40" s="1">
        <v>133.63</v>
      </c>
      <c r="Z40" s="1">
        <v>118.7</v>
      </c>
      <c r="AA40" s="1">
        <v>124.85</v>
      </c>
      <c r="AB40" s="1"/>
      <c r="AC40" s="1" t="s">
        <v>565</v>
      </c>
      <c r="AD40" s="1">
        <v>32</v>
      </c>
      <c r="AE40" s="1">
        <v>6.53</v>
      </c>
      <c r="AF40" s="1">
        <v>141.62</v>
      </c>
      <c r="AG40" s="1">
        <v>142.33000000000001</v>
      </c>
      <c r="AH40" s="1">
        <v>140.44</v>
      </c>
      <c r="AI40" s="1">
        <v>138.32</v>
      </c>
      <c r="AJ40" s="1">
        <v>126.23</v>
      </c>
      <c r="AK40" s="1">
        <v>132.24</v>
      </c>
      <c r="AL40" s="1">
        <v>139.72999999999999</v>
      </c>
      <c r="AM40" s="1">
        <v>144.22999999999999</v>
      </c>
      <c r="AN40" s="1">
        <v>127.61</v>
      </c>
      <c r="AO40" s="1">
        <v>131.31</v>
      </c>
      <c r="AP40" s="1">
        <v>127.84</v>
      </c>
      <c r="AQ40" s="1">
        <v>129.46</v>
      </c>
      <c r="AR40" s="1">
        <v>118.7</v>
      </c>
      <c r="AS40" s="1">
        <v>127.38</v>
      </c>
      <c r="AT40" s="1">
        <v>130.38</v>
      </c>
      <c r="AU40" s="1">
        <v>132.69999999999999</v>
      </c>
      <c r="AV40" s="1">
        <v>116.9</v>
      </c>
      <c r="AW40" s="1">
        <v>114.42</v>
      </c>
      <c r="AX40" s="1">
        <v>110.62</v>
      </c>
      <c r="AY40" s="1">
        <v>121.2</v>
      </c>
      <c r="AZ40" s="1">
        <v>133.4</v>
      </c>
      <c r="BA40" s="1">
        <v>133.4</v>
      </c>
      <c r="BB40" s="1">
        <v>133.87</v>
      </c>
      <c r="BC40" s="1">
        <v>136.19999999999999</v>
      </c>
      <c r="BD40" s="1"/>
      <c r="BE40" s="1" t="s">
        <v>566</v>
      </c>
      <c r="BF40" s="1">
        <v>32</v>
      </c>
      <c r="BG40" s="1">
        <v>6.55</v>
      </c>
      <c r="BH40" s="1">
        <v>146.62</v>
      </c>
      <c r="BI40" s="1">
        <v>146.85</v>
      </c>
      <c r="BJ40" s="1">
        <v>147.81</v>
      </c>
      <c r="BK40" s="1">
        <v>146.38</v>
      </c>
      <c r="BL40" s="1">
        <v>174.1</v>
      </c>
      <c r="BM40" s="1">
        <v>185.56</v>
      </c>
      <c r="BN40" s="1">
        <v>171.58</v>
      </c>
      <c r="BO40" s="1">
        <v>178.15</v>
      </c>
      <c r="BP40" s="1">
        <v>173.85</v>
      </c>
      <c r="BQ40" s="1">
        <v>185.56</v>
      </c>
      <c r="BR40" s="1">
        <v>170.83</v>
      </c>
      <c r="BS40" s="1">
        <v>176.37</v>
      </c>
      <c r="BT40" s="1">
        <v>163.37</v>
      </c>
      <c r="BU40" s="1">
        <v>174.6</v>
      </c>
      <c r="BV40" s="1">
        <v>150.21</v>
      </c>
      <c r="BW40" s="1">
        <v>155.29</v>
      </c>
      <c r="BX40" s="1">
        <v>152.13999999999999</v>
      </c>
      <c r="BY40" s="1">
        <v>150.44999999999999</v>
      </c>
      <c r="BZ40" s="1">
        <v>165.11</v>
      </c>
      <c r="CA40" s="1">
        <v>166.35</v>
      </c>
      <c r="CB40" s="1">
        <v>149.97</v>
      </c>
      <c r="CC40" s="1">
        <v>143.52000000000001</v>
      </c>
      <c r="CD40" s="1">
        <v>148.29</v>
      </c>
      <c r="CE40" s="1">
        <v>148.77000000000001</v>
      </c>
    </row>
    <row r="41" spans="1:83" ht="14.25" customHeight="1" x14ac:dyDescent="0.35">
      <c r="A41" s="1" t="s">
        <v>567</v>
      </c>
      <c r="B41" s="1">
        <v>32</v>
      </c>
      <c r="C41" s="1">
        <v>6.78</v>
      </c>
      <c r="D41" s="1">
        <v>121.88</v>
      </c>
      <c r="E41" s="1">
        <v>122.11</v>
      </c>
      <c r="F41" s="1">
        <v>121.88</v>
      </c>
      <c r="G41" s="1">
        <v>126.69</v>
      </c>
      <c r="H41" s="1">
        <v>125.31</v>
      </c>
      <c r="I41" s="1">
        <v>125.31</v>
      </c>
      <c r="J41" s="1">
        <v>115.54</v>
      </c>
      <c r="K41" s="1">
        <v>119.16</v>
      </c>
      <c r="L41" s="1">
        <v>117.8</v>
      </c>
      <c r="M41" s="1">
        <v>116.45</v>
      </c>
      <c r="N41" s="1">
        <v>148.05000000000001</v>
      </c>
      <c r="O41" s="1">
        <v>126.46</v>
      </c>
      <c r="P41" s="1">
        <v>126.92</v>
      </c>
      <c r="Q41" s="1">
        <v>126.23</v>
      </c>
      <c r="R41" s="1">
        <v>115.09</v>
      </c>
      <c r="S41" s="1">
        <v>116.22</v>
      </c>
      <c r="T41" s="1">
        <v>104.42</v>
      </c>
      <c r="U41" s="1">
        <v>107.51</v>
      </c>
      <c r="V41" s="1">
        <v>105.08</v>
      </c>
      <c r="W41" s="1">
        <v>103.54</v>
      </c>
      <c r="X41" s="1">
        <v>131.08000000000001</v>
      </c>
      <c r="Y41" s="1">
        <v>133.63</v>
      </c>
      <c r="Z41" s="1">
        <v>118.93</v>
      </c>
      <c r="AA41" s="1">
        <v>125.08</v>
      </c>
      <c r="AB41" s="1"/>
      <c r="AC41" s="1" t="s">
        <v>567</v>
      </c>
      <c r="AD41" s="1">
        <v>32</v>
      </c>
      <c r="AE41" s="1">
        <v>6.78</v>
      </c>
      <c r="AF41" s="1">
        <v>141.62</v>
      </c>
      <c r="AG41" s="1">
        <v>142.33000000000001</v>
      </c>
      <c r="AH41" s="1">
        <v>140.44</v>
      </c>
      <c r="AI41" s="1">
        <v>138.08000000000001</v>
      </c>
      <c r="AJ41" s="1">
        <v>126.23</v>
      </c>
      <c r="AK41" s="1">
        <v>132.01</v>
      </c>
      <c r="AL41" s="1">
        <v>139.72999999999999</v>
      </c>
      <c r="AM41" s="1">
        <v>143.99</v>
      </c>
      <c r="AN41" s="1">
        <v>127.61</v>
      </c>
      <c r="AO41" s="1">
        <v>131.31</v>
      </c>
      <c r="AP41" s="1">
        <v>127.61</v>
      </c>
      <c r="AQ41" s="1">
        <v>129.46</v>
      </c>
      <c r="AR41" s="1">
        <v>118.48</v>
      </c>
      <c r="AS41" s="1">
        <v>127.15</v>
      </c>
      <c r="AT41" s="1">
        <v>130.15</v>
      </c>
      <c r="AU41" s="1">
        <v>132.94</v>
      </c>
      <c r="AV41" s="1">
        <v>116.9</v>
      </c>
      <c r="AW41" s="1">
        <v>114.65</v>
      </c>
      <c r="AX41" s="1">
        <v>110.62</v>
      </c>
      <c r="AY41" s="1">
        <v>120.97</v>
      </c>
      <c r="AZ41" s="1">
        <v>133.4</v>
      </c>
      <c r="BA41" s="1">
        <v>133.63</v>
      </c>
      <c r="BB41" s="1">
        <v>133.87</v>
      </c>
      <c r="BC41" s="1">
        <v>135.97</v>
      </c>
      <c r="BD41" s="1"/>
      <c r="BE41" s="1" t="s">
        <v>568</v>
      </c>
      <c r="BF41" s="1">
        <v>32</v>
      </c>
      <c r="BG41" s="1">
        <v>6.8</v>
      </c>
      <c r="BH41" s="1">
        <v>146.62</v>
      </c>
      <c r="BI41" s="1">
        <v>147.09</v>
      </c>
      <c r="BJ41" s="1">
        <v>147.81</v>
      </c>
      <c r="BK41" s="1">
        <v>146.13999999999999</v>
      </c>
      <c r="BL41" s="1">
        <v>174.1</v>
      </c>
      <c r="BM41" s="1">
        <v>185.05</v>
      </c>
      <c r="BN41" s="1">
        <v>171.33</v>
      </c>
      <c r="BO41" s="1">
        <v>178.15</v>
      </c>
      <c r="BP41" s="1">
        <v>173.85</v>
      </c>
      <c r="BQ41" s="1">
        <v>185.3</v>
      </c>
      <c r="BR41" s="1">
        <v>170.83</v>
      </c>
      <c r="BS41" s="1">
        <v>176.37</v>
      </c>
      <c r="BT41" s="1">
        <v>163.13</v>
      </c>
      <c r="BU41" s="1">
        <v>174.35</v>
      </c>
      <c r="BV41" s="1">
        <v>149.97</v>
      </c>
      <c r="BW41" s="1">
        <v>155.29</v>
      </c>
      <c r="BX41" s="1">
        <v>152.13999999999999</v>
      </c>
      <c r="BY41" s="1">
        <v>150.21</v>
      </c>
      <c r="BZ41" s="1">
        <v>164.86</v>
      </c>
      <c r="CA41" s="1">
        <v>165.85</v>
      </c>
      <c r="CB41" s="1">
        <v>149.97</v>
      </c>
      <c r="CC41" s="1">
        <v>143.76</v>
      </c>
      <c r="CD41" s="1">
        <v>148.53</v>
      </c>
      <c r="CE41" s="1">
        <v>148.77000000000001</v>
      </c>
    </row>
    <row r="42" spans="1:83" ht="14.25" customHeight="1" x14ac:dyDescent="0.35">
      <c r="A42" s="1" t="s">
        <v>569</v>
      </c>
      <c r="B42" s="1">
        <v>32</v>
      </c>
      <c r="C42" s="1">
        <v>7.03</v>
      </c>
      <c r="D42" s="1">
        <v>121.88</v>
      </c>
      <c r="E42" s="1">
        <v>121.88</v>
      </c>
      <c r="F42" s="1">
        <v>121.88</v>
      </c>
      <c r="G42" s="1">
        <v>126.92</v>
      </c>
      <c r="H42" s="1">
        <v>125.08</v>
      </c>
      <c r="I42" s="1">
        <v>125.31</v>
      </c>
      <c r="J42" s="1">
        <v>115.09</v>
      </c>
      <c r="K42" s="1">
        <v>118.93</v>
      </c>
      <c r="L42" s="1">
        <v>117.57</v>
      </c>
      <c r="M42" s="1">
        <v>116.45</v>
      </c>
      <c r="N42" s="1">
        <v>148.05000000000001</v>
      </c>
      <c r="O42" s="1">
        <v>126.46</v>
      </c>
      <c r="P42" s="1">
        <v>126.69</v>
      </c>
      <c r="Q42" s="1">
        <v>126</v>
      </c>
      <c r="R42" s="1">
        <v>114.87</v>
      </c>
      <c r="S42" s="1">
        <v>116.22</v>
      </c>
      <c r="T42" s="1">
        <v>104.42</v>
      </c>
      <c r="U42" s="1">
        <v>107.07</v>
      </c>
      <c r="V42" s="1">
        <v>104.64</v>
      </c>
      <c r="W42" s="1">
        <v>103.32</v>
      </c>
      <c r="X42" s="1">
        <v>130.85</v>
      </c>
      <c r="Y42" s="1">
        <v>133.87</v>
      </c>
      <c r="Z42" s="1">
        <v>118.93</v>
      </c>
      <c r="AA42" s="1">
        <v>124.85</v>
      </c>
      <c r="AB42" s="1"/>
      <c r="AC42" s="1" t="s">
        <v>569</v>
      </c>
      <c r="AD42" s="1">
        <v>32</v>
      </c>
      <c r="AE42" s="1">
        <v>7.03</v>
      </c>
      <c r="AF42" s="1">
        <v>141.86000000000001</v>
      </c>
      <c r="AG42" s="1">
        <v>142.57</v>
      </c>
      <c r="AH42" s="1">
        <v>140.66999999999999</v>
      </c>
      <c r="AI42" s="1">
        <v>138.55000000000001</v>
      </c>
      <c r="AJ42" s="1">
        <v>126.23</v>
      </c>
      <c r="AK42" s="1">
        <v>132.47</v>
      </c>
      <c r="AL42" s="1">
        <v>139.97</v>
      </c>
      <c r="AM42" s="1">
        <v>144.47</v>
      </c>
      <c r="AN42" s="1">
        <v>128.07</v>
      </c>
      <c r="AO42" s="1">
        <v>131.77000000000001</v>
      </c>
      <c r="AP42" s="1">
        <v>127.61</v>
      </c>
      <c r="AQ42" s="1">
        <v>129.69</v>
      </c>
      <c r="AR42" s="1">
        <v>118.7</v>
      </c>
      <c r="AS42" s="1">
        <v>127.38</v>
      </c>
      <c r="AT42" s="1">
        <v>130.61000000000001</v>
      </c>
      <c r="AU42" s="1">
        <v>132.94</v>
      </c>
      <c r="AV42" s="1">
        <v>116.9</v>
      </c>
      <c r="AW42" s="1">
        <v>114.42</v>
      </c>
      <c r="AX42" s="1">
        <v>110.62</v>
      </c>
      <c r="AY42" s="1">
        <v>121.2</v>
      </c>
      <c r="AZ42" s="1">
        <v>133.87</v>
      </c>
      <c r="BA42" s="1">
        <v>133.87</v>
      </c>
      <c r="BB42" s="1">
        <v>134.1</v>
      </c>
      <c r="BC42" s="1">
        <v>136.44</v>
      </c>
      <c r="BD42" s="1"/>
      <c r="BE42" s="1" t="s">
        <v>570</v>
      </c>
      <c r="BF42" s="1">
        <v>32</v>
      </c>
      <c r="BG42" s="1">
        <v>7.05</v>
      </c>
      <c r="BH42" s="1">
        <v>146.62</v>
      </c>
      <c r="BI42" s="1">
        <v>147.09</v>
      </c>
      <c r="BJ42" s="1">
        <v>147.81</v>
      </c>
      <c r="BK42" s="1">
        <v>146.38</v>
      </c>
      <c r="BL42" s="1">
        <v>173.59</v>
      </c>
      <c r="BM42" s="1">
        <v>185.56</v>
      </c>
      <c r="BN42" s="1">
        <v>171.33</v>
      </c>
      <c r="BO42" s="1">
        <v>178.15</v>
      </c>
      <c r="BP42" s="1">
        <v>173.59</v>
      </c>
      <c r="BQ42" s="1">
        <v>185.3</v>
      </c>
      <c r="BR42" s="1">
        <v>170.83</v>
      </c>
      <c r="BS42" s="1">
        <v>176.12</v>
      </c>
      <c r="BT42" s="1">
        <v>163.13</v>
      </c>
      <c r="BU42" s="1">
        <v>174.35</v>
      </c>
      <c r="BV42" s="1">
        <v>149.97</v>
      </c>
      <c r="BW42" s="1">
        <v>155.29</v>
      </c>
      <c r="BX42" s="1">
        <v>152.13999999999999</v>
      </c>
      <c r="BY42" s="1">
        <v>150.44999999999999</v>
      </c>
      <c r="BZ42" s="1">
        <v>164.86</v>
      </c>
      <c r="CA42" s="1">
        <v>165.85</v>
      </c>
      <c r="CB42" s="1">
        <v>149.97</v>
      </c>
      <c r="CC42" s="1">
        <v>143.76</v>
      </c>
      <c r="CD42" s="1">
        <v>148.53</v>
      </c>
      <c r="CE42" s="1">
        <v>149.25</v>
      </c>
    </row>
    <row r="43" spans="1:83" ht="14.25" customHeight="1" x14ac:dyDescent="0.35">
      <c r="A43" s="1" t="s">
        <v>571</v>
      </c>
      <c r="B43" s="1">
        <v>32</v>
      </c>
      <c r="C43" s="1">
        <v>7.28</v>
      </c>
      <c r="D43" s="1">
        <v>122.34</v>
      </c>
      <c r="E43" s="1">
        <v>122.34</v>
      </c>
      <c r="F43" s="1">
        <v>122.57</v>
      </c>
      <c r="G43" s="1">
        <v>127.15</v>
      </c>
      <c r="H43" s="1">
        <v>125.54</v>
      </c>
      <c r="I43" s="1">
        <v>125.77</v>
      </c>
      <c r="J43" s="1">
        <v>115.32</v>
      </c>
      <c r="K43" s="1">
        <v>119.16</v>
      </c>
      <c r="L43" s="1">
        <v>117.8</v>
      </c>
      <c r="M43" s="1">
        <v>116.9</v>
      </c>
      <c r="N43" s="1">
        <v>148.29</v>
      </c>
      <c r="O43" s="1">
        <v>126.69</v>
      </c>
      <c r="P43" s="1">
        <v>127.38</v>
      </c>
      <c r="Q43" s="1">
        <v>126.46</v>
      </c>
      <c r="R43" s="1">
        <v>115.09</v>
      </c>
      <c r="S43" s="1">
        <v>116.45</v>
      </c>
      <c r="T43" s="1">
        <v>104.42</v>
      </c>
      <c r="U43" s="1">
        <v>107.29</v>
      </c>
      <c r="V43" s="1">
        <v>105.08</v>
      </c>
      <c r="W43" s="1">
        <v>103.76</v>
      </c>
      <c r="X43" s="1">
        <v>131.54</v>
      </c>
      <c r="Y43" s="1">
        <v>134.1</v>
      </c>
      <c r="Z43" s="1">
        <v>119.38</v>
      </c>
      <c r="AA43" s="1">
        <v>125.31</v>
      </c>
      <c r="AB43" s="1"/>
      <c r="AC43" s="1" t="s">
        <v>571</v>
      </c>
      <c r="AD43" s="1">
        <v>32</v>
      </c>
      <c r="AE43" s="1">
        <v>7.28</v>
      </c>
      <c r="AF43" s="1">
        <v>142.33000000000001</v>
      </c>
      <c r="AG43" s="1">
        <v>142.81</v>
      </c>
      <c r="AH43" s="1">
        <v>140.91</v>
      </c>
      <c r="AI43" s="1">
        <v>138.55000000000001</v>
      </c>
      <c r="AJ43" s="1">
        <v>126.46</v>
      </c>
      <c r="AK43" s="1">
        <v>132.69999999999999</v>
      </c>
      <c r="AL43" s="1">
        <v>140.44</v>
      </c>
      <c r="AM43" s="1">
        <v>144.47</v>
      </c>
      <c r="AN43" s="1">
        <v>128.30000000000001</v>
      </c>
      <c r="AO43" s="1">
        <v>132.01</v>
      </c>
      <c r="AP43" s="1">
        <v>128.07</v>
      </c>
      <c r="AQ43" s="1">
        <v>129.69</v>
      </c>
      <c r="AR43" s="1">
        <v>118.93</v>
      </c>
      <c r="AS43" s="1">
        <v>127.61</v>
      </c>
      <c r="AT43" s="1">
        <v>131.08000000000001</v>
      </c>
      <c r="AU43" s="1">
        <v>133.4</v>
      </c>
      <c r="AV43" s="1">
        <v>117.12</v>
      </c>
      <c r="AW43" s="1">
        <v>114.87</v>
      </c>
      <c r="AX43" s="1">
        <v>111.06</v>
      </c>
      <c r="AY43" s="1">
        <v>121.43</v>
      </c>
      <c r="AZ43" s="1">
        <v>133.87</v>
      </c>
      <c r="BA43" s="1">
        <v>134.33000000000001</v>
      </c>
      <c r="BB43" s="1">
        <v>134.33000000000001</v>
      </c>
      <c r="BC43" s="1">
        <v>136.66999999999999</v>
      </c>
      <c r="BD43" s="1"/>
      <c r="BE43" s="1" t="s">
        <v>572</v>
      </c>
      <c r="BF43" s="1">
        <v>32</v>
      </c>
      <c r="BG43" s="1">
        <v>7.3</v>
      </c>
      <c r="BH43" s="1">
        <v>146.85</v>
      </c>
      <c r="BI43" s="1">
        <v>146.85</v>
      </c>
      <c r="BJ43" s="1">
        <v>148.05000000000001</v>
      </c>
      <c r="BK43" s="1">
        <v>146.38</v>
      </c>
      <c r="BL43" s="1">
        <v>173.34</v>
      </c>
      <c r="BM43" s="1">
        <v>185.05</v>
      </c>
      <c r="BN43" s="1">
        <v>170.83</v>
      </c>
      <c r="BO43" s="1">
        <v>177.38</v>
      </c>
      <c r="BP43" s="1">
        <v>173.09</v>
      </c>
      <c r="BQ43" s="1">
        <v>185.3</v>
      </c>
      <c r="BR43" s="1">
        <v>170.58</v>
      </c>
      <c r="BS43" s="1">
        <v>176.12</v>
      </c>
      <c r="BT43" s="1">
        <v>162.88</v>
      </c>
      <c r="BU43" s="1">
        <v>174.35</v>
      </c>
      <c r="BV43" s="1">
        <v>150.21</v>
      </c>
      <c r="BW43" s="1">
        <v>155.29</v>
      </c>
      <c r="BX43" s="1">
        <v>151.66</v>
      </c>
      <c r="BY43" s="1">
        <v>150.44999999999999</v>
      </c>
      <c r="BZ43" s="1">
        <v>164.86</v>
      </c>
      <c r="CA43" s="1">
        <v>165.6</v>
      </c>
      <c r="CB43" s="1">
        <v>149.97</v>
      </c>
      <c r="CC43" s="1">
        <v>143.76</v>
      </c>
      <c r="CD43" s="1">
        <v>148.77000000000001</v>
      </c>
      <c r="CE43" s="1">
        <v>149.01</v>
      </c>
    </row>
    <row r="44" spans="1:83" ht="14.25" customHeight="1" x14ac:dyDescent="0.35">
      <c r="A44" s="1" t="s">
        <v>573</v>
      </c>
      <c r="B44" s="1">
        <v>32</v>
      </c>
      <c r="C44" s="1">
        <v>7.53</v>
      </c>
      <c r="D44" s="1">
        <v>122.11</v>
      </c>
      <c r="E44" s="1">
        <v>122.11</v>
      </c>
      <c r="F44" s="1">
        <v>122.34</v>
      </c>
      <c r="G44" s="1">
        <v>127.38</v>
      </c>
      <c r="H44" s="1">
        <v>125.77</v>
      </c>
      <c r="I44" s="1">
        <v>125.77</v>
      </c>
      <c r="J44" s="1">
        <v>115.54</v>
      </c>
      <c r="K44" s="1">
        <v>118.93</v>
      </c>
      <c r="L44" s="1">
        <v>117.57</v>
      </c>
      <c r="M44" s="1">
        <v>116.67</v>
      </c>
      <c r="N44" s="1">
        <v>148.53</v>
      </c>
      <c r="O44" s="1">
        <v>126.92</v>
      </c>
      <c r="P44" s="1">
        <v>127.38</v>
      </c>
      <c r="Q44" s="1">
        <v>126.69</v>
      </c>
      <c r="R44" s="1">
        <v>114.87</v>
      </c>
      <c r="S44" s="1">
        <v>116.45</v>
      </c>
      <c r="T44" s="1">
        <v>104.42</v>
      </c>
      <c r="U44" s="1">
        <v>107.07</v>
      </c>
      <c r="V44" s="1">
        <v>104.86</v>
      </c>
      <c r="W44" s="1">
        <v>103.32</v>
      </c>
      <c r="X44" s="1">
        <v>131.54</v>
      </c>
      <c r="Y44" s="1">
        <v>134.33000000000001</v>
      </c>
      <c r="Z44" s="1">
        <v>119.16</v>
      </c>
      <c r="AA44" s="1">
        <v>125.31</v>
      </c>
      <c r="AB44" s="1"/>
      <c r="AC44" s="1" t="s">
        <v>573</v>
      </c>
      <c r="AD44" s="1">
        <v>32</v>
      </c>
      <c r="AE44" s="1">
        <v>7.53</v>
      </c>
      <c r="AF44" s="1">
        <v>142.09</v>
      </c>
      <c r="AG44" s="1">
        <v>142.81</v>
      </c>
      <c r="AH44" s="1">
        <v>140.66999999999999</v>
      </c>
      <c r="AI44" s="1">
        <v>138.55000000000001</v>
      </c>
      <c r="AJ44" s="1">
        <v>126</v>
      </c>
      <c r="AK44" s="1">
        <v>132.47</v>
      </c>
      <c r="AL44" s="1">
        <v>140.19999999999999</v>
      </c>
      <c r="AM44" s="1">
        <v>144.47</v>
      </c>
      <c r="AN44" s="1">
        <v>128.30000000000001</v>
      </c>
      <c r="AO44" s="1">
        <v>132.01</v>
      </c>
      <c r="AP44" s="1">
        <v>127.84</v>
      </c>
      <c r="AQ44" s="1">
        <v>129.69</v>
      </c>
      <c r="AR44" s="1">
        <v>118.7</v>
      </c>
      <c r="AS44" s="1">
        <v>127.61</v>
      </c>
      <c r="AT44" s="1">
        <v>130.85</v>
      </c>
      <c r="AU44" s="1">
        <v>133.16999999999999</v>
      </c>
      <c r="AV44" s="1">
        <v>116.67</v>
      </c>
      <c r="AW44" s="1">
        <v>114.42</v>
      </c>
      <c r="AX44" s="1">
        <v>110.62</v>
      </c>
      <c r="AY44" s="1">
        <v>121.2</v>
      </c>
      <c r="AZ44" s="1">
        <v>133.87</v>
      </c>
      <c r="BA44" s="1">
        <v>134.1</v>
      </c>
      <c r="BB44" s="1">
        <v>134.1</v>
      </c>
      <c r="BC44" s="1">
        <v>136.44</v>
      </c>
      <c r="BD44" s="1"/>
      <c r="BE44" s="1" t="s">
        <v>574</v>
      </c>
      <c r="BF44" s="1">
        <v>32</v>
      </c>
      <c r="BG44" s="1">
        <v>7.55</v>
      </c>
      <c r="BH44" s="1">
        <v>146.62</v>
      </c>
      <c r="BI44" s="1">
        <v>147.09</v>
      </c>
      <c r="BJ44" s="1">
        <v>148.05000000000001</v>
      </c>
      <c r="BK44" s="1">
        <v>146.38</v>
      </c>
      <c r="BL44" s="1">
        <v>173.34</v>
      </c>
      <c r="BM44" s="1">
        <v>185.05</v>
      </c>
      <c r="BN44" s="1">
        <v>170.58</v>
      </c>
      <c r="BO44" s="1">
        <v>177.13</v>
      </c>
      <c r="BP44" s="1">
        <v>173.09</v>
      </c>
      <c r="BQ44" s="1">
        <v>185.05</v>
      </c>
      <c r="BR44" s="1">
        <v>170.33</v>
      </c>
      <c r="BS44" s="1">
        <v>176.12</v>
      </c>
      <c r="BT44" s="1">
        <v>162.63</v>
      </c>
      <c r="BU44" s="1">
        <v>174.35</v>
      </c>
      <c r="BV44" s="1">
        <v>149.97</v>
      </c>
      <c r="BW44" s="1">
        <v>155.05000000000001</v>
      </c>
      <c r="BX44" s="1">
        <v>151.9</v>
      </c>
      <c r="BY44" s="1">
        <v>150.21</v>
      </c>
      <c r="BZ44" s="1">
        <v>164.36</v>
      </c>
      <c r="CA44" s="1">
        <v>165.6</v>
      </c>
      <c r="CB44" s="1">
        <v>150.21</v>
      </c>
      <c r="CC44" s="1">
        <v>143.76</v>
      </c>
      <c r="CD44" s="1">
        <v>148.77000000000001</v>
      </c>
      <c r="CE44" s="1">
        <v>149.25</v>
      </c>
    </row>
    <row r="45" spans="1:83" ht="14.25" customHeight="1" x14ac:dyDescent="0.35">
      <c r="A45" s="1" t="s">
        <v>575</v>
      </c>
      <c r="B45" s="1">
        <v>32</v>
      </c>
      <c r="C45" s="1">
        <v>7.78</v>
      </c>
      <c r="D45" s="1">
        <v>122.34</v>
      </c>
      <c r="E45" s="1">
        <v>122.34</v>
      </c>
      <c r="F45" s="1">
        <v>122.8</v>
      </c>
      <c r="G45" s="1">
        <v>127.84</v>
      </c>
      <c r="H45" s="1">
        <v>126</v>
      </c>
      <c r="I45" s="1">
        <v>126.23</v>
      </c>
      <c r="J45" s="1">
        <v>115.77</v>
      </c>
      <c r="K45" s="1">
        <v>119.38</v>
      </c>
      <c r="L45" s="1">
        <v>117.8</v>
      </c>
      <c r="M45" s="1">
        <v>117.12</v>
      </c>
      <c r="N45" s="1">
        <v>149.01</v>
      </c>
      <c r="O45" s="1">
        <v>127.15</v>
      </c>
      <c r="P45" s="1">
        <v>127.61</v>
      </c>
      <c r="Q45" s="1">
        <v>126.69</v>
      </c>
      <c r="R45" s="1">
        <v>115.09</v>
      </c>
      <c r="S45" s="1">
        <v>116.9</v>
      </c>
      <c r="T45" s="1">
        <v>104.86</v>
      </c>
      <c r="U45" s="1">
        <v>107.29</v>
      </c>
      <c r="V45" s="1">
        <v>104.86</v>
      </c>
      <c r="W45" s="1">
        <v>103.54</v>
      </c>
      <c r="X45" s="1">
        <v>131.77000000000001</v>
      </c>
      <c r="Y45" s="1">
        <v>134.57</v>
      </c>
      <c r="Z45" s="1">
        <v>119.38</v>
      </c>
      <c r="AA45" s="1">
        <v>125.77</v>
      </c>
      <c r="AB45" s="1"/>
      <c r="AC45" s="1" t="s">
        <v>575</v>
      </c>
      <c r="AD45" s="1">
        <v>32</v>
      </c>
      <c r="AE45" s="1">
        <v>7.78</v>
      </c>
      <c r="AF45" s="1">
        <v>141.86000000000001</v>
      </c>
      <c r="AG45" s="1">
        <v>142.81</v>
      </c>
      <c r="AH45" s="1">
        <v>140.44</v>
      </c>
      <c r="AI45" s="1">
        <v>138.32</v>
      </c>
      <c r="AJ45" s="1">
        <v>126</v>
      </c>
      <c r="AK45" s="1">
        <v>132.24</v>
      </c>
      <c r="AL45" s="1">
        <v>140.19999999999999</v>
      </c>
      <c r="AM45" s="1">
        <v>144.47</v>
      </c>
      <c r="AN45" s="1">
        <v>128.07</v>
      </c>
      <c r="AO45" s="1">
        <v>131.77000000000001</v>
      </c>
      <c r="AP45" s="1">
        <v>127.61</v>
      </c>
      <c r="AQ45" s="1">
        <v>129.22999999999999</v>
      </c>
      <c r="AR45" s="1">
        <v>118.48</v>
      </c>
      <c r="AS45" s="1">
        <v>127.38</v>
      </c>
      <c r="AT45" s="1">
        <v>130.61000000000001</v>
      </c>
      <c r="AU45" s="1">
        <v>133.16999999999999</v>
      </c>
      <c r="AV45" s="1">
        <v>116.67</v>
      </c>
      <c r="AW45" s="1">
        <v>114.65</v>
      </c>
      <c r="AX45" s="1">
        <v>110.62</v>
      </c>
      <c r="AY45" s="1">
        <v>120.97</v>
      </c>
      <c r="AZ45" s="1">
        <v>133.63</v>
      </c>
      <c r="BA45" s="1">
        <v>134.1</v>
      </c>
      <c r="BB45" s="1">
        <v>134.1</v>
      </c>
      <c r="BC45" s="1">
        <v>136.44</v>
      </c>
      <c r="BD45" s="1"/>
      <c r="BE45" s="1" t="s">
        <v>576</v>
      </c>
      <c r="BF45" s="1">
        <v>32</v>
      </c>
      <c r="BG45" s="1">
        <v>7.8</v>
      </c>
      <c r="BH45" s="1">
        <v>147.09</v>
      </c>
      <c r="BI45" s="1">
        <v>147.57</v>
      </c>
      <c r="BJ45" s="1">
        <v>148.53</v>
      </c>
      <c r="BK45" s="1">
        <v>146.38</v>
      </c>
      <c r="BL45" s="1">
        <v>173.09</v>
      </c>
      <c r="BM45" s="1">
        <v>184.79</v>
      </c>
      <c r="BN45" s="1">
        <v>170.58</v>
      </c>
      <c r="BO45" s="1">
        <v>177.13</v>
      </c>
      <c r="BP45" s="1">
        <v>172.84</v>
      </c>
      <c r="BQ45" s="1">
        <v>185.05</v>
      </c>
      <c r="BR45" s="1">
        <v>170.33</v>
      </c>
      <c r="BS45" s="1">
        <v>175.87</v>
      </c>
      <c r="BT45" s="1">
        <v>162.63</v>
      </c>
      <c r="BU45" s="1">
        <v>174.35</v>
      </c>
      <c r="BV45" s="1">
        <v>149.97</v>
      </c>
      <c r="BW45" s="1">
        <v>155.05000000000001</v>
      </c>
      <c r="BX45" s="1">
        <v>151.66</v>
      </c>
      <c r="BY45" s="1">
        <v>150.44999999999999</v>
      </c>
      <c r="BZ45" s="1">
        <v>164.86</v>
      </c>
      <c r="CA45" s="1">
        <v>165.85</v>
      </c>
      <c r="CB45" s="1">
        <v>150.21</v>
      </c>
      <c r="CC45" s="1">
        <v>143.99</v>
      </c>
      <c r="CD45" s="1">
        <v>149.01</v>
      </c>
      <c r="CE45" s="1">
        <v>149.49</v>
      </c>
    </row>
    <row r="46" spans="1:83" ht="14.25" customHeight="1" x14ac:dyDescent="0.35">
      <c r="A46" s="1" t="s">
        <v>577</v>
      </c>
      <c r="B46" s="1">
        <v>32</v>
      </c>
      <c r="C46" s="1">
        <v>8.0299999999999994</v>
      </c>
      <c r="D46" s="1">
        <v>122.34</v>
      </c>
      <c r="E46" s="1">
        <v>122.34</v>
      </c>
      <c r="F46" s="1">
        <v>123.02</v>
      </c>
      <c r="G46" s="1">
        <v>127.84</v>
      </c>
      <c r="H46" s="1">
        <v>126</v>
      </c>
      <c r="I46" s="1">
        <v>126.23</v>
      </c>
      <c r="J46" s="1">
        <v>115.32</v>
      </c>
      <c r="K46" s="1">
        <v>119.38</v>
      </c>
      <c r="L46" s="1">
        <v>117.8</v>
      </c>
      <c r="M46" s="1">
        <v>117.35</v>
      </c>
      <c r="N46" s="1">
        <v>149.01</v>
      </c>
      <c r="O46" s="1">
        <v>127.38</v>
      </c>
      <c r="P46" s="1">
        <v>127.61</v>
      </c>
      <c r="Q46" s="1">
        <v>126.69</v>
      </c>
      <c r="R46" s="1">
        <v>114.65</v>
      </c>
      <c r="S46" s="1">
        <v>116.67</v>
      </c>
      <c r="T46" s="1">
        <v>104.64</v>
      </c>
      <c r="U46" s="1">
        <v>107.29</v>
      </c>
      <c r="V46" s="1">
        <v>104.64</v>
      </c>
      <c r="W46" s="1">
        <v>103.32</v>
      </c>
      <c r="X46" s="1">
        <v>131.77000000000001</v>
      </c>
      <c r="Y46" s="1">
        <v>134.57</v>
      </c>
      <c r="Z46" s="1">
        <v>119.61</v>
      </c>
      <c r="AA46" s="1">
        <v>125.77</v>
      </c>
      <c r="AB46" s="1"/>
      <c r="AC46" s="1" t="s">
        <v>577</v>
      </c>
      <c r="AD46" s="1">
        <v>32</v>
      </c>
      <c r="AE46" s="1">
        <v>8.0299999999999994</v>
      </c>
      <c r="AF46" s="1">
        <v>142.57</v>
      </c>
      <c r="AG46" s="1">
        <v>143.28</v>
      </c>
      <c r="AH46" s="1">
        <v>140.66999999999999</v>
      </c>
      <c r="AI46" s="1">
        <v>138.55000000000001</v>
      </c>
      <c r="AJ46" s="1">
        <v>126.23</v>
      </c>
      <c r="AK46" s="1">
        <v>132.69999999999999</v>
      </c>
      <c r="AL46" s="1">
        <v>140.66999999999999</v>
      </c>
      <c r="AM46" s="1">
        <v>144.94999999999999</v>
      </c>
      <c r="AN46" s="1">
        <v>128.53</v>
      </c>
      <c r="AO46" s="1">
        <v>132.24</v>
      </c>
      <c r="AP46" s="1">
        <v>127.61</v>
      </c>
      <c r="AQ46" s="1">
        <v>129.69</v>
      </c>
      <c r="AR46" s="1">
        <v>118.7</v>
      </c>
      <c r="AS46" s="1">
        <v>127.61</v>
      </c>
      <c r="AT46" s="1">
        <v>131.08000000000001</v>
      </c>
      <c r="AU46" s="1">
        <v>133.63</v>
      </c>
      <c r="AV46" s="1">
        <v>116.9</v>
      </c>
      <c r="AW46" s="1">
        <v>114.87</v>
      </c>
      <c r="AX46" s="1">
        <v>110.62</v>
      </c>
      <c r="AY46" s="1">
        <v>121.43</v>
      </c>
      <c r="AZ46" s="1">
        <v>134.1</v>
      </c>
      <c r="BA46" s="1">
        <v>134.33000000000001</v>
      </c>
      <c r="BB46" s="1">
        <v>134.1</v>
      </c>
      <c r="BC46" s="1">
        <v>136.66999999999999</v>
      </c>
      <c r="BD46" s="1"/>
      <c r="BE46" s="1" t="s">
        <v>578</v>
      </c>
      <c r="BF46" s="1">
        <v>32</v>
      </c>
      <c r="BG46" s="1">
        <v>8.0500000000000007</v>
      </c>
      <c r="BH46" s="1">
        <v>147.33000000000001</v>
      </c>
      <c r="BI46" s="1">
        <v>147.81</v>
      </c>
      <c r="BJ46" s="1">
        <v>148.53</v>
      </c>
      <c r="BK46" s="1">
        <v>146.62</v>
      </c>
      <c r="BL46" s="1">
        <v>173.09</v>
      </c>
      <c r="BM46" s="1">
        <v>184.79</v>
      </c>
      <c r="BN46" s="1">
        <v>170.58</v>
      </c>
      <c r="BO46" s="1">
        <v>177.13</v>
      </c>
      <c r="BP46" s="1">
        <v>172.84</v>
      </c>
      <c r="BQ46" s="1">
        <v>185.05</v>
      </c>
      <c r="BR46" s="1">
        <v>170.33</v>
      </c>
      <c r="BS46" s="1">
        <v>175.87</v>
      </c>
      <c r="BT46" s="1">
        <v>162.63</v>
      </c>
      <c r="BU46" s="1">
        <v>174.1</v>
      </c>
      <c r="BV46" s="1">
        <v>149.97</v>
      </c>
      <c r="BW46" s="1">
        <v>154.81</v>
      </c>
      <c r="BX46" s="1">
        <v>151.9</v>
      </c>
      <c r="BY46" s="1">
        <v>150.21</v>
      </c>
      <c r="BZ46" s="1">
        <v>164.86</v>
      </c>
      <c r="CA46" s="1">
        <v>165.6</v>
      </c>
      <c r="CB46" s="1">
        <v>150.44999999999999</v>
      </c>
      <c r="CC46" s="1">
        <v>144.47</v>
      </c>
      <c r="CD46" s="1">
        <v>149.01</v>
      </c>
      <c r="CE46" s="1">
        <v>149.49</v>
      </c>
    </row>
    <row r="47" spans="1:83" ht="14.25" customHeight="1" x14ac:dyDescent="0.35">
      <c r="A47" s="1" t="s">
        <v>579</v>
      </c>
      <c r="B47" s="1">
        <v>32</v>
      </c>
      <c r="C47" s="1">
        <v>8.2799999999999994</v>
      </c>
      <c r="D47" s="1">
        <v>122.34</v>
      </c>
      <c r="E47" s="1">
        <v>122.34</v>
      </c>
      <c r="F47" s="1">
        <v>123.25</v>
      </c>
      <c r="G47" s="1">
        <v>128.07</v>
      </c>
      <c r="H47" s="1">
        <v>126</v>
      </c>
      <c r="I47" s="1">
        <v>126.23</v>
      </c>
      <c r="J47" s="1">
        <v>115.54</v>
      </c>
      <c r="K47" s="1">
        <v>119.38</v>
      </c>
      <c r="L47" s="1">
        <v>117.8</v>
      </c>
      <c r="M47" s="1">
        <v>117.57</v>
      </c>
      <c r="N47" s="1">
        <v>149.01</v>
      </c>
      <c r="O47" s="1">
        <v>127.38</v>
      </c>
      <c r="P47" s="1">
        <v>127.84</v>
      </c>
      <c r="Q47" s="1">
        <v>126.92</v>
      </c>
      <c r="R47" s="1">
        <v>114.65</v>
      </c>
      <c r="S47" s="1">
        <v>116.9</v>
      </c>
      <c r="T47" s="1">
        <v>104.42</v>
      </c>
      <c r="U47" s="1">
        <v>107.07</v>
      </c>
      <c r="V47" s="1">
        <v>104.64</v>
      </c>
      <c r="W47" s="1">
        <v>103.54</v>
      </c>
      <c r="X47" s="1">
        <v>132.01</v>
      </c>
      <c r="Y47" s="1">
        <v>134.80000000000001</v>
      </c>
      <c r="Z47" s="1">
        <v>119.61</v>
      </c>
      <c r="AA47" s="1">
        <v>125.54</v>
      </c>
      <c r="AB47" s="1"/>
      <c r="AC47" s="1" t="s">
        <v>579</v>
      </c>
      <c r="AD47" s="1">
        <v>32</v>
      </c>
      <c r="AE47" s="1">
        <v>8.2799999999999994</v>
      </c>
      <c r="AF47" s="1">
        <v>142.33000000000001</v>
      </c>
      <c r="AG47" s="1">
        <v>143.28</v>
      </c>
      <c r="AH47" s="1">
        <v>140.66999999999999</v>
      </c>
      <c r="AI47" s="1">
        <v>138.32</v>
      </c>
      <c r="AJ47" s="1">
        <v>126</v>
      </c>
      <c r="AK47" s="1">
        <v>132.47</v>
      </c>
      <c r="AL47" s="1">
        <v>140.19999999999999</v>
      </c>
      <c r="AM47" s="1">
        <v>145.18</v>
      </c>
      <c r="AN47" s="1">
        <v>128.53</v>
      </c>
      <c r="AO47" s="1">
        <v>132.24</v>
      </c>
      <c r="AP47" s="1">
        <v>128.07</v>
      </c>
      <c r="AQ47" s="1">
        <v>129.46</v>
      </c>
      <c r="AR47" s="1">
        <v>118.48</v>
      </c>
      <c r="AS47" s="1">
        <v>127.38</v>
      </c>
      <c r="AT47" s="1">
        <v>131.08000000000001</v>
      </c>
      <c r="AU47" s="1">
        <v>133.4</v>
      </c>
      <c r="AV47" s="1">
        <v>116.67</v>
      </c>
      <c r="AW47" s="1">
        <v>114.65</v>
      </c>
      <c r="AX47" s="1">
        <v>110.62</v>
      </c>
      <c r="AY47" s="1">
        <v>120.97</v>
      </c>
      <c r="AZ47" s="1">
        <v>133.87</v>
      </c>
      <c r="BA47" s="1">
        <v>134.33000000000001</v>
      </c>
      <c r="BB47" s="1">
        <v>134.33000000000001</v>
      </c>
      <c r="BC47" s="1">
        <v>136.44</v>
      </c>
      <c r="BD47" s="1"/>
      <c r="BE47" s="1" t="s">
        <v>580</v>
      </c>
      <c r="BF47" s="1">
        <v>32</v>
      </c>
      <c r="BG47" s="1">
        <v>8.3000000000000007</v>
      </c>
      <c r="BH47" s="1">
        <v>147.33000000000001</v>
      </c>
      <c r="BI47" s="1">
        <v>148.05000000000001</v>
      </c>
      <c r="BJ47" s="1">
        <v>148.53</v>
      </c>
      <c r="BK47" s="1">
        <v>146.85</v>
      </c>
      <c r="BL47" s="1">
        <v>172.34</v>
      </c>
      <c r="BM47" s="1">
        <v>184.53</v>
      </c>
      <c r="BN47" s="1">
        <v>170.33</v>
      </c>
      <c r="BO47" s="1">
        <v>176.88</v>
      </c>
      <c r="BP47" s="1">
        <v>172.84</v>
      </c>
      <c r="BQ47" s="1">
        <v>185.05</v>
      </c>
      <c r="BR47" s="1">
        <v>170.33</v>
      </c>
      <c r="BS47" s="1">
        <v>175.87</v>
      </c>
      <c r="BT47" s="1">
        <v>162.38999999999999</v>
      </c>
      <c r="BU47" s="1">
        <v>173.85</v>
      </c>
      <c r="BV47" s="1">
        <v>149.97</v>
      </c>
      <c r="BW47" s="1">
        <v>154.81</v>
      </c>
      <c r="BX47" s="1">
        <v>151.66</v>
      </c>
      <c r="BY47" s="1">
        <v>150.21</v>
      </c>
      <c r="BZ47" s="1">
        <v>164.61</v>
      </c>
      <c r="CA47" s="1">
        <v>165.6</v>
      </c>
      <c r="CB47" s="1">
        <v>150.44999999999999</v>
      </c>
      <c r="CC47" s="1">
        <v>144.47</v>
      </c>
      <c r="CD47" s="1">
        <v>149.25</v>
      </c>
      <c r="CE47" s="1">
        <v>149.49</v>
      </c>
    </row>
    <row r="48" spans="1:83" ht="14.25" customHeight="1" x14ac:dyDescent="0.35">
      <c r="A48" s="1" t="s">
        <v>581</v>
      </c>
      <c r="B48" s="1">
        <v>32</v>
      </c>
      <c r="C48" s="1">
        <v>8.5299999999999994</v>
      </c>
      <c r="D48" s="1">
        <v>122.34</v>
      </c>
      <c r="E48" s="1">
        <v>122.57</v>
      </c>
      <c r="F48" s="1">
        <v>123.48</v>
      </c>
      <c r="G48" s="1">
        <v>128.30000000000001</v>
      </c>
      <c r="H48" s="1">
        <v>126.23</v>
      </c>
      <c r="I48" s="1">
        <v>126.46</v>
      </c>
      <c r="J48" s="1">
        <v>115.77</v>
      </c>
      <c r="K48" s="1">
        <v>119.38</v>
      </c>
      <c r="L48" s="1">
        <v>117.8</v>
      </c>
      <c r="M48" s="1">
        <v>117.8</v>
      </c>
      <c r="N48" s="1">
        <v>149.25</v>
      </c>
      <c r="O48" s="1">
        <v>127.61</v>
      </c>
      <c r="P48" s="1">
        <v>127.84</v>
      </c>
      <c r="Q48" s="1">
        <v>127.15</v>
      </c>
      <c r="R48" s="1">
        <v>114.87</v>
      </c>
      <c r="S48" s="1">
        <v>116.9</v>
      </c>
      <c r="T48" s="1">
        <v>104.42</v>
      </c>
      <c r="U48" s="1">
        <v>107.29</v>
      </c>
      <c r="V48" s="1">
        <v>104.42</v>
      </c>
      <c r="W48" s="1">
        <v>103.54</v>
      </c>
      <c r="X48" s="1">
        <v>132.01</v>
      </c>
      <c r="Y48" s="1">
        <v>134.80000000000001</v>
      </c>
      <c r="Z48" s="1">
        <v>119.84</v>
      </c>
      <c r="AA48" s="1">
        <v>125.77</v>
      </c>
      <c r="AB48" s="1"/>
      <c r="AC48" s="1" t="s">
        <v>581</v>
      </c>
      <c r="AD48" s="1">
        <v>32</v>
      </c>
      <c r="AE48" s="1">
        <v>8.5299999999999994</v>
      </c>
      <c r="AF48" s="1">
        <v>142.57</v>
      </c>
      <c r="AG48" s="1">
        <v>143.28</v>
      </c>
      <c r="AH48" s="1">
        <v>140.66999999999999</v>
      </c>
      <c r="AI48" s="1">
        <v>138.55000000000001</v>
      </c>
      <c r="AJ48" s="1">
        <v>125.77</v>
      </c>
      <c r="AK48" s="1">
        <v>132.47</v>
      </c>
      <c r="AL48" s="1">
        <v>140.66999999999999</v>
      </c>
      <c r="AM48" s="1">
        <v>145.18</v>
      </c>
      <c r="AN48" s="1">
        <v>128.53</v>
      </c>
      <c r="AO48" s="1">
        <v>132.47</v>
      </c>
      <c r="AP48" s="1">
        <v>128.07</v>
      </c>
      <c r="AQ48" s="1">
        <v>129.46</v>
      </c>
      <c r="AR48" s="1">
        <v>118.48</v>
      </c>
      <c r="AS48" s="1">
        <v>127.38</v>
      </c>
      <c r="AT48" s="1">
        <v>131.31</v>
      </c>
      <c r="AU48" s="1">
        <v>133.63</v>
      </c>
      <c r="AV48" s="1">
        <v>116.67</v>
      </c>
      <c r="AW48" s="1">
        <v>114.65</v>
      </c>
      <c r="AX48" s="1">
        <v>110.62</v>
      </c>
      <c r="AY48" s="1">
        <v>121.2</v>
      </c>
      <c r="AZ48" s="1">
        <v>133.87</v>
      </c>
      <c r="BA48" s="1">
        <v>134.57</v>
      </c>
      <c r="BB48" s="1">
        <v>134.33000000000001</v>
      </c>
      <c r="BC48" s="1">
        <v>136.66999999999999</v>
      </c>
      <c r="BD48" s="1"/>
      <c r="BE48" s="1" t="s">
        <v>582</v>
      </c>
      <c r="BF48" s="1">
        <v>32</v>
      </c>
      <c r="BG48" s="1">
        <v>8.5500000000000007</v>
      </c>
      <c r="BH48" s="1">
        <v>147.33000000000001</v>
      </c>
      <c r="BI48" s="1">
        <v>147.81</v>
      </c>
      <c r="BJ48" s="1">
        <v>148.53</v>
      </c>
      <c r="BK48" s="1">
        <v>146.85</v>
      </c>
      <c r="BL48" s="1">
        <v>172.34</v>
      </c>
      <c r="BM48" s="1">
        <v>184.27</v>
      </c>
      <c r="BN48" s="1">
        <v>170.33</v>
      </c>
      <c r="BO48" s="1">
        <v>176.37</v>
      </c>
      <c r="BP48" s="1">
        <v>172.34</v>
      </c>
      <c r="BQ48" s="1">
        <v>184.79</v>
      </c>
      <c r="BR48" s="1">
        <v>170.08</v>
      </c>
      <c r="BS48" s="1">
        <v>175.36</v>
      </c>
      <c r="BT48" s="1">
        <v>162.38999999999999</v>
      </c>
      <c r="BU48" s="1">
        <v>173.59</v>
      </c>
      <c r="BV48" s="1">
        <v>149.97</v>
      </c>
      <c r="BW48" s="1">
        <v>154.81</v>
      </c>
      <c r="BX48" s="1">
        <v>151.41999999999999</v>
      </c>
      <c r="BY48" s="1">
        <v>149.97</v>
      </c>
      <c r="BZ48" s="1">
        <v>164.61</v>
      </c>
      <c r="CA48" s="1">
        <v>165.35</v>
      </c>
      <c r="CB48" s="1">
        <v>150.44999999999999</v>
      </c>
      <c r="CC48" s="1">
        <v>144.47</v>
      </c>
      <c r="CD48" s="1">
        <v>149.01</v>
      </c>
      <c r="CE48" s="1">
        <v>149.72999999999999</v>
      </c>
    </row>
    <row r="49" spans="1:83" ht="14.25" customHeight="1" x14ac:dyDescent="0.35">
      <c r="A49" s="1" t="s">
        <v>583</v>
      </c>
      <c r="B49" s="1">
        <v>32</v>
      </c>
      <c r="C49" s="1">
        <v>8.7799999999999994</v>
      </c>
      <c r="D49" s="1">
        <v>122.34</v>
      </c>
      <c r="E49" s="1">
        <v>122.34</v>
      </c>
      <c r="F49" s="1">
        <v>123.48</v>
      </c>
      <c r="G49" s="1">
        <v>128.53</v>
      </c>
      <c r="H49" s="1">
        <v>126.46</v>
      </c>
      <c r="I49" s="1">
        <v>126.69</v>
      </c>
      <c r="J49" s="1">
        <v>115.54</v>
      </c>
      <c r="K49" s="1">
        <v>119.61</v>
      </c>
      <c r="L49" s="1">
        <v>117.8</v>
      </c>
      <c r="M49" s="1">
        <v>117.8</v>
      </c>
      <c r="N49" s="1">
        <v>149.72999999999999</v>
      </c>
      <c r="O49" s="1">
        <v>127.84</v>
      </c>
      <c r="P49" s="1">
        <v>127.84</v>
      </c>
      <c r="Q49" s="1">
        <v>127.61</v>
      </c>
      <c r="R49" s="1">
        <v>114.65</v>
      </c>
      <c r="S49" s="1">
        <v>116.9</v>
      </c>
      <c r="T49" s="1">
        <v>104.64</v>
      </c>
      <c r="U49" s="1">
        <v>106.84</v>
      </c>
      <c r="V49" s="1">
        <v>104.42</v>
      </c>
      <c r="W49" s="1">
        <v>103.54</v>
      </c>
      <c r="X49" s="1">
        <v>132.47</v>
      </c>
      <c r="Y49" s="1">
        <v>135.04</v>
      </c>
      <c r="Z49" s="1">
        <v>119.84</v>
      </c>
      <c r="AA49" s="1">
        <v>126</v>
      </c>
      <c r="AB49" s="1"/>
      <c r="AC49" s="1" t="s">
        <v>583</v>
      </c>
      <c r="AD49" s="1">
        <v>32</v>
      </c>
      <c r="AE49" s="1">
        <v>8.7799999999999994</v>
      </c>
      <c r="AF49" s="1">
        <v>142.81</v>
      </c>
      <c r="AG49" s="1">
        <v>143.76</v>
      </c>
      <c r="AH49" s="1">
        <v>140.91</v>
      </c>
      <c r="AI49" s="1">
        <v>138.79</v>
      </c>
      <c r="AJ49" s="1">
        <v>126</v>
      </c>
      <c r="AK49" s="1">
        <v>132.69999999999999</v>
      </c>
      <c r="AL49" s="1">
        <v>141.15</v>
      </c>
      <c r="AM49" s="1">
        <v>145.41999999999999</v>
      </c>
      <c r="AN49" s="1">
        <v>128.99</v>
      </c>
      <c r="AO49" s="1">
        <v>132.69999999999999</v>
      </c>
      <c r="AP49" s="1">
        <v>128.07</v>
      </c>
      <c r="AQ49" s="1">
        <v>129.69</v>
      </c>
      <c r="AR49" s="1">
        <v>118.7</v>
      </c>
      <c r="AS49" s="1">
        <v>127.61</v>
      </c>
      <c r="AT49" s="1">
        <v>131.77000000000001</v>
      </c>
      <c r="AU49" s="1">
        <v>133.87</v>
      </c>
      <c r="AV49" s="1">
        <v>116.67</v>
      </c>
      <c r="AW49" s="1">
        <v>114.87</v>
      </c>
      <c r="AX49" s="1">
        <v>110.84</v>
      </c>
      <c r="AY49" s="1">
        <v>121.2</v>
      </c>
      <c r="AZ49" s="1">
        <v>134.33000000000001</v>
      </c>
      <c r="BA49" s="1">
        <v>134.80000000000001</v>
      </c>
      <c r="BB49" s="1">
        <v>134.80000000000001</v>
      </c>
      <c r="BC49" s="1">
        <v>136.91</v>
      </c>
      <c r="BD49" s="1"/>
      <c r="BE49" s="1" t="s">
        <v>584</v>
      </c>
      <c r="BF49" s="1">
        <v>32</v>
      </c>
      <c r="BG49" s="1">
        <v>8.8000000000000007</v>
      </c>
      <c r="BH49" s="1">
        <v>147.57</v>
      </c>
      <c r="BI49" s="1">
        <v>148.05000000000001</v>
      </c>
      <c r="BJ49" s="1">
        <v>148.77000000000001</v>
      </c>
      <c r="BK49" s="1">
        <v>147.09</v>
      </c>
      <c r="BL49" s="1">
        <v>172.09</v>
      </c>
      <c r="BM49" s="1">
        <v>184.27</v>
      </c>
      <c r="BN49" s="1">
        <v>170.33</v>
      </c>
      <c r="BO49" s="1">
        <v>176.37</v>
      </c>
      <c r="BP49" s="1">
        <v>172.34</v>
      </c>
      <c r="BQ49" s="1">
        <v>185.05</v>
      </c>
      <c r="BR49" s="1">
        <v>170.08</v>
      </c>
      <c r="BS49" s="1">
        <v>175.61</v>
      </c>
      <c r="BT49" s="1">
        <v>162.13999999999999</v>
      </c>
      <c r="BU49" s="1">
        <v>173.85</v>
      </c>
      <c r="BV49" s="1">
        <v>149.97</v>
      </c>
      <c r="BW49" s="1">
        <v>155.05000000000001</v>
      </c>
      <c r="BX49" s="1">
        <v>151.66</v>
      </c>
      <c r="BY49" s="1">
        <v>150.21</v>
      </c>
      <c r="BZ49" s="1">
        <v>164.86</v>
      </c>
      <c r="CA49" s="1">
        <v>165.35</v>
      </c>
      <c r="CB49" s="1">
        <v>150.94</v>
      </c>
      <c r="CC49" s="1">
        <v>144.71</v>
      </c>
      <c r="CD49" s="1">
        <v>149.49</v>
      </c>
      <c r="CE49" s="1">
        <v>149.97</v>
      </c>
    </row>
    <row r="50" spans="1:83" ht="14.25" customHeight="1" x14ac:dyDescent="0.35">
      <c r="A50" s="1" t="s">
        <v>585</v>
      </c>
      <c r="B50" s="1">
        <v>32</v>
      </c>
      <c r="C50" s="1">
        <v>9.0299999999999994</v>
      </c>
      <c r="D50" s="1">
        <v>122.34</v>
      </c>
      <c r="E50" s="1">
        <v>122.34</v>
      </c>
      <c r="F50" s="1">
        <v>123.71</v>
      </c>
      <c r="G50" s="1">
        <v>128.53</v>
      </c>
      <c r="H50" s="1">
        <v>126.69</v>
      </c>
      <c r="I50" s="1">
        <v>126.92</v>
      </c>
      <c r="J50" s="1">
        <v>115.77</v>
      </c>
      <c r="K50" s="1">
        <v>119.61</v>
      </c>
      <c r="L50" s="1">
        <v>117.8</v>
      </c>
      <c r="M50" s="1">
        <v>117.8</v>
      </c>
      <c r="N50" s="1">
        <v>149.72999999999999</v>
      </c>
      <c r="O50" s="1">
        <v>127.84</v>
      </c>
      <c r="P50" s="1">
        <v>128.07</v>
      </c>
      <c r="Q50" s="1">
        <v>127.61</v>
      </c>
      <c r="R50" s="1">
        <v>114.42</v>
      </c>
      <c r="S50" s="1">
        <v>117.12</v>
      </c>
      <c r="T50" s="1">
        <v>104.64</v>
      </c>
      <c r="U50" s="1">
        <v>106.84</v>
      </c>
      <c r="V50" s="1">
        <v>104.2</v>
      </c>
      <c r="W50" s="1">
        <v>103.32</v>
      </c>
      <c r="X50" s="1">
        <v>132.47</v>
      </c>
      <c r="Y50" s="1">
        <v>135.27000000000001</v>
      </c>
      <c r="Z50" s="1">
        <v>120.29</v>
      </c>
      <c r="AA50" s="1">
        <v>126</v>
      </c>
      <c r="AB50" s="1"/>
      <c r="AC50" s="1" t="s">
        <v>585</v>
      </c>
      <c r="AD50" s="1">
        <v>32</v>
      </c>
      <c r="AE50" s="1">
        <v>9.0299999999999994</v>
      </c>
      <c r="AF50" s="1">
        <v>142.57</v>
      </c>
      <c r="AG50" s="1">
        <v>143.28</v>
      </c>
      <c r="AH50" s="1">
        <v>140.44</v>
      </c>
      <c r="AI50" s="1">
        <v>138.32</v>
      </c>
      <c r="AJ50" s="1">
        <v>125.54</v>
      </c>
      <c r="AK50" s="1">
        <v>132.47</v>
      </c>
      <c r="AL50" s="1">
        <v>140.91</v>
      </c>
      <c r="AM50" s="1">
        <v>145.41999999999999</v>
      </c>
      <c r="AN50" s="1">
        <v>128.76</v>
      </c>
      <c r="AO50" s="1">
        <v>132.69999999999999</v>
      </c>
      <c r="AP50" s="1">
        <v>128.07</v>
      </c>
      <c r="AQ50" s="1">
        <v>129.46</v>
      </c>
      <c r="AR50" s="1">
        <v>118.25</v>
      </c>
      <c r="AS50" s="1">
        <v>127.61</v>
      </c>
      <c r="AT50" s="1">
        <v>131.54</v>
      </c>
      <c r="AU50" s="1">
        <v>133.87</v>
      </c>
      <c r="AV50" s="1">
        <v>116.45</v>
      </c>
      <c r="AW50" s="1">
        <v>114.42</v>
      </c>
      <c r="AX50" s="1">
        <v>110.62</v>
      </c>
      <c r="AY50" s="1">
        <v>120.97</v>
      </c>
      <c r="AZ50" s="1">
        <v>134.1</v>
      </c>
      <c r="BA50" s="1">
        <v>134.33000000000001</v>
      </c>
      <c r="BB50" s="1">
        <v>134.33000000000001</v>
      </c>
      <c r="BC50" s="1">
        <v>136.91</v>
      </c>
      <c r="BD50" s="1"/>
      <c r="BE50" s="1" t="s">
        <v>586</v>
      </c>
      <c r="BF50" s="1">
        <v>32</v>
      </c>
      <c r="BG50" s="1">
        <v>9.0500000000000007</v>
      </c>
      <c r="BH50" s="1">
        <v>147.57</v>
      </c>
      <c r="BI50" s="1">
        <v>148.29</v>
      </c>
      <c r="BJ50" s="1">
        <v>149.01</v>
      </c>
      <c r="BK50" s="1">
        <v>147.09</v>
      </c>
      <c r="BL50" s="1">
        <v>171.84</v>
      </c>
      <c r="BM50" s="1">
        <v>184.02</v>
      </c>
      <c r="BN50" s="1">
        <v>169.83</v>
      </c>
      <c r="BO50" s="1">
        <v>176.12</v>
      </c>
      <c r="BP50" s="1">
        <v>172.09</v>
      </c>
      <c r="BQ50" s="1">
        <v>184.53</v>
      </c>
      <c r="BR50" s="1">
        <v>169.83</v>
      </c>
      <c r="BS50" s="1">
        <v>175.11</v>
      </c>
      <c r="BT50" s="1">
        <v>162.13999999999999</v>
      </c>
      <c r="BU50" s="1">
        <v>173.85</v>
      </c>
      <c r="BV50" s="1">
        <v>149.97</v>
      </c>
      <c r="BW50" s="1">
        <v>154.81</v>
      </c>
      <c r="BX50" s="1">
        <v>151.41999999999999</v>
      </c>
      <c r="BY50" s="1">
        <v>149.97</v>
      </c>
      <c r="BZ50" s="1">
        <v>164.61</v>
      </c>
      <c r="CA50" s="1">
        <v>165.35</v>
      </c>
      <c r="CB50" s="1">
        <v>150.94</v>
      </c>
      <c r="CC50" s="1">
        <v>144.71</v>
      </c>
      <c r="CD50" s="1">
        <v>149.49</v>
      </c>
      <c r="CE50" s="1">
        <v>149.97</v>
      </c>
    </row>
    <row r="51" spans="1:83" ht="14.25" customHeight="1" x14ac:dyDescent="0.35">
      <c r="A51" s="1" t="s">
        <v>587</v>
      </c>
      <c r="B51" s="1">
        <v>32</v>
      </c>
      <c r="C51" s="1">
        <v>9.2799999999999994</v>
      </c>
      <c r="D51" s="1">
        <v>122.57</v>
      </c>
      <c r="E51" s="1">
        <v>122.57</v>
      </c>
      <c r="F51" s="1">
        <v>124.17</v>
      </c>
      <c r="G51" s="1">
        <v>128.76</v>
      </c>
      <c r="H51" s="1">
        <v>126.92</v>
      </c>
      <c r="I51" s="1">
        <v>127.38</v>
      </c>
      <c r="J51" s="1">
        <v>115.99</v>
      </c>
      <c r="K51" s="1">
        <v>119.84</v>
      </c>
      <c r="L51" s="1">
        <v>118.25</v>
      </c>
      <c r="M51" s="1">
        <v>118.03</v>
      </c>
      <c r="N51" s="1">
        <v>150.21</v>
      </c>
      <c r="O51" s="1">
        <v>128.30000000000001</v>
      </c>
      <c r="P51" s="1">
        <v>128.76</v>
      </c>
      <c r="Q51" s="1">
        <v>128.07</v>
      </c>
      <c r="R51" s="1">
        <v>114.87</v>
      </c>
      <c r="S51" s="1">
        <v>117.57</v>
      </c>
      <c r="T51" s="1">
        <v>104.86</v>
      </c>
      <c r="U51" s="1">
        <v>107.07</v>
      </c>
      <c r="V51" s="1">
        <v>104.42</v>
      </c>
      <c r="W51" s="1">
        <v>103.76</v>
      </c>
      <c r="X51" s="1">
        <v>132.94</v>
      </c>
      <c r="Y51" s="1">
        <v>135.74</v>
      </c>
      <c r="Z51" s="1">
        <v>120.52</v>
      </c>
      <c r="AA51" s="1">
        <v>126.46</v>
      </c>
      <c r="AB51" s="1"/>
      <c r="AC51" s="1" t="s">
        <v>587</v>
      </c>
      <c r="AD51" s="1">
        <v>32</v>
      </c>
      <c r="AE51" s="1">
        <v>9.2799999999999994</v>
      </c>
      <c r="AF51" s="1">
        <v>142.81</v>
      </c>
      <c r="AG51" s="1">
        <v>143.76</v>
      </c>
      <c r="AH51" s="1">
        <v>140.66999999999999</v>
      </c>
      <c r="AI51" s="1">
        <v>138.55000000000001</v>
      </c>
      <c r="AJ51" s="1">
        <v>125.77</v>
      </c>
      <c r="AK51" s="1">
        <v>132.69999999999999</v>
      </c>
      <c r="AL51" s="1">
        <v>141.15</v>
      </c>
      <c r="AM51" s="1">
        <v>145.66</v>
      </c>
      <c r="AN51" s="1">
        <v>128.99</v>
      </c>
      <c r="AO51" s="1">
        <v>132.94</v>
      </c>
      <c r="AP51" s="1">
        <v>128.07</v>
      </c>
      <c r="AQ51" s="1">
        <v>129.69</v>
      </c>
      <c r="AR51" s="1">
        <v>118.25</v>
      </c>
      <c r="AS51" s="1">
        <v>127.84</v>
      </c>
      <c r="AT51" s="1">
        <v>131.77000000000001</v>
      </c>
      <c r="AU51" s="1">
        <v>134.1</v>
      </c>
      <c r="AV51" s="1">
        <v>116.67</v>
      </c>
      <c r="AW51" s="1">
        <v>114.87</v>
      </c>
      <c r="AX51" s="1">
        <v>110.84</v>
      </c>
      <c r="AY51" s="1">
        <v>121.2</v>
      </c>
      <c r="AZ51" s="1">
        <v>134.33000000000001</v>
      </c>
      <c r="BA51" s="1">
        <v>134.80000000000001</v>
      </c>
      <c r="BB51" s="1">
        <v>134.80000000000001</v>
      </c>
      <c r="BC51" s="1">
        <v>137.38</v>
      </c>
      <c r="BD51" s="1"/>
      <c r="BE51" s="1" t="s">
        <v>588</v>
      </c>
      <c r="BF51" s="1">
        <v>32</v>
      </c>
      <c r="BG51" s="1">
        <v>9.3000000000000007</v>
      </c>
      <c r="BH51" s="1">
        <v>147.81</v>
      </c>
      <c r="BI51" s="1">
        <v>148.29</v>
      </c>
      <c r="BJ51" s="1">
        <v>149.01</v>
      </c>
      <c r="BK51" s="1">
        <v>147.09</v>
      </c>
      <c r="BL51" s="1">
        <v>171.58</v>
      </c>
      <c r="BM51" s="1">
        <v>184.27</v>
      </c>
      <c r="BN51" s="1">
        <v>169.83</v>
      </c>
      <c r="BO51" s="1">
        <v>175.87</v>
      </c>
      <c r="BP51" s="1">
        <v>171.84</v>
      </c>
      <c r="BQ51" s="1">
        <v>184.79</v>
      </c>
      <c r="BR51" s="1">
        <v>170.08</v>
      </c>
      <c r="BS51" s="1">
        <v>175.36</v>
      </c>
      <c r="BT51" s="1">
        <v>162.13999999999999</v>
      </c>
      <c r="BU51" s="1">
        <v>173.85</v>
      </c>
      <c r="BV51" s="1">
        <v>149.97</v>
      </c>
      <c r="BW51" s="1">
        <v>154.81</v>
      </c>
      <c r="BX51" s="1">
        <v>151.66</v>
      </c>
      <c r="BY51" s="1">
        <v>150.21</v>
      </c>
      <c r="BZ51" s="1">
        <v>164.86</v>
      </c>
      <c r="CA51" s="1">
        <v>165.35</v>
      </c>
      <c r="CB51" s="1">
        <v>150.94</v>
      </c>
      <c r="CC51" s="1">
        <v>144.94999999999999</v>
      </c>
      <c r="CD51" s="1">
        <v>149.97</v>
      </c>
      <c r="CE51" s="1">
        <v>149.97</v>
      </c>
    </row>
    <row r="52" spans="1:83" ht="14.25" customHeight="1" x14ac:dyDescent="0.35">
      <c r="A52" s="1" t="s">
        <v>589</v>
      </c>
      <c r="B52" s="1">
        <v>32</v>
      </c>
      <c r="C52" s="1">
        <v>9.5299999999999994</v>
      </c>
      <c r="D52" s="1">
        <v>122.34</v>
      </c>
      <c r="E52" s="1">
        <v>122.34</v>
      </c>
      <c r="F52" s="1">
        <v>123.94</v>
      </c>
      <c r="G52" s="1">
        <v>128.53</v>
      </c>
      <c r="H52" s="1">
        <v>126.92</v>
      </c>
      <c r="I52" s="1">
        <v>127.15</v>
      </c>
      <c r="J52" s="1">
        <v>115.77</v>
      </c>
      <c r="K52" s="1">
        <v>119.38</v>
      </c>
      <c r="L52" s="1">
        <v>117.8</v>
      </c>
      <c r="M52" s="1">
        <v>117.8</v>
      </c>
      <c r="N52" s="1">
        <v>149.97</v>
      </c>
      <c r="O52" s="1">
        <v>128.07</v>
      </c>
      <c r="P52" s="1">
        <v>128.53</v>
      </c>
      <c r="Q52" s="1">
        <v>127.84</v>
      </c>
      <c r="R52" s="1">
        <v>114.42</v>
      </c>
      <c r="S52" s="1">
        <v>117.12</v>
      </c>
      <c r="T52" s="1">
        <v>104.64</v>
      </c>
      <c r="U52" s="1">
        <v>106.84</v>
      </c>
      <c r="V52" s="1">
        <v>103.98</v>
      </c>
      <c r="W52" s="1">
        <v>103.54</v>
      </c>
      <c r="X52" s="1">
        <v>132.94</v>
      </c>
      <c r="Y52" s="1">
        <v>135.5</v>
      </c>
      <c r="Z52" s="1">
        <v>120.29</v>
      </c>
      <c r="AA52" s="1">
        <v>126</v>
      </c>
      <c r="AB52" s="1"/>
      <c r="AC52" s="1" t="s">
        <v>589</v>
      </c>
      <c r="AD52" s="1">
        <v>32</v>
      </c>
      <c r="AE52" s="1">
        <v>9.5299999999999994</v>
      </c>
      <c r="AF52" s="1">
        <v>142.81</v>
      </c>
      <c r="AG52" s="1">
        <v>143.99</v>
      </c>
      <c r="AH52" s="1">
        <v>140.66999999999999</v>
      </c>
      <c r="AI52" s="1">
        <v>138.32</v>
      </c>
      <c r="AJ52" s="1">
        <v>125.54</v>
      </c>
      <c r="AK52" s="1">
        <v>132.47</v>
      </c>
      <c r="AL52" s="1">
        <v>141.15</v>
      </c>
      <c r="AM52" s="1">
        <v>145.66</v>
      </c>
      <c r="AN52" s="1">
        <v>128.99</v>
      </c>
      <c r="AO52" s="1">
        <v>133.16999999999999</v>
      </c>
      <c r="AP52" s="1">
        <v>128.07</v>
      </c>
      <c r="AQ52" s="1">
        <v>129.69</v>
      </c>
      <c r="AR52" s="1">
        <v>118.48</v>
      </c>
      <c r="AS52" s="1">
        <v>127.61</v>
      </c>
      <c r="AT52" s="1">
        <v>131.77000000000001</v>
      </c>
      <c r="AU52" s="1">
        <v>133.87</v>
      </c>
      <c r="AV52" s="1">
        <v>116.22</v>
      </c>
      <c r="AW52" s="1">
        <v>114.65</v>
      </c>
      <c r="AX52" s="1">
        <v>110.4</v>
      </c>
      <c r="AY52" s="1">
        <v>121.2</v>
      </c>
      <c r="AZ52" s="1">
        <v>134.33000000000001</v>
      </c>
      <c r="BA52" s="1">
        <v>135.04</v>
      </c>
      <c r="BB52" s="1">
        <v>134.80000000000001</v>
      </c>
      <c r="BC52" s="1">
        <v>136.91</v>
      </c>
      <c r="BD52" s="1"/>
      <c r="BE52" s="1" t="s">
        <v>590</v>
      </c>
      <c r="BF52" s="1">
        <v>32</v>
      </c>
      <c r="BG52" s="1">
        <v>9.5500000000000007</v>
      </c>
      <c r="BH52" s="1">
        <v>147.81</v>
      </c>
      <c r="BI52" s="1">
        <v>148.53</v>
      </c>
      <c r="BJ52" s="1">
        <v>149.49</v>
      </c>
      <c r="BK52" s="1">
        <v>147.09</v>
      </c>
      <c r="BL52" s="1">
        <v>171.58</v>
      </c>
      <c r="BM52" s="1">
        <v>183.76</v>
      </c>
      <c r="BN52" s="1">
        <v>169.58</v>
      </c>
      <c r="BO52" s="1">
        <v>175.87</v>
      </c>
      <c r="BP52" s="1">
        <v>171.33</v>
      </c>
      <c r="BQ52" s="1">
        <v>184.53</v>
      </c>
      <c r="BR52" s="1">
        <v>169.83</v>
      </c>
      <c r="BS52" s="1">
        <v>174.85</v>
      </c>
      <c r="BT52" s="1">
        <v>161.65</v>
      </c>
      <c r="BU52" s="1">
        <v>173.59</v>
      </c>
      <c r="BV52" s="1">
        <v>149.97</v>
      </c>
      <c r="BW52" s="1">
        <v>154.81</v>
      </c>
      <c r="BX52" s="1">
        <v>151.41999999999999</v>
      </c>
      <c r="BY52" s="1">
        <v>150.21</v>
      </c>
      <c r="BZ52" s="1">
        <v>164.61</v>
      </c>
      <c r="CA52" s="1">
        <v>165.35</v>
      </c>
      <c r="CB52" s="1">
        <v>150.94</v>
      </c>
      <c r="CC52" s="1">
        <v>145.18</v>
      </c>
      <c r="CD52" s="1">
        <v>149.97</v>
      </c>
      <c r="CE52" s="1">
        <v>149.97</v>
      </c>
    </row>
    <row r="53" spans="1:83" ht="14.25" customHeight="1" x14ac:dyDescent="0.35">
      <c r="A53" s="1" t="s">
        <v>591</v>
      </c>
      <c r="B53" s="1">
        <v>32</v>
      </c>
      <c r="C53" s="1">
        <v>9.7799999999999994</v>
      </c>
      <c r="D53" s="1">
        <v>122.34</v>
      </c>
      <c r="E53" s="1">
        <v>122.57</v>
      </c>
      <c r="F53" s="1">
        <v>124.17</v>
      </c>
      <c r="G53" s="1">
        <v>128.99</v>
      </c>
      <c r="H53" s="1">
        <v>126.92</v>
      </c>
      <c r="I53" s="1">
        <v>127.38</v>
      </c>
      <c r="J53" s="1">
        <v>115.99</v>
      </c>
      <c r="K53" s="1">
        <v>119.38</v>
      </c>
      <c r="L53" s="1">
        <v>118.03</v>
      </c>
      <c r="M53" s="1">
        <v>117.8</v>
      </c>
      <c r="N53" s="1">
        <v>150.21</v>
      </c>
      <c r="O53" s="1">
        <v>128.53</v>
      </c>
      <c r="P53" s="1">
        <v>128.53</v>
      </c>
      <c r="Q53" s="1">
        <v>128.07</v>
      </c>
      <c r="R53" s="1">
        <v>114.2</v>
      </c>
      <c r="S53" s="1">
        <v>117.12</v>
      </c>
      <c r="T53" s="1">
        <v>104.64</v>
      </c>
      <c r="U53" s="1">
        <v>106.62</v>
      </c>
      <c r="V53" s="1">
        <v>103.76</v>
      </c>
      <c r="W53" s="1">
        <v>103.54</v>
      </c>
      <c r="X53" s="1">
        <v>132.94</v>
      </c>
      <c r="Y53" s="1">
        <v>135.74</v>
      </c>
      <c r="Z53" s="1">
        <v>120.52</v>
      </c>
      <c r="AA53" s="1">
        <v>126.23</v>
      </c>
      <c r="AB53" s="1"/>
      <c r="AC53" s="1" t="s">
        <v>591</v>
      </c>
      <c r="AD53" s="1">
        <v>32</v>
      </c>
      <c r="AE53" s="1">
        <v>9.7799999999999994</v>
      </c>
      <c r="AF53" s="1">
        <v>143.04</v>
      </c>
      <c r="AG53" s="1">
        <v>143.99</v>
      </c>
      <c r="AH53" s="1">
        <v>140.44</v>
      </c>
      <c r="AI53" s="1">
        <v>138.55000000000001</v>
      </c>
      <c r="AJ53" s="1">
        <v>125.54</v>
      </c>
      <c r="AK53" s="1">
        <v>132.69999999999999</v>
      </c>
      <c r="AL53" s="1">
        <v>141.38</v>
      </c>
      <c r="AM53" s="1">
        <v>145.66</v>
      </c>
      <c r="AN53" s="1">
        <v>128.99</v>
      </c>
      <c r="AO53" s="1">
        <v>133.16999999999999</v>
      </c>
      <c r="AP53" s="1">
        <v>128.07</v>
      </c>
      <c r="AQ53" s="1">
        <v>129.46</v>
      </c>
      <c r="AR53" s="1">
        <v>118.25</v>
      </c>
      <c r="AS53" s="1">
        <v>127.61</v>
      </c>
      <c r="AT53" s="1">
        <v>132.24</v>
      </c>
      <c r="AU53" s="1">
        <v>134.1</v>
      </c>
      <c r="AV53" s="1">
        <v>116.45</v>
      </c>
      <c r="AW53" s="1">
        <v>114.87</v>
      </c>
      <c r="AX53" s="1">
        <v>110.4</v>
      </c>
      <c r="AY53" s="1">
        <v>121.2</v>
      </c>
      <c r="AZ53" s="1">
        <v>134.33000000000001</v>
      </c>
      <c r="BA53" s="1">
        <v>135.27000000000001</v>
      </c>
      <c r="BB53" s="1">
        <v>135.04</v>
      </c>
      <c r="BC53" s="1">
        <v>137.38</v>
      </c>
      <c r="BD53" s="1"/>
      <c r="BE53" s="1" t="s">
        <v>592</v>
      </c>
      <c r="BF53" s="1">
        <v>32</v>
      </c>
      <c r="BG53" s="1">
        <v>9.8000000000000007</v>
      </c>
      <c r="BH53" s="1">
        <v>148.05000000000001</v>
      </c>
      <c r="BI53" s="1">
        <v>148.77000000000001</v>
      </c>
      <c r="BJ53" s="1">
        <v>149.49</v>
      </c>
      <c r="BK53" s="1">
        <v>147.57</v>
      </c>
      <c r="BL53" s="1">
        <v>171.33</v>
      </c>
      <c r="BM53" s="1">
        <v>184.02</v>
      </c>
      <c r="BN53" s="1">
        <v>169.33</v>
      </c>
      <c r="BO53" s="1">
        <v>175.61</v>
      </c>
      <c r="BP53" s="1">
        <v>171.58</v>
      </c>
      <c r="BQ53" s="1">
        <v>184.79</v>
      </c>
      <c r="BR53" s="1">
        <v>169.58</v>
      </c>
      <c r="BS53" s="1">
        <v>174.85</v>
      </c>
      <c r="BT53" s="1">
        <v>161.9</v>
      </c>
      <c r="BU53" s="1">
        <v>173.59</v>
      </c>
      <c r="BV53" s="1">
        <v>150.21</v>
      </c>
      <c r="BW53" s="1">
        <v>154.81</v>
      </c>
      <c r="BX53" s="1">
        <v>151.41999999999999</v>
      </c>
      <c r="BY53" s="1">
        <v>149.97</v>
      </c>
      <c r="BZ53" s="1">
        <v>164.61</v>
      </c>
      <c r="CA53" s="1">
        <v>165.11</v>
      </c>
      <c r="CB53" s="1">
        <v>151.41999999999999</v>
      </c>
      <c r="CC53" s="1">
        <v>145.18</v>
      </c>
      <c r="CD53" s="1">
        <v>149.97</v>
      </c>
      <c r="CE53" s="1">
        <v>150.44999999999999</v>
      </c>
    </row>
    <row r="54" spans="1:83" ht="14.25" customHeight="1" x14ac:dyDescent="0.35">
      <c r="A54" s="1" t="s">
        <v>593</v>
      </c>
      <c r="B54" s="1">
        <v>32</v>
      </c>
      <c r="C54" s="1">
        <v>10.029999999999999</v>
      </c>
      <c r="D54" s="1">
        <v>122.11</v>
      </c>
      <c r="E54" s="1">
        <v>122.34</v>
      </c>
      <c r="F54" s="1">
        <v>124.4</v>
      </c>
      <c r="G54" s="1">
        <v>129.22999999999999</v>
      </c>
      <c r="H54" s="1">
        <v>127.15</v>
      </c>
      <c r="I54" s="1">
        <v>127.38</v>
      </c>
      <c r="J54" s="1">
        <v>115.54</v>
      </c>
      <c r="K54" s="1">
        <v>119.38</v>
      </c>
      <c r="L54" s="1">
        <v>117.8</v>
      </c>
      <c r="M54" s="1">
        <v>117.8</v>
      </c>
      <c r="N54" s="1">
        <v>150.21</v>
      </c>
      <c r="O54" s="1">
        <v>128.53</v>
      </c>
      <c r="P54" s="1">
        <v>128.76</v>
      </c>
      <c r="Q54" s="1">
        <v>128.07</v>
      </c>
      <c r="R54" s="1">
        <v>114.2</v>
      </c>
      <c r="S54" s="1">
        <v>117.12</v>
      </c>
      <c r="T54" s="1">
        <v>104.64</v>
      </c>
      <c r="U54" s="1">
        <v>106.4</v>
      </c>
      <c r="V54" s="1">
        <v>103.54</v>
      </c>
      <c r="W54" s="1">
        <v>103.54</v>
      </c>
      <c r="X54" s="1">
        <v>133.16999999999999</v>
      </c>
      <c r="Y54" s="1">
        <v>135.74</v>
      </c>
      <c r="Z54" s="1">
        <v>120.75</v>
      </c>
      <c r="AA54" s="1">
        <v>126.46</v>
      </c>
      <c r="AB54" s="1"/>
      <c r="AC54" s="1" t="s">
        <v>593</v>
      </c>
      <c r="AD54" s="1">
        <v>32</v>
      </c>
      <c r="AE54" s="1">
        <v>10.029999999999999</v>
      </c>
      <c r="AF54" s="1">
        <v>143.28</v>
      </c>
      <c r="AG54" s="1">
        <v>144.22999999999999</v>
      </c>
      <c r="AH54" s="1">
        <v>140.66999999999999</v>
      </c>
      <c r="AI54" s="1">
        <v>138.79</v>
      </c>
      <c r="AJ54" s="1">
        <v>125.54</v>
      </c>
      <c r="AK54" s="1">
        <v>132.47</v>
      </c>
      <c r="AL54" s="1">
        <v>141.38</v>
      </c>
      <c r="AM54" s="1">
        <v>146.13999999999999</v>
      </c>
      <c r="AN54" s="1">
        <v>129.46</v>
      </c>
      <c r="AO54" s="1">
        <v>133.4</v>
      </c>
      <c r="AP54" s="1">
        <v>128.30000000000001</v>
      </c>
      <c r="AQ54" s="1">
        <v>129.69</v>
      </c>
      <c r="AR54" s="1">
        <v>118.48</v>
      </c>
      <c r="AS54" s="1">
        <v>127.61</v>
      </c>
      <c r="AT54" s="1">
        <v>132.24</v>
      </c>
      <c r="AU54" s="1">
        <v>134.33000000000001</v>
      </c>
      <c r="AV54" s="1">
        <v>116.67</v>
      </c>
      <c r="AW54" s="1">
        <v>115.09</v>
      </c>
      <c r="AX54" s="1">
        <v>110.62</v>
      </c>
      <c r="AY54" s="1">
        <v>121.2</v>
      </c>
      <c r="AZ54" s="1">
        <v>134.57</v>
      </c>
      <c r="BA54" s="1">
        <v>135.5</v>
      </c>
      <c r="BB54" s="1">
        <v>135.04</v>
      </c>
      <c r="BC54" s="1">
        <v>137.61000000000001</v>
      </c>
      <c r="BD54" s="1"/>
      <c r="BE54" s="1" t="s">
        <v>594</v>
      </c>
      <c r="BF54" s="1">
        <v>32</v>
      </c>
      <c r="BG54" s="1">
        <v>10.050000000000001</v>
      </c>
      <c r="BH54" s="1">
        <v>148.05000000000001</v>
      </c>
      <c r="BI54" s="1">
        <v>148.77000000000001</v>
      </c>
      <c r="BJ54" s="1">
        <v>149.25</v>
      </c>
      <c r="BK54" s="1">
        <v>147.09</v>
      </c>
      <c r="BL54" s="1">
        <v>170.83</v>
      </c>
      <c r="BM54" s="1">
        <v>183.76</v>
      </c>
      <c r="BN54" s="1">
        <v>169.58</v>
      </c>
      <c r="BO54" s="1">
        <v>175.11</v>
      </c>
      <c r="BP54" s="1">
        <v>171.08</v>
      </c>
      <c r="BQ54" s="1">
        <v>184.27</v>
      </c>
      <c r="BR54" s="1">
        <v>169.58</v>
      </c>
      <c r="BS54" s="1">
        <v>174.6</v>
      </c>
      <c r="BT54" s="1">
        <v>161.65</v>
      </c>
      <c r="BU54" s="1">
        <v>173.34</v>
      </c>
      <c r="BV54" s="1">
        <v>149.97</v>
      </c>
      <c r="BW54" s="1">
        <v>154.56</v>
      </c>
      <c r="BX54" s="1">
        <v>150.94</v>
      </c>
      <c r="BY54" s="1">
        <v>149.72999999999999</v>
      </c>
      <c r="BZ54" s="1">
        <v>164.61</v>
      </c>
      <c r="CA54" s="1">
        <v>164.86</v>
      </c>
      <c r="CB54" s="1">
        <v>151.18</v>
      </c>
      <c r="CC54" s="1">
        <v>145.41999999999999</v>
      </c>
      <c r="CD54" s="1">
        <v>149.72999999999999</v>
      </c>
      <c r="CE54" s="1">
        <v>150.21</v>
      </c>
    </row>
    <row r="55" spans="1:83" ht="14.25" customHeight="1" x14ac:dyDescent="0.35">
      <c r="A55" s="1" t="s">
        <v>595</v>
      </c>
      <c r="B55" s="1">
        <v>32</v>
      </c>
      <c r="C55" s="1">
        <v>10.28</v>
      </c>
      <c r="D55" s="1">
        <v>122.34</v>
      </c>
      <c r="E55" s="1">
        <v>122.34</v>
      </c>
      <c r="F55" s="1">
        <v>124.62</v>
      </c>
      <c r="G55" s="1">
        <v>129.22999999999999</v>
      </c>
      <c r="H55" s="1">
        <v>127.38</v>
      </c>
      <c r="I55" s="1">
        <v>127.84</v>
      </c>
      <c r="J55" s="1">
        <v>115.99</v>
      </c>
      <c r="K55" s="1">
        <v>119.38</v>
      </c>
      <c r="L55" s="1">
        <v>118.03</v>
      </c>
      <c r="M55" s="1">
        <v>117.8</v>
      </c>
      <c r="N55" s="1">
        <v>150.69</v>
      </c>
      <c r="O55" s="1">
        <v>128.76</v>
      </c>
      <c r="P55" s="1">
        <v>128.99</v>
      </c>
      <c r="Q55" s="1">
        <v>128.53</v>
      </c>
      <c r="R55" s="1">
        <v>114.42</v>
      </c>
      <c r="S55" s="1">
        <v>117.35</v>
      </c>
      <c r="T55" s="1">
        <v>105.08</v>
      </c>
      <c r="U55" s="1">
        <v>106.84</v>
      </c>
      <c r="V55" s="1">
        <v>103.54</v>
      </c>
      <c r="W55" s="1">
        <v>103.54</v>
      </c>
      <c r="X55" s="1">
        <v>133.4</v>
      </c>
      <c r="Y55" s="1">
        <v>135.97</v>
      </c>
      <c r="Z55" s="1">
        <v>120.97</v>
      </c>
      <c r="AA55" s="1">
        <v>126.69</v>
      </c>
      <c r="AB55" s="1"/>
      <c r="AC55" s="1" t="s">
        <v>595</v>
      </c>
      <c r="AD55" s="1">
        <v>32</v>
      </c>
      <c r="AE55" s="1">
        <v>10.28</v>
      </c>
      <c r="AF55" s="1">
        <v>143.28</v>
      </c>
      <c r="AG55" s="1">
        <v>144.22999999999999</v>
      </c>
      <c r="AH55" s="1">
        <v>140.66999999999999</v>
      </c>
      <c r="AI55" s="1">
        <v>138.55000000000001</v>
      </c>
      <c r="AJ55" s="1">
        <v>125.54</v>
      </c>
      <c r="AK55" s="1">
        <v>132.69999999999999</v>
      </c>
      <c r="AL55" s="1">
        <v>141.62</v>
      </c>
      <c r="AM55" s="1">
        <v>145.9</v>
      </c>
      <c r="AN55" s="1">
        <v>129.46</v>
      </c>
      <c r="AO55" s="1">
        <v>133.63</v>
      </c>
      <c r="AP55" s="1">
        <v>128.30000000000001</v>
      </c>
      <c r="AQ55" s="1">
        <v>129.46</v>
      </c>
      <c r="AR55" s="1">
        <v>118.48</v>
      </c>
      <c r="AS55" s="1">
        <v>127.84</v>
      </c>
      <c r="AT55" s="1">
        <v>132.47</v>
      </c>
      <c r="AU55" s="1">
        <v>134.57</v>
      </c>
      <c r="AV55" s="1">
        <v>116.45</v>
      </c>
      <c r="AW55" s="1">
        <v>114.87</v>
      </c>
      <c r="AX55" s="1">
        <v>110.62</v>
      </c>
      <c r="AY55" s="1">
        <v>121.2</v>
      </c>
      <c r="AZ55" s="1">
        <v>134.80000000000001</v>
      </c>
      <c r="BA55" s="1">
        <v>135.5</v>
      </c>
      <c r="BB55" s="1">
        <v>135.04</v>
      </c>
      <c r="BC55" s="1">
        <v>137.61000000000001</v>
      </c>
      <c r="BD55" s="1"/>
      <c r="BE55" s="1" t="s">
        <v>596</v>
      </c>
      <c r="BF55" s="1">
        <v>32</v>
      </c>
      <c r="BG55" s="1">
        <v>10.3</v>
      </c>
      <c r="BH55" s="1">
        <v>148.29</v>
      </c>
      <c r="BI55" s="1">
        <v>148.77000000000001</v>
      </c>
      <c r="BJ55" s="1">
        <v>149.49</v>
      </c>
      <c r="BK55" s="1">
        <v>147.33000000000001</v>
      </c>
      <c r="BL55" s="1">
        <v>170.83</v>
      </c>
      <c r="BM55" s="1">
        <v>183.5</v>
      </c>
      <c r="BN55" s="1">
        <v>169.08</v>
      </c>
      <c r="BO55" s="1">
        <v>174.85</v>
      </c>
      <c r="BP55" s="1">
        <v>171.08</v>
      </c>
      <c r="BQ55" s="1">
        <v>184.53</v>
      </c>
      <c r="BR55" s="1">
        <v>169.58</v>
      </c>
      <c r="BS55" s="1">
        <v>174.35</v>
      </c>
      <c r="BT55" s="1">
        <v>161.65</v>
      </c>
      <c r="BU55" s="1">
        <v>173.34</v>
      </c>
      <c r="BV55" s="1">
        <v>149.97</v>
      </c>
      <c r="BW55" s="1">
        <v>154.56</v>
      </c>
      <c r="BX55" s="1">
        <v>151.18</v>
      </c>
      <c r="BY55" s="1">
        <v>149.72999999999999</v>
      </c>
      <c r="BZ55" s="1">
        <v>164.36</v>
      </c>
      <c r="CA55" s="1">
        <v>165.11</v>
      </c>
      <c r="CB55" s="1">
        <v>151.41999999999999</v>
      </c>
      <c r="CC55" s="1">
        <v>145.18</v>
      </c>
      <c r="CD55" s="1">
        <v>149.97</v>
      </c>
      <c r="CE55" s="1">
        <v>150.21</v>
      </c>
    </row>
    <row r="56" spans="1:83" ht="14.25" customHeight="1" x14ac:dyDescent="0.35">
      <c r="A56" s="1" t="s">
        <v>597</v>
      </c>
      <c r="B56" s="1">
        <v>32</v>
      </c>
      <c r="C56" s="1">
        <v>10.53</v>
      </c>
      <c r="D56" s="1">
        <v>121.88</v>
      </c>
      <c r="E56" s="1">
        <v>122.34</v>
      </c>
      <c r="F56" s="1">
        <v>124.62</v>
      </c>
      <c r="G56" s="1">
        <v>129.22999999999999</v>
      </c>
      <c r="H56" s="1">
        <v>127.15</v>
      </c>
      <c r="I56" s="1">
        <v>127.84</v>
      </c>
      <c r="J56" s="1">
        <v>115.77</v>
      </c>
      <c r="K56" s="1">
        <v>119.16</v>
      </c>
      <c r="L56" s="1">
        <v>117.8</v>
      </c>
      <c r="M56" s="1">
        <v>117.8</v>
      </c>
      <c r="N56" s="1">
        <v>150.69</v>
      </c>
      <c r="O56" s="1">
        <v>128.76</v>
      </c>
      <c r="P56" s="1">
        <v>128.99</v>
      </c>
      <c r="Q56" s="1">
        <v>128.30000000000001</v>
      </c>
      <c r="R56" s="1">
        <v>114.2</v>
      </c>
      <c r="S56" s="1">
        <v>117.12</v>
      </c>
      <c r="T56" s="1">
        <v>104.86</v>
      </c>
      <c r="U56" s="1">
        <v>106.18</v>
      </c>
      <c r="V56" s="1">
        <v>103.32</v>
      </c>
      <c r="W56" s="1">
        <v>103.54</v>
      </c>
      <c r="X56" s="1">
        <v>133.16999999999999</v>
      </c>
      <c r="Y56" s="1">
        <v>135.74</v>
      </c>
      <c r="Z56" s="1">
        <v>120.75</v>
      </c>
      <c r="AA56" s="1">
        <v>126.46</v>
      </c>
      <c r="AB56" s="1"/>
      <c r="AC56" s="1" t="s">
        <v>597</v>
      </c>
      <c r="AD56" s="1">
        <v>32</v>
      </c>
      <c r="AE56" s="1">
        <v>10.53</v>
      </c>
      <c r="AF56" s="1">
        <v>143.28</v>
      </c>
      <c r="AG56" s="1">
        <v>144.47</v>
      </c>
      <c r="AH56" s="1">
        <v>140.44</v>
      </c>
      <c r="AI56" s="1">
        <v>138.32</v>
      </c>
      <c r="AJ56" s="1">
        <v>125.54</v>
      </c>
      <c r="AK56" s="1">
        <v>132.47</v>
      </c>
      <c r="AL56" s="1">
        <v>141.86000000000001</v>
      </c>
      <c r="AM56" s="1">
        <v>146.38</v>
      </c>
      <c r="AN56" s="1">
        <v>129.69</v>
      </c>
      <c r="AO56" s="1">
        <v>133.87</v>
      </c>
      <c r="AP56" s="1">
        <v>128.30000000000001</v>
      </c>
      <c r="AQ56" s="1">
        <v>129.46</v>
      </c>
      <c r="AR56" s="1">
        <v>118.25</v>
      </c>
      <c r="AS56" s="1">
        <v>127.61</v>
      </c>
      <c r="AT56" s="1">
        <v>132.47</v>
      </c>
      <c r="AU56" s="1">
        <v>134.80000000000001</v>
      </c>
      <c r="AV56" s="1">
        <v>116.45</v>
      </c>
      <c r="AW56" s="1">
        <v>114.87</v>
      </c>
      <c r="AX56" s="1">
        <v>110.4</v>
      </c>
      <c r="AY56" s="1">
        <v>121.2</v>
      </c>
      <c r="AZ56" s="1">
        <v>134.80000000000001</v>
      </c>
      <c r="BA56" s="1">
        <v>135.5</v>
      </c>
      <c r="BB56" s="1">
        <v>135.04</v>
      </c>
      <c r="BC56" s="1">
        <v>137.61000000000001</v>
      </c>
      <c r="BD56" s="1"/>
      <c r="BE56" s="1" t="s">
        <v>598</v>
      </c>
      <c r="BF56" s="1">
        <v>32</v>
      </c>
      <c r="BG56" s="1">
        <v>10.55</v>
      </c>
      <c r="BH56" s="1">
        <v>148.53</v>
      </c>
      <c r="BI56" s="1">
        <v>149.49</v>
      </c>
      <c r="BJ56" s="1">
        <v>149.97</v>
      </c>
      <c r="BK56" s="1">
        <v>147.81</v>
      </c>
      <c r="BL56" s="1">
        <v>170.83</v>
      </c>
      <c r="BM56" s="1">
        <v>183.5</v>
      </c>
      <c r="BN56" s="1">
        <v>168.83</v>
      </c>
      <c r="BO56" s="1">
        <v>174.85</v>
      </c>
      <c r="BP56" s="1">
        <v>171.33</v>
      </c>
      <c r="BQ56" s="1">
        <v>184.53</v>
      </c>
      <c r="BR56" s="1">
        <v>169.58</v>
      </c>
      <c r="BS56" s="1">
        <v>174.6</v>
      </c>
      <c r="BT56" s="1">
        <v>161.65</v>
      </c>
      <c r="BU56" s="1">
        <v>173.59</v>
      </c>
      <c r="BV56" s="1">
        <v>150.21</v>
      </c>
      <c r="BW56" s="1">
        <v>154.81</v>
      </c>
      <c r="BX56" s="1">
        <v>151.66</v>
      </c>
      <c r="BY56" s="1">
        <v>149.97</v>
      </c>
      <c r="BZ56" s="1">
        <v>164.61</v>
      </c>
      <c r="CA56" s="1">
        <v>165.11</v>
      </c>
      <c r="CB56" s="1">
        <v>151.9</v>
      </c>
      <c r="CC56" s="1">
        <v>145.9</v>
      </c>
      <c r="CD56" s="1">
        <v>150.44999999999999</v>
      </c>
      <c r="CE56" s="1">
        <v>150.94</v>
      </c>
    </row>
    <row r="57" spans="1:83" ht="14.25" customHeight="1" x14ac:dyDescent="0.35">
      <c r="A57" s="1" t="s">
        <v>599</v>
      </c>
      <c r="B57" s="1">
        <v>32</v>
      </c>
      <c r="C57" s="1">
        <v>10.78</v>
      </c>
      <c r="D57" s="1">
        <v>122.11</v>
      </c>
      <c r="E57" s="1">
        <v>122.34</v>
      </c>
      <c r="F57" s="1">
        <v>124.85</v>
      </c>
      <c r="G57" s="1">
        <v>129.69</v>
      </c>
      <c r="H57" s="1">
        <v>127.61</v>
      </c>
      <c r="I57" s="1">
        <v>127.84</v>
      </c>
      <c r="J57" s="1">
        <v>115.99</v>
      </c>
      <c r="K57" s="1">
        <v>119.38</v>
      </c>
      <c r="L57" s="1">
        <v>118.03</v>
      </c>
      <c r="M57" s="1">
        <v>118.25</v>
      </c>
      <c r="N57" s="1">
        <v>150.94</v>
      </c>
      <c r="O57" s="1">
        <v>128.99</v>
      </c>
      <c r="P57" s="1">
        <v>129.22999999999999</v>
      </c>
      <c r="Q57" s="1">
        <v>128.53</v>
      </c>
      <c r="R57" s="1">
        <v>114.65</v>
      </c>
      <c r="S57" s="1">
        <v>117.35</v>
      </c>
      <c r="T57" s="1">
        <v>104.86</v>
      </c>
      <c r="U57" s="1">
        <v>106.4</v>
      </c>
      <c r="V57" s="1">
        <v>103.1</v>
      </c>
      <c r="W57" s="1">
        <v>103.76</v>
      </c>
      <c r="X57" s="1">
        <v>133.63</v>
      </c>
      <c r="Y57" s="1">
        <v>135.97</v>
      </c>
      <c r="Z57" s="1">
        <v>121.2</v>
      </c>
      <c r="AA57" s="1">
        <v>126.92</v>
      </c>
      <c r="AB57" s="1"/>
      <c r="AC57" s="1" t="s">
        <v>599</v>
      </c>
      <c r="AD57" s="1">
        <v>32</v>
      </c>
      <c r="AE57" s="1">
        <v>10.78</v>
      </c>
      <c r="AF57" s="1">
        <v>143.28</v>
      </c>
      <c r="AG57" s="1">
        <v>144.22999999999999</v>
      </c>
      <c r="AH57" s="1">
        <v>140.44</v>
      </c>
      <c r="AI57" s="1">
        <v>138.55000000000001</v>
      </c>
      <c r="AJ57" s="1">
        <v>125.08</v>
      </c>
      <c r="AK57" s="1">
        <v>132.47</v>
      </c>
      <c r="AL57" s="1">
        <v>141.62</v>
      </c>
      <c r="AM57" s="1">
        <v>146.13999999999999</v>
      </c>
      <c r="AN57" s="1">
        <v>129.46</v>
      </c>
      <c r="AO57" s="1">
        <v>133.87</v>
      </c>
      <c r="AP57" s="1">
        <v>127.84</v>
      </c>
      <c r="AQ57" s="1">
        <v>129.22999999999999</v>
      </c>
      <c r="AR57" s="1">
        <v>118.03</v>
      </c>
      <c r="AS57" s="1">
        <v>127.61</v>
      </c>
      <c r="AT57" s="1">
        <v>132.47</v>
      </c>
      <c r="AU57" s="1">
        <v>134.57</v>
      </c>
      <c r="AV57" s="1">
        <v>116.22</v>
      </c>
      <c r="AW57" s="1">
        <v>114.87</v>
      </c>
      <c r="AX57" s="1">
        <v>110.4</v>
      </c>
      <c r="AY57" s="1">
        <v>121.2</v>
      </c>
      <c r="AZ57" s="1">
        <v>134.80000000000001</v>
      </c>
      <c r="BA57" s="1">
        <v>135.27000000000001</v>
      </c>
      <c r="BB57" s="1">
        <v>135.04</v>
      </c>
      <c r="BC57" s="1">
        <v>137.85</v>
      </c>
      <c r="BD57" s="1"/>
      <c r="BE57" s="1" t="s">
        <v>600</v>
      </c>
      <c r="BF57" s="1">
        <v>32</v>
      </c>
      <c r="BG57" s="1">
        <v>10.8</v>
      </c>
      <c r="BH57" s="1">
        <v>148.29</v>
      </c>
      <c r="BI57" s="1">
        <v>149.01</v>
      </c>
      <c r="BJ57" s="1">
        <v>149.49</v>
      </c>
      <c r="BK57" s="1">
        <v>147.33000000000001</v>
      </c>
      <c r="BL57" s="1">
        <v>170.33</v>
      </c>
      <c r="BM57" s="1">
        <v>183.25</v>
      </c>
      <c r="BN57" s="1">
        <v>168.83</v>
      </c>
      <c r="BO57" s="1">
        <v>174.35</v>
      </c>
      <c r="BP57" s="1">
        <v>170.58</v>
      </c>
      <c r="BQ57" s="1">
        <v>184.02</v>
      </c>
      <c r="BR57" s="1">
        <v>169.08</v>
      </c>
      <c r="BS57" s="1">
        <v>174.35</v>
      </c>
      <c r="BT57" s="1">
        <v>161.16</v>
      </c>
      <c r="BU57" s="1">
        <v>173.09</v>
      </c>
      <c r="BV57" s="1">
        <v>149.97</v>
      </c>
      <c r="BW57" s="1">
        <v>154.32</v>
      </c>
      <c r="BX57" s="1">
        <v>150.94</v>
      </c>
      <c r="BY57" s="1">
        <v>149.49</v>
      </c>
      <c r="BZ57" s="1">
        <v>164.12</v>
      </c>
      <c r="CA57" s="1">
        <v>164.61</v>
      </c>
      <c r="CB57" s="1">
        <v>151.66</v>
      </c>
      <c r="CC57" s="1">
        <v>145.41999999999999</v>
      </c>
      <c r="CD57" s="1">
        <v>150.21</v>
      </c>
      <c r="CE57" s="1">
        <v>150.44999999999999</v>
      </c>
    </row>
    <row r="58" spans="1:83" ht="14.25" customHeight="1" x14ac:dyDescent="0.35">
      <c r="A58" s="1" t="s">
        <v>601</v>
      </c>
      <c r="B58" s="1">
        <v>32</v>
      </c>
      <c r="C58" s="1">
        <v>11.03</v>
      </c>
      <c r="D58" s="1">
        <v>122.11</v>
      </c>
      <c r="E58" s="1">
        <v>122.57</v>
      </c>
      <c r="F58" s="1">
        <v>125.08</v>
      </c>
      <c r="G58" s="1">
        <v>129.91999999999999</v>
      </c>
      <c r="H58" s="1">
        <v>127.84</v>
      </c>
      <c r="I58" s="1">
        <v>128.30000000000001</v>
      </c>
      <c r="J58" s="1">
        <v>116.22</v>
      </c>
      <c r="K58" s="1">
        <v>119.61</v>
      </c>
      <c r="L58" s="1">
        <v>118.03</v>
      </c>
      <c r="M58" s="1">
        <v>118.25</v>
      </c>
      <c r="N58" s="1">
        <v>151.18</v>
      </c>
      <c r="O58" s="1">
        <v>129.22999999999999</v>
      </c>
      <c r="P58" s="1">
        <v>129.46</v>
      </c>
      <c r="Q58" s="1">
        <v>128.99</v>
      </c>
      <c r="R58" s="1">
        <v>114.65</v>
      </c>
      <c r="S58" s="1">
        <v>117.57</v>
      </c>
      <c r="T58" s="1">
        <v>105.08</v>
      </c>
      <c r="U58" s="1">
        <v>106.62</v>
      </c>
      <c r="V58" s="1">
        <v>103.32</v>
      </c>
      <c r="W58" s="1">
        <v>103.76</v>
      </c>
      <c r="X58" s="1">
        <v>133.87</v>
      </c>
      <c r="Y58" s="1">
        <v>136.44</v>
      </c>
      <c r="Z58" s="1">
        <v>121.43</v>
      </c>
      <c r="AA58" s="1">
        <v>126.92</v>
      </c>
      <c r="AB58" s="1"/>
      <c r="AC58" s="1" t="s">
        <v>601</v>
      </c>
      <c r="AD58" s="1">
        <v>32</v>
      </c>
      <c r="AE58" s="1">
        <v>11.03</v>
      </c>
      <c r="AF58" s="1">
        <v>143.76</v>
      </c>
      <c r="AG58" s="1">
        <v>144.47</v>
      </c>
      <c r="AH58" s="1">
        <v>140.44</v>
      </c>
      <c r="AI58" s="1">
        <v>138.32</v>
      </c>
      <c r="AJ58" s="1">
        <v>125.08</v>
      </c>
      <c r="AK58" s="1">
        <v>132.47</v>
      </c>
      <c r="AL58" s="1">
        <v>141.62</v>
      </c>
      <c r="AM58" s="1">
        <v>146.38</v>
      </c>
      <c r="AN58" s="1">
        <v>129.69</v>
      </c>
      <c r="AO58" s="1">
        <v>133.87</v>
      </c>
      <c r="AP58" s="1">
        <v>128.07</v>
      </c>
      <c r="AQ58" s="1">
        <v>129.46</v>
      </c>
      <c r="AR58" s="1">
        <v>118.25</v>
      </c>
      <c r="AS58" s="1">
        <v>127.84</v>
      </c>
      <c r="AT58" s="1">
        <v>132.69999999999999</v>
      </c>
      <c r="AU58" s="1">
        <v>134.80000000000001</v>
      </c>
      <c r="AV58" s="1">
        <v>115.99</v>
      </c>
      <c r="AW58" s="1">
        <v>114.87</v>
      </c>
      <c r="AX58" s="1">
        <v>110.4</v>
      </c>
      <c r="AY58" s="1">
        <v>121.2</v>
      </c>
      <c r="AZ58" s="1">
        <v>135.04</v>
      </c>
      <c r="BA58" s="1">
        <v>135.5</v>
      </c>
      <c r="BB58" s="1">
        <v>135.27000000000001</v>
      </c>
      <c r="BC58" s="1">
        <v>137.85</v>
      </c>
      <c r="BD58" s="1"/>
      <c r="BE58" s="1" t="s">
        <v>602</v>
      </c>
      <c r="BF58" s="1">
        <v>32</v>
      </c>
      <c r="BG58" s="1">
        <v>11.05</v>
      </c>
      <c r="BH58" s="1">
        <v>148.77000000000001</v>
      </c>
      <c r="BI58" s="1">
        <v>149.49</v>
      </c>
      <c r="BJ58" s="1">
        <v>149.97</v>
      </c>
      <c r="BK58" s="1">
        <v>148.05000000000001</v>
      </c>
      <c r="BL58" s="1">
        <v>170.33</v>
      </c>
      <c r="BM58" s="1">
        <v>183.25</v>
      </c>
      <c r="BN58" s="1">
        <v>169.08</v>
      </c>
      <c r="BO58" s="1">
        <v>174.6</v>
      </c>
      <c r="BP58" s="1">
        <v>170.58</v>
      </c>
      <c r="BQ58" s="1">
        <v>184.27</v>
      </c>
      <c r="BR58" s="1">
        <v>169.33</v>
      </c>
      <c r="BS58" s="1">
        <v>174.6</v>
      </c>
      <c r="BT58" s="1">
        <v>161.4</v>
      </c>
      <c r="BU58" s="1">
        <v>173.34</v>
      </c>
      <c r="BV58" s="1">
        <v>149.97</v>
      </c>
      <c r="BW58" s="1">
        <v>154.56</v>
      </c>
      <c r="BX58" s="1">
        <v>151.18</v>
      </c>
      <c r="BY58" s="1">
        <v>149.72999999999999</v>
      </c>
      <c r="BZ58" s="1">
        <v>164.36</v>
      </c>
      <c r="CA58" s="1">
        <v>164.86</v>
      </c>
      <c r="CB58" s="1">
        <v>151.9</v>
      </c>
      <c r="CC58" s="1">
        <v>146.13999999999999</v>
      </c>
      <c r="CD58" s="1">
        <v>150.69</v>
      </c>
      <c r="CE58" s="1">
        <v>150.94</v>
      </c>
    </row>
    <row r="59" spans="1:83" ht="14.25" customHeight="1" x14ac:dyDescent="0.35">
      <c r="A59" s="1" t="s">
        <v>603</v>
      </c>
      <c r="B59" s="1">
        <v>32</v>
      </c>
      <c r="C59" s="1">
        <v>11.28</v>
      </c>
      <c r="D59" s="1">
        <v>121.88</v>
      </c>
      <c r="E59" s="1">
        <v>122.34</v>
      </c>
      <c r="F59" s="1">
        <v>125.31</v>
      </c>
      <c r="G59" s="1">
        <v>129.91999999999999</v>
      </c>
      <c r="H59" s="1">
        <v>127.84</v>
      </c>
      <c r="I59" s="1">
        <v>128.30000000000001</v>
      </c>
      <c r="J59" s="1">
        <v>115.77</v>
      </c>
      <c r="K59" s="1">
        <v>119.38</v>
      </c>
      <c r="L59" s="1">
        <v>118.03</v>
      </c>
      <c r="M59" s="1">
        <v>118.48</v>
      </c>
      <c r="N59" s="1">
        <v>151.18</v>
      </c>
      <c r="O59" s="1">
        <v>129.46</v>
      </c>
      <c r="P59" s="1">
        <v>129.22999999999999</v>
      </c>
      <c r="Q59" s="1">
        <v>128.76</v>
      </c>
      <c r="R59" s="1">
        <v>114.65</v>
      </c>
      <c r="S59" s="1">
        <v>117.57</v>
      </c>
      <c r="T59" s="1">
        <v>105.08</v>
      </c>
      <c r="U59" s="1">
        <v>106.18</v>
      </c>
      <c r="V59" s="1">
        <v>102.88</v>
      </c>
      <c r="W59" s="1">
        <v>103.76</v>
      </c>
      <c r="X59" s="1">
        <v>133.87</v>
      </c>
      <c r="Y59" s="1">
        <v>136.44</v>
      </c>
      <c r="Z59" s="1">
        <v>121.43</v>
      </c>
      <c r="AA59" s="1">
        <v>126.92</v>
      </c>
      <c r="AB59" s="1"/>
      <c r="AC59" s="1" t="s">
        <v>603</v>
      </c>
      <c r="AD59" s="1">
        <v>32</v>
      </c>
      <c r="AE59" s="1">
        <v>11.28</v>
      </c>
      <c r="AF59" s="1">
        <v>143.52000000000001</v>
      </c>
      <c r="AG59" s="1">
        <v>144.94999999999999</v>
      </c>
      <c r="AH59" s="1">
        <v>140.44</v>
      </c>
      <c r="AI59" s="1">
        <v>138.32</v>
      </c>
      <c r="AJ59" s="1">
        <v>125.08</v>
      </c>
      <c r="AK59" s="1">
        <v>132.69999999999999</v>
      </c>
      <c r="AL59" s="1">
        <v>141.86000000000001</v>
      </c>
      <c r="AM59" s="1">
        <v>146.62</v>
      </c>
      <c r="AN59" s="1">
        <v>129.69</v>
      </c>
      <c r="AO59" s="1">
        <v>133.87</v>
      </c>
      <c r="AP59" s="1">
        <v>128.07</v>
      </c>
      <c r="AQ59" s="1">
        <v>129.46</v>
      </c>
      <c r="AR59" s="1">
        <v>118.25</v>
      </c>
      <c r="AS59" s="1">
        <v>127.61</v>
      </c>
      <c r="AT59" s="1">
        <v>132.94</v>
      </c>
      <c r="AU59" s="1">
        <v>135.04</v>
      </c>
      <c r="AV59" s="1">
        <v>116.22</v>
      </c>
      <c r="AW59" s="1">
        <v>114.65</v>
      </c>
      <c r="AX59" s="1">
        <v>110.4</v>
      </c>
      <c r="AY59" s="1">
        <v>121.2</v>
      </c>
      <c r="AZ59" s="1">
        <v>135.04</v>
      </c>
      <c r="BA59" s="1">
        <v>135.74</v>
      </c>
      <c r="BB59" s="1">
        <v>135.27000000000001</v>
      </c>
      <c r="BC59" s="1">
        <v>137.85</v>
      </c>
      <c r="BD59" s="1"/>
      <c r="BE59" s="1" t="s">
        <v>604</v>
      </c>
      <c r="BF59" s="1">
        <v>32</v>
      </c>
      <c r="BG59" s="1">
        <v>11.3</v>
      </c>
      <c r="BH59" s="1">
        <v>148.77000000000001</v>
      </c>
      <c r="BI59" s="1">
        <v>149.49</v>
      </c>
      <c r="BJ59" s="1">
        <v>149.97</v>
      </c>
      <c r="BK59" s="1">
        <v>147.81</v>
      </c>
      <c r="BL59" s="1">
        <v>170.08</v>
      </c>
      <c r="BM59" s="1">
        <v>182.74</v>
      </c>
      <c r="BN59" s="1">
        <v>168.58</v>
      </c>
      <c r="BO59" s="1">
        <v>174.1</v>
      </c>
      <c r="BP59" s="1">
        <v>170.33</v>
      </c>
      <c r="BQ59" s="1">
        <v>183.76</v>
      </c>
      <c r="BR59" s="1">
        <v>169.08</v>
      </c>
      <c r="BS59" s="1">
        <v>174.1</v>
      </c>
      <c r="BT59" s="1">
        <v>160.91</v>
      </c>
      <c r="BU59" s="1">
        <v>172.84</v>
      </c>
      <c r="BV59" s="1">
        <v>149.97</v>
      </c>
      <c r="BW59" s="1">
        <v>154.32</v>
      </c>
      <c r="BX59" s="1">
        <v>150.69</v>
      </c>
      <c r="BY59" s="1">
        <v>149.49</v>
      </c>
      <c r="BZ59" s="1">
        <v>164.36</v>
      </c>
      <c r="CA59" s="1">
        <v>164.61</v>
      </c>
      <c r="CB59" s="1">
        <v>151.9</v>
      </c>
      <c r="CC59" s="1">
        <v>145.9</v>
      </c>
      <c r="CD59" s="1">
        <v>150.69</v>
      </c>
      <c r="CE59" s="1">
        <v>150.94</v>
      </c>
    </row>
    <row r="60" spans="1:83" ht="14.25" customHeight="1" x14ac:dyDescent="0.35">
      <c r="A60" s="1" t="s">
        <v>605</v>
      </c>
      <c r="B60" s="1">
        <v>32</v>
      </c>
      <c r="C60" s="1">
        <v>11.53</v>
      </c>
      <c r="D60" s="1">
        <v>122.11</v>
      </c>
      <c r="E60" s="1">
        <v>122.57</v>
      </c>
      <c r="F60" s="1">
        <v>125.54</v>
      </c>
      <c r="G60" s="1">
        <v>130.15</v>
      </c>
      <c r="H60" s="1">
        <v>128.30000000000001</v>
      </c>
      <c r="I60" s="1">
        <v>128.53</v>
      </c>
      <c r="J60" s="1">
        <v>115.99</v>
      </c>
      <c r="K60" s="1">
        <v>119.38</v>
      </c>
      <c r="L60" s="1">
        <v>118.03</v>
      </c>
      <c r="M60" s="1">
        <v>118.48</v>
      </c>
      <c r="N60" s="1">
        <v>151.41999999999999</v>
      </c>
      <c r="O60" s="1">
        <v>129.46</v>
      </c>
      <c r="P60" s="1">
        <v>129.46</v>
      </c>
      <c r="Q60" s="1">
        <v>128.99</v>
      </c>
      <c r="R60" s="1">
        <v>114.65</v>
      </c>
      <c r="S60" s="1">
        <v>117.35</v>
      </c>
      <c r="T60" s="1">
        <v>105.3</v>
      </c>
      <c r="U60" s="1">
        <v>106.18</v>
      </c>
      <c r="V60" s="1">
        <v>102.88</v>
      </c>
      <c r="W60" s="1">
        <v>103.98</v>
      </c>
      <c r="X60" s="1">
        <v>134.1</v>
      </c>
      <c r="Y60" s="1">
        <v>136.66999999999999</v>
      </c>
      <c r="Z60" s="1">
        <v>121.66</v>
      </c>
      <c r="AA60" s="1">
        <v>126.92</v>
      </c>
      <c r="AB60" s="1"/>
      <c r="AC60" s="1" t="s">
        <v>605</v>
      </c>
      <c r="AD60" s="1">
        <v>32</v>
      </c>
      <c r="AE60" s="1">
        <v>11.53</v>
      </c>
      <c r="AF60" s="1">
        <v>143.76</v>
      </c>
      <c r="AG60" s="1">
        <v>144.71</v>
      </c>
      <c r="AH60" s="1">
        <v>140.44</v>
      </c>
      <c r="AI60" s="1">
        <v>138.32</v>
      </c>
      <c r="AJ60" s="1">
        <v>125.08</v>
      </c>
      <c r="AK60" s="1">
        <v>132.69999999999999</v>
      </c>
      <c r="AL60" s="1">
        <v>142.09</v>
      </c>
      <c r="AM60" s="1">
        <v>146.62</v>
      </c>
      <c r="AN60" s="1">
        <v>129.69</v>
      </c>
      <c r="AO60" s="1">
        <v>134.1</v>
      </c>
      <c r="AP60" s="1">
        <v>128.07</v>
      </c>
      <c r="AQ60" s="1">
        <v>129.22999999999999</v>
      </c>
      <c r="AR60" s="1">
        <v>118.03</v>
      </c>
      <c r="AS60" s="1">
        <v>127.84</v>
      </c>
      <c r="AT60" s="1">
        <v>132.94</v>
      </c>
      <c r="AU60" s="1">
        <v>135.04</v>
      </c>
      <c r="AV60" s="1">
        <v>116.22</v>
      </c>
      <c r="AW60" s="1">
        <v>114.87</v>
      </c>
      <c r="AX60" s="1">
        <v>110.4</v>
      </c>
      <c r="AY60" s="1">
        <v>121.43</v>
      </c>
      <c r="AZ60" s="1">
        <v>135.27000000000001</v>
      </c>
      <c r="BA60" s="1">
        <v>135.74</v>
      </c>
      <c r="BB60" s="1">
        <v>135.5</v>
      </c>
      <c r="BC60" s="1">
        <v>138.08000000000001</v>
      </c>
      <c r="BD60" s="1"/>
      <c r="BE60" s="1" t="s">
        <v>606</v>
      </c>
      <c r="BF60" s="1">
        <v>32</v>
      </c>
      <c r="BG60" s="1">
        <v>11.55</v>
      </c>
      <c r="BH60" s="1">
        <v>149.01</v>
      </c>
      <c r="BI60" s="1">
        <v>149.72999999999999</v>
      </c>
      <c r="BJ60" s="1">
        <v>150.21</v>
      </c>
      <c r="BK60" s="1">
        <v>148.05000000000001</v>
      </c>
      <c r="BL60" s="1">
        <v>169.83</v>
      </c>
      <c r="BM60" s="1">
        <v>182.99</v>
      </c>
      <c r="BN60" s="1">
        <v>168.34</v>
      </c>
      <c r="BO60" s="1">
        <v>173.85</v>
      </c>
      <c r="BP60" s="1">
        <v>170.33</v>
      </c>
      <c r="BQ60" s="1">
        <v>184.02</v>
      </c>
      <c r="BR60" s="1">
        <v>168.83</v>
      </c>
      <c r="BS60" s="1">
        <v>173.85</v>
      </c>
      <c r="BT60" s="1">
        <v>161.16</v>
      </c>
      <c r="BU60" s="1">
        <v>173.34</v>
      </c>
      <c r="BV60" s="1">
        <v>149.97</v>
      </c>
      <c r="BW60" s="1">
        <v>154.56</v>
      </c>
      <c r="BX60" s="1">
        <v>150.94</v>
      </c>
      <c r="BY60" s="1">
        <v>149.49</v>
      </c>
      <c r="BZ60" s="1">
        <v>164.36</v>
      </c>
      <c r="CA60" s="1">
        <v>164.36</v>
      </c>
      <c r="CB60" s="1">
        <v>152.13999999999999</v>
      </c>
      <c r="CC60" s="1">
        <v>146.13999999999999</v>
      </c>
      <c r="CD60" s="1">
        <v>150.94</v>
      </c>
      <c r="CE60" s="1">
        <v>150.94</v>
      </c>
    </row>
    <row r="61" spans="1:83" ht="14.25" customHeight="1" x14ac:dyDescent="0.35">
      <c r="A61" s="1" t="s">
        <v>607</v>
      </c>
      <c r="B61" s="1">
        <v>32</v>
      </c>
      <c r="C61" s="1">
        <v>11.78</v>
      </c>
      <c r="D61" s="1">
        <v>122.11</v>
      </c>
      <c r="E61" s="1">
        <v>122.8</v>
      </c>
      <c r="F61" s="1">
        <v>125.77</v>
      </c>
      <c r="G61" s="1">
        <v>130.38</v>
      </c>
      <c r="H61" s="1">
        <v>128.30000000000001</v>
      </c>
      <c r="I61" s="1">
        <v>128.76</v>
      </c>
      <c r="J61" s="1">
        <v>116.45</v>
      </c>
      <c r="K61" s="1">
        <v>119.38</v>
      </c>
      <c r="L61" s="1">
        <v>118.03</v>
      </c>
      <c r="M61" s="1">
        <v>118.7</v>
      </c>
      <c r="N61" s="1">
        <v>151.66</v>
      </c>
      <c r="O61" s="1">
        <v>129.91999999999999</v>
      </c>
      <c r="P61" s="1">
        <v>129.69</v>
      </c>
      <c r="Q61" s="1">
        <v>129.22999999999999</v>
      </c>
      <c r="R61" s="1">
        <v>115.09</v>
      </c>
      <c r="S61" s="1">
        <v>117.8</v>
      </c>
      <c r="T61" s="1">
        <v>105.3</v>
      </c>
      <c r="U61" s="1">
        <v>106.4</v>
      </c>
      <c r="V61" s="1">
        <v>102.66</v>
      </c>
      <c r="W61" s="1">
        <v>103.98</v>
      </c>
      <c r="X61" s="1">
        <v>134.33000000000001</v>
      </c>
      <c r="Y61" s="1">
        <v>136.91</v>
      </c>
      <c r="Z61" s="1">
        <v>121.88</v>
      </c>
      <c r="AA61" s="1">
        <v>127.15</v>
      </c>
      <c r="AB61" s="1"/>
      <c r="AC61" s="1" t="s">
        <v>607</v>
      </c>
      <c r="AD61" s="1">
        <v>32</v>
      </c>
      <c r="AE61" s="1">
        <v>11.78</v>
      </c>
      <c r="AF61" s="1">
        <v>143.52000000000001</v>
      </c>
      <c r="AG61" s="1">
        <v>144.71</v>
      </c>
      <c r="AH61" s="1">
        <v>140.44</v>
      </c>
      <c r="AI61" s="1">
        <v>138.32</v>
      </c>
      <c r="AJ61" s="1">
        <v>124.85</v>
      </c>
      <c r="AK61" s="1">
        <v>132.24</v>
      </c>
      <c r="AL61" s="1">
        <v>142.09</v>
      </c>
      <c r="AM61" s="1">
        <v>146.62</v>
      </c>
      <c r="AN61" s="1">
        <v>129.91999999999999</v>
      </c>
      <c r="AO61" s="1">
        <v>134.1</v>
      </c>
      <c r="AP61" s="1">
        <v>128.30000000000001</v>
      </c>
      <c r="AQ61" s="1">
        <v>129.22999999999999</v>
      </c>
      <c r="AR61" s="1">
        <v>117.8</v>
      </c>
      <c r="AS61" s="1">
        <v>127.84</v>
      </c>
      <c r="AT61" s="1">
        <v>132.94</v>
      </c>
      <c r="AU61" s="1">
        <v>135.04</v>
      </c>
      <c r="AV61" s="1">
        <v>115.99</v>
      </c>
      <c r="AW61" s="1">
        <v>114.87</v>
      </c>
      <c r="AX61" s="1">
        <v>110.17</v>
      </c>
      <c r="AY61" s="1">
        <v>121.2</v>
      </c>
      <c r="AZ61" s="1">
        <v>135.04</v>
      </c>
      <c r="BA61" s="1">
        <v>135.74</v>
      </c>
      <c r="BB61" s="1">
        <v>135.27000000000001</v>
      </c>
      <c r="BC61" s="1">
        <v>138.08000000000001</v>
      </c>
      <c r="BD61" s="1"/>
      <c r="BE61" s="1" t="s">
        <v>608</v>
      </c>
      <c r="BF61" s="1">
        <v>32</v>
      </c>
      <c r="BG61" s="1">
        <v>11.8</v>
      </c>
      <c r="BH61" s="1">
        <v>149.01</v>
      </c>
      <c r="BI61" s="1">
        <v>149.97</v>
      </c>
      <c r="BJ61" s="1">
        <v>150.21</v>
      </c>
      <c r="BK61" s="1">
        <v>148.05000000000001</v>
      </c>
      <c r="BL61" s="1">
        <v>169.58</v>
      </c>
      <c r="BM61" s="1">
        <v>182.74</v>
      </c>
      <c r="BN61" s="1">
        <v>168.34</v>
      </c>
      <c r="BO61" s="1">
        <v>173.59</v>
      </c>
      <c r="BP61" s="1">
        <v>170.08</v>
      </c>
      <c r="BQ61" s="1">
        <v>183.76</v>
      </c>
      <c r="BR61" s="1">
        <v>168.83</v>
      </c>
      <c r="BS61" s="1">
        <v>173.85</v>
      </c>
      <c r="BT61" s="1">
        <v>160.91</v>
      </c>
      <c r="BU61" s="1">
        <v>173.09</v>
      </c>
      <c r="BV61" s="1">
        <v>149.97</v>
      </c>
      <c r="BW61" s="1">
        <v>154.32</v>
      </c>
      <c r="BX61" s="1">
        <v>150.69</v>
      </c>
      <c r="BY61" s="1">
        <v>149.49</v>
      </c>
      <c r="BZ61" s="1">
        <v>164.36</v>
      </c>
      <c r="CA61" s="1">
        <v>164.36</v>
      </c>
      <c r="CB61" s="1">
        <v>152.13999999999999</v>
      </c>
      <c r="CC61" s="1">
        <v>146.38</v>
      </c>
      <c r="CD61" s="1">
        <v>150.69</v>
      </c>
      <c r="CE61" s="1">
        <v>151.18</v>
      </c>
    </row>
    <row r="62" spans="1:83" ht="14.25" customHeight="1" x14ac:dyDescent="0.35">
      <c r="A62" s="1" t="s">
        <v>609</v>
      </c>
      <c r="B62" s="1">
        <v>32</v>
      </c>
      <c r="C62" s="1">
        <v>12.03</v>
      </c>
      <c r="D62" s="1">
        <v>122.11</v>
      </c>
      <c r="E62" s="1">
        <v>122.8</v>
      </c>
      <c r="F62" s="1">
        <v>126</v>
      </c>
      <c r="G62" s="1">
        <v>130.61000000000001</v>
      </c>
      <c r="H62" s="1">
        <v>128.53</v>
      </c>
      <c r="I62" s="1">
        <v>128.99</v>
      </c>
      <c r="J62" s="1">
        <v>116.45</v>
      </c>
      <c r="K62" s="1">
        <v>119.61</v>
      </c>
      <c r="L62" s="1">
        <v>118.03</v>
      </c>
      <c r="M62" s="1">
        <v>118.93</v>
      </c>
      <c r="N62" s="1">
        <v>151.9</v>
      </c>
      <c r="O62" s="1">
        <v>129.69</v>
      </c>
      <c r="P62" s="1">
        <v>129.91999999999999</v>
      </c>
      <c r="Q62" s="1">
        <v>129.46</v>
      </c>
      <c r="R62" s="1">
        <v>115.09</v>
      </c>
      <c r="S62" s="1">
        <v>117.57</v>
      </c>
      <c r="T62" s="1">
        <v>105.52</v>
      </c>
      <c r="U62" s="1">
        <v>106.18</v>
      </c>
      <c r="V62" s="1">
        <v>102.66</v>
      </c>
      <c r="W62" s="1">
        <v>103.98</v>
      </c>
      <c r="X62" s="1">
        <v>134.80000000000001</v>
      </c>
      <c r="Y62" s="1">
        <v>136.91</v>
      </c>
      <c r="Z62" s="1">
        <v>122.11</v>
      </c>
      <c r="AA62" s="1">
        <v>127.15</v>
      </c>
      <c r="AB62" s="1"/>
      <c r="AC62" s="1" t="s">
        <v>609</v>
      </c>
      <c r="AD62" s="1">
        <v>32</v>
      </c>
      <c r="AE62" s="1">
        <v>12.03</v>
      </c>
      <c r="AF62" s="1">
        <v>143.99</v>
      </c>
      <c r="AG62" s="1">
        <v>145.18</v>
      </c>
      <c r="AH62" s="1">
        <v>140.44</v>
      </c>
      <c r="AI62" s="1">
        <v>138.32</v>
      </c>
      <c r="AJ62" s="1">
        <v>124.85</v>
      </c>
      <c r="AK62" s="1">
        <v>132.69999999999999</v>
      </c>
      <c r="AL62" s="1">
        <v>142.33000000000001</v>
      </c>
      <c r="AM62" s="1">
        <v>147.09</v>
      </c>
      <c r="AN62" s="1">
        <v>130.15</v>
      </c>
      <c r="AO62" s="1">
        <v>134.33000000000001</v>
      </c>
      <c r="AP62" s="1">
        <v>128.53</v>
      </c>
      <c r="AQ62" s="1">
        <v>129.46</v>
      </c>
      <c r="AR62" s="1">
        <v>118.25</v>
      </c>
      <c r="AS62" s="1">
        <v>127.84</v>
      </c>
      <c r="AT62" s="1">
        <v>133.4</v>
      </c>
      <c r="AU62" s="1">
        <v>135.5</v>
      </c>
      <c r="AV62" s="1">
        <v>116.22</v>
      </c>
      <c r="AW62" s="1">
        <v>114.87</v>
      </c>
      <c r="AX62" s="1">
        <v>110.4</v>
      </c>
      <c r="AY62" s="1">
        <v>121.43</v>
      </c>
      <c r="AZ62" s="1">
        <v>135.27000000000001</v>
      </c>
      <c r="BA62" s="1">
        <v>136.19999999999999</v>
      </c>
      <c r="BB62" s="1">
        <v>135.74</v>
      </c>
      <c r="BC62" s="1">
        <v>138.32</v>
      </c>
      <c r="BD62" s="1"/>
      <c r="BE62" s="1" t="s">
        <v>610</v>
      </c>
      <c r="BF62" s="1">
        <v>32</v>
      </c>
      <c r="BG62" s="1">
        <v>12.05</v>
      </c>
      <c r="BH62" s="1">
        <v>149.01</v>
      </c>
      <c r="BI62" s="1">
        <v>149.72999999999999</v>
      </c>
      <c r="BJ62" s="1">
        <v>150.21</v>
      </c>
      <c r="BK62" s="1">
        <v>148.29</v>
      </c>
      <c r="BL62" s="1">
        <v>169.33</v>
      </c>
      <c r="BM62" s="1">
        <v>182.48</v>
      </c>
      <c r="BN62" s="1">
        <v>167.84</v>
      </c>
      <c r="BO62" s="1">
        <v>173.34</v>
      </c>
      <c r="BP62" s="1">
        <v>169.83</v>
      </c>
      <c r="BQ62" s="1">
        <v>183.5</v>
      </c>
      <c r="BR62" s="1">
        <v>168.58</v>
      </c>
      <c r="BS62" s="1">
        <v>173.59</v>
      </c>
      <c r="BT62" s="1">
        <v>160.66999999999999</v>
      </c>
      <c r="BU62" s="1">
        <v>172.84</v>
      </c>
      <c r="BV62" s="1">
        <v>149.72999999999999</v>
      </c>
      <c r="BW62" s="1">
        <v>154.08000000000001</v>
      </c>
      <c r="BX62" s="1">
        <v>150.69</v>
      </c>
      <c r="BY62" s="1">
        <v>149.25</v>
      </c>
      <c r="BZ62" s="1">
        <v>164.36</v>
      </c>
      <c r="CA62" s="1">
        <v>164.12</v>
      </c>
      <c r="CB62" s="1">
        <v>152.13999999999999</v>
      </c>
      <c r="CC62" s="1">
        <v>146.38</v>
      </c>
      <c r="CD62" s="1">
        <v>150.94</v>
      </c>
      <c r="CE62" s="1">
        <v>150.94</v>
      </c>
    </row>
    <row r="63" spans="1:83" ht="14.25" customHeight="1" x14ac:dyDescent="0.35">
      <c r="A63" s="1" t="s">
        <v>611</v>
      </c>
      <c r="B63" s="1">
        <v>32</v>
      </c>
      <c r="C63" s="1">
        <v>12.28</v>
      </c>
      <c r="D63" s="1">
        <v>122.34</v>
      </c>
      <c r="E63" s="1">
        <v>122.8</v>
      </c>
      <c r="F63" s="1">
        <v>126.23</v>
      </c>
      <c r="G63" s="1">
        <v>130.85</v>
      </c>
      <c r="H63" s="1">
        <v>128.99</v>
      </c>
      <c r="I63" s="1">
        <v>129.22999999999999</v>
      </c>
      <c r="J63" s="1">
        <v>116.45</v>
      </c>
      <c r="K63" s="1">
        <v>119.61</v>
      </c>
      <c r="L63" s="1">
        <v>118.25</v>
      </c>
      <c r="M63" s="1">
        <v>119.16</v>
      </c>
      <c r="N63" s="1">
        <v>152.13999999999999</v>
      </c>
      <c r="O63" s="1">
        <v>130.15</v>
      </c>
      <c r="P63" s="1">
        <v>130.15</v>
      </c>
      <c r="Q63" s="1">
        <v>129.91999999999999</v>
      </c>
      <c r="R63" s="1">
        <v>115.32</v>
      </c>
      <c r="S63" s="1">
        <v>117.8</v>
      </c>
      <c r="T63" s="1">
        <v>105.52</v>
      </c>
      <c r="U63" s="1">
        <v>106.18</v>
      </c>
      <c r="V63" s="1">
        <v>102.44</v>
      </c>
      <c r="W63" s="1">
        <v>104.2</v>
      </c>
      <c r="X63" s="1">
        <v>134.80000000000001</v>
      </c>
      <c r="Y63" s="1">
        <v>137.38</v>
      </c>
      <c r="Z63" s="1">
        <v>122.11</v>
      </c>
      <c r="AA63" s="1">
        <v>127.61</v>
      </c>
      <c r="AB63" s="1"/>
      <c r="AC63" s="1" t="s">
        <v>611</v>
      </c>
      <c r="AD63" s="1">
        <v>32</v>
      </c>
      <c r="AE63" s="1">
        <v>12.28</v>
      </c>
      <c r="AF63" s="1">
        <v>143.99</v>
      </c>
      <c r="AG63" s="1">
        <v>144.94999999999999</v>
      </c>
      <c r="AH63" s="1">
        <v>140.44</v>
      </c>
      <c r="AI63" s="1">
        <v>138.32</v>
      </c>
      <c r="AJ63" s="1">
        <v>124.85</v>
      </c>
      <c r="AK63" s="1">
        <v>132.24</v>
      </c>
      <c r="AL63" s="1">
        <v>142.33000000000001</v>
      </c>
      <c r="AM63" s="1">
        <v>146.62</v>
      </c>
      <c r="AN63" s="1">
        <v>129.91999999999999</v>
      </c>
      <c r="AO63" s="1">
        <v>134.1</v>
      </c>
      <c r="AP63" s="1">
        <v>128.07</v>
      </c>
      <c r="AQ63" s="1">
        <v>129.22999999999999</v>
      </c>
      <c r="AR63" s="1">
        <v>118.03</v>
      </c>
      <c r="AS63" s="1">
        <v>127.84</v>
      </c>
      <c r="AT63" s="1">
        <v>133.16999999999999</v>
      </c>
      <c r="AU63" s="1">
        <v>135.27000000000001</v>
      </c>
      <c r="AV63" s="1">
        <v>115.77</v>
      </c>
      <c r="AW63" s="1">
        <v>114.65</v>
      </c>
      <c r="AX63" s="1">
        <v>110.4</v>
      </c>
      <c r="AY63" s="1">
        <v>121.2</v>
      </c>
      <c r="AZ63" s="1">
        <v>135.27000000000001</v>
      </c>
      <c r="BA63" s="1">
        <v>135.97</v>
      </c>
      <c r="BB63" s="1">
        <v>135.74</v>
      </c>
      <c r="BC63" s="1">
        <v>138.32</v>
      </c>
      <c r="BD63" s="1"/>
      <c r="BE63" s="1" t="s">
        <v>612</v>
      </c>
      <c r="BF63" s="1">
        <v>32</v>
      </c>
      <c r="BG63" s="1">
        <v>12.3</v>
      </c>
      <c r="BH63" s="1">
        <v>149.25</v>
      </c>
      <c r="BI63" s="1">
        <v>150.21</v>
      </c>
      <c r="BJ63" s="1">
        <v>150.69</v>
      </c>
      <c r="BK63" s="1">
        <v>148.29</v>
      </c>
      <c r="BL63" s="1">
        <v>169.33</v>
      </c>
      <c r="BM63" s="1">
        <v>182.48</v>
      </c>
      <c r="BN63" s="1">
        <v>167.84</v>
      </c>
      <c r="BO63" s="1">
        <v>173.34</v>
      </c>
      <c r="BP63" s="1">
        <v>169.83</v>
      </c>
      <c r="BQ63" s="1">
        <v>183.76</v>
      </c>
      <c r="BR63" s="1">
        <v>168.58</v>
      </c>
      <c r="BS63" s="1">
        <v>173.59</v>
      </c>
      <c r="BT63" s="1">
        <v>160.66999999999999</v>
      </c>
      <c r="BU63" s="1">
        <v>172.84</v>
      </c>
      <c r="BV63" s="1">
        <v>149.97</v>
      </c>
      <c r="BW63" s="1">
        <v>154.32</v>
      </c>
      <c r="BX63" s="1">
        <v>150.69</v>
      </c>
      <c r="BY63" s="1">
        <v>149.49</v>
      </c>
      <c r="BZ63" s="1">
        <v>164.36</v>
      </c>
      <c r="CA63" s="1">
        <v>164.61</v>
      </c>
      <c r="CB63" s="1">
        <v>152.38</v>
      </c>
      <c r="CC63" s="1">
        <v>146.38</v>
      </c>
      <c r="CD63" s="1">
        <v>151.18</v>
      </c>
      <c r="CE63" s="1">
        <v>151.18</v>
      </c>
    </row>
    <row r="64" spans="1:83" ht="14.25" customHeight="1" x14ac:dyDescent="0.35">
      <c r="A64" s="1" t="s">
        <v>613</v>
      </c>
      <c r="B64" s="1">
        <v>32</v>
      </c>
      <c r="C64" s="1">
        <v>12.53</v>
      </c>
      <c r="D64" s="1">
        <v>122.11</v>
      </c>
      <c r="E64" s="1">
        <v>122.8</v>
      </c>
      <c r="F64" s="1">
        <v>126.23</v>
      </c>
      <c r="G64" s="1">
        <v>130.85</v>
      </c>
      <c r="H64" s="1">
        <v>128.76</v>
      </c>
      <c r="I64" s="1">
        <v>129.22999999999999</v>
      </c>
      <c r="J64" s="1">
        <v>116.45</v>
      </c>
      <c r="K64" s="1">
        <v>119.38</v>
      </c>
      <c r="L64" s="1">
        <v>118.25</v>
      </c>
      <c r="M64" s="1">
        <v>118.93</v>
      </c>
      <c r="N64" s="1">
        <v>152.38</v>
      </c>
      <c r="O64" s="1">
        <v>129.91999999999999</v>
      </c>
      <c r="P64" s="1">
        <v>130.15</v>
      </c>
      <c r="Q64" s="1">
        <v>129.91999999999999</v>
      </c>
      <c r="R64" s="1">
        <v>115.32</v>
      </c>
      <c r="S64" s="1">
        <v>117.8</v>
      </c>
      <c r="T64" s="1">
        <v>105.3</v>
      </c>
      <c r="U64" s="1">
        <v>105.96</v>
      </c>
      <c r="V64" s="1">
        <v>102.22</v>
      </c>
      <c r="W64" s="1">
        <v>103.98</v>
      </c>
      <c r="X64" s="1">
        <v>134.80000000000001</v>
      </c>
      <c r="Y64" s="1">
        <v>137.13999999999999</v>
      </c>
      <c r="Z64" s="1">
        <v>122.34</v>
      </c>
      <c r="AA64" s="1">
        <v>127.38</v>
      </c>
      <c r="AB64" s="1"/>
      <c r="AC64" s="1" t="s">
        <v>613</v>
      </c>
      <c r="AD64" s="1">
        <v>32</v>
      </c>
      <c r="AE64" s="1">
        <v>12.53</v>
      </c>
      <c r="AF64" s="1">
        <v>143.99</v>
      </c>
      <c r="AG64" s="1">
        <v>145.18</v>
      </c>
      <c r="AH64" s="1">
        <v>140.44</v>
      </c>
      <c r="AI64" s="1">
        <v>138.32</v>
      </c>
      <c r="AJ64" s="1">
        <v>124.85</v>
      </c>
      <c r="AK64" s="1">
        <v>132.47</v>
      </c>
      <c r="AL64" s="1">
        <v>142.57</v>
      </c>
      <c r="AM64" s="1">
        <v>147.09</v>
      </c>
      <c r="AN64" s="1">
        <v>130.38</v>
      </c>
      <c r="AO64" s="1">
        <v>134.57</v>
      </c>
      <c r="AP64" s="1">
        <v>128.30000000000001</v>
      </c>
      <c r="AQ64" s="1">
        <v>129.22999999999999</v>
      </c>
      <c r="AR64" s="1">
        <v>118.03</v>
      </c>
      <c r="AS64" s="1">
        <v>128.07</v>
      </c>
      <c r="AT64" s="1">
        <v>133.63</v>
      </c>
      <c r="AU64" s="1">
        <v>135.74</v>
      </c>
      <c r="AV64" s="1">
        <v>115.99</v>
      </c>
      <c r="AW64" s="1">
        <v>114.87</v>
      </c>
      <c r="AX64" s="1">
        <v>110.4</v>
      </c>
      <c r="AY64" s="1">
        <v>121.43</v>
      </c>
      <c r="AZ64" s="1">
        <v>135.5</v>
      </c>
      <c r="BA64" s="1">
        <v>136.19999999999999</v>
      </c>
      <c r="BB64" s="1">
        <v>135.74</v>
      </c>
      <c r="BC64" s="1">
        <v>138.55000000000001</v>
      </c>
      <c r="BD64" s="1"/>
      <c r="BE64" s="1" t="s">
        <v>614</v>
      </c>
      <c r="BF64" s="1">
        <v>32</v>
      </c>
      <c r="BG64" s="1">
        <v>12.55</v>
      </c>
      <c r="BH64" s="1">
        <v>149.49</v>
      </c>
      <c r="BI64" s="1">
        <v>150.21</v>
      </c>
      <c r="BJ64" s="1">
        <v>150.94</v>
      </c>
      <c r="BK64" s="1">
        <v>148.53</v>
      </c>
      <c r="BL64" s="1">
        <v>169.08</v>
      </c>
      <c r="BM64" s="1">
        <v>182.48</v>
      </c>
      <c r="BN64" s="1">
        <v>167.84</v>
      </c>
      <c r="BO64" s="1">
        <v>173.09</v>
      </c>
      <c r="BP64" s="1">
        <v>169.83</v>
      </c>
      <c r="BQ64" s="1">
        <v>183.5</v>
      </c>
      <c r="BR64" s="1">
        <v>168.58</v>
      </c>
      <c r="BS64" s="1">
        <v>173.59</v>
      </c>
      <c r="BT64" s="1">
        <v>160.66999999999999</v>
      </c>
      <c r="BU64" s="1">
        <v>173.09</v>
      </c>
      <c r="BV64" s="1">
        <v>149.97</v>
      </c>
      <c r="BW64" s="1">
        <v>154.08000000000001</v>
      </c>
      <c r="BX64" s="1">
        <v>150.69</v>
      </c>
      <c r="BY64" s="1">
        <v>149.49</v>
      </c>
      <c r="BZ64" s="1">
        <v>164.36</v>
      </c>
      <c r="CA64" s="1">
        <v>164.36</v>
      </c>
      <c r="CB64" s="1">
        <v>152.63</v>
      </c>
      <c r="CC64" s="1">
        <v>146.85</v>
      </c>
      <c r="CD64" s="1">
        <v>151.41999999999999</v>
      </c>
      <c r="CE64" s="1">
        <v>151.41999999999999</v>
      </c>
    </row>
    <row r="65" spans="1:83" ht="14.25" customHeight="1" x14ac:dyDescent="0.35">
      <c r="A65" s="1" t="s">
        <v>615</v>
      </c>
      <c r="B65" s="1">
        <v>32</v>
      </c>
      <c r="C65" s="1">
        <v>12.78</v>
      </c>
      <c r="D65" s="1">
        <v>122.11</v>
      </c>
      <c r="E65" s="1">
        <v>122.8</v>
      </c>
      <c r="F65" s="1">
        <v>126.46</v>
      </c>
      <c r="G65" s="1">
        <v>131.31</v>
      </c>
      <c r="H65" s="1">
        <v>129.22999999999999</v>
      </c>
      <c r="I65" s="1">
        <v>129.46</v>
      </c>
      <c r="J65" s="1">
        <v>116.67</v>
      </c>
      <c r="K65" s="1">
        <v>119.61</v>
      </c>
      <c r="L65" s="1">
        <v>118.25</v>
      </c>
      <c r="M65" s="1">
        <v>119.16</v>
      </c>
      <c r="N65" s="1">
        <v>152.38</v>
      </c>
      <c r="O65" s="1">
        <v>130.38</v>
      </c>
      <c r="P65" s="1">
        <v>130.38</v>
      </c>
      <c r="Q65" s="1">
        <v>129.91999999999999</v>
      </c>
      <c r="R65" s="1">
        <v>115.32</v>
      </c>
      <c r="S65" s="1">
        <v>117.8</v>
      </c>
      <c r="T65" s="1">
        <v>105.52</v>
      </c>
      <c r="U65" s="1">
        <v>105.74</v>
      </c>
      <c r="V65" s="1">
        <v>102</v>
      </c>
      <c r="W65" s="1">
        <v>103.98</v>
      </c>
      <c r="X65" s="1">
        <v>135.04</v>
      </c>
      <c r="Y65" s="1">
        <v>137.38</v>
      </c>
      <c r="Z65" s="1">
        <v>122.57</v>
      </c>
      <c r="AA65" s="1">
        <v>127.61</v>
      </c>
      <c r="AB65" s="1"/>
      <c r="AC65" s="1" t="s">
        <v>615</v>
      </c>
      <c r="AD65" s="1">
        <v>32</v>
      </c>
      <c r="AE65" s="1">
        <v>12.78</v>
      </c>
      <c r="AF65" s="1">
        <v>143.99</v>
      </c>
      <c r="AG65" s="1">
        <v>145.18</v>
      </c>
      <c r="AH65" s="1">
        <v>139.97</v>
      </c>
      <c r="AI65" s="1">
        <v>138.32</v>
      </c>
      <c r="AJ65" s="1">
        <v>124.62</v>
      </c>
      <c r="AK65" s="1">
        <v>132.24</v>
      </c>
      <c r="AL65" s="1">
        <v>142.57</v>
      </c>
      <c r="AM65" s="1">
        <v>146.85</v>
      </c>
      <c r="AN65" s="1">
        <v>130.38</v>
      </c>
      <c r="AO65" s="1">
        <v>134.57</v>
      </c>
      <c r="AP65" s="1">
        <v>128.30000000000001</v>
      </c>
      <c r="AQ65" s="1">
        <v>129.22999999999999</v>
      </c>
      <c r="AR65" s="1">
        <v>118.03</v>
      </c>
      <c r="AS65" s="1">
        <v>127.84</v>
      </c>
      <c r="AT65" s="1">
        <v>133.4</v>
      </c>
      <c r="AU65" s="1">
        <v>135.5</v>
      </c>
      <c r="AV65" s="1">
        <v>115.77</v>
      </c>
      <c r="AW65" s="1">
        <v>114.65</v>
      </c>
      <c r="AX65" s="1">
        <v>110.4</v>
      </c>
      <c r="AY65" s="1">
        <v>121.2</v>
      </c>
      <c r="AZ65" s="1">
        <v>135.5</v>
      </c>
      <c r="BA65" s="1">
        <v>135.97</v>
      </c>
      <c r="BB65" s="1">
        <v>135.97</v>
      </c>
      <c r="BC65" s="1">
        <v>138.32</v>
      </c>
      <c r="BD65" s="1"/>
      <c r="BE65" s="1" t="s">
        <v>616</v>
      </c>
      <c r="BF65" s="1">
        <v>32</v>
      </c>
      <c r="BG65" s="1">
        <v>12.8</v>
      </c>
      <c r="BH65" s="1">
        <v>149.25</v>
      </c>
      <c r="BI65" s="1">
        <v>150.44999999999999</v>
      </c>
      <c r="BJ65" s="1">
        <v>150.94</v>
      </c>
      <c r="BK65" s="1">
        <v>148.53</v>
      </c>
      <c r="BL65" s="1">
        <v>169.08</v>
      </c>
      <c r="BM65" s="1">
        <v>182.22</v>
      </c>
      <c r="BN65" s="1">
        <v>167.84</v>
      </c>
      <c r="BO65" s="1">
        <v>172.84</v>
      </c>
      <c r="BP65" s="1">
        <v>169.08</v>
      </c>
      <c r="BQ65" s="1">
        <v>183.25</v>
      </c>
      <c r="BR65" s="1">
        <v>168.34</v>
      </c>
      <c r="BS65" s="1">
        <v>173.34</v>
      </c>
      <c r="BT65" s="1">
        <v>160.41999999999999</v>
      </c>
      <c r="BU65" s="1">
        <v>172.59</v>
      </c>
      <c r="BV65" s="1">
        <v>149.72999999999999</v>
      </c>
      <c r="BW65" s="1">
        <v>154.08000000000001</v>
      </c>
      <c r="BX65" s="1">
        <v>150.44999999999999</v>
      </c>
      <c r="BY65" s="1">
        <v>149.25</v>
      </c>
      <c r="BZ65" s="1">
        <v>164.36</v>
      </c>
      <c r="CA65" s="1">
        <v>164.36</v>
      </c>
      <c r="CB65" s="1">
        <v>152.63</v>
      </c>
      <c r="CC65" s="1">
        <v>146.62</v>
      </c>
      <c r="CD65" s="1">
        <v>151.41999999999999</v>
      </c>
      <c r="CE65" s="1">
        <v>151.41999999999999</v>
      </c>
    </row>
    <row r="66" spans="1:83" ht="14.25" customHeight="1" x14ac:dyDescent="0.35">
      <c r="A66" s="1" t="s">
        <v>617</v>
      </c>
      <c r="B66" s="1">
        <v>32</v>
      </c>
      <c r="C66" s="1">
        <v>13.03</v>
      </c>
      <c r="D66" s="1">
        <v>121.66</v>
      </c>
      <c r="E66" s="1">
        <v>122.57</v>
      </c>
      <c r="F66" s="1">
        <v>126.23</v>
      </c>
      <c r="G66" s="1">
        <v>131.08000000000001</v>
      </c>
      <c r="H66" s="1">
        <v>128.99</v>
      </c>
      <c r="I66" s="1">
        <v>129.46</v>
      </c>
      <c r="J66" s="1">
        <v>116.22</v>
      </c>
      <c r="K66" s="1">
        <v>119.16</v>
      </c>
      <c r="L66" s="1">
        <v>117.8</v>
      </c>
      <c r="M66" s="1">
        <v>118.93</v>
      </c>
      <c r="N66" s="1">
        <v>152.13999999999999</v>
      </c>
      <c r="O66" s="1">
        <v>130.38</v>
      </c>
      <c r="P66" s="1">
        <v>130.15</v>
      </c>
      <c r="Q66" s="1">
        <v>129.91999999999999</v>
      </c>
      <c r="R66" s="1">
        <v>115.09</v>
      </c>
      <c r="S66" s="1">
        <v>117.8</v>
      </c>
      <c r="T66" s="1">
        <v>105.3</v>
      </c>
      <c r="U66" s="1">
        <v>105.52</v>
      </c>
      <c r="V66" s="1">
        <v>101.56</v>
      </c>
      <c r="W66" s="1">
        <v>103.76</v>
      </c>
      <c r="X66" s="1">
        <v>134.80000000000001</v>
      </c>
      <c r="Y66" s="1">
        <v>137.38</v>
      </c>
      <c r="Z66" s="1">
        <v>122.57</v>
      </c>
      <c r="AA66" s="1">
        <v>127.38</v>
      </c>
      <c r="AB66" s="1"/>
      <c r="AC66" s="1" t="s">
        <v>617</v>
      </c>
      <c r="AD66" s="1">
        <v>32</v>
      </c>
      <c r="AE66" s="1">
        <v>13.03</v>
      </c>
      <c r="AF66" s="1">
        <v>143.99</v>
      </c>
      <c r="AG66" s="1">
        <v>145.18</v>
      </c>
      <c r="AH66" s="1">
        <v>140.19999999999999</v>
      </c>
      <c r="AI66" s="1">
        <v>138.32</v>
      </c>
      <c r="AJ66" s="1">
        <v>124.4</v>
      </c>
      <c r="AK66" s="1">
        <v>132.24</v>
      </c>
      <c r="AL66" s="1">
        <v>142.57</v>
      </c>
      <c r="AM66" s="1">
        <v>147.09</v>
      </c>
      <c r="AN66" s="1">
        <v>130.61000000000001</v>
      </c>
      <c r="AO66" s="1">
        <v>134.80000000000001</v>
      </c>
      <c r="AP66" s="1">
        <v>128.30000000000001</v>
      </c>
      <c r="AQ66" s="1">
        <v>129.22999999999999</v>
      </c>
      <c r="AR66" s="1">
        <v>118.03</v>
      </c>
      <c r="AS66" s="1">
        <v>127.84</v>
      </c>
      <c r="AT66" s="1">
        <v>133.63</v>
      </c>
      <c r="AU66" s="1">
        <v>135.5</v>
      </c>
      <c r="AV66" s="1">
        <v>115.77</v>
      </c>
      <c r="AW66" s="1">
        <v>114.87</v>
      </c>
      <c r="AX66" s="1">
        <v>110.4</v>
      </c>
      <c r="AY66" s="1">
        <v>121.2</v>
      </c>
      <c r="AZ66" s="1">
        <v>135.5</v>
      </c>
      <c r="BA66" s="1">
        <v>135.97</v>
      </c>
      <c r="BB66" s="1">
        <v>135.74</v>
      </c>
      <c r="BC66" s="1">
        <v>138.55000000000001</v>
      </c>
      <c r="BD66" s="1"/>
      <c r="BE66" s="1" t="s">
        <v>618</v>
      </c>
      <c r="BF66" s="1">
        <v>32</v>
      </c>
      <c r="BG66" s="1">
        <v>13.05</v>
      </c>
      <c r="BH66" s="1">
        <v>149.49</v>
      </c>
      <c r="BI66" s="1">
        <v>150.21</v>
      </c>
      <c r="BJ66" s="1">
        <v>150.94</v>
      </c>
      <c r="BK66" s="1">
        <v>148.53</v>
      </c>
      <c r="BL66" s="1">
        <v>168.58</v>
      </c>
      <c r="BM66" s="1">
        <v>182.22</v>
      </c>
      <c r="BN66" s="1">
        <v>167.34</v>
      </c>
      <c r="BO66" s="1">
        <v>172.59</v>
      </c>
      <c r="BP66" s="1">
        <v>169.08</v>
      </c>
      <c r="BQ66" s="1">
        <v>183.25</v>
      </c>
      <c r="BR66" s="1">
        <v>168.34</v>
      </c>
      <c r="BS66" s="1">
        <v>173.09</v>
      </c>
      <c r="BT66" s="1">
        <v>160.18</v>
      </c>
      <c r="BU66" s="1">
        <v>172.59</v>
      </c>
      <c r="BV66" s="1">
        <v>149.72999999999999</v>
      </c>
      <c r="BW66" s="1">
        <v>154.08000000000001</v>
      </c>
      <c r="BX66" s="1">
        <v>150.44999999999999</v>
      </c>
      <c r="BY66" s="1">
        <v>149.01</v>
      </c>
      <c r="BZ66" s="1">
        <v>164.12</v>
      </c>
      <c r="CA66" s="1">
        <v>164.12</v>
      </c>
      <c r="CB66" s="1">
        <v>152.87</v>
      </c>
      <c r="CC66" s="1">
        <v>146.85</v>
      </c>
      <c r="CD66" s="1">
        <v>151.66</v>
      </c>
      <c r="CE66" s="1">
        <v>151.66</v>
      </c>
    </row>
    <row r="67" spans="1:83" ht="14.25" customHeight="1" x14ac:dyDescent="0.35">
      <c r="A67" s="1" t="s">
        <v>619</v>
      </c>
      <c r="B67" s="1">
        <v>32</v>
      </c>
      <c r="C67" s="1">
        <v>13.28</v>
      </c>
      <c r="D67" s="1">
        <v>122.11</v>
      </c>
      <c r="E67" s="1">
        <v>122.8</v>
      </c>
      <c r="F67" s="1">
        <v>126.69</v>
      </c>
      <c r="G67" s="1">
        <v>131.31</v>
      </c>
      <c r="H67" s="1">
        <v>129.22999999999999</v>
      </c>
      <c r="I67" s="1">
        <v>129.91999999999999</v>
      </c>
      <c r="J67" s="1">
        <v>116.22</v>
      </c>
      <c r="K67" s="1">
        <v>119.61</v>
      </c>
      <c r="L67" s="1">
        <v>118.03</v>
      </c>
      <c r="M67" s="1">
        <v>119.16</v>
      </c>
      <c r="N67" s="1">
        <v>152.87</v>
      </c>
      <c r="O67" s="1">
        <v>130.85</v>
      </c>
      <c r="P67" s="1">
        <v>130.85</v>
      </c>
      <c r="Q67" s="1">
        <v>130.38</v>
      </c>
      <c r="R67" s="1">
        <v>115.09</v>
      </c>
      <c r="S67" s="1">
        <v>118.03</v>
      </c>
      <c r="T67" s="1">
        <v>105.52</v>
      </c>
      <c r="U67" s="1">
        <v>105.52</v>
      </c>
      <c r="V67" s="1">
        <v>101.78</v>
      </c>
      <c r="W67" s="1">
        <v>103.98</v>
      </c>
      <c r="X67" s="1">
        <v>135.27000000000001</v>
      </c>
      <c r="Y67" s="1">
        <v>137.61000000000001</v>
      </c>
      <c r="Z67" s="1">
        <v>122.57</v>
      </c>
      <c r="AA67" s="1">
        <v>127.61</v>
      </c>
      <c r="AB67" s="1"/>
      <c r="AC67" s="1" t="s">
        <v>619</v>
      </c>
      <c r="AD67" s="1">
        <v>32</v>
      </c>
      <c r="AE67" s="1">
        <v>13.28</v>
      </c>
      <c r="AF67" s="1">
        <v>144.47</v>
      </c>
      <c r="AG67" s="1">
        <v>145.41999999999999</v>
      </c>
      <c r="AH67" s="1">
        <v>140.19999999999999</v>
      </c>
      <c r="AI67" s="1">
        <v>138.08000000000001</v>
      </c>
      <c r="AJ67" s="1">
        <v>124.4</v>
      </c>
      <c r="AK67" s="1">
        <v>132.01</v>
      </c>
      <c r="AL67" s="1">
        <v>142.81</v>
      </c>
      <c r="AM67" s="1">
        <v>147.33000000000001</v>
      </c>
      <c r="AN67" s="1">
        <v>130.38</v>
      </c>
      <c r="AO67" s="1">
        <v>135.04</v>
      </c>
      <c r="AP67" s="1">
        <v>128.07</v>
      </c>
      <c r="AQ67" s="1">
        <v>128.99</v>
      </c>
      <c r="AR67" s="1">
        <v>118.03</v>
      </c>
      <c r="AS67" s="1">
        <v>127.84</v>
      </c>
      <c r="AT67" s="1">
        <v>133.63</v>
      </c>
      <c r="AU67" s="1">
        <v>135.74</v>
      </c>
      <c r="AV67" s="1">
        <v>115.77</v>
      </c>
      <c r="AW67" s="1">
        <v>114.87</v>
      </c>
      <c r="AX67" s="1">
        <v>110.17</v>
      </c>
      <c r="AY67" s="1">
        <v>121.2</v>
      </c>
      <c r="AZ67" s="1">
        <v>135.5</v>
      </c>
      <c r="BA67" s="1">
        <v>136.44</v>
      </c>
      <c r="BB67" s="1">
        <v>135.97</v>
      </c>
      <c r="BC67" s="1">
        <v>138.79</v>
      </c>
      <c r="BD67" s="1"/>
      <c r="BE67" s="1" t="s">
        <v>620</v>
      </c>
      <c r="BF67" s="1">
        <v>32</v>
      </c>
      <c r="BG67" s="1">
        <v>13.3</v>
      </c>
      <c r="BH67" s="1">
        <v>149.72999999999999</v>
      </c>
      <c r="BI67" s="1">
        <v>150.69</v>
      </c>
      <c r="BJ67" s="1">
        <v>150.94</v>
      </c>
      <c r="BK67" s="1">
        <v>148.29</v>
      </c>
      <c r="BL67" s="1">
        <v>168.09</v>
      </c>
      <c r="BM67" s="1">
        <v>181.97</v>
      </c>
      <c r="BN67" s="1">
        <v>167.09</v>
      </c>
      <c r="BO67" s="1">
        <v>172.34</v>
      </c>
      <c r="BP67" s="1">
        <v>168.58</v>
      </c>
      <c r="BQ67" s="1">
        <v>182.99</v>
      </c>
      <c r="BR67" s="1">
        <v>168.09</v>
      </c>
      <c r="BS67" s="1">
        <v>173.09</v>
      </c>
      <c r="BT67" s="1">
        <v>160.18</v>
      </c>
      <c r="BU67" s="1">
        <v>172.59</v>
      </c>
      <c r="BV67" s="1">
        <v>149.97</v>
      </c>
      <c r="BW67" s="1">
        <v>154.08000000000001</v>
      </c>
      <c r="BX67" s="1">
        <v>150.44999999999999</v>
      </c>
      <c r="BY67" s="1">
        <v>149.25</v>
      </c>
      <c r="BZ67" s="1">
        <v>164.12</v>
      </c>
      <c r="CA67" s="1">
        <v>163.87</v>
      </c>
      <c r="CB67" s="1">
        <v>152.87</v>
      </c>
      <c r="CC67" s="1">
        <v>146.85</v>
      </c>
      <c r="CD67" s="1">
        <v>151.66</v>
      </c>
      <c r="CE67" s="1">
        <v>151.41999999999999</v>
      </c>
    </row>
    <row r="68" spans="1:83" ht="14.25" customHeight="1" x14ac:dyDescent="0.35">
      <c r="A68" s="1" t="s">
        <v>621</v>
      </c>
      <c r="B68" s="1">
        <v>32</v>
      </c>
      <c r="C68" s="1">
        <v>13.53</v>
      </c>
      <c r="D68" s="1">
        <v>121.66</v>
      </c>
      <c r="E68" s="1">
        <v>122.8</v>
      </c>
      <c r="F68" s="1">
        <v>126.69</v>
      </c>
      <c r="G68" s="1">
        <v>131.31</v>
      </c>
      <c r="H68" s="1">
        <v>129.22999999999999</v>
      </c>
      <c r="I68" s="1">
        <v>129.46</v>
      </c>
      <c r="J68" s="1">
        <v>116.45</v>
      </c>
      <c r="K68" s="1">
        <v>119.16</v>
      </c>
      <c r="L68" s="1">
        <v>118.03</v>
      </c>
      <c r="M68" s="1">
        <v>119.38</v>
      </c>
      <c r="N68" s="1">
        <v>152.87</v>
      </c>
      <c r="O68" s="1">
        <v>130.61000000000001</v>
      </c>
      <c r="P68" s="1">
        <v>130.38</v>
      </c>
      <c r="Q68" s="1">
        <v>130.15</v>
      </c>
      <c r="R68" s="1">
        <v>114.87</v>
      </c>
      <c r="S68" s="1">
        <v>117.57</v>
      </c>
      <c r="T68" s="1">
        <v>105.3</v>
      </c>
      <c r="U68" s="1">
        <v>105.3</v>
      </c>
      <c r="V68" s="1">
        <v>101.56</v>
      </c>
      <c r="W68" s="1">
        <v>103.98</v>
      </c>
      <c r="X68" s="1">
        <v>135.04</v>
      </c>
      <c r="Y68" s="1">
        <v>137.61000000000001</v>
      </c>
      <c r="Z68" s="1">
        <v>122.8</v>
      </c>
      <c r="AA68" s="1">
        <v>127.38</v>
      </c>
      <c r="AB68" s="1"/>
      <c r="AC68" s="1" t="s">
        <v>621</v>
      </c>
      <c r="AD68" s="1">
        <v>32</v>
      </c>
      <c r="AE68" s="1">
        <v>13.53</v>
      </c>
      <c r="AF68" s="1">
        <v>144.22999999999999</v>
      </c>
      <c r="AG68" s="1">
        <v>145.41999999999999</v>
      </c>
      <c r="AH68" s="1">
        <v>139.97</v>
      </c>
      <c r="AI68" s="1">
        <v>138.08000000000001</v>
      </c>
      <c r="AJ68" s="1">
        <v>124.17</v>
      </c>
      <c r="AK68" s="1">
        <v>132.24</v>
      </c>
      <c r="AL68" s="1">
        <v>142.57</v>
      </c>
      <c r="AM68" s="1">
        <v>147.33000000000001</v>
      </c>
      <c r="AN68" s="1">
        <v>130.61000000000001</v>
      </c>
      <c r="AO68" s="1">
        <v>134.80000000000001</v>
      </c>
      <c r="AP68" s="1">
        <v>128.07</v>
      </c>
      <c r="AQ68" s="1">
        <v>128.99</v>
      </c>
      <c r="AR68" s="1">
        <v>117.8</v>
      </c>
      <c r="AS68" s="1">
        <v>127.84</v>
      </c>
      <c r="AT68" s="1">
        <v>133.87</v>
      </c>
      <c r="AU68" s="1">
        <v>135.74</v>
      </c>
      <c r="AV68" s="1">
        <v>115.54</v>
      </c>
      <c r="AW68" s="1">
        <v>114.65</v>
      </c>
      <c r="AX68" s="1">
        <v>110.17</v>
      </c>
      <c r="AY68" s="1">
        <v>120.97</v>
      </c>
      <c r="AZ68" s="1">
        <v>135.5</v>
      </c>
      <c r="BA68" s="1">
        <v>136.44</v>
      </c>
      <c r="BB68" s="1">
        <v>135.97</v>
      </c>
      <c r="BC68" s="1">
        <v>138.55000000000001</v>
      </c>
      <c r="BD68" s="1"/>
      <c r="BE68" s="1" t="s">
        <v>622</v>
      </c>
      <c r="BF68" s="1">
        <v>32</v>
      </c>
      <c r="BG68" s="1">
        <v>13.55</v>
      </c>
      <c r="BH68" s="1">
        <v>149.49</v>
      </c>
      <c r="BI68" s="1">
        <v>150.69</v>
      </c>
      <c r="BJ68" s="1">
        <v>151.18</v>
      </c>
      <c r="BK68" s="1">
        <v>148.53</v>
      </c>
      <c r="BL68" s="1">
        <v>168.09</v>
      </c>
      <c r="BM68" s="1">
        <v>181.46</v>
      </c>
      <c r="BN68" s="1">
        <v>166.84</v>
      </c>
      <c r="BO68" s="1">
        <v>172.09</v>
      </c>
      <c r="BP68" s="1">
        <v>168.58</v>
      </c>
      <c r="BQ68" s="1">
        <v>182.99</v>
      </c>
      <c r="BR68" s="1">
        <v>167.84</v>
      </c>
      <c r="BS68" s="1">
        <v>172.59</v>
      </c>
      <c r="BT68" s="1">
        <v>159.93</v>
      </c>
      <c r="BU68" s="1">
        <v>172.34</v>
      </c>
      <c r="BV68" s="1">
        <v>149.72999999999999</v>
      </c>
      <c r="BW68" s="1">
        <v>153.84</v>
      </c>
      <c r="BX68" s="1">
        <v>150.21</v>
      </c>
      <c r="BY68" s="1">
        <v>149.01</v>
      </c>
      <c r="BZ68" s="1">
        <v>163.87</v>
      </c>
      <c r="CA68" s="1">
        <v>163.87</v>
      </c>
      <c r="CB68" s="1">
        <v>152.87</v>
      </c>
      <c r="CC68" s="1">
        <v>146.85</v>
      </c>
      <c r="CD68" s="1">
        <v>151.66</v>
      </c>
      <c r="CE68" s="1">
        <v>151.66</v>
      </c>
    </row>
    <row r="69" spans="1:83" ht="14.25" customHeight="1" x14ac:dyDescent="0.35">
      <c r="A69" s="1" t="s">
        <v>623</v>
      </c>
      <c r="B69" s="1">
        <v>32</v>
      </c>
      <c r="C69" s="1">
        <v>13.78</v>
      </c>
      <c r="D69" s="1">
        <v>121.66</v>
      </c>
      <c r="E69" s="1">
        <v>122.57</v>
      </c>
      <c r="F69" s="1">
        <v>126.69</v>
      </c>
      <c r="G69" s="1">
        <v>131.31</v>
      </c>
      <c r="H69" s="1">
        <v>129.46</v>
      </c>
      <c r="I69" s="1">
        <v>129.69</v>
      </c>
      <c r="J69" s="1">
        <v>116.22</v>
      </c>
      <c r="K69" s="1">
        <v>119.16</v>
      </c>
      <c r="L69" s="1">
        <v>118.03</v>
      </c>
      <c r="M69" s="1">
        <v>119.16</v>
      </c>
      <c r="N69" s="1">
        <v>152.87</v>
      </c>
      <c r="O69" s="1">
        <v>130.61000000000001</v>
      </c>
      <c r="P69" s="1">
        <v>130.38</v>
      </c>
      <c r="Q69" s="1">
        <v>130.61000000000001</v>
      </c>
      <c r="R69" s="1">
        <v>114.65</v>
      </c>
      <c r="S69" s="1">
        <v>117.57</v>
      </c>
      <c r="T69" s="1">
        <v>105.3</v>
      </c>
      <c r="U69" s="1">
        <v>105.08</v>
      </c>
      <c r="V69" s="1">
        <v>101.13</v>
      </c>
      <c r="W69" s="1">
        <v>103.76</v>
      </c>
      <c r="X69" s="1">
        <v>135.04</v>
      </c>
      <c r="Y69" s="1">
        <v>137.61000000000001</v>
      </c>
      <c r="Z69" s="1">
        <v>122.8</v>
      </c>
      <c r="AA69" s="1">
        <v>127.61</v>
      </c>
      <c r="AB69" s="1"/>
      <c r="AC69" s="1" t="s">
        <v>623</v>
      </c>
      <c r="AD69" s="1">
        <v>32</v>
      </c>
      <c r="AE69" s="1">
        <v>13.78</v>
      </c>
      <c r="AF69" s="1">
        <v>144.47</v>
      </c>
      <c r="AG69" s="1">
        <v>145.66</v>
      </c>
      <c r="AH69" s="1">
        <v>139.72999999999999</v>
      </c>
      <c r="AI69" s="1">
        <v>137.85</v>
      </c>
      <c r="AJ69" s="1">
        <v>124.17</v>
      </c>
      <c r="AK69" s="1">
        <v>132.01</v>
      </c>
      <c r="AL69" s="1">
        <v>142.81</v>
      </c>
      <c r="AM69" s="1">
        <v>147.81</v>
      </c>
      <c r="AN69" s="1">
        <v>130.61000000000001</v>
      </c>
      <c r="AO69" s="1">
        <v>134.80000000000001</v>
      </c>
      <c r="AP69" s="1">
        <v>128.07</v>
      </c>
      <c r="AQ69" s="1">
        <v>128.99</v>
      </c>
      <c r="AR69" s="1">
        <v>117.8</v>
      </c>
      <c r="AS69" s="1">
        <v>127.61</v>
      </c>
      <c r="AT69" s="1">
        <v>133.87</v>
      </c>
      <c r="AU69" s="1">
        <v>135.97</v>
      </c>
      <c r="AV69" s="1">
        <v>115.54</v>
      </c>
      <c r="AW69" s="1">
        <v>114.87</v>
      </c>
      <c r="AX69" s="1">
        <v>109.95</v>
      </c>
      <c r="AY69" s="1">
        <v>121.2</v>
      </c>
      <c r="AZ69" s="1">
        <v>135.74</v>
      </c>
      <c r="BA69" s="1">
        <v>136.44</v>
      </c>
      <c r="BB69" s="1">
        <v>135.97</v>
      </c>
      <c r="BC69" s="1">
        <v>138.79</v>
      </c>
      <c r="BD69" s="1"/>
      <c r="BE69" s="1" t="s">
        <v>624</v>
      </c>
      <c r="BF69" s="1">
        <v>32</v>
      </c>
      <c r="BG69" s="1">
        <v>13.8</v>
      </c>
      <c r="BH69" s="1">
        <v>149.97</v>
      </c>
      <c r="BI69" s="1">
        <v>150.94</v>
      </c>
      <c r="BJ69" s="1">
        <v>151.41999999999999</v>
      </c>
      <c r="BK69" s="1">
        <v>149.01</v>
      </c>
      <c r="BL69" s="1">
        <v>167.84</v>
      </c>
      <c r="BM69" s="1">
        <v>181.46</v>
      </c>
      <c r="BN69" s="1">
        <v>167.09</v>
      </c>
      <c r="BO69" s="1">
        <v>171.84</v>
      </c>
      <c r="BP69" s="1">
        <v>168.58</v>
      </c>
      <c r="BQ69" s="1">
        <v>182.99</v>
      </c>
      <c r="BR69" s="1">
        <v>167.84</v>
      </c>
      <c r="BS69" s="1">
        <v>172.84</v>
      </c>
      <c r="BT69" s="1">
        <v>159.93</v>
      </c>
      <c r="BU69" s="1">
        <v>172.34</v>
      </c>
      <c r="BV69" s="1">
        <v>149.72999999999999</v>
      </c>
      <c r="BW69" s="1">
        <v>154.08000000000001</v>
      </c>
      <c r="BX69" s="1">
        <v>150.21</v>
      </c>
      <c r="BY69" s="1">
        <v>149.01</v>
      </c>
      <c r="BZ69" s="1">
        <v>164.12</v>
      </c>
      <c r="CA69" s="1">
        <v>163.87</v>
      </c>
      <c r="CB69" s="1">
        <v>153.11000000000001</v>
      </c>
      <c r="CC69" s="1">
        <v>147.33000000000001</v>
      </c>
      <c r="CD69" s="1">
        <v>151.9</v>
      </c>
      <c r="CE69" s="1">
        <v>151.9</v>
      </c>
    </row>
    <row r="70" spans="1:83" ht="14.25" customHeight="1" x14ac:dyDescent="0.35">
      <c r="A70" s="1" t="s">
        <v>625</v>
      </c>
      <c r="B70" s="1">
        <v>32</v>
      </c>
      <c r="C70" s="1">
        <v>14.03</v>
      </c>
      <c r="D70" s="1">
        <v>121.88</v>
      </c>
      <c r="E70" s="1">
        <v>123.02</v>
      </c>
      <c r="F70" s="1">
        <v>127.15</v>
      </c>
      <c r="G70" s="1">
        <v>131.77000000000001</v>
      </c>
      <c r="H70" s="1">
        <v>129.69</v>
      </c>
      <c r="I70" s="1">
        <v>130.15</v>
      </c>
      <c r="J70" s="1">
        <v>116.67</v>
      </c>
      <c r="K70" s="1">
        <v>119.38</v>
      </c>
      <c r="L70" s="1">
        <v>118.25</v>
      </c>
      <c r="M70" s="1">
        <v>119.38</v>
      </c>
      <c r="N70" s="1">
        <v>153.11000000000001</v>
      </c>
      <c r="O70" s="1">
        <v>131.08000000000001</v>
      </c>
      <c r="P70" s="1">
        <v>130.85</v>
      </c>
      <c r="Q70" s="1">
        <v>130.85</v>
      </c>
      <c r="R70" s="1">
        <v>115.32</v>
      </c>
      <c r="S70" s="1">
        <v>118.03</v>
      </c>
      <c r="T70" s="1">
        <v>105.74</v>
      </c>
      <c r="U70" s="1">
        <v>105.3</v>
      </c>
      <c r="V70" s="1">
        <v>101.34</v>
      </c>
      <c r="W70" s="1">
        <v>103.98</v>
      </c>
      <c r="X70" s="1">
        <v>135.74</v>
      </c>
      <c r="Y70" s="1">
        <v>137.85</v>
      </c>
      <c r="Z70" s="1">
        <v>123.25</v>
      </c>
      <c r="AA70" s="1">
        <v>127.84</v>
      </c>
      <c r="AB70" s="1"/>
      <c r="AC70" s="1" t="s">
        <v>625</v>
      </c>
      <c r="AD70" s="1">
        <v>32</v>
      </c>
      <c r="AE70" s="1">
        <v>14.03</v>
      </c>
      <c r="AF70" s="1">
        <v>144.71</v>
      </c>
      <c r="AG70" s="1">
        <v>145.9</v>
      </c>
      <c r="AH70" s="1">
        <v>139.97</v>
      </c>
      <c r="AI70" s="1">
        <v>138.08000000000001</v>
      </c>
      <c r="AJ70" s="1">
        <v>124.17</v>
      </c>
      <c r="AK70" s="1">
        <v>132.01</v>
      </c>
      <c r="AL70" s="1">
        <v>143.04</v>
      </c>
      <c r="AM70" s="1">
        <v>147.81</v>
      </c>
      <c r="AN70" s="1">
        <v>130.85</v>
      </c>
      <c r="AO70" s="1">
        <v>135.27000000000001</v>
      </c>
      <c r="AP70" s="1">
        <v>128.30000000000001</v>
      </c>
      <c r="AQ70" s="1">
        <v>128.99</v>
      </c>
      <c r="AR70" s="1">
        <v>117.8</v>
      </c>
      <c r="AS70" s="1">
        <v>127.84</v>
      </c>
      <c r="AT70" s="1">
        <v>134.1</v>
      </c>
      <c r="AU70" s="1">
        <v>135.97</v>
      </c>
      <c r="AV70" s="1">
        <v>115.77</v>
      </c>
      <c r="AW70" s="1">
        <v>115.09</v>
      </c>
      <c r="AX70" s="1">
        <v>110.17</v>
      </c>
      <c r="AY70" s="1">
        <v>120.97</v>
      </c>
      <c r="AZ70" s="1">
        <v>135.97</v>
      </c>
      <c r="BA70" s="1">
        <v>136.44</v>
      </c>
      <c r="BB70" s="1">
        <v>136.44</v>
      </c>
      <c r="BC70" s="1">
        <v>139.02000000000001</v>
      </c>
      <c r="BD70" s="1"/>
      <c r="BE70" s="1" t="s">
        <v>626</v>
      </c>
      <c r="BF70" s="1">
        <v>32</v>
      </c>
      <c r="BG70" s="1">
        <v>14.05</v>
      </c>
      <c r="BH70" s="1">
        <v>149.72999999999999</v>
      </c>
      <c r="BI70" s="1">
        <v>150.69</v>
      </c>
      <c r="BJ70" s="1">
        <v>151.41999999999999</v>
      </c>
      <c r="BK70" s="1">
        <v>148.77000000000001</v>
      </c>
      <c r="BL70" s="1">
        <v>167.34</v>
      </c>
      <c r="BM70" s="1">
        <v>181.2</v>
      </c>
      <c r="BN70" s="1">
        <v>166.59</v>
      </c>
      <c r="BO70" s="1">
        <v>171.33</v>
      </c>
      <c r="BP70" s="1">
        <v>168.34</v>
      </c>
      <c r="BQ70" s="1">
        <v>182.48</v>
      </c>
      <c r="BR70" s="1">
        <v>167.59</v>
      </c>
      <c r="BS70" s="1">
        <v>172.59</v>
      </c>
      <c r="BT70" s="1">
        <v>159.69</v>
      </c>
      <c r="BU70" s="1">
        <v>172.09</v>
      </c>
      <c r="BV70" s="1">
        <v>149.72999999999999</v>
      </c>
      <c r="BW70" s="1">
        <v>153.84</v>
      </c>
      <c r="BX70" s="1">
        <v>149.97</v>
      </c>
      <c r="BY70" s="1">
        <v>149.01</v>
      </c>
      <c r="BZ70" s="1">
        <v>163.62</v>
      </c>
      <c r="CA70" s="1">
        <v>163.62</v>
      </c>
      <c r="CB70" s="1">
        <v>153.11000000000001</v>
      </c>
      <c r="CC70" s="1">
        <v>147.09</v>
      </c>
      <c r="CD70" s="1">
        <v>151.66</v>
      </c>
      <c r="CE70" s="1">
        <v>151.9</v>
      </c>
    </row>
    <row r="71" spans="1:83" ht="14.25" customHeight="1" x14ac:dyDescent="0.35">
      <c r="A71" s="1" t="s">
        <v>627</v>
      </c>
      <c r="B71" s="1">
        <v>32</v>
      </c>
      <c r="C71" s="1">
        <v>14.28</v>
      </c>
      <c r="D71" s="1">
        <v>121.88</v>
      </c>
      <c r="E71" s="1">
        <v>122.8</v>
      </c>
      <c r="F71" s="1">
        <v>127.15</v>
      </c>
      <c r="G71" s="1">
        <v>131.77000000000001</v>
      </c>
      <c r="H71" s="1">
        <v>129.69</v>
      </c>
      <c r="I71" s="1">
        <v>130.38</v>
      </c>
      <c r="J71" s="1">
        <v>116.45</v>
      </c>
      <c r="K71" s="1">
        <v>119.38</v>
      </c>
      <c r="L71" s="1">
        <v>118.03</v>
      </c>
      <c r="M71" s="1">
        <v>119.38</v>
      </c>
      <c r="N71" s="1">
        <v>153.35</v>
      </c>
      <c r="O71" s="1">
        <v>131.08000000000001</v>
      </c>
      <c r="P71" s="1">
        <v>131.08000000000001</v>
      </c>
      <c r="Q71" s="1">
        <v>130.85</v>
      </c>
      <c r="R71" s="1">
        <v>115.09</v>
      </c>
      <c r="S71" s="1">
        <v>117.8</v>
      </c>
      <c r="T71" s="1">
        <v>105.74</v>
      </c>
      <c r="U71" s="1">
        <v>105.08</v>
      </c>
      <c r="V71" s="1">
        <v>101.13</v>
      </c>
      <c r="W71" s="1">
        <v>103.76</v>
      </c>
      <c r="X71" s="1">
        <v>135.74</v>
      </c>
      <c r="Y71" s="1">
        <v>138.08000000000001</v>
      </c>
      <c r="Z71" s="1">
        <v>123.25</v>
      </c>
      <c r="AA71" s="1">
        <v>127.84</v>
      </c>
      <c r="AB71" s="1"/>
      <c r="AC71" s="1" t="s">
        <v>627</v>
      </c>
      <c r="AD71" s="1">
        <v>32</v>
      </c>
      <c r="AE71" s="1">
        <v>14.28</v>
      </c>
      <c r="AF71" s="1">
        <v>144.71</v>
      </c>
      <c r="AG71" s="1">
        <v>145.9</v>
      </c>
      <c r="AH71" s="1">
        <v>139.97</v>
      </c>
      <c r="AI71" s="1">
        <v>138.08000000000001</v>
      </c>
      <c r="AJ71" s="1">
        <v>123.71</v>
      </c>
      <c r="AK71" s="1">
        <v>132.01</v>
      </c>
      <c r="AL71" s="1">
        <v>143.04</v>
      </c>
      <c r="AM71" s="1">
        <v>147.81</v>
      </c>
      <c r="AN71" s="1">
        <v>130.85</v>
      </c>
      <c r="AO71" s="1">
        <v>135.27000000000001</v>
      </c>
      <c r="AP71" s="1">
        <v>128.30000000000001</v>
      </c>
      <c r="AQ71" s="1">
        <v>128.99</v>
      </c>
      <c r="AR71" s="1">
        <v>117.8</v>
      </c>
      <c r="AS71" s="1">
        <v>127.84</v>
      </c>
      <c r="AT71" s="1">
        <v>134.1</v>
      </c>
      <c r="AU71" s="1">
        <v>135.97</v>
      </c>
      <c r="AV71" s="1">
        <v>115.54</v>
      </c>
      <c r="AW71" s="1">
        <v>114.87</v>
      </c>
      <c r="AX71" s="1">
        <v>110.17</v>
      </c>
      <c r="AY71" s="1">
        <v>121.2</v>
      </c>
      <c r="AZ71" s="1">
        <v>135.74</v>
      </c>
      <c r="BA71" s="1">
        <v>136.44</v>
      </c>
      <c r="BB71" s="1">
        <v>136.19999999999999</v>
      </c>
      <c r="BC71" s="1">
        <v>139.02000000000001</v>
      </c>
      <c r="BD71" s="1"/>
      <c r="BE71" s="1" t="s">
        <v>628</v>
      </c>
      <c r="BF71" s="1">
        <v>32</v>
      </c>
      <c r="BG71" s="1">
        <v>14.3</v>
      </c>
      <c r="BH71" s="1">
        <v>150.21</v>
      </c>
      <c r="BI71" s="1">
        <v>151.41999999999999</v>
      </c>
      <c r="BJ71" s="1">
        <v>151.41999999999999</v>
      </c>
      <c r="BK71" s="1">
        <v>148.77000000000001</v>
      </c>
      <c r="BL71" s="1">
        <v>167.34</v>
      </c>
      <c r="BM71" s="1">
        <v>180.95</v>
      </c>
      <c r="BN71" s="1">
        <v>166.84</v>
      </c>
      <c r="BO71" s="1">
        <v>171.33</v>
      </c>
      <c r="BP71" s="1">
        <v>168.09</v>
      </c>
      <c r="BQ71" s="1">
        <v>182.74</v>
      </c>
      <c r="BR71" s="1">
        <v>167.59</v>
      </c>
      <c r="BS71" s="1">
        <v>172.34</v>
      </c>
      <c r="BT71" s="1">
        <v>159.69</v>
      </c>
      <c r="BU71" s="1">
        <v>172.09</v>
      </c>
      <c r="BV71" s="1">
        <v>149.72999999999999</v>
      </c>
      <c r="BW71" s="1">
        <v>153.84</v>
      </c>
      <c r="BX71" s="1">
        <v>149.97</v>
      </c>
      <c r="BY71" s="1">
        <v>149.01</v>
      </c>
      <c r="BZ71" s="1">
        <v>164.12</v>
      </c>
      <c r="CA71" s="1">
        <v>163.87</v>
      </c>
      <c r="CB71" s="1">
        <v>153.11000000000001</v>
      </c>
      <c r="CC71" s="1">
        <v>147.57</v>
      </c>
      <c r="CD71" s="1">
        <v>152.13999999999999</v>
      </c>
      <c r="CE71" s="1">
        <v>152.38</v>
      </c>
    </row>
    <row r="72" spans="1:83" ht="14.25" customHeight="1" x14ac:dyDescent="0.35">
      <c r="A72" s="1" t="s">
        <v>629</v>
      </c>
      <c r="B72" s="1">
        <v>32</v>
      </c>
      <c r="C72" s="1">
        <v>14.53</v>
      </c>
      <c r="D72" s="1">
        <v>121.43</v>
      </c>
      <c r="E72" s="1">
        <v>122.57</v>
      </c>
      <c r="F72" s="1">
        <v>126.92</v>
      </c>
      <c r="G72" s="1">
        <v>131.54</v>
      </c>
      <c r="H72" s="1">
        <v>129.69</v>
      </c>
      <c r="I72" s="1">
        <v>130.38</v>
      </c>
      <c r="J72" s="1">
        <v>116.45</v>
      </c>
      <c r="K72" s="1">
        <v>119.16</v>
      </c>
      <c r="L72" s="1">
        <v>117.57</v>
      </c>
      <c r="M72" s="1">
        <v>119.16</v>
      </c>
      <c r="N72" s="1">
        <v>153.11000000000001</v>
      </c>
      <c r="O72" s="1">
        <v>131.08000000000001</v>
      </c>
      <c r="P72" s="1">
        <v>130.85</v>
      </c>
      <c r="Q72" s="1">
        <v>130.61000000000001</v>
      </c>
      <c r="R72" s="1">
        <v>115.32</v>
      </c>
      <c r="S72" s="1">
        <v>117.8</v>
      </c>
      <c r="T72" s="1">
        <v>105.3</v>
      </c>
      <c r="U72" s="1">
        <v>104.64</v>
      </c>
      <c r="V72" s="1">
        <v>100.69</v>
      </c>
      <c r="W72" s="1">
        <v>103.98</v>
      </c>
      <c r="X72" s="1">
        <v>135.74</v>
      </c>
      <c r="Y72" s="1">
        <v>137.85</v>
      </c>
      <c r="Z72" s="1">
        <v>123.25</v>
      </c>
      <c r="AA72" s="1">
        <v>127.84</v>
      </c>
      <c r="AB72" s="1"/>
      <c r="AC72" s="1" t="s">
        <v>629</v>
      </c>
      <c r="AD72" s="1">
        <v>32</v>
      </c>
      <c r="AE72" s="1">
        <v>14.53</v>
      </c>
      <c r="AF72" s="1">
        <v>144.71</v>
      </c>
      <c r="AG72" s="1">
        <v>145.9</v>
      </c>
      <c r="AH72" s="1">
        <v>139.72999999999999</v>
      </c>
      <c r="AI72" s="1">
        <v>137.85</v>
      </c>
      <c r="AJ72" s="1">
        <v>123.71</v>
      </c>
      <c r="AK72" s="1">
        <v>132.24</v>
      </c>
      <c r="AL72" s="1">
        <v>143.04</v>
      </c>
      <c r="AM72" s="1">
        <v>147.81</v>
      </c>
      <c r="AN72" s="1">
        <v>130.85</v>
      </c>
      <c r="AO72" s="1">
        <v>135.27000000000001</v>
      </c>
      <c r="AP72" s="1">
        <v>128.30000000000001</v>
      </c>
      <c r="AQ72" s="1">
        <v>128.99</v>
      </c>
      <c r="AR72" s="1">
        <v>117.35</v>
      </c>
      <c r="AS72" s="1">
        <v>127.61</v>
      </c>
      <c r="AT72" s="1">
        <v>134.1</v>
      </c>
      <c r="AU72" s="1">
        <v>135.97</v>
      </c>
      <c r="AV72" s="1">
        <v>115.32</v>
      </c>
      <c r="AW72" s="1">
        <v>114.87</v>
      </c>
      <c r="AX72" s="1">
        <v>109.73</v>
      </c>
      <c r="AY72" s="1">
        <v>120.97</v>
      </c>
      <c r="AZ72" s="1">
        <v>135.97</v>
      </c>
      <c r="BA72" s="1">
        <v>136.44</v>
      </c>
      <c r="BB72" s="1">
        <v>136.19999999999999</v>
      </c>
      <c r="BC72" s="1">
        <v>138.79</v>
      </c>
      <c r="BD72" s="1"/>
      <c r="BE72" s="1" t="s">
        <v>630</v>
      </c>
      <c r="BF72" s="1">
        <v>32</v>
      </c>
      <c r="BG72" s="1">
        <v>14.55</v>
      </c>
      <c r="BH72" s="1">
        <v>149.97</v>
      </c>
      <c r="BI72" s="1">
        <v>151.18</v>
      </c>
      <c r="BJ72" s="1">
        <v>151.66</v>
      </c>
      <c r="BK72" s="1">
        <v>149.01</v>
      </c>
      <c r="BL72" s="1">
        <v>167.34</v>
      </c>
      <c r="BM72" s="1">
        <v>181.2</v>
      </c>
      <c r="BN72" s="1">
        <v>166.35</v>
      </c>
      <c r="BO72" s="1">
        <v>171.33</v>
      </c>
      <c r="BP72" s="1">
        <v>167.84</v>
      </c>
      <c r="BQ72" s="1">
        <v>182.22</v>
      </c>
      <c r="BR72" s="1">
        <v>167.09</v>
      </c>
      <c r="BS72" s="1">
        <v>172.34</v>
      </c>
      <c r="BT72" s="1">
        <v>159.44</v>
      </c>
      <c r="BU72" s="1">
        <v>172.09</v>
      </c>
      <c r="BV72" s="1">
        <v>149.72999999999999</v>
      </c>
      <c r="BW72" s="1">
        <v>153.84</v>
      </c>
      <c r="BX72" s="1">
        <v>149.72999999999999</v>
      </c>
      <c r="BY72" s="1">
        <v>148.77000000000001</v>
      </c>
      <c r="BZ72" s="1">
        <v>163.62</v>
      </c>
      <c r="CA72" s="1">
        <v>163.62</v>
      </c>
      <c r="CB72" s="1">
        <v>153.35</v>
      </c>
      <c r="CC72" s="1">
        <v>147.57</v>
      </c>
      <c r="CD72" s="1">
        <v>152.13999999999999</v>
      </c>
      <c r="CE72" s="1">
        <v>152.38</v>
      </c>
    </row>
    <row r="73" spans="1:83" ht="14.25" customHeight="1" x14ac:dyDescent="0.35">
      <c r="A73" s="1" t="s">
        <v>631</v>
      </c>
      <c r="B73" s="1">
        <v>32</v>
      </c>
      <c r="C73" s="1">
        <v>14.78</v>
      </c>
      <c r="D73" s="1">
        <v>121.66</v>
      </c>
      <c r="E73" s="1">
        <v>122.8</v>
      </c>
      <c r="F73" s="1">
        <v>127.61</v>
      </c>
      <c r="G73" s="1">
        <v>132.01</v>
      </c>
      <c r="H73" s="1">
        <v>130.15</v>
      </c>
      <c r="I73" s="1">
        <v>130.61000000000001</v>
      </c>
      <c r="J73" s="1">
        <v>116.67</v>
      </c>
      <c r="K73" s="1">
        <v>119.38</v>
      </c>
      <c r="L73" s="1">
        <v>118.03</v>
      </c>
      <c r="M73" s="1">
        <v>119.38</v>
      </c>
      <c r="N73" s="1">
        <v>153.59</v>
      </c>
      <c r="O73" s="1">
        <v>131.31</v>
      </c>
      <c r="P73" s="1">
        <v>131.08000000000001</v>
      </c>
      <c r="Q73" s="1">
        <v>131.31</v>
      </c>
      <c r="R73" s="1">
        <v>115.77</v>
      </c>
      <c r="S73" s="1">
        <v>118.25</v>
      </c>
      <c r="T73" s="1">
        <v>105.74</v>
      </c>
      <c r="U73" s="1">
        <v>104.86</v>
      </c>
      <c r="V73" s="1">
        <v>100.69</v>
      </c>
      <c r="W73" s="1">
        <v>104.2</v>
      </c>
      <c r="X73" s="1">
        <v>135.74</v>
      </c>
      <c r="Y73" s="1">
        <v>138.32</v>
      </c>
      <c r="Z73" s="1">
        <v>123.48</v>
      </c>
      <c r="AA73" s="1">
        <v>128.07</v>
      </c>
      <c r="AB73" s="1"/>
      <c r="AC73" s="1" t="s">
        <v>631</v>
      </c>
      <c r="AD73" s="1">
        <v>32</v>
      </c>
      <c r="AE73" s="1">
        <v>14.78</v>
      </c>
      <c r="AF73" s="1">
        <v>144.71</v>
      </c>
      <c r="AG73" s="1">
        <v>146.13999999999999</v>
      </c>
      <c r="AH73" s="1">
        <v>139.72999999999999</v>
      </c>
      <c r="AI73" s="1">
        <v>137.85</v>
      </c>
      <c r="AJ73" s="1">
        <v>123.71</v>
      </c>
      <c r="AK73" s="1">
        <v>132.01</v>
      </c>
      <c r="AL73" s="1">
        <v>143.28</v>
      </c>
      <c r="AM73" s="1">
        <v>148.05000000000001</v>
      </c>
      <c r="AN73" s="1">
        <v>131.31</v>
      </c>
      <c r="AO73" s="1">
        <v>135.5</v>
      </c>
      <c r="AP73" s="1">
        <v>128.30000000000001</v>
      </c>
      <c r="AQ73" s="1">
        <v>129.22999999999999</v>
      </c>
      <c r="AR73" s="1">
        <v>117.8</v>
      </c>
      <c r="AS73" s="1">
        <v>128.07</v>
      </c>
      <c r="AT73" s="1">
        <v>134.33000000000001</v>
      </c>
      <c r="AU73" s="1">
        <v>136.19999999999999</v>
      </c>
      <c r="AV73" s="1">
        <v>115.32</v>
      </c>
      <c r="AW73" s="1">
        <v>114.87</v>
      </c>
      <c r="AX73" s="1">
        <v>109.95</v>
      </c>
      <c r="AY73" s="1">
        <v>121.43</v>
      </c>
      <c r="AZ73" s="1">
        <v>135.97</v>
      </c>
      <c r="BA73" s="1">
        <v>136.44</v>
      </c>
      <c r="BB73" s="1">
        <v>136.44</v>
      </c>
      <c r="BC73" s="1">
        <v>139.26</v>
      </c>
      <c r="BD73" s="1"/>
      <c r="BE73" s="1" t="s">
        <v>632</v>
      </c>
      <c r="BF73" s="1">
        <v>32</v>
      </c>
      <c r="BG73" s="1">
        <v>14.8</v>
      </c>
      <c r="BH73" s="1">
        <v>151.18</v>
      </c>
      <c r="BI73" s="1">
        <v>147.81</v>
      </c>
      <c r="BJ73" s="1">
        <v>146.38</v>
      </c>
      <c r="BK73" s="1">
        <v>143.76</v>
      </c>
      <c r="BL73" s="1">
        <v>169.08</v>
      </c>
      <c r="BM73" s="1">
        <v>181.46</v>
      </c>
      <c r="BN73" s="1">
        <v>167.34</v>
      </c>
      <c r="BO73" s="1">
        <v>171.33</v>
      </c>
      <c r="BP73" s="1">
        <v>169.83</v>
      </c>
      <c r="BQ73" s="1">
        <v>183.5</v>
      </c>
      <c r="BR73" s="1">
        <v>168.58</v>
      </c>
      <c r="BS73" s="1">
        <v>172.34</v>
      </c>
      <c r="BT73" s="1">
        <v>163.13</v>
      </c>
      <c r="BU73" s="1">
        <v>174.6</v>
      </c>
      <c r="BV73" s="1">
        <v>152.38</v>
      </c>
      <c r="BW73" s="1">
        <v>156.02000000000001</v>
      </c>
      <c r="BX73" s="1">
        <v>153.35</v>
      </c>
      <c r="BY73" s="1">
        <v>151.9</v>
      </c>
      <c r="BZ73" s="1">
        <v>165.6</v>
      </c>
      <c r="CA73" s="1">
        <v>165.11</v>
      </c>
      <c r="CB73" s="1">
        <v>153.35</v>
      </c>
      <c r="CC73" s="1">
        <v>146.62</v>
      </c>
      <c r="CD73" s="1">
        <v>149.97</v>
      </c>
      <c r="CE73" s="1">
        <v>150.69</v>
      </c>
    </row>
    <row r="74" spans="1:83" ht="14.25" customHeight="1" x14ac:dyDescent="0.35">
      <c r="A74" s="1" t="s">
        <v>633</v>
      </c>
      <c r="B74" s="1">
        <v>32</v>
      </c>
      <c r="C74" s="1">
        <v>15.03</v>
      </c>
      <c r="D74" s="1">
        <v>121.66</v>
      </c>
      <c r="E74" s="1">
        <v>122.8</v>
      </c>
      <c r="F74" s="1">
        <v>127.61</v>
      </c>
      <c r="G74" s="1">
        <v>132.24</v>
      </c>
      <c r="H74" s="1">
        <v>129.91999999999999</v>
      </c>
      <c r="I74" s="1">
        <v>130.85</v>
      </c>
      <c r="J74" s="1">
        <v>116.67</v>
      </c>
      <c r="K74" s="1">
        <v>119.16</v>
      </c>
      <c r="L74" s="1">
        <v>117.8</v>
      </c>
      <c r="M74" s="1">
        <v>118.93</v>
      </c>
      <c r="N74" s="1">
        <v>153.59</v>
      </c>
      <c r="O74" s="1">
        <v>131.54</v>
      </c>
      <c r="P74" s="1">
        <v>131.54</v>
      </c>
      <c r="Q74" s="1">
        <v>131.54</v>
      </c>
      <c r="R74" s="1">
        <v>115.32</v>
      </c>
      <c r="S74" s="1">
        <v>118.03</v>
      </c>
      <c r="T74" s="1">
        <v>105.52</v>
      </c>
      <c r="U74" s="1">
        <v>104.64</v>
      </c>
      <c r="V74" s="1">
        <v>100.25</v>
      </c>
      <c r="W74" s="1">
        <v>103.98</v>
      </c>
      <c r="X74" s="1">
        <v>135.97</v>
      </c>
      <c r="Y74" s="1">
        <v>138.32</v>
      </c>
      <c r="Z74" s="1">
        <v>123.25</v>
      </c>
      <c r="AA74" s="1">
        <v>127.84</v>
      </c>
      <c r="AB74" s="1"/>
      <c r="AC74" s="1" t="s">
        <v>633</v>
      </c>
      <c r="AD74" s="1">
        <v>32</v>
      </c>
      <c r="AE74" s="1">
        <v>15.03</v>
      </c>
      <c r="AF74" s="1">
        <v>144.94999999999999</v>
      </c>
      <c r="AG74" s="1">
        <v>146.13999999999999</v>
      </c>
      <c r="AH74" s="1">
        <v>139.97</v>
      </c>
      <c r="AI74" s="1">
        <v>138.08000000000001</v>
      </c>
      <c r="AJ74" s="1">
        <v>123.71</v>
      </c>
      <c r="AK74" s="1">
        <v>132.24</v>
      </c>
      <c r="AL74" s="1">
        <v>143.52000000000001</v>
      </c>
      <c r="AM74" s="1">
        <v>148.29</v>
      </c>
      <c r="AN74" s="1">
        <v>131.31</v>
      </c>
      <c r="AO74" s="1">
        <v>135.74</v>
      </c>
      <c r="AP74" s="1">
        <v>128.53</v>
      </c>
      <c r="AQ74" s="1">
        <v>128.99</v>
      </c>
      <c r="AR74" s="1">
        <v>117.8</v>
      </c>
      <c r="AS74" s="1">
        <v>128.07</v>
      </c>
      <c r="AT74" s="1">
        <v>134.57</v>
      </c>
      <c r="AU74" s="1">
        <v>136.44</v>
      </c>
      <c r="AV74" s="1">
        <v>115.54</v>
      </c>
      <c r="AW74" s="1">
        <v>114.87</v>
      </c>
      <c r="AX74" s="1">
        <v>110.17</v>
      </c>
      <c r="AY74" s="1">
        <v>121.2</v>
      </c>
      <c r="AZ74" s="1">
        <v>136.44</v>
      </c>
      <c r="BA74" s="1">
        <v>136.91</v>
      </c>
      <c r="BB74" s="1">
        <v>136.66999999999999</v>
      </c>
      <c r="BC74" s="1">
        <v>139.26</v>
      </c>
      <c r="BD74" s="1"/>
      <c r="BE74" s="1" t="s">
        <v>634</v>
      </c>
      <c r="BF74" s="1">
        <v>32</v>
      </c>
      <c r="BG74" s="1">
        <v>15.05</v>
      </c>
      <c r="BH74" s="1">
        <v>153.84</v>
      </c>
      <c r="BI74" s="1">
        <v>153.35</v>
      </c>
      <c r="BJ74" s="1">
        <v>151.66</v>
      </c>
      <c r="BK74" s="1">
        <v>149.25</v>
      </c>
      <c r="BL74" s="1">
        <v>167.09</v>
      </c>
      <c r="BM74" s="1">
        <v>178.65</v>
      </c>
      <c r="BN74" s="1">
        <v>165.85</v>
      </c>
      <c r="BO74" s="1">
        <v>169.58</v>
      </c>
      <c r="BP74" s="1">
        <v>168.83</v>
      </c>
      <c r="BQ74" s="1">
        <v>182.48</v>
      </c>
      <c r="BR74" s="1">
        <v>167.59</v>
      </c>
      <c r="BS74" s="1">
        <v>169.83</v>
      </c>
      <c r="BT74" s="1">
        <v>166.35</v>
      </c>
      <c r="BU74" s="1">
        <v>175.87</v>
      </c>
      <c r="BV74" s="1">
        <v>153.35</v>
      </c>
      <c r="BW74" s="1">
        <v>157.24</v>
      </c>
      <c r="BX74" s="1">
        <v>155.29</v>
      </c>
      <c r="BY74" s="1">
        <v>154.08000000000001</v>
      </c>
      <c r="BZ74" s="1">
        <v>168.09</v>
      </c>
      <c r="CA74" s="1">
        <v>167.84</v>
      </c>
      <c r="CB74" s="1">
        <v>158.94999999999999</v>
      </c>
      <c r="CC74" s="1">
        <v>152.38</v>
      </c>
      <c r="CD74" s="1">
        <v>155.54</v>
      </c>
      <c r="CE74" s="1">
        <v>156.27000000000001</v>
      </c>
    </row>
    <row r="75" spans="1:83" ht="14.25" customHeight="1" x14ac:dyDescent="0.35">
      <c r="A75" s="1" t="s">
        <v>635</v>
      </c>
      <c r="B75" s="1">
        <v>32</v>
      </c>
      <c r="C75" s="1">
        <v>15.28</v>
      </c>
      <c r="D75" s="1">
        <v>121.66</v>
      </c>
      <c r="E75" s="1">
        <v>122.8</v>
      </c>
      <c r="F75" s="1">
        <v>127.84</v>
      </c>
      <c r="G75" s="1">
        <v>132.47</v>
      </c>
      <c r="H75" s="1">
        <v>130.61000000000001</v>
      </c>
      <c r="I75" s="1">
        <v>131.08000000000001</v>
      </c>
      <c r="J75" s="1">
        <v>116.67</v>
      </c>
      <c r="K75" s="1">
        <v>119.61</v>
      </c>
      <c r="L75" s="1">
        <v>118.03</v>
      </c>
      <c r="M75" s="1">
        <v>119.38</v>
      </c>
      <c r="N75" s="1">
        <v>154.08000000000001</v>
      </c>
      <c r="O75" s="1">
        <v>131.77000000000001</v>
      </c>
      <c r="P75" s="1">
        <v>131.54</v>
      </c>
      <c r="Q75" s="1">
        <v>131.54</v>
      </c>
      <c r="R75" s="1">
        <v>115.77</v>
      </c>
      <c r="S75" s="1">
        <v>118.25</v>
      </c>
      <c r="T75" s="1">
        <v>105.74</v>
      </c>
      <c r="U75" s="1">
        <v>104.64</v>
      </c>
      <c r="V75" s="1">
        <v>100.47</v>
      </c>
      <c r="W75" s="1">
        <v>104.2</v>
      </c>
      <c r="X75" s="1">
        <v>136.19999999999999</v>
      </c>
      <c r="Y75" s="1">
        <v>138.55000000000001</v>
      </c>
      <c r="Z75" s="1">
        <v>123.71</v>
      </c>
      <c r="AA75" s="1">
        <v>128.07</v>
      </c>
      <c r="AB75" s="1"/>
      <c r="AC75" s="1" t="s">
        <v>635</v>
      </c>
      <c r="AD75" s="1">
        <v>32</v>
      </c>
      <c r="AE75" s="1">
        <v>15.28</v>
      </c>
      <c r="AF75" s="1">
        <v>144.71</v>
      </c>
      <c r="AG75" s="1">
        <v>146.13999999999999</v>
      </c>
      <c r="AH75" s="1">
        <v>139.49</v>
      </c>
      <c r="AI75" s="1">
        <v>137.38</v>
      </c>
      <c r="AJ75" s="1">
        <v>123.48</v>
      </c>
      <c r="AK75" s="1">
        <v>131.54</v>
      </c>
      <c r="AL75" s="1">
        <v>143.76</v>
      </c>
      <c r="AM75" s="1">
        <v>147.81</v>
      </c>
      <c r="AN75" s="1">
        <v>131.08000000000001</v>
      </c>
      <c r="AO75" s="1">
        <v>135.5</v>
      </c>
      <c r="AP75" s="1">
        <v>128.07</v>
      </c>
      <c r="AQ75" s="1">
        <v>128.99</v>
      </c>
      <c r="AR75" s="1">
        <v>117.35</v>
      </c>
      <c r="AS75" s="1">
        <v>127.84</v>
      </c>
      <c r="AT75" s="1">
        <v>134.33000000000001</v>
      </c>
      <c r="AU75" s="1">
        <v>135.97</v>
      </c>
      <c r="AV75" s="1">
        <v>115.09</v>
      </c>
      <c r="AW75" s="1">
        <v>114.65</v>
      </c>
      <c r="AX75" s="1">
        <v>109.73</v>
      </c>
      <c r="AY75" s="1">
        <v>120.97</v>
      </c>
      <c r="AZ75" s="1">
        <v>136.19999999999999</v>
      </c>
      <c r="BA75" s="1">
        <v>136.66999999999999</v>
      </c>
      <c r="BB75" s="1">
        <v>136.19999999999999</v>
      </c>
      <c r="BC75" s="1">
        <v>138.79</v>
      </c>
      <c r="BD75" s="1"/>
      <c r="BE75" s="1" t="s">
        <v>636</v>
      </c>
      <c r="BF75" s="1">
        <v>32</v>
      </c>
      <c r="BG75" s="1">
        <v>15.3</v>
      </c>
      <c r="BH75" s="1">
        <v>153.84</v>
      </c>
      <c r="BI75" s="1">
        <v>153.35</v>
      </c>
      <c r="BJ75" s="1">
        <v>151.9</v>
      </c>
      <c r="BK75" s="1">
        <v>148.77000000000001</v>
      </c>
      <c r="BL75" s="1">
        <v>164.86</v>
      </c>
      <c r="BM75" s="1">
        <v>175.11</v>
      </c>
      <c r="BN75" s="1">
        <v>162.38999999999999</v>
      </c>
      <c r="BO75" s="1">
        <v>166.59</v>
      </c>
      <c r="BP75" s="1">
        <v>166.84</v>
      </c>
      <c r="BQ75" s="1">
        <v>179.93</v>
      </c>
      <c r="BR75" s="1">
        <v>163.87</v>
      </c>
      <c r="BS75" s="1">
        <v>166.1</v>
      </c>
      <c r="BT75" s="1">
        <v>164.61</v>
      </c>
      <c r="BU75" s="1">
        <v>173.59</v>
      </c>
      <c r="BV75" s="1">
        <v>150.44999999999999</v>
      </c>
      <c r="BW75" s="1">
        <v>154.81</v>
      </c>
      <c r="BX75" s="1">
        <v>153.59</v>
      </c>
      <c r="BY75" s="1">
        <v>151.66</v>
      </c>
      <c r="BZ75" s="1">
        <v>165.85</v>
      </c>
      <c r="CA75" s="1">
        <v>166.1</v>
      </c>
      <c r="CB75" s="1">
        <v>158.94999999999999</v>
      </c>
      <c r="CC75" s="1">
        <v>152.38</v>
      </c>
      <c r="CD75" s="1">
        <v>155.54</v>
      </c>
      <c r="CE75" s="1">
        <v>156.27000000000001</v>
      </c>
    </row>
    <row r="76" spans="1:83" ht="14.25" customHeight="1" x14ac:dyDescent="0.35">
      <c r="A76" s="1" t="s">
        <v>637</v>
      </c>
      <c r="B76" s="1">
        <v>32</v>
      </c>
      <c r="C76" s="1">
        <v>15.53</v>
      </c>
      <c r="D76" s="1">
        <v>121.2</v>
      </c>
      <c r="E76" s="1">
        <v>122.8</v>
      </c>
      <c r="F76" s="1">
        <v>127.61</v>
      </c>
      <c r="G76" s="1">
        <v>132.24</v>
      </c>
      <c r="H76" s="1">
        <v>130.15</v>
      </c>
      <c r="I76" s="1">
        <v>131.08000000000001</v>
      </c>
      <c r="J76" s="1">
        <v>116.45</v>
      </c>
      <c r="K76" s="1">
        <v>119.16</v>
      </c>
      <c r="L76" s="1">
        <v>117.8</v>
      </c>
      <c r="M76" s="1">
        <v>119.16</v>
      </c>
      <c r="N76" s="1">
        <v>153.84</v>
      </c>
      <c r="O76" s="1">
        <v>131.77000000000001</v>
      </c>
      <c r="P76" s="1">
        <v>131.31</v>
      </c>
      <c r="Q76" s="1">
        <v>131.54</v>
      </c>
      <c r="R76" s="1">
        <v>115.54</v>
      </c>
      <c r="S76" s="1">
        <v>118.03</v>
      </c>
      <c r="T76" s="1">
        <v>105.52</v>
      </c>
      <c r="U76" s="1">
        <v>104.2</v>
      </c>
      <c r="V76" s="1">
        <v>100.25</v>
      </c>
      <c r="W76" s="1">
        <v>103.98</v>
      </c>
      <c r="X76" s="1">
        <v>136.19999999999999</v>
      </c>
      <c r="Y76" s="1">
        <v>138.55000000000001</v>
      </c>
      <c r="Z76" s="1">
        <v>123.71</v>
      </c>
      <c r="AA76" s="1">
        <v>128.07</v>
      </c>
      <c r="AB76" s="1"/>
      <c r="AC76" s="1" t="s">
        <v>637</v>
      </c>
      <c r="AD76" s="1">
        <v>32</v>
      </c>
      <c r="AE76" s="1">
        <v>15.53</v>
      </c>
      <c r="AF76" s="1">
        <v>145.18</v>
      </c>
      <c r="AG76" s="1">
        <v>146.38</v>
      </c>
      <c r="AH76" s="1">
        <v>139.49</v>
      </c>
      <c r="AI76" s="1">
        <v>137.85</v>
      </c>
      <c r="AJ76" s="1">
        <v>123.25</v>
      </c>
      <c r="AK76" s="1">
        <v>132.01</v>
      </c>
      <c r="AL76" s="1">
        <v>143.76</v>
      </c>
      <c r="AM76" s="1">
        <v>148.29</v>
      </c>
      <c r="AN76" s="1">
        <v>131.31</v>
      </c>
      <c r="AO76" s="1">
        <v>135.97</v>
      </c>
      <c r="AP76" s="1">
        <v>128.07</v>
      </c>
      <c r="AQ76" s="1">
        <v>128.99</v>
      </c>
      <c r="AR76" s="1">
        <v>117.57</v>
      </c>
      <c r="AS76" s="1">
        <v>128.07</v>
      </c>
      <c r="AT76" s="1">
        <v>134.57</v>
      </c>
      <c r="AU76" s="1">
        <v>136.19999999999999</v>
      </c>
      <c r="AV76" s="1">
        <v>115.09</v>
      </c>
      <c r="AW76" s="1">
        <v>114.65</v>
      </c>
      <c r="AX76" s="1">
        <v>109.95</v>
      </c>
      <c r="AY76" s="1">
        <v>121.2</v>
      </c>
      <c r="AZ76" s="1">
        <v>136.19999999999999</v>
      </c>
      <c r="BA76" s="1">
        <v>136.66999999999999</v>
      </c>
      <c r="BB76" s="1">
        <v>136.44</v>
      </c>
      <c r="BC76" s="1">
        <v>139.02000000000001</v>
      </c>
      <c r="BD76" s="1"/>
      <c r="BE76" s="1" t="s">
        <v>638</v>
      </c>
      <c r="BF76" s="1">
        <v>32</v>
      </c>
      <c r="BG76" s="1">
        <v>15.55</v>
      </c>
      <c r="BH76" s="1">
        <v>154.08000000000001</v>
      </c>
      <c r="BI76" s="1">
        <v>153.84</v>
      </c>
      <c r="BJ76" s="1">
        <v>152.13999999999999</v>
      </c>
      <c r="BK76" s="1">
        <v>149.49</v>
      </c>
      <c r="BL76" s="1">
        <v>165.35</v>
      </c>
      <c r="BM76" s="1">
        <v>175.11</v>
      </c>
      <c r="BN76" s="1">
        <v>162.63</v>
      </c>
      <c r="BO76" s="1">
        <v>167.09</v>
      </c>
      <c r="BP76" s="1">
        <v>167.09</v>
      </c>
      <c r="BQ76" s="1">
        <v>180.18</v>
      </c>
      <c r="BR76" s="1">
        <v>163.87</v>
      </c>
      <c r="BS76" s="1">
        <v>166.1</v>
      </c>
      <c r="BT76" s="1">
        <v>164.86</v>
      </c>
      <c r="BU76" s="1">
        <v>173.85</v>
      </c>
      <c r="BV76" s="1">
        <v>150.44999999999999</v>
      </c>
      <c r="BW76" s="1">
        <v>154.81</v>
      </c>
      <c r="BX76" s="1">
        <v>154.32</v>
      </c>
      <c r="BY76" s="1">
        <v>151.9</v>
      </c>
      <c r="BZ76" s="1">
        <v>165.35</v>
      </c>
      <c r="CA76" s="1">
        <v>166.1</v>
      </c>
      <c r="CB76" s="1">
        <v>159.19999999999999</v>
      </c>
      <c r="CC76" s="1">
        <v>152.63</v>
      </c>
      <c r="CD76" s="1">
        <v>155.78</v>
      </c>
      <c r="CE76" s="1">
        <v>156.51</v>
      </c>
    </row>
    <row r="77" spans="1:83" ht="14.25" customHeight="1" x14ac:dyDescent="0.35">
      <c r="A77" s="1" t="s">
        <v>639</v>
      </c>
      <c r="B77" s="1">
        <v>32</v>
      </c>
      <c r="C77" s="1">
        <v>15.78</v>
      </c>
      <c r="D77" s="1">
        <v>121.66</v>
      </c>
      <c r="E77" s="1">
        <v>123.02</v>
      </c>
      <c r="F77" s="1">
        <v>128.07</v>
      </c>
      <c r="G77" s="1">
        <v>132.69999999999999</v>
      </c>
      <c r="H77" s="1">
        <v>130.61000000000001</v>
      </c>
      <c r="I77" s="1">
        <v>131.08000000000001</v>
      </c>
      <c r="J77" s="1">
        <v>116.9</v>
      </c>
      <c r="K77" s="1">
        <v>119.38</v>
      </c>
      <c r="L77" s="1">
        <v>118.03</v>
      </c>
      <c r="M77" s="1">
        <v>119.61</v>
      </c>
      <c r="N77" s="1">
        <v>154.56</v>
      </c>
      <c r="O77" s="1">
        <v>132.24</v>
      </c>
      <c r="P77" s="1">
        <v>131.77000000000001</v>
      </c>
      <c r="Q77" s="1">
        <v>132.01</v>
      </c>
      <c r="R77" s="1">
        <v>116.22</v>
      </c>
      <c r="S77" s="1">
        <v>118.48</v>
      </c>
      <c r="T77" s="1">
        <v>105.96</v>
      </c>
      <c r="U77" s="1">
        <v>104.64</v>
      </c>
      <c r="V77" s="1">
        <v>100.47</v>
      </c>
      <c r="W77" s="1">
        <v>104.2</v>
      </c>
      <c r="X77" s="1">
        <v>136.66999999999999</v>
      </c>
      <c r="Y77" s="1">
        <v>139.02000000000001</v>
      </c>
      <c r="Z77" s="1">
        <v>123.94</v>
      </c>
      <c r="AA77" s="1">
        <v>128.53</v>
      </c>
      <c r="AB77" s="1"/>
      <c r="AC77" s="1" t="s">
        <v>639</v>
      </c>
      <c r="AD77" s="1">
        <v>32</v>
      </c>
      <c r="AE77" s="1">
        <v>15.78</v>
      </c>
      <c r="AF77" s="1">
        <v>145.18</v>
      </c>
      <c r="AG77" s="1">
        <v>146.38</v>
      </c>
      <c r="AH77" s="1">
        <v>139.26</v>
      </c>
      <c r="AI77" s="1">
        <v>137.38</v>
      </c>
      <c r="AJ77" s="1">
        <v>123.25</v>
      </c>
      <c r="AK77" s="1">
        <v>131.54</v>
      </c>
      <c r="AL77" s="1">
        <v>143.52000000000001</v>
      </c>
      <c r="AM77" s="1">
        <v>148.29</v>
      </c>
      <c r="AN77" s="1">
        <v>131.31</v>
      </c>
      <c r="AO77" s="1">
        <v>135.74</v>
      </c>
      <c r="AP77" s="1">
        <v>127.84</v>
      </c>
      <c r="AQ77" s="1">
        <v>128.99</v>
      </c>
      <c r="AR77" s="1">
        <v>117.57</v>
      </c>
      <c r="AS77" s="1">
        <v>127.84</v>
      </c>
      <c r="AT77" s="1">
        <v>134.57</v>
      </c>
      <c r="AU77" s="1">
        <v>136.19999999999999</v>
      </c>
      <c r="AV77" s="1">
        <v>114.87</v>
      </c>
      <c r="AW77" s="1">
        <v>114.65</v>
      </c>
      <c r="AX77" s="1">
        <v>109.51</v>
      </c>
      <c r="AY77" s="1">
        <v>121.2</v>
      </c>
      <c r="AZ77" s="1">
        <v>136.19999999999999</v>
      </c>
      <c r="BA77" s="1">
        <v>136.66999999999999</v>
      </c>
      <c r="BB77" s="1">
        <v>136.44</v>
      </c>
      <c r="BC77" s="1">
        <v>139.02000000000001</v>
      </c>
      <c r="BD77" s="1"/>
      <c r="BE77" s="1" t="s">
        <v>640</v>
      </c>
      <c r="BF77" s="1">
        <v>32</v>
      </c>
      <c r="BG77" s="1">
        <v>15.8</v>
      </c>
      <c r="BH77" s="1">
        <v>154.08000000000001</v>
      </c>
      <c r="BI77" s="1">
        <v>153.84</v>
      </c>
      <c r="BJ77" s="1">
        <v>152.13999999999999</v>
      </c>
      <c r="BK77" s="1">
        <v>149.25</v>
      </c>
      <c r="BL77" s="1">
        <v>166.35</v>
      </c>
      <c r="BM77" s="1">
        <v>176.12</v>
      </c>
      <c r="BN77" s="1">
        <v>163.37</v>
      </c>
      <c r="BO77" s="1">
        <v>168.09</v>
      </c>
      <c r="BP77" s="1">
        <v>167.59</v>
      </c>
      <c r="BQ77" s="1">
        <v>180.69</v>
      </c>
      <c r="BR77" s="1">
        <v>164.61</v>
      </c>
      <c r="BS77" s="1">
        <v>167.09</v>
      </c>
      <c r="BT77" s="1">
        <v>166.35</v>
      </c>
      <c r="BU77" s="1">
        <v>175.11</v>
      </c>
      <c r="BV77" s="1">
        <v>151.66</v>
      </c>
      <c r="BW77" s="1">
        <v>156.27000000000001</v>
      </c>
      <c r="BX77" s="1">
        <v>155.54</v>
      </c>
      <c r="BY77" s="1">
        <v>153.11000000000001</v>
      </c>
      <c r="BZ77" s="1">
        <v>165.85</v>
      </c>
      <c r="CA77" s="1">
        <v>166.84</v>
      </c>
      <c r="CB77" s="1">
        <v>159.44</v>
      </c>
      <c r="CC77" s="1">
        <v>152.87</v>
      </c>
      <c r="CD77" s="1">
        <v>155.54</v>
      </c>
      <c r="CE77" s="1">
        <v>156.75</v>
      </c>
    </row>
    <row r="78" spans="1:83" ht="14.25" customHeight="1" x14ac:dyDescent="0.35">
      <c r="A78" s="1" t="s">
        <v>641</v>
      </c>
      <c r="B78" s="1">
        <v>32</v>
      </c>
      <c r="C78" s="1">
        <v>16.03</v>
      </c>
      <c r="D78" s="1">
        <v>121.43</v>
      </c>
      <c r="E78" s="1">
        <v>122.57</v>
      </c>
      <c r="F78" s="1">
        <v>128.30000000000001</v>
      </c>
      <c r="G78" s="1">
        <v>132.69999999999999</v>
      </c>
      <c r="H78" s="1">
        <v>130.61000000000001</v>
      </c>
      <c r="I78" s="1">
        <v>131.08000000000001</v>
      </c>
      <c r="J78" s="1">
        <v>116.45</v>
      </c>
      <c r="K78" s="1">
        <v>119.38</v>
      </c>
      <c r="L78" s="1">
        <v>117.8</v>
      </c>
      <c r="M78" s="1">
        <v>119.38</v>
      </c>
      <c r="N78" s="1">
        <v>154.32</v>
      </c>
      <c r="O78" s="1">
        <v>132.01</v>
      </c>
      <c r="P78" s="1">
        <v>131.77000000000001</v>
      </c>
      <c r="Q78" s="1">
        <v>131.77000000000001</v>
      </c>
      <c r="R78" s="1">
        <v>115.99</v>
      </c>
      <c r="S78" s="1">
        <v>118.03</v>
      </c>
      <c r="T78" s="1">
        <v>105.52</v>
      </c>
      <c r="U78" s="1">
        <v>103.98</v>
      </c>
      <c r="V78" s="1">
        <v>100.25</v>
      </c>
      <c r="W78" s="1">
        <v>103.98</v>
      </c>
      <c r="X78" s="1">
        <v>136.44</v>
      </c>
      <c r="Y78" s="1">
        <v>138.79</v>
      </c>
      <c r="Z78" s="1">
        <v>123.94</v>
      </c>
      <c r="AA78" s="1">
        <v>128.30000000000001</v>
      </c>
      <c r="AB78" s="1"/>
      <c r="AC78" s="1" t="s">
        <v>641</v>
      </c>
      <c r="AD78" s="1">
        <v>32</v>
      </c>
      <c r="AE78" s="1">
        <v>16.03</v>
      </c>
      <c r="AF78" s="1">
        <v>145.18</v>
      </c>
      <c r="AG78" s="1">
        <v>146.62</v>
      </c>
      <c r="AH78" s="1">
        <v>139.49</v>
      </c>
      <c r="AI78" s="1">
        <v>137.38</v>
      </c>
      <c r="AJ78" s="1">
        <v>123.02</v>
      </c>
      <c r="AK78" s="1">
        <v>131.54</v>
      </c>
      <c r="AL78" s="1">
        <v>143.76</v>
      </c>
      <c r="AM78" s="1">
        <v>148.53</v>
      </c>
      <c r="AN78" s="1">
        <v>131.31</v>
      </c>
      <c r="AO78" s="1">
        <v>135.97</v>
      </c>
      <c r="AP78" s="1">
        <v>128.07</v>
      </c>
      <c r="AQ78" s="1">
        <v>128.99</v>
      </c>
      <c r="AR78" s="1">
        <v>117.35</v>
      </c>
      <c r="AS78" s="1">
        <v>127.84</v>
      </c>
      <c r="AT78" s="1">
        <v>134.57</v>
      </c>
      <c r="AU78" s="1">
        <v>136.19999999999999</v>
      </c>
      <c r="AV78" s="1">
        <v>115.09</v>
      </c>
      <c r="AW78" s="1">
        <v>114.87</v>
      </c>
      <c r="AX78" s="1">
        <v>109.28</v>
      </c>
      <c r="AY78" s="1">
        <v>120.97</v>
      </c>
      <c r="AZ78" s="1">
        <v>136.44</v>
      </c>
      <c r="BA78" s="1">
        <v>136.66999999999999</v>
      </c>
      <c r="BB78" s="1">
        <v>136.44</v>
      </c>
      <c r="BC78" s="1">
        <v>139.26</v>
      </c>
      <c r="BD78" s="1"/>
      <c r="BE78" s="1" t="s">
        <v>642</v>
      </c>
      <c r="BF78" s="1">
        <v>32</v>
      </c>
      <c r="BG78" s="1">
        <v>16.05</v>
      </c>
      <c r="BH78" s="1">
        <v>154.56</v>
      </c>
      <c r="BI78" s="1">
        <v>153.59</v>
      </c>
      <c r="BJ78" s="1">
        <v>152.13999999999999</v>
      </c>
      <c r="BK78" s="1">
        <v>149.49</v>
      </c>
      <c r="BL78" s="1">
        <v>167.59</v>
      </c>
      <c r="BM78" s="1">
        <v>177.64</v>
      </c>
      <c r="BN78" s="1">
        <v>165.11</v>
      </c>
      <c r="BO78" s="1">
        <v>170.08</v>
      </c>
      <c r="BP78" s="1">
        <v>168.83</v>
      </c>
      <c r="BQ78" s="1">
        <v>181.97</v>
      </c>
      <c r="BR78" s="1">
        <v>166.35</v>
      </c>
      <c r="BS78" s="1">
        <v>168.58</v>
      </c>
      <c r="BT78" s="1">
        <v>167.84</v>
      </c>
      <c r="BU78" s="1">
        <v>177.64</v>
      </c>
      <c r="BV78" s="1">
        <v>153.59</v>
      </c>
      <c r="BW78" s="1">
        <v>157.97</v>
      </c>
      <c r="BX78" s="1">
        <v>157.24</v>
      </c>
      <c r="BY78" s="1">
        <v>154.56</v>
      </c>
      <c r="BZ78" s="1">
        <v>166.59</v>
      </c>
      <c r="CA78" s="1">
        <v>167.84</v>
      </c>
      <c r="CB78" s="1">
        <v>159.44</v>
      </c>
      <c r="CC78" s="1">
        <v>152.87</v>
      </c>
      <c r="CD78" s="1">
        <v>156.02000000000001</v>
      </c>
      <c r="CE78" s="1">
        <v>157</v>
      </c>
    </row>
    <row r="79" spans="1:83" ht="14.25" customHeight="1" x14ac:dyDescent="0.35">
      <c r="A79" s="1" t="s">
        <v>643</v>
      </c>
      <c r="B79" s="1">
        <v>32</v>
      </c>
      <c r="C79" s="1">
        <v>16.28</v>
      </c>
      <c r="D79" s="1">
        <v>121.2</v>
      </c>
      <c r="E79" s="1">
        <v>122.8</v>
      </c>
      <c r="F79" s="1">
        <v>128.30000000000001</v>
      </c>
      <c r="G79" s="1">
        <v>132.69999999999999</v>
      </c>
      <c r="H79" s="1">
        <v>130.85</v>
      </c>
      <c r="I79" s="1">
        <v>131.31</v>
      </c>
      <c r="J79" s="1">
        <v>116.67</v>
      </c>
      <c r="K79" s="1">
        <v>119.38</v>
      </c>
      <c r="L79" s="1">
        <v>117.8</v>
      </c>
      <c r="M79" s="1">
        <v>119.38</v>
      </c>
      <c r="N79" s="1">
        <v>154.56</v>
      </c>
      <c r="O79" s="1">
        <v>132.24</v>
      </c>
      <c r="P79" s="1">
        <v>132.01</v>
      </c>
      <c r="Q79" s="1">
        <v>132.01</v>
      </c>
      <c r="R79" s="1">
        <v>116.22</v>
      </c>
      <c r="S79" s="1">
        <v>118.03</v>
      </c>
      <c r="T79" s="1">
        <v>105.52</v>
      </c>
      <c r="U79" s="1">
        <v>104.2</v>
      </c>
      <c r="V79" s="1">
        <v>99.81</v>
      </c>
      <c r="W79" s="1">
        <v>104.2</v>
      </c>
      <c r="X79" s="1">
        <v>136.44</v>
      </c>
      <c r="Y79" s="1">
        <v>139.02000000000001</v>
      </c>
      <c r="Z79" s="1">
        <v>123.94</v>
      </c>
      <c r="AA79" s="1">
        <v>128.30000000000001</v>
      </c>
      <c r="AB79" s="1"/>
      <c r="AC79" s="1" t="s">
        <v>643</v>
      </c>
      <c r="AD79" s="1">
        <v>32</v>
      </c>
      <c r="AE79" s="1">
        <v>16.28</v>
      </c>
      <c r="AF79" s="1">
        <v>145.41999999999999</v>
      </c>
      <c r="AG79" s="1">
        <v>146.62</v>
      </c>
      <c r="AH79" s="1">
        <v>139.49</v>
      </c>
      <c r="AI79" s="1">
        <v>137.38</v>
      </c>
      <c r="AJ79" s="1">
        <v>123.02</v>
      </c>
      <c r="AK79" s="1">
        <v>131.77000000000001</v>
      </c>
      <c r="AL79" s="1">
        <v>143.99</v>
      </c>
      <c r="AM79" s="1">
        <v>148.29</v>
      </c>
      <c r="AN79" s="1">
        <v>131.54</v>
      </c>
      <c r="AO79" s="1">
        <v>135.97</v>
      </c>
      <c r="AP79" s="1">
        <v>128.07</v>
      </c>
      <c r="AQ79" s="1">
        <v>128.99</v>
      </c>
      <c r="AR79" s="1">
        <v>117.35</v>
      </c>
      <c r="AS79" s="1">
        <v>128.07</v>
      </c>
      <c r="AT79" s="1">
        <v>134.80000000000001</v>
      </c>
      <c r="AU79" s="1">
        <v>136.19999999999999</v>
      </c>
      <c r="AV79" s="1">
        <v>115.09</v>
      </c>
      <c r="AW79" s="1">
        <v>115.09</v>
      </c>
      <c r="AX79" s="1">
        <v>109.28</v>
      </c>
      <c r="AY79" s="1">
        <v>120.97</v>
      </c>
      <c r="AZ79" s="1">
        <v>136.66999999999999</v>
      </c>
      <c r="BA79" s="1">
        <v>136.66999999999999</v>
      </c>
      <c r="BB79" s="1">
        <v>136.66999999999999</v>
      </c>
      <c r="BC79" s="1">
        <v>139.26</v>
      </c>
      <c r="BD79" s="1"/>
      <c r="BE79" s="1" t="s">
        <v>644</v>
      </c>
      <c r="BF79" s="1">
        <v>32</v>
      </c>
      <c r="BG79" s="1">
        <v>16.3</v>
      </c>
      <c r="BH79" s="1">
        <v>154.56</v>
      </c>
      <c r="BI79" s="1">
        <v>153.84</v>
      </c>
      <c r="BJ79" s="1">
        <v>152.38</v>
      </c>
      <c r="BK79" s="1">
        <v>149.72999999999999</v>
      </c>
      <c r="BL79" s="1">
        <v>169.33</v>
      </c>
      <c r="BM79" s="1">
        <v>178.91</v>
      </c>
      <c r="BN79" s="1">
        <v>166.35</v>
      </c>
      <c r="BO79" s="1">
        <v>171.33</v>
      </c>
      <c r="BP79" s="1">
        <v>169.83</v>
      </c>
      <c r="BQ79" s="1">
        <v>183.25</v>
      </c>
      <c r="BR79" s="1">
        <v>167.84</v>
      </c>
      <c r="BS79" s="1">
        <v>169.58</v>
      </c>
      <c r="BT79" s="1">
        <v>169.58</v>
      </c>
      <c r="BU79" s="1">
        <v>179.93</v>
      </c>
      <c r="BV79" s="1">
        <v>155.29</v>
      </c>
      <c r="BW79" s="1">
        <v>160.18</v>
      </c>
      <c r="BX79" s="1">
        <v>159.19999999999999</v>
      </c>
      <c r="BY79" s="1">
        <v>156.51</v>
      </c>
      <c r="BZ79" s="1">
        <v>167.59</v>
      </c>
      <c r="CA79" s="1">
        <v>168.83</v>
      </c>
      <c r="CB79" s="1">
        <v>159.44</v>
      </c>
      <c r="CC79" s="1">
        <v>153.11000000000001</v>
      </c>
      <c r="CD79" s="1">
        <v>155.78</v>
      </c>
      <c r="CE79" s="1">
        <v>156.75</v>
      </c>
    </row>
    <row r="80" spans="1:83" ht="14.25" customHeight="1" x14ac:dyDescent="0.35">
      <c r="A80" s="1" t="s">
        <v>645</v>
      </c>
      <c r="B80" s="1">
        <v>32</v>
      </c>
      <c r="C80" s="1">
        <v>16.53</v>
      </c>
      <c r="D80" s="1">
        <v>121.2</v>
      </c>
      <c r="E80" s="1">
        <v>122.8</v>
      </c>
      <c r="F80" s="1">
        <v>128.53</v>
      </c>
      <c r="G80" s="1">
        <v>133.16999999999999</v>
      </c>
      <c r="H80" s="1">
        <v>130.85</v>
      </c>
      <c r="I80" s="1">
        <v>131.54</v>
      </c>
      <c r="J80" s="1">
        <v>116.67</v>
      </c>
      <c r="K80" s="1">
        <v>119.38</v>
      </c>
      <c r="L80" s="1">
        <v>117.57</v>
      </c>
      <c r="M80" s="1">
        <v>119.38</v>
      </c>
      <c r="N80" s="1">
        <v>154.56</v>
      </c>
      <c r="O80" s="1">
        <v>132.24</v>
      </c>
      <c r="P80" s="1">
        <v>132.24</v>
      </c>
      <c r="Q80" s="1">
        <v>132.01</v>
      </c>
      <c r="R80" s="1">
        <v>116.22</v>
      </c>
      <c r="S80" s="1">
        <v>118.25</v>
      </c>
      <c r="T80" s="1">
        <v>105.74</v>
      </c>
      <c r="U80" s="1">
        <v>103.98</v>
      </c>
      <c r="V80" s="1">
        <v>99.81</v>
      </c>
      <c r="W80" s="1">
        <v>104.2</v>
      </c>
      <c r="X80" s="1">
        <v>136.91</v>
      </c>
      <c r="Y80" s="1">
        <v>139.02000000000001</v>
      </c>
      <c r="Z80" s="1">
        <v>124.4</v>
      </c>
      <c r="AA80" s="1">
        <v>128.53</v>
      </c>
      <c r="AB80" s="1"/>
      <c r="AC80" s="1" t="s">
        <v>645</v>
      </c>
      <c r="AD80" s="1">
        <v>32</v>
      </c>
      <c r="AE80" s="1">
        <v>16.53</v>
      </c>
      <c r="AF80" s="1">
        <v>145.41999999999999</v>
      </c>
      <c r="AG80" s="1">
        <v>146.62</v>
      </c>
      <c r="AH80" s="1">
        <v>139.26</v>
      </c>
      <c r="AI80" s="1">
        <v>137.61000000000001</v>
      </c>
      <c r="AJ80" s="1">
        <v>123.02</v>
      </c>
      <c r="AK80" s="1">
        <v>131.54</v>
      </c>
      <c r="AL80" s="1">
        <v>143.99</v>
      </c>
      <c r="AM80" s="1">
        <v>148.77000000000001</v>
      </c>
      <c r="AN80" s="1">
        <v>131.54</v>
      </c>
      <c r="AO80" s="1">
        <v>136.19999999999999</v>
      </c>
      <c r="AP80" s="1">
        <v>128.30000000000001</v>
      </c>
      <c r="AQ80" s="1">
        <v>128.76</v>
      </c>
      <c r="AR80" s="1">
        <v>117.12</v>
      </c>
      <c r="AS80" s="1">
        <v>128.07</v>
      </c>
      <c r="AT80" s="1">
        <v>135.04</v>
      </c>
      <c r="AU80" s="1">
        <v>136.44</v>
      </c>
      <c r="AV80" s="1">
        <v>114.87</v>
      </c>
      <c r="AW80" s="1">
        <v>114.87</v>
      </c>
      <c r="AX80" s="1">
        <v>109.06</v>
      </c>
      <c r="AY80" s="1">
        <v>121.2</v>
      </c>
      <c r="AZ80" s="1">
        <v>136.44</v>
      </c>
      <c r="BA80" s="1">
        <v>136.66999999999999</v>
      </c>
      <c r="BB80" s="1">
        <v>136.66999999999999</v>
      </c>
      <c r="BC80" s="1">
        <v>139.26</v>
      </c>
      <c r="BD80" s="1"/>
      <c r="BE80" s="1" t="s">
        <v>646</v>
      </c>
      <c r="BF80" s="1">
        <v>32</v>
      </c>
      <c r="BG80" s="1">
        <v>16.55</v>
      </c>
      <c r="BH80" s="1">
        <v>154.81</v>
      </c>
      <c r="BI80" s="1">
        <v>154.32</v>
      </c>
      <c r="BJ80" s="1">
        <v>152.63</v>
      </c>
      <c r="BK80" s="1">
        <v>149.97</v>
      </c>
      <c r="BL80" s="1">
        <v>170.58</v>
      </c>
      <c r="BM80" s="1">
        <v>179.93</v>
      </c>
      <c r="BN80" s="1">
        <v>167.84</v>
      </c>
      <c r="BO80" s="1">
        <v>173.34</v>
      </c>
      <c r="BP80" s="1">
        <v>170.83</v>
      </c>
      <c r="BQ80" s="1">
        <v>184.53</v>
      </c>
      <c r="BR80" s="1">
        <v>169.33</v>
      </c>
      <c r="BS80" s="1">
        <v>171.33</v>
      </c>
      <c r="BT80" s="1">
        <v>171.33</v>
      </c>
      <c r="BU80" s="1">
        <v>182.22</v>
      </c>
      <c r="BV80" s="1">
        <v>157.24</v>
      </c>
      <c r="BW80" s="1">
        <v>162.13999999999999</v>
      </c>
      <c r="BX80" s="1">
        <v>161.16</v>
      </c>
      <c r="BY80" s="1">
        <v>158.46</v>
      </c>
      <c r="BZ80" s="1">
        <v>168.83</v>
      </c>
      <c r="CA80" s="1">
        <v>170.33</v>
      </c>
      <c r="CB80" s="1">
        <v>159.93</v>
      </c>
      <c r="CC80" s="1">
        <v>153.35</v>
      </c>
      <c r="CD80" s="1">
        <v>156.27000000000001</v>
      </c>
      <c r="CE80" s="1">
        <v>157.47999999999999</v>
      </c>
    </row>
    <row r="81" spans="1:83" ht="14.25" customHeight="1" x14ac:dyDescent="0.35">
      <c r="A81" s="1" t="s">
        <v>647</v>
      </c>
      <c r="B81" s="1">
        <v>32</v>
      </c>
      <c r="C81" s="1">
        <v>16.78</v>
      </c>
      <c r="D81" s="1">
        <v>121.2</v>
      </c>
      <c r="E81" s="1">
        <v>122.8</v>
      </c>
      <c r="F81" s="1">
        <v>128.76</v>
      </c>
      <c r="G81" s="1">
        <v>133.16999999999999</v>
      </c>
      <c r="H81" s="1">
        <v>131.31</v>
      </c>
      <c r="I81" s="1">
        <v>132.01</v>
      </c>
      <c r="J81" s="1">
        <v>117.12</v>
      </c>
      <c r="K81" s="1">
        <v>119.38</v>
      </c>
      <c r="L81" s="1">
        <v>117.8</v>
      </c>
      <c r="M81" s="1">
        <v>119.61</v>
      </c>
      <c r="N81" s="1">
        <v>155.05000000000001</v>
      </c>
      <c r="O81" s="1">
        <v>132.69999999999999</v>
      </c>
      <c r="P81" s="1">
        <v>132.47</v>
      </c>
      <c r="Q81" s="1">
        <v>132.47</v>
      </c>
      <c r="R81" s="1">
        <v>116.45</v>
      </c>
      <c r="S81" s="1">
        <v>118.25</v>
      </c>
      <c r="T81" s="1">
        <v>106.18</v>
      </c>
      <c r="U81" s="1">
        <v>103.76</v>
      </c>
      <c r="V81" s="1">
        <v>99.6</v>
      </c>
      <c r="W81" s="1">
        <v>104.42</v>
      </c>
      <c r="X81" s="1">
        <v>136.91</v>
      </c>
      <c r="Y81" s="1">
        <v>139.49</v>
      </c>
      <c r="Z81" s="1">
        <v>124.4</v>
      </c>
      <c r="AA81" s="1">
        <v>128.76</v>
      </c>
      <c r="AB81" s="1"/>
      <c r="AC81" s="1" t="s">
        <v>647</v>
      </c>
      <c r="AD81" s="1">
        <v>32</v>
      </c>
      <c r="AE81" s="1">
        <v>16.78</v>
      </c>
      <c r="AF81" s="1">
        <v>145.66</v>
      </c>
      <c r="AG81" s="1">
        <v>146.62</v>
      </c>
      <c r="AH81" s="1">
        <v>139.26</v>
      </c>
      <c r="AI81" s="1">
        <v>137.38</v>
      </c>
      <c r="AJ81" s="1">
        <v>122.8</v>
      </c>
      <c r="AK81" s="1">
        <v>131.54</v>
      </c>
      <c r="AL81" s="1">
        <v>143.99</v>
      </c>
      <c r="AM81" s="1">
        <v>148.53</v>
      </c>
      <c r="AN81" s="1">
        <v>131.77000000000001</v>
      </c>
      <c r="AO81" s="1">
        <v>136.44</v>
      </c>
      <c r="AP81" s="1">
        <v>127.84</v>
      </c>
      <c r="AQ81" s="1">
        <v>128.76</v>
      </c>
      <c r="AR81" s="1">
        <v>116.9</v>
      </c>
      <c r="AS81" s="1">
        <v>127.84</v>
      </c>
      <c r="AT81" s="1">
        <v>135.04</v>
      </c>
      <c r="AU81" s="1">
        <v>136.66999999999999</v>
      </c>
      <c r="AV81" s="1">
        <v>115.09</v>
      </c>
      <c r="AW81" s="1">
        <v>114.87</v>
      </c>
      <c r="AX81" s="1">
        <v>109.06</v>
      </c>
      <c r="AY81" s="1">
        <v>120.97</v>
      </c>
      <c r="AZ81" s="1">
        <v>136.44</v>
      </c>
      <c r="BA81" s="1">
        <v>136.66999999999999</v>
      </c>
      <c r="BB81" s="1">
        <v>136.66999999999999</v>
      </c>
      <c r="BC81" s="1">
        <v>139.26</v>
      </c>
      <c r="BD81" s="1"/>
      <c r="BE81" s="1" t="s">
        <v>648</v>
      </c>
      <c r="BF81" s="1">
        <v>32</v>
      </c>
      <c r="BG81" s="1">
        <v>16.8</v>
      </c>
      <c r="BH81" s="1">
        <v>155.05000000000001</v>
      </c>
      <c r="BI81" s="1">
        <v>154.32</v>
      </c>
      <c r="BJ81" s="1">
        <v>152.87</v>
      </c>
      <c r="BK81" s="1">
        <v>149.72999999999999</v>
      </c>
      <c r="BL81" s="1">
        <v>171.84</v>
      </c>
      <c r="BM81" s="1">
        <v>181.2</v>
      </c>
      <c r="BN81" s="1">
        <v>168.83</v>
      </c>
      <c r="BO81" s="1">
        <v>174.6</v>
      </c>
      <c r="BP81" s="1">
        <v>171.58</v>
      </c>
      <c r="BQ81" s="1">
        <v>185.3</v>
      </c>
      <c r="BR81" s="1">
        <v>170.58</v>
      </c>
      <c r="BS81" s="1">
        <v>172.34</v>
      </c>
      <c r="BT81" s="1">
        <v>173.09</v>
      </c>
      <c r="BU81" s="1">
        <v>184.27</v>
      </c>
      <c r="BV81" s="1">
        <v>159.19999999999999</v>
      </c>
      <c r="BW81" s="1">
        <v>163.62</v>
      </c>
      <c r="BX81" s="1">
        <v>163.13</v>
      </c>
      <c r="BY81" s="1">
        <v>159.93</v>
      </c>
      <c r="BZ81" s="1">
        <v>169.58</v>
      </c>
      <c r="CA81" s="1">
        <v>171.33</v>
      </c>
      <c r="CB81" s="1">
        <v>159.69</v>
      </c>
      <c r="CC81" s="1">
        <v>153.35</v>
      </c>
      <c r="CD81" s="1">
        <v>156.51</v>
      </c>
      <c r="CE81" s="1">
        <v>157.24</v>
      </c>
    </row>
    <row r="82" spans="1:83" ht="14.25" customHeight="1" x14ac:dyDescent="0.35">
      <c r="A82" s="1" t="s">
        <v>649</v>
      </c>
      <c r="B82" s="1">
        <v>32</v>
      </c>
      <c r="C82" s="1">
        <v>17.03</v>
      </c>
      <c r="D82" s="1">
        <v>120.97</v>
      </c>
      <c r="E82" s="1">
        <v>122.8</v>
      </c>
      <c r="F82" s="1">
        <v>128.76</v>
      </c>
      <c r="G82" s="1">
        <v>132.94</v>
      </c>
      <c r="H82" s="1">
        <v>131.08000000000001</v>
      </c>
      <c r="I82" s="1">
        <v>131.77000000000001</v>
      </c>
      <c r="J82" s="1">
        <v>116.67</v>
      </c>
      <c r="K82" s="1">
        <v>119.16</v>
      </c>
      <c r="L82" s="1">
        <v>117.57</v>
      </c>
      <c r="M82" s="1">
        <v>119.38</v>
      </c>
      <c r="N82" s="1">
        <v>155.05000000000001</v>
      </c>
      <c r="O82" s="1">
        <v>132.69999999999999</v>
      </c>
      <c r="P82" s="1">
        <v>132.24</v>
      </c>
      <c r="Q82" s="1">
        <v>132.47</v>
      </c>
      <c r="R82" s="1">
        <v>116.22</v>
      </c>
      <c r="S82" s="1">
        <v>118.25</v>
      </c>
      <c r="T82" s="1">
        <v>105.52</v>
      </c>
      <c r="U82" s="1">
        <v>103.54</v>
      </c>
      <c r="V82" s="1">
        <v>99.16</v>
      </c>
      <c r="W82" s="1">
        <v>104.2</v>
      </c>
      <c r="X82" s="1">
        <v>137.13999999999999</v>
      </c>
      <c r="Y82" s="1">
        <v>139.26</v>
      </c>
      <c r="Z82" s="1">
        <v>124.4</v>
      </c>
      <c r="AA82" s="1">
        <v>128.53</v>
      </c>
      <c r="AB82" s="1"/>
      <c r="AC82" s="1" t="s">
        <v>649</v>
      </c>
      <c r="AD82" s="1">
        <v>32</v>
      </c>
      <c r="AE82" s="1">
        <v>17.03</v>
      </c>
      <c r="AF82" s="1">
        <v>145.41999999999999</v>
      </c>
      <c r="AG82" s="1">
        <v>146.85</v>
      </c>
      <c r="AH82" s="1">
        <v>139.02000000000001</v>
      </c>
      <c r="AI82" s="1">
        <v>137.13999999999999</v>
      </c>
      <c r="AJ82" s="1">
        <v>122.34</v>
      </c>
      <c r="AK82" s="1">
        <v>131.31</v>
      </c>
      <c r="AL82" s="1">
        <v>144.22999999999999</v>
      </c>
      <c r="AM82" s="1">
        <v>148.53</v>
      </c>
      <c r="AN82" s="1">
        <v>131.77000000000001</v>
      </c>
      <c r="AO82" s="1">
        <v>136.19999999999999</v>
      </c>
      <c r="AP82" s="1">
        <v>128.07</v>
      </c>
      <c r="AQ82" s="1">
        <v>128.76</v>
      </c>
      <c r="AR82" s="1">
        <v>117.12</v>
      </c>
      <c r="AS82" s="1">
        <v>127.84</v>
      </c>
      <c r="AT82" s="1">
        <v>135.27000000000001</v>
      </c>
      <c r="AU82" s="1">
        <v>136.19999999999999</v>
      </c>
      <c r="AV82" s="1">
        <v>114.87</v>
      </c>
      <c r="AW82" s="1">
        <v>114.87</v>
      </c>
      <c r="AX82" s="1">
        <v>109.06</v>
      </c>
      <c r="AY82" s="1">
        <v>120.75</v>
      </c>
      <c r="AZ82" s="1">
        <v>136.66999999999999</v>
      </c>
      <c r="BA82" s="1">
        <v>136.66999999999999</v>
      </c>
      <c r="BB82" s="1">
        <v>136.66999999999999</v>
      </c>
      <c r="BC82" s="1">
        <v>139.26</v>
      </c>
      <c r="BD82" s="1"/>
      <c r="BE82" s="1" t="s">
        <v>650</v>
      </c>
      <c r="BF82" s="1">
        <v>32</v>
      </c>
      <c r="BG82" s="1">
        <v>17.05</v>
      </c>
      <c r="BH82" s="1">
        <v>155.29</v>
      </c>
      <c r="BI82" s="1">
        <v>154.32</v>
      </c>
      <c r="BJ82" s="1">
        <v>152.87</v>
      </c>
      <c r="BK82" s="1">
        <v>150.21</v>
      </c>
      <c r="BL82" s="1">
        <v>172.84</v>
      </c>
      <c r="BM82" s="1">
        <v>181.97</v>
      </c>
      <c r="BN82" s="1">
        <v>169.58</v>
      </c>
      <c r="BO82" s="1">
        <v>175.61</v>
      </c>
      <c r="BP82" s="1">
        <v>172.59</v>
      </c>
      <c r="BQ82" s="1">
        <v>186.08</v>
      </c>
      <c r="BR82" s="1">
        <v>171.58</v>
      </c>
      <c r="BS82" s="1">
        <v>173.34</v>
      </c>
      <c r="BT82" s="1">
        <v>174.85</v>
      </c>
      <c r="BU82" s="1">
        <v>186.59</v>
      </c>
      <c r="BV82" s="1">
        <v>160.66999999999999</v>
      </c>
      <c r="BW82" s="1">
        <v>165.85</v>
      </c>
      <c r="BX82" s="1">
        <v>164.86</v>
      </c>
      <c r="BY82" s="1">
        <v>161.9</v>
      </c>
      <c r="BZ82" s="1">
        <v>170.83</v>
      </c>
      <c r="CA82" s="1">
        <v>172.59</v>
      </c>
      <c r="CB82" s="1">
        <v>159.93</v>
      </c>
      <c r="CC82" s="1">
        <v>153.59</v>
      </c>
      <c r="CD82" s="1">
        <v>156.51</v>
      </c>
      <c r="CE82" s="1">
        <v>157.24</v>
      </c>
    </row>
    <row r="83" spans="1:83" ht="14.25" customHeight="1" x14ac:dyDescent="0.35">
      <c r="A83" s="1" t="s">
        <v>651</v>
      </c>
      <c r="B83" s="1">
        <v>32</v>
      </c>
      <c r="C83" s="1">
        <v>17.28</v>
      </c>
      <c r="D83" s="1">
        <v>120.97</v>
      </c>
      <c r="E83" s="1">
        <v>122.57</v>
      </c>
      <c r="F83" s="1">
        <v>128.76</v>
      </c>
      <c r="G83" s="1">
        <v>133.4</v>
      </c>
      <c r="H83" s="1">
        <v>131.31</v>
      </c>
      <c r="I83" s="1">
        <v>132.01</v>
      </c>
      <c r="J83" s="1">
        <v>116.67</v>
      </c>
      <c r="K83" s="1">
        <v>119.16</v>
      </c>
      <c r="L83" s="1">
        <v>117.57</v>
      </c>
      <c r="M83" s="1">
        <v>119.16</v>
      </c>
      <c r="N83" s="1">
        <v>155.05000000000001</v>
      </c>
      <c r="O83" s="1">
        <v>132.47</v>
      </c>
      <c r="P83" s="1">
        <v>132.47</v>
      </c>
      <c r="Q83" s="1">
        <v>132.69999999999999</v>
      </c>
      <c r="R83" s="1">
        <v>116.45</v>
      </c>
      <c r="S83" s="1">
        <v>118.03</v>
      </c>
      <c r="T83" s="1">
        <v>105.52</v>
      </c>
      <c r="U83" s="1">
        <v>103.54</v>
      </c>
      <c r="V83" s="1">
        <v>98.94</v>
      </c>
      <c r="W83" s="1">
        <v>104.2</v>
      </c>
      <c r="X83" s="1">
        <v>137.13999999999999</v>
      </c>
      <c r="Y83" s="1">
        <v>139.49</v>
      </c>
      <c r="Z83" s="1">
        <v>124.4</v>
      </c>
      <c r="AA83" s="1">
        <v>128.53</v>
      </c>
      <c r="AB83" s="1"/>
      <c r="AC83" s="1" t="s">
        <v>651</v>
      </c>
      <c r="AD83" s="1">
        <v>32</v>
      </c>
      <c r="AE83" s="1">
        <v>17.28</v>
      </c>
      <c r="AF83" s="1">
        <v>145.9</v>
      </c>
      <c r="AG83" s="1">
        <v>147.09</v>
      </c>
      <c r="AH83" s="1">
        <v>139.26</v>
      </c>
      <c r="AI83" s="1">
        <v>137.38</v>
      </c>
      <c r="AJ83" s="1">
        <v>122.57</v>
      </c>
      <c r="AK83" s="1">
        <v>131.54</v>
      </c>
      <c r="AL83" s="1">
        <v>144.47</v>
      </c>
      <c r="AM83" s="1">
        <v>149.01</v>
      </c>
      <c r="AN83" s="1">
        <v>132.01</v>
      </c>
      <c r="AO83" s="1">
        <v>136.66999999999999</v>
      </c>
      <c r="AP83" s="1">
        <v>128.30000000000001</v>
      </c>
      <c r="AQ83" s="1">
        <v>128.99</v>
      </c>
      <c r="AR83" s="1">
        <v>117.12</v>
      </c>
      <c r="AS83" s="1">
        <v>128.07</v>
      </c>
      <c r="AT83" s="1">
        <v>135.27000000000001</v>
      </c>
      <c r="AU83" s="1">
        <v>136.66999999999999</v>
      </c>
      <c r="AV83" s="1">
        <v>114.87</v>
      </c>
      <c r="AW83" s="1">
        <v>115.09</v>
      </c>
      <c r="AX83" s="1">
        <v>109.06</v>
      </c>
      <c r="AY83" s="1">
        <v>121.2</v>
      </c>
      <c r="AZ83" s="1">
        <v>136.91</v>
      </c>
      <c r="BA83" s="1">
        <v>137.13999999999999</v>
      </c>
      <c r="BB83" s="1">
        <v>137.13999999999999</v>
      </c>
      <c r="BC83" s="1">
        <v>139.49</v>
      </c>
      <c r="BD83" s="1"/>
      <c r="BE83" s="1" t="s">
        <v>652</v>
      </c>
      <c r="BF83" s="1">
        <v>32</v>
      </c>
      <c r="BG83" s="1">
        <v>17.3</v>
      </c>
      <c r="BH83" s="1">
        <v>155.54</v>
      </c>
      <c r="BI83" s="1">
        <v>154.81</v>
      </c>
      <c r="BJ83" s="1">
        <v>153.35</v>
      </c>
      <c r="BK83" s="1">
        <v>150.44999999999999</v>
      </c>
      <c r="BL83" s="1">
        <v>173.85</v>
      </c>
      <c r="BM83" s="1">
        <v>182.99</v>
      </c>
      <c r="BN83" s="1">
        <v>171.08</v>
      </c>
      <c r="BO83" s="1">
        <v>176.62</v>
      </c>
      <c r="BP83" s="1">
        <v>173.59</v>
      </c>
      <c r="BQ83" s="1">
        <v>187.37</v>
      </c>
      <c r="BR83" s="1">
        <v>172.84</v>
      </c>
      <c r="BS83" s="1">
        <v>174.35</v>
      </c>
      <c r="BT83" s="1">
        <v>176.88</v>
      </c>
      <c r="BU83" s="1">
        <v>188.66</v>
      </c>
      <c r="BV83" s="1">
        <v>162.63</v>
      </c>
      <c r="BW83" s="1">
        <v>167.59</v>
      </c>
      <c r="BX83" s="1">
        <v>167.34</v>
      </c>
      <c r="BY83" s="1">
        <v>163.87</v>
      </c>
      <c r="BZ83" s="1">
        <v>171.84</v>
      </c>
      <c r="CA83" s="1">
        <v>173.85</v>
      </c>
      <c r="CB83" s="1">
        <v>160.18</v>
      </c>
      <c r="CC83" s="1">
        <v>153.59</v>
      </c>
      <c r="CD83" s="1">
        <v>157</v>
      </c>
      <c r="CE83" s="1">
        <v>157.72999999999999</v>
      </c>
    </row>
    <row r="84" spans="1:83" ht="14.25" customHeight="1" x14ac:dyDescent="0.35">
      <c r="A84" s="1" t="s">
        <v>653</v>
      </c>
      <c r="B84" s="1">
        <v>32</v>
      </c>
      <c r="C84" s="1">
        <v>17.53</v>
      </c>
      <c r="D84" s="1">
        <v>120.97</v>
      </c>
      <c r="E84" s="1">
        <v>122.8</v>
      </c>
      <c r="F84" s="1">
        <v>128.99</v>
      </c>
      <c r="G84" s="1">
        <v>133.63</v>
      </c>
      <c r="H84" s="1">
        <v>131.54</v>
      </c>
      <c r="I84" s="1">
        <v>132.24</v>
      </c>
      <c r="J84" s="1">
        <v>116.67</v>
      </c>
      <c r="K84" s="1">
        <v>119.38</v>
      </c>
      <c r="L84" s="1">
        <v>117.57</v>
      </c>
      <c r="M84" s="1">
        <v>119.38</v>
      </c>
      <c r="N84" s="1">
        <v>155.54</v>
      </c>
      <c r="O84" s="1">
        <v>132.94</v>
      </c>
      <c r="P84" s="1">
        <v>132.69999999999999</v>
      </c>
      <c r="Q84" s="1">
        <v>132.94</v>
      </c>
      <c r="R84" s="1">
        <v>116.45</v>
      </c>
      <c r="S84" s="1">
        <v>118.48</v>
      </c>
      <c r="T84" s="1">
        <v>105.74</v>
      </c>
      <c r="U84" s="1">
        <v>103.32</v>
      </c>
      <c r="V84" s="1">
        <v>98.94</v>
      </c>
      <c r="W84" s="1">
        <v>104.42</v>
      </c>
      <c r="X84" s="1">
        <v>137.38</v>
      </c>
      <c r="Y84" s="1">
        <v>139.72999999999999</v>
      </c>
      <c r="Z84" s="1">
        <v>124.62</v>
      </c>
      <c r="AA84" s="1">
        <v>128.99</v>
      </c>
      <c r="AB84" s="1"/>
      <c r="AC84" s="1" t="s">
        <v>653</v>
      </c>
      <c r="AD84" s="1">
        <v>32</v>
      </c>
      <c r="AE84" s="1">
        <v>17.53</v>
      </c>
      <c r="AF84" s="1">
        <v>145.9</v>
      </c>
      <c r="AG84" s="1">
        <v>147.09</v>
      </c>
      <c r="AH84" s="1">
        <v>139.26</v>
      </c>
      <c r="AI84" s="1">
        <v>137.38</v>
      </c>
      <c r="AJ84" s="1">
        <v>122.34</v>
      </c>
      <c r="AK84" s="1">
        <v>131.31</v>
      </c>
      <c r="AL84" s="1">
        <v>144.47</v>
      </c>
      <c r="AM84" s="1">
        <v>149.01</v>
      </c>
      <c r="AN84" s="1">
        <v>132.01</v>
      </c>
      <c r="AO84" s="1">
        <v>136.44</v>
      </c>
      <c r="AP84" s="1">
        <v>128.07</v>
      </c>
      <c r="AQ84" s="1">
        <v>128.76</v>
      </c>
      <c r="AR84" s="1">
        <v>117.12</v>
      </c>
      <c r="AS84" s="1">
        <v>128.07</v>
      </c>
      <c r="AT84" s="1">
        <v>135.5</v>
      </c>
      <c r="AU84" s="1">
        <v>136.91</v>
      </c>
      <c r="AV84" s="1">
        <v>114.87</v>
      </c>
      <c r="AW84" s="1">
        <v>114.65</v>
      </c>
      <c r="AX84" s="1">
        <v>109.06</v>
      </c>
      <c r="AY84" s="1">
        <v>120.75</v>
      </c>
      <c r="AZ84" s="1">
        <v>136.91</v>
      </c>
      <c r="BA84" s="1">
        <v>137.13999999999999</v>
      </c>
      <c r="BB84" s="1">
        <v>136.91</v>
      </c>
      <c r="BC84" s="1">
        <v>139.49</v>
      </c>
      <c r="BD84" s="1"/>
      <c r="BE84" s="1" t="s">
        <v>654</v>
      </c>
      <c r="BF84" s="1">
        <v>32</v>
      </c>
      <c r="BG84" s="1">
        <v>17.55</v>
      </c>
      <c r="BH84" s="1">
        <v>155.78</v>
      </c>
      <c r="BI84" s="1">
        <v>155.29</v>
      </c>
      <c r="BJ84" s="1">
        <v>153.59</v>
      </c>
      <c r="BK84" s="1">
        <v>151.18</v>
      </c>
      <c r="BL84" s="1">
        <v>175.36</v>
      </c>
      <c r="BM84" s="1">
        <v>184.27</v>
      </c>
      <c r="BN84" s="1">
        <v>171.84</v>
      </c>
      <c r="BO84" s="1">
        <v>178.15</v>
      </c>
      <c r="BP84" s="1">
        <v>174.6</v>
      </c>
      <c r="BQ84" s="1">
        <v>188.14</v>
      </c>
      <c r="BR84" s="1">
        <v>173.59</v>
      </c>
      <c r="BS84" s="1">
        <v>175.61</v>
      </c>
      <c r="BT84" s="1">
        <v>178.65</v>
      </c>
      <c r="BU84" s="1">
        <v>191</v>
      </c>
      <c r="BV84" s="1">
        <v>164.36</v>
      </c>
      <c r="BW84" s="1">
        <v>169.58</v>
      </c>
      <c r="BX84" s="1">
        <v>169.08</v>
      </c>
      <c r="BY84" s="1">
        <v>165.85</v>
      </c>
      <c r="BZ84" s="1">
        <v>173.09</v>
      </c>
      <c r="CA84" s="1">
        <v>175.36</v>
      </c>
      <c r="CB84" s="1">
        <v>160.41999999999999</v>
      </c>
      <c r="CC84" s="1">
        <v>154.32</v>
      </c>
      <c r="CD84" s="1">
        <v>157.24</v>
      </c>
      <c r="CE84" s="1">
        <v>158.22</v>
      </c>
    </row>
    <row r="85" spans="1:83" ht="14.25" customHeight="1" x14ac:dyDescent="0.35">
      <c r="A85" s="1" t="s">
        <v>655</v>
      </c>
      <c r="B85" s="1">
        <v>32</v>
      </c>
      <c r="C85" s="1">
        <v>17.78</v>
      </c>
      <c r="D85" s="1">
        <v>120.97</v>
      </c>
      <c r="E85" s="1">
        <v>122.8</v>
      </c>
      <c r="F85" s="1">
        <v>129.22999999999999</v>
      </c>
      <c r="G85" s="1">
        <v>133.63</v>
      </c>
      <c r="H85" s="1">
        <v>131.54</v>
      </c>
      <c r="I85" s="1">
        <v>132.24</v>
      </c>
      <c r="J85" s="1">
        <v>116.9</v>
      </c>
      <c r="K85" s="1">
        <v>119.38</v>
      </c>
      <c r="L85" s="1">
        <v>117.57</v>
      </c>
      <c r="M85" s="1">
        <v>119.38</v>
      </c>
      <c r="N85" s="1">
        <v>155.78</v>
      </c>
      <c r="O85" s="1">
        <v>133.16999999999999</v>
      </c>
      <c r="P85" s="1">
        <v>132.94</v>
      </c>
      <c r="Q85" s="1">
        <v>132.94</v>
      </c>
      <c r="R85" s="1">
        <v>116.67</v>
      </c>
      <c r="S85" s="1">
        <v>118.48</v>
      </c>
      <c r="T85" s="1">
        <v>105.74</v>
      </c>
      <c r="U85" s="1">
        <v>103.32</v>
      </c>
      <c r="V85" s="1">
        <v>98.94</v>
      </c>
      <c r="W85" s="1">
        <v>104.2</v>
      </c>
      <c r="X85" s="1">
        <v>137.61000000000001</v>
      </c>
      <c r="Y85" s="1">
        <v>139.72999999999999</v>
      </c>
      <c r="Z85" s="1">
        <v>124.85</v>
      </c>
      <c r="AA85" s="1">
        <v>128.99</v>
      </c>
      <c r="AB85" s="1"/>
      <c r="AC85" s="1" t="s">
        <v>655</v>
      </c>
      <c r="AD85" s="1">
        <v>32</v>
      </c>
      <c r="AE85" s="1">
        <v>17.78</v>
      </c>
      <c r="AF85" s="1">
        <v>145.9</v>
      </c>
      <c r="AG85" s="1">
        <v>147.33000000000001</v>
      </c>
      <c r="AH85" s="1">
        <v>139.02000000000001</v>
      </c>
      <c r="AI85" s="1">
        <v>137.13999999999999</v>
      </c>
      <c r="AJ85" s="1">
        <v>122.11</v>
      </c>
      <c r="AK85" s="1">
        <v>131.31</v>
      </c>
      <c r="AL85" s="1">
        <v>144.71</v>
      </c>
      <c r="AM85" s="1">
        <v>149.01</v>
      </c>
      <c r="AN85" s="1">
        <v>132.01</v>
      </c>
      <c r="AO85" s="1">
        <v>136.44</v>
      </c>
      <c r="AP85" s="1">
        <v>128.07</v>
      </c>
      <c r="AQ85" s="1">
        <v>128.99</v>
      </c>
      <c r="AR85" s="1">
        <v>116.9</v>
      </c>
      <c r="AS85" s="1">
        <v>128.07</v>
      </c>
      <c r="AT85" s="1">
        <v>135.5</v>
      </c>
      <c r="AU85" s="1">
        <v>136.91</v>
      </c>
      <c r="AV85" s="1">
        <v>114.87</v>
      </c>
      <c r="AW85" s="1">
        <v>114.65</v>
      </c>
      <c r="AX85" s="1">
        <v>109.06</v>
      </c>
      <c r="AY85" s="1">
        <v>120.97</v>
      </c>
      <c r="AZ85" s="1">
        <v>136.91</v>
      </c>
      <c r="BA85" s="1">
        <v>137.13999999999999</v>
      </c>
      <c r="BB85" s="1">
        <v>136.91</v>
      </c>
      <c r="BC85" s="1">
        <v>139.26</v>
      </c>
      <c r="BD85" s="1"/>
      <c r="BE85" s="1" t="s">
        <v>656</v>
      </c>
      <c r="BF85" s="1">
        <v>32</v>
      </c>
      <c r="BG85" s="1">
        <v>17.8</v>
      </c>
      <c r="BH85" s="1">
        <v>155.54</v>
      </c>
      <c r="BI85" s="1">
        <v>154.81</v>
      </c>
      <c r="BJ85" s="1">
        <v>153.11000000000001</v>
      </c>
      <c r="BK85" s="1">
        <v>150.94</v>
      </c>
      <c r="BL85" s="1">
        <v>175.61</v>
      </c>
      <c r="BM85" s="1">
        <v>184.53</v>
      </c>
      <c r="BN85" s="1">
        <v>172.34</v>
      </c>
      <c r="BO85" s="1">
        <v>178.65</v>
      </c>
      <c r="BP85" s="1">
        <v>174.85</v>
      </c>
      <c r="BQ85" s="1">
        <v>188.4</v>
      </c>
      <c r="BR85" s="1">
        <v>174.35</v>
      </c>
      <c r="BS85" s="1">
        <v>175.87</v>
      </c>
      <c r="BT85" s="1">
        <v>179.93</v>
      </c>
      <c r="BU85" s="1">
        <v>192.56</v>
      </c>
      <c r="BV85" s="1">
        <v>165.35</v>
      </c>
      <c r="BW85" s="1">
        <v>170.58</v>
      </c>
      <c r="BX85" s="1">
        <v>170.58</v>
      </c>
      <c r="BY85" s="1">
        <v>166.84</v>
      </c>
      <c r="BZ85" s="1">
        <v>173.59</v>
      </c>
      <c r="CA85" s="1">
        <v>176.12</v>
      </c>
      <c r="CB85" s="1">
        <v>160.41999999999999</v>
      </c>
      <c r="CC85" s="1">
        <v>154.08000000000001</v>
      </c>
      <c r="CD85" s="1">
        <v>157</v>
      </c>
      <c r="CE85" s="1">
        <v>157.72999999999999</v>
      </c>
    </row>
    <row r="86" spans="1:83" ht="14.25" customHeight="1" x14ac:dyDescent="0.35">
      <c r="A86" s="1" t="s">
        <v>657</v>
      </c>
      <c r="B86" s="1">
        <v>32</v>
      </c>
      <c r="C86" s="1">
        <v>18.03</v>
      </c>
      <c r="D86" s="1">
        <v>124.62</v>
      </c>
      <c r="E86" s="1">
        <v>126.69</v>
      </c>
      <c r="F86" s="1">
        <v>129.22999999999999</v>
      </c>
      <c r="G86" s="1">
        <v>132.69999999999999</v>
      </c>
      <c r="H86" s="1">
        <v>134.33000000000001</v>
      </c>
      <c r="I86" s="1">
        <v>135.5</v>
      </c>
      <c r="J86" s="1">
        <v>120.06</v>
      </c>
      <c r="K86" s="1">
        <v>120.29</v>
      </c>
      <c r="L86" s="1">
        <v>120.97</v>
      </c>
      <c r="M86" s="1">
        <v>124.17</v>
      </c>
      <c r="N86" s="1">
        <v>158.46</v>
      </c>
      <c r="O86" s="1">
        <v>135.74</v>
      </c>
      <c r="P86" s="1">
        <v>135.27000000000001</v>
      </c>
      <c r="Q86" s="1">
        <v>136.66999999999999</v>
      </c>
      <c r="R86" s="1">
        <v>120.29</v>
      </c>
      <c r="S86" s="1">
        <v>119.84</v>
      </c>
      <c r="T86" s="1">
        <v>107.73</v>
      </c>
      <c r="U86" s="1">
        <v>105.3</v>
      </c>
      <c r="V86" s="1">
        <v>101.13</v>
      </c>
      <c r="W86" s="1">
        <v>105.08</v>
      </c>
      <c r="X86" s="1">
        <v>136.66999999999999</v>
      </c>
      <c r="Y86" s="1">
        <v>139.97</v>
      </c>
      <c r="Z86" s="1">
        <v>124.85</v>
      </c>
      <c r="AA86" s="1">
        <v>126.92</v>
      </c>
      <c r="AB86" s="1"/>
      <c r="AC86" s="1" t="s">
        <v>657</v>
      </c>
      <c r="AD86" s="1">
        <v>32</v>
      </c>
      <c r="AE86" s="1">
        <v>18.03</v>
      </c>
      <c r="AF86" s="1">
        <v>145.9</v>
      </c>
      <c r="AG86" s="1">
        <v>144.94999999999999</v>
      </c>
      <c r="AH86" s="1">
        <v>139.72999999999999</v>
      </c>
      <c r="AI86" s="1">
        <v>137.13999999999999</v>
      </c>
      <c r="AJ86" s="1">
        <v>124.17</v>
      </c>
      <c r="AK86" s="1">
        <v>133.16999999999999</v>
      </c>
      <c r="AL86" s="1">
        <v>148.05000000000001</v>
      </c>
      <c r="AM86" s="1">
        <v>150.44999999999999</v>
      </c>
      <c r="AN86" s="1">
        <v>136.44</v>
      </c>
      <c r="AO86" s="1">
        <v>138.32</v>
      </c>
      <c r="AP86" s="1">
        <v>130.85</v>
      </c>
      <c r="AQ86" s="1">
        <v>129.46</v>
      </c>
      <c r="AR86" s="1">
        <v>120.52</v>
      </c>
      <c r="AS86" s="1">
        <v>129.69</v>
      </c>
      <c r="AT86" s="1">
        <v>140.19999999999999</v>
      </c>
      <c r="AU86" s="1">
        <v>139.49</v>
      </c>
      <c r="AV86" s="1">
        <v>115.32</v>
      </c>
      <c r="AW86" s="1">
        <v>116.45</v>
      </c>
      <c r="AX86" s="1">
        <v>113.52</v>
      </c>
      <c r="AY86" s="1">
        <v>123.48</v>
      </c>
      <c r="AZ86" s="1">
        <v>136.91</v>
      </c>
      <c r="BA86" s="1">
        <v>138.32</v>
      </c>
      <c r="BB86" s="1">
        <v>140.91</v>
      </c>
      <c r="BC86" s="1">
        <v>143.04</v>
      </c>
      <c r="BD86" s="1"/>
      <c r="BE86" s="1" t="s">
        <v>658</v>
      </c>
      <c r="BF86" s="1">
        <v>32</v>
      </c>
      <c r="BG86" s="1">
        <v>18.05</v>
      </c>
      <c r="BH86" s="1">
        <v>155.78</v>
      </c>
      <c r="BI86" s="1">
        <v>155.05000000000001</v>
      </c>
      <c r="BJ86" s="1">
        <v>153.59</v>
      </c>
      <c r="BK86" s="1">
        <v>151.18</v>
      </c>
      <c r="BL86" s="1">
        <v>176.37</v>
      </c>
      <c r="BM86" s="1">
        <v>185.56</v>
      </c>
      <c r="BN86" s="1">
        <v>173.09</v>
      </c>
      <c r="BO86" s="1">
        <v>179.42</v>
      </c>
      <c r="BP86" s="1">
        <v>175.61</v>
      </c>
      <c r="BQ86" s="1">
        <v>188.92</v>
      </c>
      <c r="BR86" s="1">
        <v>174.6</v>
      </c>
      <c r="BS86" s="1">
        <v>176.62</v>
      </c>
      <c r="BT86" s="1">
        <v>181.2</v>
      </c>
      <c r="BU86" s="1">
        <v>194.13</v>
      </c>
      <c r="BV86" s="1">
        <v>166.59</v>
      </c>
      <c r="BW86" s="1">
        <v>172.09</v>
      </c>
      <c r="BX86" s="1">
        <v>172.09</v>
      </c>
      <c r="BY86" s="1">
        <v>168.34</v>
      </c>
      <c r="BZ86" s="1">
        <v>174.35</v>
      </c>
      <c r="CA86" s="1">
        <v>177.13</v>
      </c>
      <c r="CB86" s="1">
        <v>160.41999999999999</v>
      </c>
      <c r="CC86" s="1">
        <v>154.32</v>
      </c>
      <c r="CD86" s="1">
        <v>157</v>
      </c>
      <c r="CE86" s="1">
        <v>158.22</v>
      </c>
    </row>
    <row r="87" spans="1:83" ht="14.25" customHeight="1" x14ac:dyDescent="0.35">
      <c r="A87" s="1" t="s">
        <v>659</v>
      </c>
      <c r="B87" s="1">
        <v>32</v>
      </c>
      <c r="C87" s="1">
        <v>18.28</v>
      </c>
      <c r="D87" s="1">
        <v>123.02</v>
      </c>
      <c r="E87" s="1">
        <v>125.31</v>
      </c>
      <c r="F87" s="1">
        <v>129.22999999999999</v>
      </c>
      <c r="G87" s="1">
        <v>132.47</v>
      </c>
      <c r="H87" s="1">
        <v>134.33000000000001</v>
      </c>
      <c r="I87" s="1">
        <v>135.74</v>
      </c>
      <c r="J87" s="1">
        <v>119.16</v>
      </c>
      <c r="K87" s="1">
        <v>118.48</v>
      </c>
      <c r="L87" s="1">
        <v>118.25</v>
      </c>
      <c r="M87" s="1">
        <v>122.34</v>
      </c>
      <c r="N87" s="1">
        <v>158.46</v>
      </c>
      <c r="O87" s="1">
        <v>135.5</v>
      </c>
      <c r="P87" s="1">
        <v>134.80000000000001</v>
      </c>
      <c r="Q87" s="1">
        <v>136.66999999999999</v>
      </c>
      <c r="R87" s="1">
        <v>118.25</v>
      </c>
      <c r="S87" s="1">
        <v>117.12</v>
      </c>
      <c r="T87" s="1">
        <v>105.96</v>
      </c>
      <c r="U87" s="1">
        <v>103.54</v>
      </c>
      <c r="V87" s="1">
        <v>100.03</v>
      </c>
      <c r="W87" s="1">
        <v>104.2</v>
      </c>
      <c r="X87" s="1">
        <v>136.44</v>
      </c>
      <c r="Y87" s="1">
        <v>140.19999999999999</v>
      </c>
      <c r="Z87" s="1">
        <v>124.62</v>
      </c>
      <c r="AA87" s="1">
        <v>126.69</v>
      </c>
      <c r="AB87" s="1"/>
      <c r="AC87" s="1" t="s">
        <v>659</v>
      </c>
      <c r="AD87" s="1">
        <v>32</v>
      </c>
      <c r="AE87" s="1">
        <v>18.28</v>
      </c>
      <c r="AF87" s="1">
        <v>146.13999999999999</v>
      </c>
      <c r="AG87" s="1">
        <v>145.18</v>
      </c>
      <c r="AH87" s="1">
        <v>136.44</v>
      </c>
      <c r="AI87" s="1">
        <v>135.04</v>
      </c>
      <c r="AJ87" s="1">
        <v>122.57</v>
      </c>
      <c r="AK87" s="1">
        <v>131.08000000000001</v>
      </c>
      <c r="AL87" s="1">
        <v>148.29</v>
      </c>
      <c r="AM87" s="1">
        <v>150.69</v>
      </c>
      <c r="AN87" s="1">
        <v>136.66999999999999</v>
      </c>
      <c r="AO87" s="1">
        <v>138.55000000000001</v>
      </c>
      <c r="AP87" s="1">
        <v>128.07</v>
      </c>
      <c r="AQ87" s="1">
        <v>126.69</v>
      </c>
      <c r="AR87" s="1">
        <v>118.25</v>
      </c>
      <c r="AS87" s="1">
        <v>127.15</v>
      </c>
      <c r="AT87" s="1">
        <v>140.44</v>
      </c>
      <c r="AU87" s="1">
        <v>139.97</v>
      </c>
      <c r="AV87" s="1">
        <v>114.42</v>
      </c>
      <c r="AW87" s="1">
        <v>115.77</v>
      </c>
      <c r="AX87" s="1">
        <v>112.4</v>
      </c>
      <c r="AY87" s="1">
        <v>122.8</v>
      </c>
      <c r="AZ87" s="1">
        <v>136.91</v>
      </c>
      <c r="BA87" s="1">
        <v>138.55000000000001</v>
      </c>
      <c r="BB87" s="1">
        <v>141.15</v>
      </c>
      <c r="BC87" s="1">
        <v>143.28</v>
      </c>
      <c r="BD87" s="1"/>
      <c r="BE87" s="1" t="s">
        <v>660</v>
      </c>
      <c r="BF87" s="1">
        <v>32</v>
      </c>
      <c r="BG87" s="1">
        <v>18.3</v>
      </c>
      <c r="BH87" s="1">
        <v>155.78</v>
      </c>
      <c r="BI87" s="1">
        <v>155.29</v>
      </c>
      <c r="BJ87" s="1">
        <v>154.08000000000001</v>
      </c>
      <c r="BK87" s="1">
        <v>151.18</v>
      </c>
      <c r="BL87" s="1">
        <v>177.64</v>
      </c>
      <c r="BM87" s="1">
        <v>186.33</v>
      </c>
      <c r="BN87" s="1">
        <v>173.85</v>
      </c>
      <c r="BO87" s="1">
        <v>180.69</v>
      </c>
      <c r="BP87" s="1">
        <v>176.62</v>
      </c>
      <c r="BQ87" s="1">
        <v>189.96</v>
      </c>
      <c r="BR87" s="1">
        <v>175.61</v>
      </c>
      <c r="BS87" s="1">
        <v>177.64</v>
      </c>
      <c r="BT87" s="1">
        <v>182.99</v>
      </c>
      <c r="BU87" s="1">
        <v>196.23</v>
      </c>
      <c r="BV87" s="1">
        <v>168.09</v>
      </c>
      <c r="BW87" s="1">
        <v>173.59</v>
      </c>
      <c r="BX87" s="1">
        <v>173.85</v>
      </c>
      <c r="BY87" s="1">
        <v>170.08</v>
      </c>
      <c r="BZ87" s="1">
        <v>175.36</v>
      </c>
      <c r="CA87" s="1">
        <v>178.15</v>
      </c>
      <c r="CB87" s="1">
        <v>160.91</v>
      </c>
      <c r="CC87" s="1">
        <v>154.56</v>
      </c>
      <c r="CD87" s="1">
        <v>157.72999999999999</v>
      </c>
      <c r="CE87" s="1">
        <v>158.46</v>
      </c>
    </row>
    <row r="88" spans="1:83" ht="14.25" customHeight="1" x14ac:dyDescent="0.35">
      <c r="A88" s="1" t="s">
        <v>661</v>
      </c>
      <c r="B88" s="1">
        <v>32</v>
      </c>
      <c r="C88" s="1">
        <v>18.53</v>
      </c>
      <c r="D88" s="1">
        <v>121.43</v>
      </c>
      <c r="E88" s="1">
        <v>123.48</v>
      </c>
      <c r="F88" s="1">
        <v>129.22999999999999</v>
      </c>
      <c r="G88" s="1">
        <v>132.69999999999999</v>
      </c>
      <c r="H88" s="1">
        <v>133.63</v>
      </c>
      <c r="I88" s="1">
        <v>134.80000000000001</v>
      </c>
      <c r="J88" s="1">
        <v>117.57</v>
      </c>
      <c r="K88" s="1">
        <v>117.12</v>
      </c>
      <c r="L88" s="1">
        <v>116.22</v>
      </c>
      <c r="M88" s="1">
        <v>120.06</v>
      </c>
      <c r="N88" s="1">
        <v>157.72999999999999</v>
      </c>
      <c r="O88" s="1">
        <v>134.80000000000001</v>
      </c>
      <c r="P88" s="1">
        <v>134.1</v>
      </c>
      <c r="Q88" s="1">
        <v>135.74</v>
      </c>
      <c r="R88" s="1">
        <v>116.45</v>
      </c>
      <c r="S88" s="1">
        <v>115.09</v>
      </c>
      <c r="T88" s="1">
        <v>104.2</v>
      </c>
      <c r="U88" s="1">
        <v>101.78</v>
      </c>
      <c r="V88" s="1">
        <v>98.51</v>
      </c>
      <c r="W88" s="1">
        <v>103.1</v>
      </c>
      <c r="X88" s="1">
        <v>135.5</v>
      </c>
      <c r="Y88" s="1">
        <v>139.26</v>
      </c>
      <c r="Z88" s="1">
        <v>123.94</v>
      </c>
      <c r="AA88" s="1">
        <v>126.23</v>
      </c>
      <c r="AB88" s="1"/>
      <c r="AC88" s="1" t="s">
        <v>661</v>
      </c>
      <c r="AD88" s="1">
        <v>32</v>
      </c>
      <c r="AE88" s="1">
        <v>18.53</v>
      </c>
      <c r="AF88" s="1">
        <v>145.9</v>
      </c>
      <c r="AG88" s="1">
        <v>145.41999999999999</v>
      </c>
      <c r="AH88" s="1">
        <v>134.80000000000001</v>
      </c>
      <c r="AI88" s="1">
        <v>134.57</v>
      </c>
      <c r="AJ88" s="1">
        <v>121.2</v>
      </c>
      <c r="AK88" s="1">
        <v>129.69</v>
      </c>
      <c r="AL88" s="1">
        <v>147.33000000000001</v>
      </c>
      <c r="AM88" s="1">
        <v>150.44999999999999</v>
      </c>
      <c r="AN88" s="1">
        <v>135.5</v>
      </c>
      <c r="AO88" s="1">
        <v>137.85</v>
      </c>
      <c r="AP88" s="1">
        <v>126</v>
      </c>
      <c r="AQ88" s="1">
        <v>124.85</v>
      </c>
      <c r="AR88" s="1">
        <v>115.99</v>
      </c>
      <c r="AS88" s="1">
        <v>125.31</v>
      </c>
      <c r="AT88" s="1">
        <v>139.26</v>
      </c>
      <c r="AU88" s="1">
        <v>138.79</v>
      </c>
      <c r="AV88" s="1">
        <v>112.85</v>
      </c>
      <c r="AW88" s="1">
        <v>114.42</v>
      </c>
      <c r="AX88" s="1">
        <v>110.62</v>
      </c>
      <c r="AY88" s="1">
        <v>121.2</v>
      </c>
      <c r="AZ88" s="1">
        <v>135.97</v>
      </c>
      <c r="BA88" s="1">
        <v>137.38</v>
      </c>
      <c r="BB88" s="1">
        <v>139.49</v>
      </c>
      <c r="BC88" s="1">
        <v>141.86000000000001</v>
      </c>
      <c r="BD88" s="1"/>
      <c r="BE88" s="1" t="s">
        <v>662</v>
      </c>
      <c r="BF88" s="1">
        <v>32</v>
      </c>
      <c r="BG88" s="1">
        <v>18.55</v>
      </c>
      <c r="BH88" s="1">
        <v>156.75</v>
      </c>
      <c r="BI88" s="1">
        <v>155.78</v>
      </c>
      <c r="BJ88" s="1">
        <v>154.08000000000001</v>
      </c>
      <c r="BK88" s="1">
        <v>151.9</v>
      </c>
      <c r="BL88" s="1">
        <v>178.65</v>
      </c>
      <c r="BM88" s="1">
        <v>187.37</v>
      </c>
      <c r="BN88" s="1">
        <v>175.11</v>
      </c>
      <c r="BO88" s="1">
        <v>181.71</v>
      </c>
      <c r="BP88" s="1">
        <v>177.38</v>
      </c>
      <c r="BQ88" s="1">
        <v>190.74</v>
      </c>
      <c r="BR88" s="1">
        <v>176.62</v>
      </c>
      <c r="BS88" s="1">
        <v>178.4</v>
      </c>
      <c r="BT88" s="1">
        <v>184.79</v>
      </c>
      <c r="BU88" s="1">
        <v>197.81</v>
      </c>
      <c r="BV88" s="1">
        <v>169.33</v>
      </c>
      <c r="BW88" s="1">
        <v>174.85</v>
      </c>
      <c r="BX88" s="1">
        <v>175.36</v>
      </c>
      <c r="BY88" s="1">
        <v>171.84</v>
      </c>
      <c r="BZ88" s="1">
        <v>176.37</v>
      </c>
      <c r="CA88" s="1">
        <v>179.42</v>
      </c>
      <c r="CB88" s="1">
        <v>161.16</v>
      </c>
      <c r="CC88" s="1">
        <v>154.56</v>
      </c>
      <c r="CD88" s="1">
        <v>157.97</v>
      </c>
      <c r="CE88" s="1">
        <v>158.71</v>
      </c>
    </row>
    <row r="89" spans="1:83" ht="14.25" customHeight="1" x14ac:dyDescent="0.35">
      <c r="A89" s="1" t="s">
        <v>663</v>
      </c>
      <c r="B89" s="1">
        <v>32</v>
      </c>
      <c r="C89" s="1">
        <v>18.78</v>
      </c>
      <c r="D89" s="1">
        <v>122.57</v>
      </c>
      <c r="E89" s="1">
        <v>124.62</v>
      </c>
      <c r="F89" s="1">
        <v>129.91999999999999</v>
      </c>
      <c r="G89" s="1">
        <v>132.94</v>
      </c>
      <c r="H89" s="1">
        <v>134.80000000000001</v>
      </c>
      <c r="I89" s="1">
        <v>135.97</v>
      </c>
      <c r="J89" s="1">
        <v>118.25</v>
      </c>
      <c r="K89" s="1">
        <v>117.57</v>
      </c>
      <c r="L89" s="1">
        <v>117.35</v>
      </c>
      <c r="M89" s="1">
        <v>121.66</v>
      </c>
      <c r="N89" s="1">
        <v>159.19999999999999</v>
      </c>
      <c r="O89" s="1">
        <v>135.97</v>
      </c>
      <c r="P89" s="1">
        <v>135.27000000000001</v>
      </c>
      <c r="Q89" s="1">
        <v>137.38</v>
      </c>
      <c r="R89" s="1">
        <v>117.35</v>
      </c>
      <c r="S89" s="1">
        <v>115.99</v>
      </c>
      <c r="T89" s="1">
        <v>105.3</v>
      </c>
      <c r="U89" s="1">
        <v>102.66</v>
      </c>
      <c r="V89" s="1">
        <v>99.38</v>
      </c>
      <c r="W89" s="1">
        <v>103.98</v>
      </c>
      <c r="X89" s="1">
        <v>136.91</v>
      </c>
      <c r="Y89" s="1">
        <v>140.44</v>
      </c>
      <c r="Z89" s="1">
        <v>125.08</v>
      </c>
      <c r="AA89" s="1">
        <v>126.92</v>
      </c>
      <c r="AB89" s="1"/>
      <c r="AC89" s="1" t="s">
        <v>663</v>
      </c>
      <c r="AD89" s="1">
        <v>32</v>
      </c>
      <c r="AE89" s="1">
        <v>18.78</v>
      </c>
      <c r="AF89" s="1">
        <v>146.13999999999999</v>
      </c>
      <c r="AG89" s="1">
        <v>144.94999999999999</v>
      </c>
      <c r="AH89" s="1">
        <v>134.57</v>
      </c>
      <c r="AI89" s="1">
        <v>134.1</v>
      </c>
      <c r="AJ89" s="1">
        <v>121.66</v>
      </c>
      <c r="AK89" s="1">
        <v>129.69</v>
      </c>
      <c r="AL89" s="1">
        <v>148.29</v>
      </c>
      <c r="AM89" s="1">
        <v>150.69</v>
      </c>
      <c r="AN89" s="1">
        <v>136.91</v>
      </c>
      <c r="AO89" s="1">
        <v>138.55000000000001</v>
      </c>
      <c r="AP89" s="1">
        <v>126.69</v>
      </c>
      <c r="AQ89" s="1">
        <v>125.08</v>
      </c>
      <c r="AR89" s="1">
        <v>117.12</v>
      </c>
      <c r="AS89" s="1">
        <v>125.54</v>
      </c>
      <c r="AT89" s="1">
        <v>140.19999999999999</v>
      </c>
      <c r="AU89" s="1">
        <v>139.97</v>
      </c>
      <c r="AV89" s="1">
        <v>113.75</v>
      </c>
      <c r="AW89" s="1">
        <v>115.54</v>
      </c>
      <c r="AX89" s="1">
        <v>111.96</v>
      </c>
      <c r="AY89" s="1">
        <v>122.11</v>
      </c>
      <c r="AZ89" s="1">
        <v>136.91</v>
      </c>
      <c r="BA89" s="1">
        <v>138.32</v>
      </c>
      <c r="BB89" s="1">
        <v>140.91</v>
      </c>
      <c r="BC89" s="1">
        <v>143.04</v>
      </c>
      <c r="BD89" s="1"/>
      <c r="BE89" s="1" t="s">
        <v>664</v>
      </c>
      <c r="BF89" s="1">
        <v>32</v>
      </c>
      <c r="BG89" s="1">
        <v>18.8</v>
      </c>
      <c r="BH89" s="1">
        <v>156.51</v>
      </c>
      <c r="BI89" s="1">
        <v>156.02000000000001</v>
      </c>
      <c r="BJ89" s="1">
        <v>154.56</v>
      </c>
      <c r="BK89" s="1">
        <v>151.9</v>
      </c>
      <c r="BL89" s="1">
        <v>179.42</v>
      </c>
      <c r="BM89" s="1">
        <v>188.14</v>
      </c>
      <c r="BN89" s="1">
        <v>175.61</v>
      </c>
      <c r="BO89" s="1">
        <v>182.48</v>
      </c>
      <c r="BP89" s="1">
        <v>177.64</v>
      </c>
      <c r="BQ89" s="1">
        <v>191.26</v>
      </c>
      <c r="BR89" s="1">
        <v>177.13</v>
      </c>
      <c r="BS89" s="1">
        <v>179.16</v>
      </c>
      <c r="BT89" s="1">
        <v>185.82</v>
      </c>
      <c r="BU89" s="1">
        <v>199.39</v>
      </c>
      <c r="BV89" s="1">
        <v>170.58</v>
      </c>
      <c r="BW89" s="1">
        <v>176.12</v>
      </c>
      <c r="BX89" s="1">
        <v>176.88</v>
      </c>
      <c r="BY89" s="1">
        <v>173.09</v>
      </c>
      <c r="BZ89" s="1">
        <v>176.88</v>
      </c>
      <c r="CA89" s="1">
        <v>180.44</v>
      </c>
      <c r="CB89" s="1">
        <v>161.4</v>
      </c>
      <c r="CC89" s="1">
        <v>154.56</v>
      </c>
      <c r="CD89" s="1">
        <v>157.72999999999999</v>
      </c>
      <c r="CE89" s="1">
        <v>158.71</v>
      </c>
    </row>
    <row r="90" spans="1:83" ht="14.25" customHeight="1" x14ac:dyDescent="0.35">
      <c r="A90" s="1" t="s">
        <v>665</v>
      </c>
      <c r="B90" s="1">
        <v>32</v>
      </c>
      <c r="C90" s="1">
        <v>19.05</v>
      </c>
      <c r="D90" s="1">
        <v>122.34</v>
      </c>
      <c r="E90" s="1">
        <v>124.62</v>
      </c>
      <c r="F90" s="1">
        <v>129.46</v>
      </c>
      <c r="G90" s="1">
        <v>132.94</v>
      </c>
      <c r="H90" s="1">
        <v>134.57</v>
      </c>
      <c r="I90" s="1">
        <v>135.97</v>
      </c>
      <c r="J90" s="1">
        <v>118.25</v>
      </c>
      <c r="K90" s="1">
        <v>117.12</v>
      </c>
      <c r="L90" s="1">
        <v>116.9</v>
      </c>
      <c r="M90" s="1">
        <v>121.2</v>
      </c>
      <c r="N90" s="1">
        <v>158.94999999999999</v>
      </c>
      <c r="O90" s="1">
        <v>135.74</v>
      </c>
      <c r="P90" s="1">
        <v>135.27000000000001</v>
      </c>
      <c r="Q90" s="1">
        <v>136.91</v>
      </c>
      <c r="R90" s="1">
        <v>116.9</v>
      </c>
      <c r="S90" s="1">
        <v>115.54</v>
      </c>
      <c r="T90" s="1">
        <v>105.3</v>
      </c>
      <c r="U90" s="1">
        <v>102.44</v>
      </c>
      <c r="V90" s="1">
        <v>98.94</v>
      </c>
      <c r="W90" s="1">
        <v>103.54</v>
      </c>
      <c r="X90" s="1">
        <v>136.66999999999999</v>
      </c>
      <c r="Y90" s="1">
        <v>140.19999999999999</v>
      </c>
      <c r="Z90" s="1">
        <v>124.85</v>
      </c>
      <c r="AA90" s="1">
        <v>126.69</v>
      </c>
      <c r="AB90" s="1"/>
      <c r="AC90" s="1" t="s">
        <v>665</v>
      </c>
      <c r="AD90" s="1">
        <v>32</v>
      </c>
      <c r="AE90" s="1">
        <v>19.05</v>
      </c>
      <c r="AF90" s="1">
        <v>146.85</v>
      </c>
      <c r="AG90" s="1">
        <v>145.18</v>
      </c>
      <c r="AH90" s="1">
        <v>134.57</v>
      </c>
      <c r="AI90" s="1">
        <v>134.57</v>
      </c>
      <c r="AJ90" s="1">
        <v>122.11</v>
      </c>
      <c r="AK90" s="1">
        <v>129.91999999999999</v>
      </c>
      <c r="AL90" s="1">
        <v>148.77000000000001</v>
      </c>
      <c r="AM90" s="1">
        <v>151.18</v>
      </c>
      <c r="AN90" s="1">
        <v>137.38</v>
      </c>
      <c r="AO90" s="1">
        <v>139.02000000000001</v>
      </c>
      <c r="AP90" s="1">
        <v>126.92</v>
      </c>
      <c r="AQ90" s="1">
        <v>125.31</v>
      </c>
      <c r="AR90" s="1">
        <v>117.57</v>
      </c>
      <c r="AS90" s="1">
        <v>126</v>
      </c>
      <c r="AT90" s="1">
        <v>140.91</v>
      </c>
      <c r="AU90" s="1">
        <v>140.19999999999999</v>
      </c>
      <c r="AV90" s="1">
        <v>114.42</v>
      </c>
      <c r="AW90" s="1">
        <v>115.99</v>
      </c>
      <c r="AX90" s="1">
        <v>111.96</v>
      </c>
      <c r="AY90" s="1">
        <v>122.34</v>
      </c>
      <c r="AZ90" s="1">
        <v>137.38</v>
      </c>
      <c r="BA90" s="1">
        <v>139.02000000000001</v>
      </c>
      <c r="BB90" s="1">
        <v>141.62</v>
      </c>
      <c r="BC90" s="1">
        <v>143.76</v>
      </c>
      <c r="BD90" s="1"/>
      <c r="BE90" s="1" t="s">
        <v>666</v>
      </c>
      <c r="BF90" s="1">
        <v>32</v>
      </c>
      <c r="BG90" s="1">
        <v>19.05</v>
      </c>
      <c r="BH90" s="1">
        <v>156.51</v>
      </c>
      <c r="BI90" s="1">
        <v>155.78</v>
      </c>
      <c r="BJ90" s="1">
        <v>154.32</v>
      </c>
      <c r="BK90" s="1">
        <v>151.9</v>
      </c>
      <c r="BL90" s="1">
        <v>180.18</v>
      </c>
      <c r="BM90" s="1">
        <v>188.4</v>
      </c>
      <c r="BN90" s="1">
        <v>176.37</v>
      </c>
      <c r="BO90" s="1">
        <v>183.25</v>
      </c>
      <c r="BP90" s="1">
        <v>178.4</v>
      </c>
      <c r="BQ90" s="1">
        <v>191.78</v>
      </c>
      <c r="BR90" s="1">
        <v>177.89</v>
      </c>
      <c r="BS90" s="1">
        <v>179.93</v>
      </c>
      <c r="BT90" s="1">
        <v>187.11</v>
      </c>
      <c r="BU90" s="1">
        <v>200.71</v>
      </c>
      <c r="BV90" s="1">
        <v>171.58</v>
      </c>
      <c r="BW90" s="1">
        <v>177.38</v>
      </c>
      <c r="BX90" s="1">
        <v>178.15</v>
      </c>
      <c r="BY90" s="1">
        <v>174.35</v>
      </c>
      <c r="BZ90" s="1">
        <v>177.64</v>
      </c>
      <c r="CA90" s="1">
        <v>181.2</v>
      </c>
      <c r="CB90" s="1">
        <v>161.4</v>
      </c>
      <c r="CC90" s="1">
        <v>154.81</v>
      </c>
      <c r="CD90" s="1">
        <v>157.97</v>
      </c>
      <c r="CE90" s="1">
        <v>158.71</v>
      </c>
    </row>
    <row r="91" spans="1:83" ht="14.25" customHeight="1" x14ac:dyDescent="0.35">
      <c r="A91" s="1" t="s">
        <v>667</v>
      </c>
      <c r="B91" s="1">
        <v>32</v>
      </c>
      <c r="C91" s="1">
        <v>19.3</v>
      </c>
      <c r="D91" s="1">
        <v>122.8</v>
      </c>
      <c r="E91" s="1">
        <v>124.85</v>
      </c>
      <c r="F91" s="1">
        <v>129.91999999999999</v>
      </c>
      <c r="G91" s="1">
        <v>133.16999999999999</v>
      </c>
      <c r="H91" s="1">
        <v>134.80000000000001</v>
      </c>
      <c r="I91" s="1">
        <v>136.19999999999999</v>
      </c>
      <c r="J91" s="1">
        <v>118.93</v>
      </c>
      <c r="K91" s="1">
        <v>117.57</v>
      </c>
      <c r="L91" s="1">
        <v>117.12</v>
      </c>
      <c r="M91" s="1">
        <v>121.66</v>
      </c>
      <c r="N91" s="1">
        <v>159.44</v>
      </c>
      <c r="O91" s="1">
        <v>136.19999999999999</v>
      </c>
      <c r="P91" s="1">
        <v>135.5</v>
      </c>
      <c r="Q91" s="1">
        <v>137.38</v>
      </c>
      <c r="R91" s="1">
        <v>117.35</v>
      </c>
      <c r="S91" s="1">
        <v>115.99</v>
      </c>
      <c r="T91" s="1">
        <v>105.52</v>
      </c>
      <c r="U91" s="1">
        <v>102.66</v>
      </c>
      <c r="V91" s="1">
        <v>98.94</v>
      </c>
      <c r="W91" s="1">
        <v>104.2</v>
      </c>
      <c r="X91" s="1">
        <v>137.13999999999999</v>
      </c>
      <c r="Y91" s="1">
        <v>140.66999999999999</v>
      </c>
      <c r="Z91" s="1">
        <v>125.08</v>
      </c>
      <c r="AA91" s="1">
        <v>126.92</v>
      </c>
      <c r="AB91" s="1"/>
      <c r="AC91" s="1" t="s">
        <v>667</v>
      </c>
      <c r="AD91" s="1">
        <v>32</v>
      </c>
      <c r="AE91" s="1">
        <v>19.3</v>
      </c>
      <c r="AF91" s="1">
        <v>146.85</v>
      </c>
      <c r="AG91" s="1">
        <v>145.41999999999999</v>
      </c>
      <c r="AH91" s="1">
        <v>134.57</v>
      </c>
      <c r="AI91" s="1">
        <v>134.57</v>
      </c>
      <c r="AJ91" s="1">
        <v>122.57</v>
      </c>
      <c r="AK91" s="1">
        <v>130.15</v>
      </c>
      <c r="AL91" s="1">
        <v>148.77000000000001</v>
      </c>
      <c r="AM91" s="1">
        <v>151.18</v>
      </c>
      <c r="AN91" s="1">
        <v>137.38</v>
      </c>
      <c r="AO91" s="1">
        <v>139.02000000000001</v>
      </c>
      <c r="AP91" s="1">
        <v>126.92</v>
      </c>
      <c r="AQ91" s="1">
        <v>125.54</v>
      </c>
      <c r="AR91" s="1">
        <v>117.8</v>
      </c>
      <c r="AS91" s="1">
        <v>126</v>
      </c>
      <c r="AT91" s="1">
        <v>141.15</v>
      </c>
      <c r="AU91" s="1">
        <v>140.44</v>
      </c>
      <c r="AV91" s="1">
        <v>114.2</v>
      </c>
      <c r="AW91" s="1">
        <v>115.99</v>
      </c>
      <c r="AX91" s="1">
        <v>112.18</v>
      </c>
      <c r="AY91" s="1">
        <v>122.34</v>
      </c>
      <c r="AZ91" s="1">
        <v>137.38</v>
      </c>
      <c r="BA91" s="1">
        <v>138.79</v>
      </c>
      <c r="BB91" s="1">
        <v>141.62</v>
      </c>
      <c r="BC91" s="1">
        <v>143.76</v>
      </c>
      <c r="BD91" s="1"/>
      <c r="BE91" s="1" t="s">
        <v>668</v>
      </c>
      <c r="BF91" s="1">
        <v>32</v>
      </c>
      <c r="BG91" s="1">
        <v>19.3</v>
      </c>
      <c r="BH91" s="1">
        <v>157</v>
      </c>
      <c r="BI91" s="1">
        <v>156.27000000000001</v>
      </c>
      <c r="BJ91" s="1">
        <v>154.81</v>
      </c>
      <c r="BK91" s="1">
        <v>152.38</v>
      </c>
      <c r="BL91" s="1">
        <v>180.95</v>
      </c>
      <c r="BM91" s="1">
        <v>188.92</v>
      </c>
      <c r="BN91" s="1">
        <v>176.62</v>
      </c>
      <c r="BO91" s="1">
        <v>184.02</v>
      </c>
      <c r="BP91" s="1">
        <v>178.91</v>
      </c>
      <c r="BQ91" s="1">
        <v>192.56</v>
      </c>
      <c r="BR91" s="1">
        <v>178.65</v>
      </c>
      <c r="BS91" s="1">
        <v>180.69</v>
      </c>
      <c r="BT91" s="1">
        <v>188.4</v>
      </c>
      <c r="BU91" s="1">
        <v>202.31</v>
      </c>
      <c r="BV91" s="1">
        <v>172.59</v>
      </c>
      <c r="BW91" s="1">
        <v>178.65</v>
      </c>
      <c r="BX91" s="1">
        <v>179.67</v>
      </c>
      <c r="BY91" s="1">
        <v>175.61</v>
      </c>
      <c r="BZ91" s="1">
        <v>178.91</v>
      </c>
      <c r="CA91" s="1">
        <v>182.22</v>
      </c>
      <c r="CB91" s="1">
        <v>161.65</v>
      </c>
      <c r="CC91" s="1">
        <v>155.05000000000001</v>
      </c>
      <c r="CD91" s="1">
        <v>158.22</v>
      </c>
      <c r="CE91" s="1">
        <v>159.19999999999999</v>
      </c>
    </row>
    <row r="92" spans="1:83" ht="14.25" customHeight="1" x14ac:dyDescent="0.35">
      <c r="A92" s="1" t="s">
        <v>669</v>
      </c>
      <c r="B92" s="1">
        <v>32</v>
      </c>
      <c r="C92" s="1">
        <v>19.55</v>
      </c>
      <c r="D92" s="1">
        <v>123.25</v>
      </c>
      <c r="E92" s="1">
        <v>125.08</v>
      </c>
      <c r="F92" s="1">
        <v>130.15</v>
      </c>
      <c r="G92" s="1">
        <v>133.16999999999999</v>
      </c>
      <c r="H92" s="1">
        <v>135.04</v>
      </c>
      <c r="I92" s="1">
        <v>136.44</v>
      </c>
      <c r="J92" s="1">
        <v>118.93</v>
      </c>
      <c r="K92" s="1">
        <v>118.03</v>
      </c>
      <c r="L92" s="1">
        <v>117.57</v>
      </c>
      <c r="M92" s="1">
        <v>121.88</v>
      </c>
      <c r="N92" s="1">
        <v>159.44</v>
      </c>
      <c r="O92" s="1">
        <v>136.44</v>
      </c>
      <c r="P92" s="1">
        <v>135.5</v>
      </c>
      <c r="Q92" s="1">
        <v>137.85</v>
      </c>
      <c r="R92" s="1">
        <v>117.57</v>
      </c>
      <c r="S92" s="1">
        <v>116.22</v>
      </c>
      <c r="T92" s="1">
        <v>105.96</v>
      </c>
      <c r="U92" s="1">
        <v>102.66</v>
      </c>
      <c r="V92" s="1">
        <v>98.94</v>
      </c>
      <c r="W92" s="1">
        <v>104.2</v>
      </c>
      <c r="X92" s="1">
        <v>137.13999999999999</v>
      </c>
      <c r="Y92" s="1">
        <v>140.66999999999999</v>
      </c>
      <c r="Z92" s="1">
        <v>125.54</v>
      </c>
      <c r="AA92" s="1">
        <v>127.15</v>
      </c>
      <c r="AB92" s="1"/>
      <c r="AC92" s="1" t="s">
        <v>669</v>
      </c>
      <c r="AD92" s="1">
        <v>32</v>
      </c>
      <c r="AE92" s="1">
        <v>19.55</v>
      </c>
      <c r="AF92" s="1">
        <v>146.85</v>
      </c>
      <c r="AG92" s="1">
        <v>145.66</v>
      </c>
      <c r="AH92" s="1">
        <v>134.57</v>
      </c>
      <c r="AI92" s="1">
        <v>135.04</v>
      </c>
      <c r="AJ92" s="1">
        <v>122.57</v>
      </c>
      <c r="AK92" s="1">
        <v>130.38</v>
      </c>
      <c r="AL92" s="1">
        <v>148.77000000000001</v>
      </c>
      <c r="AM92" s="1">
        <v>151.66</v>
      </c>
      <c r="AN92" s="1">
        <v>137.38</v>
      </c>
      <c r="AO92" s="1">
        <v>139.26</v>
      </c>
      <c r="AP92" s="1">
        <v>127.15</v>
      </c>
      <c r="AQ92" s="1">
        <v>125.54</v>
      </c>
      <c r="AR92" s="1">
        <v>118.03</v>
      </c>
      <c r="AS92" s="1">
        <v>126.23</v>
      </c>
      <c r="AT92" s="1">
        <v>141.15</v>
      </c>
      <c r="AU92" s="1">
        <v>140.66999999999999</v>
      </c>
      <c r="AV92" s="1">
        <v>114.2</v>
      </c>
      <c r="AW92" s="1">
        <v>116.45</v>
      </c>
      <c r="AX92" s="1">
        <v>111.96</v>
      </c>
      <c r="AY92" s="1">
        <v>122.57</v>
      </c>
      <c r="AZ92" s="1">
        <v>137.38</v>
      </c>
      <c r="BA92" s="1">
        <v>139.02000000000001</v>
      </c>
      <c r="BB92" s="1">
        <v>141.62</v>
      </c>
      <c r="BC92" s="1">
        <v>143.99</v>
      </c>
      <c r="BD92" s="1"/>
      <c r="BE92" s="1" t="s">
        <v>670</v>
      </c>
      <c r="BF92" s="1">
        <v>32</v>
      </c>
      <c r="BG92" s="1">
        <v>19.55</v>
      </c>
      <c r="BH92" s="1">
        <v>157</v>
      </c>
      <c r="BI92" s="1">
        <v>156.27000000000001</v>
      </c>
      <c r="BJ92" s="1">
        <v>154.81</v>
      </c>
      <c r="BK92" s="1">
        <v>152.13999999999999</v>
      </c>
      <c r="BL92" s="1">
        <v>181.71</v>
      </c>
      <c r="BM92" s="1">
        <v>189.7</v>
      </c>
      <c r="BN92" s="1">
        <v>177.38</v>
      </c>
      <c r="BO92" s="1">
        <v>185.05</v>
      </c>
      <c r="BP92" s="1">
        <v>179.42</v>
      </c>
      <c r="BQ92" s="1">
        <v>192.82</v>
      </c>
      <c r="BR92" s="1">
        <v>179.16</v>
      </c>
      <c r="BS92" s="1">
        <v>180.95</v>
      </c>
      <c r="BT92" s="1">
        <v>189.44</v>
      </c>
      <c r="BU92" s="1">
        <v>203.37</v>
      </c>
      <c r="BV92" s="1">
        <v>173.59</v>
      </c>
      <c r="BW92" s="1">
        <v>179.42</v>
      </c>
      <c r="BX92" s="1">
        <v>180.44</v>
      </c>
      <c r="BY92" s="1">
        <v>176.88</v>
      </c>
      <c r="BZ92" s="1">
        <v>179.16</v>
      </c>
      <c r="CA92" s="1">
        <v>183.25</v>
      </c>
      <c r="CB92" s="1">
        <v>161.9</v>
      </c>
      <c r="CC92" s="1">
        <v>155.05000000000001</v>
      </c>
      <c r="CD92" s="1">
        <v>158.22</v>
      </c>
      <c r="CE92" s="1">
        <v>158.94999999999999</v>
      </c>
    </row>
    <row r="93" spans="1:83" ht="14.25" customHeight="1" x14ac:dyDescent="0.35">
      <c r="A93" s="1" t="s">
        <v>671</v>
      </c>
      <c r="B93" s="1">
        <v>32</v>
      </c>
      <c r="C93" s="1">
        <v>19.8</v>
      </c>
      <c r="D93" s="1">
        <v>123.71</v>
      </c>
      <c r="E93" s="1">
        <v>125.77</v>
      </c>
      <c r="F93" s="1">
        <v>130.15</v>
      </c>
      <c r="G93" s="1">
        <v>133.4</v>
      </c>
      <c r="H93" s="1">
        <v>135.27000000000001</v>
      </c>
      <c r="I93" s="1">
        <v>136.66999999999999</v>
      </c>
      <c r="J93" s="1">
        <v>119.38</v>
      </c>
      <c r="K93" s="1">
        <v>118.48</v>
      </c>
      <c r="L93" s="1">
        <v>117.8</v>
      </c>
      <c r="M93" s="1">
        <v>122.34</v>
      </c>
      <c r="N93" s="1">
        <v>159.69</v>
      </c>
      <c r="O93" s="1">
        <v>136.66999999999999</v>
      </c>
      <c r="P93" s="1">
        <v>135.97</v>
      </c>
      <c r="Q93" s="1">
        <v>137.85</v>
      </c>
      <c r="R93" s="1">
        <v>117.8</v>
      </c>
      <c r="S93" s="1">
        <v>116.67</v>
      </c>
      <c r="T93" s="1">
        <v>105.96</v>
      </c>
      <c r="U93" s="1">
        <v>102.66</v>
      </c>
      <c r="V93" s="1">
        <v>99.16</v>
      </c>
      <c r="W93" s="1">
        <v>104.64</v>
      </c>
      <c r="X93" s="1">
        <v>137.13999999999999</v>
      </c>
      <c r="Y93" s="1">
        <v>141.15</v>
      </c>
      <c r="Z93" s="1">
        <v>125.54</v>
      </c>
      <c r="AA93" s="1">
        <v>127.38</v>
      </c>
      <c r="AB93" s="1"/>
      <c r="AC93" s="1" t="s">
        <v>671</v>
      </c>
      <c r="AD93" s="1">
        <v>32</v>
      </c>
      <c r="AE93" s="1">
        <v>19.8</v>
      </c>
      <c r="AF93" s="1">
        <v>146.85</v>
      </c>
      <c r="AG93" s="1">
        <v>145.18</v>
      </c>
      <c r="AH93" s="1">
        <v>134.33000000000001</v>
      </c>
      <c r="AI93" s="1">
        <v>135.27000000000001</v>
      </c>
      <c r="AJ93" s="1">
        <v>122.8</v>
      </c>
      <c r="AK93" s="1">
        <v>130.38</v>
      </c>
      <c r="AL93" s="1">
        <v>149.01</v>
      </c>
      <c r="AM93" s="1">
        <v>151.18</v>
      </c>
      <c r="AN93" s="1">
        <v>137.38</v>
      </c>
      <c r="AO93" s="1">
        <v>139.02000000000001</v>
      </c>
      <c r="AP93" s="1">
        <v>126.92</v>
      </c>
      <c r="AQ93" s="1">
        <v>125.77</v>
      </c>
      <c r="AR93" s="1">
        <v>118.25</v>
      </c>
      <c r="AS93" s="1">
        <v>126</v>
      </c>
      <c r="AT93" s="1">
        <v>141.15</v>
      </c>
      <c r="AU93" s="1">
        <v>140.44</v>
      </c>
      <c r="AV93" s="1">
        <v>114.2</v>
      </c>
      <c r="AW93" s="1">
        <v>116.45</v>
      </c>
      <c r="AX93" s="1">
        <v>111.73</v>
      </c>
      <c r="AY93" s="1">
        <v>122.57</v>
      </c>
      <c r="AZ93" s="1">
        <v>137.38</v>
      </c>
      <c r="BA93" s="1">
        <v>139.02000000000001</v>
      </c>
      <c r="BB93" s="1">
        <v>141.62</v>
      </c>
      <c r="BC93" s="1">
        <v>143.52000000000001</v>
      </c>
      <c r="BD93" s="1"/>
      <c r="BE93" s="1" t="s">
        <v>672</v>
      </c>
      <c r="BF93" s="1">
        <v>32</v>
      </c>
      <c r="BG93" s="1">
        <v>19.8</v>
      </c>
      <c r="BH93" s="1">
        <v>157.24</v>
      </c>
      <c r="BI93" s="1">
        <v>156.51</v>
      </c>
      <c r="BJ93" s="1">
        <v>155.29</v>
      </c>
      <c r="BK93" s="1">
        <v>152.63</v>
      </c>
      <c r="BL93" s="1">
        <v>182.48</v>
      </c>
      <c r="BM93" s="1">
        <v>190.22</v>
      </c>
      <c r="BN93" s="1">
        <v>177.89</v>
      </c>
      <c r="BO93" s="1">
        <v>185.56</v>
      </c>
      <c r="BP93" s="1">
        <v>180.18</v>
      </c>
      <c r="BQ93" s="1">
        <v>193.61</v>
      </c>
      <c r="BR93" s="1">
        <v>179.93</v>
      </c>
      <c r="BS93" s="1">
        <v>181.97</v>
      </c>
      <c r="BT93" s="1">
        <v>190.74</v>
      </c>
      <c r="BU93" s="1">
        <v>204.7</v>
      </c>
      <c r="BV93" s="1">
        <v>174.85</v>
      </c>
      <c r="BW93" s="1">
        <v>180.69</v>
      </c>
      <c r="BX93" s="1">
        <v>181.97</v>
      </c>
      <c r="BY93" s="1">
        <v>177.89</v>
      </c>
      <c r="BZ93" s="1">
        <v>179.93</v>
      </c>
      <c r="CA93" s="1">
        <v>184.27</v>
      </c>
      <c r="CB93" s="1">
        <v>161.9</v>
      </c>
      <c r="CC93" s="1">
        <v>155.54</v>
      </c>
      <c r="CD93" s="1">
        <v>158.71</v>
      </c>
      <c r="CE93" s="1">
        <v>159.19999999999999</v>
      </c>
    </row>
    <row r="94" spans="1:83" ht="14.25" customHeight="1" x14ac:dyDescent="0.35">
      <c r="A94" s="1" t="s">
        <v>673</v>
      </c>
      <c r="B94" s="1">
        <v>32</v>
      </c>
      <c r="C94" s="1">
        <v>20.05</v>
      </c>
      <c r="D94" s="1">
        <v>124.17</v>
      </c>
      <c r="E94" s="1">
        <v>126.23</v>
      </c>
      <c r="F94" s="1">
        <v>130.38</v>
      </c>
      <c r="G94" s="1">
        <v>133.4</v>
      </c>
      <c r="H94" s="1">
        <v>135.27000000000001</v>
      </c>
      <c r="I94" s="1">
        <v>136.91</v>
      </c>
      <c r="J94" s="1">
        <v>119.61</v>
      </c>
      <c r="K94" s="1">
        <v>118.7</v>
      </c>
      <c r="L94" s="1">
        <v>118.03</v>
      </c>
      <c r="M94" s="1">
        <v>122.34</v>
      </c>
      <c r="N94" s="1">
        <v>159.69</v>
      </c>
      <c r="O94" s="1">
        <v>136.91</v>
      </c>
      <c r="P94" s="1">
        <v>135.74</v>
      </c>
      <c r="Q94" s="1">
        <v>137.85</v>
      </c>
      <c r="R94" s="1">
        <v>118.03</v>
      </c>
      <c r="S94" s="1">
        <v>116.67</v>
      </c>
      <c r="T94" s="1">
        <v>106.18</v>
      </c>
      <c r="U94" s="1">
        <v>102.66</v>
      </c>
      <c r="V94" s="1">
        <v>98.94</v>
      </c>
      <c r="W94" s="1">
        <v>104.64</v>
      </c>
      <c r="X94" s="1">
        <v>137.38</v>
      </c>
      <c r="Y94" s="1">
        <v>140.91</v>
      </c>
      <c r="Z94" s="1">
        <v>125.77</v>
      </c>
      <c r="AA94" s="1">
        <v>127.61</v>
      </c>
      <c r="AB94" s="1"/>
      <c r="AC94" s="1" t="s">
        <v>673</v>
      </c>
      <c r="AD94" s="1">
        <v>32</v>
      </c>
      <c r="AE94" s="1">
        <v>20.05</v>
      </c>
      <c r="AF94" s="1">
        <v>147.09</v>
      </c>
      <c r="AG94" s="1">
        <v>145.66</v>
      </c>
      <c r="AH94" s="1">
        <v>135.27000000000001</v>
      </c>
      <c r="AI94" s="1">
        <v>135.5</v>
      </c>
      <c r="AJ94" s="1">
        <v>123.71</v>
      </c>
      <c r="AK94" s="1">
        <v>131.08000000000001</v>
      </c>
      <c r="AL94" s="1">
        <v>149.25</v>
      </c>
      <c r="AM94" s="1">
        <v>151.66</v>
      </c>
      <c r="AN94" s="1">
        <v>137.61000000000001</v>
      </c>
      <c r="AO94" s="1">
        <v>139.49</v>
      </c>
      <c r="AP94" s="1">
        <v>127.61</v>
      </c>
      <c r="AQ94" s="1">
        <v>126.23</v>
      </c>
      <c r="AR94" s="1">
        <v>118.93</v>
      </c>
      <c r="AS94" s="1">
        <v>126.92</v>
      </c>
      <c r="AT94" s="1">
        <v>141.62</v>
      </c>
      <c r="AU94" s="1">
        <v>140.66999999999999</v>
      </c>
      <c r="AV94" s="1">
        <v>114.87</v>
      </c>
      <c r="AW94" s="1">
        <v>116.9</v>
      </c>
      <c r="AX94" s="1">
        <v>112.4</v>
      </c>
      <c r="AY94" s="1">
        <v>123.02</v>
      </c>
      <c r="AZ94" s="1">
        <v>137.85</v>
      </c>
      <c r="BA94" s="1">
        <v>139.26</v>
      </c>
      <c r="BB94" s="1">
        <v>141.86000000000001</v>
      </c>
      <c r="BC94" s="1">
        <v>143.99</v>
      </c>
      <c r="BD94" s="1"/>
      <c r="BE94" s="1" t="s">
        <v>674</v>
      </c>
      <c r="BF94" s="1">
        <v>32</v>
      </c>
      <c r="BG94" s="1">
        <v>20.05</v>
      </c>
      <c r="BH94" s="1">
        <v>157.47999999999999</v>
      </c>
      <c r="BI94" s="1">
        <v>156.75</v>
      </c>
      <c r="BJ94" s="1">
        <v>155.29</v>
      </c>
      <c r="BK94" s="1">
        <v>152.87</v>
      </c>
      <c r="BL94" s="1">
        <v>183.25</v>
      </c>
      <c r="BM94" s="1">
        <v>191.26</v>
      </c>
      <c r="BN94" s="1">
        <v>178.91</v>
      </c>
      <c r="BO94" s="1">
        <v>186.33</v>
      </c>
      <c r="BP94" s="1">
        <v>180.95</v>
      </c>
      <c r="BQ94" s="1">
        <v>194.39</v>
      </c>
      <c r="BR94" s="1">
        <v>180.69</v>
      </c>
      <c r="BS94" s="1">
        <v>182.48</v>
      </c>
      <c r="BT94" s="1">
        <v>191.78</v>
      </c>
      <c r="BU94" s="1">
        <v>205.77</v>
      </c>
      <c r="BV94" s="1">
        <v>175.87</v>
      </c>
      <c r="BW94" s="1">
        <v>181.97</v>
      </c>
      <c r="BX94" s="1">
        <v>183.25</v>
      </c>
      <c r="BY94" s="1">
        <v>179.42</v>
      </c>
      <c r="BZ94" s="1">
        <v>180.95</v>
      </c>
      <c r="CA94" s="1">
        <v>184.79</v>
      </c>
      <c r="CB94" s="1">
        <v>161.9</v>
      </c>
      <c r="CC94" s="1">
        <v>155.78</v>
      </c>
      <c r="CD94" s="1">
        <v>158.71</v>
      </c>
      <c r="CE94" s="1">
        <v>159.44</v>
      </c>
    </row>
    <row r="95" spans="1:83" ht="14.25" customHeight="1" x14ac:dyDescent="0.35">
      <c r="A95" s="1" t="s">
        <v>675</v>
      </c>
      <c r="B95" s="1">
        <v>32</v>
      </c>
      <c r="C95" s="1">
        <v>20.3</v>
      </c>
      <c r="D95" s="1">
        <v>124.62</v>
      </c>
      <c r="E95" s="1">
        <v>126.23</v>
      </c>
      <c r="F95" s="1">
        <v>130.15</v>
      </c>
      <c r="G95" s="1">
        <v>133.4</v>
      </c>
      <c r="H95" s="1">
        <v>135.27000000000001</v>
      </c>
      <c r="I95" s="1">
        <v>136.91</v>
      </c>
      <c r="J95" s="1">
        <v>120.06</v>
      </c>
      <c r="K95" s="1">
        <v>118.93</v>
      </c>
      <c r="L95" s="1">
        <v>118.03</v>
      </c>
      <c r="M95" s="1">
        <v>122.8</v>
      </c>
      <c r="N95" s="1">
        <v>159.93</v>
      </c>
      <c r="O95" s="1">
        <v>136.91</v>
      </c>
      <c r="P95" s="1">
        <v>135.74</v>
      </c>
      <c r="Q95" s="1">
        <v>138.08000000000001</v>
      </c>
      <c r="R95" s="1">
        <v>118.03</v>
      </c>
      <c r="S95" s="1">
        <v>117.12</v>
      </c>
      <c r="T95" s="1">
        <v>106.4</v>
      </c>
      <c r="U95" s="1">
        <v>102.88</v>
      </c>
      <c r="V95" s="1">
        <v>98.94</v>
      </c>
      <c r="W95" s="1">
        <v>104.64</v>
      </c>
      <c r="X95" s="1">
        <v>137.38</v>
      </c>
      <c r="Y95" s="1">
        <v>140.91</v>
      </c>
      <c r="Z95" s="1">
        <v>125.54</v>
      </c>
      <c r="AA95" s="1">
        <v>127.61</v>
      </c>
      <c r="AB95" s="1"/>
      <c r="AC95" s="1" t="s">
        <v>675</v>
      </c>
      <c r="AD95" s="1">
        <v>32</v>
      </c>
      <c r="AE95" s="1">
        <v>20.3</v>
      </c>
      <c r="AF95" s="1">
        <v>147.33000000000001</v>
      </c>
      <c r="AG95" s="1">
        <v>145.66</v>
      </c>
      <c r="AH95" s="1">
        <v>135.27000000000001</v>
      </c>
      <c r="AI95" s="1">
        <v>135.97</v>
      </c>
      <c r="AJ95" s="1">
        <v>123.71</v>
      </c>
      <c r="AK95" s="1">
        <v>131.31</v>
      </c>
      <c r="AL95" s="1">
        <v>149.25</v>
      </c>
      <c r="AM95" s="1">
        <v>151.66</v>
      </c>
      <c r="AN95" s="1">
        <v>137.61000000000001</v>
      </c>
      <c r="AO95" s="1">
        <v>139.26</v>
      </c>
      <c r="AP95" s="1">
        <v>127.84</v>
      </c>
      <c r="AQ95" s="1">
        <v>126.46</v>
      </c>
      <c r="AR95" s="1">
        <v>119.16</v>
      </c>
      <c r="AS95" s="1">
        <v>127.15</v>
      </c>
      <c r="AT95" s="1">
        <v>141.62</v>
      </c>
      <c r="AU95" s="1">
        <v>140.91</v>
      </c>
      <c r="AV95" s="1">
        <v>114.87</v>
      </c>
      <c r="AW95" s="1">
        <v>117.12</v>
      </c>
      <c r="AX95" s="1">
        <v>112.4</v>
      </c>
      <c r="AY95" s="1">
        <v>123.02</v>
      </c>
      <c r="AZ95" s="1">
        <v>137.61000000000001</v>
      </c>
      <c r="BA95" s="1">
        <v>139.26</v>
      </c>
      <c r="BB95" s="1">
        <v>141.86000000000001</v>
      </c>
      <c r="BC95" s="1">
        <v>144.22999999999999</v>
      </c>
      <c r="BD95" s="1"/>
      <c r="BE95" s="1" t="s">
        <v>676</v>
      </c>
      <c r="BF95" s="1">
        <v>32</v>
      </c>
      <c r="BG95" s="1">
        <v>20.3</v>
      </c>
      <c r="BH95" s="1">
        <v>157.47999999999999</v>
      </c>
      <c r="BI95" s="1">
        <v>157</v>
      </c>
      <c r="BJ95" s="1">
        <v>155.54</v>
      </c>
      <c r="BK95" s="1">
        <v>152.87</v>
      </c>
      <c r="BL95" s="1">
        <v>183.76</v>
      </c>
      <c r="BM95" s="1">
        <v>192.04</v>
      </c>
      <c r="BN95" s="1">
        <v>179.67</v>
      </c>
      <c r="BO95" s="1">
        <v>187.11</v>
      </c>
      <c r="BP95" s="1">
        <v>181.46</v>
      </c>
      <c r="BQ95" s="1">
        <v>194.91</v>
      </c>
      <c r="BR95" s="1">
        <v>181.2</v>
      </c>
      <c r="BS95" s="1">
        <v>182.99</v>
      </c>
      <c r="BT95" s="1">
        <v>192.82</v>
      </c>
      <c r="BU95" s="1">
        <v>207.38</v>
      </c>
      <c r="BV95" s="1">
        <v>176.88</v>
      </c>
      <c r="BW95" s="1">
        <v>182.74</v>
      </c>
      <c r="BX95" s="1">
        <v>184.02</v>
      </c>
      <c r="BY95" s="1">
        <v>180.18</v>
      </c>
      <c r="BZ95" s="1">
        <v>181.46</v>
      </c>
      <c r="CA95" s="1">
        <v>185.56</v>
      </c>
      <c r="CB95" s="1">
        <v>162.38999999999999</v>
      </c>
      <c r="CC95" s="1">
        <v>155.78</v>
      </c>
      <c r="CD95" s="1">
        <v>158.94999999999999</v>
      </c>
      <c r="CE95" s="1">
        <v>159.44</v>
      </c>
    </row>
    <row r="96" spans="1:83" ht="14.25" customHeight="1" x14ac:dyDescent="0.35">
      <c r="A96" s="1" t="s">
        <v>677</v>
      </c>
      <c r="B96" s="1">
        <v>32</v>
      </c>
      <c r="C96" s="1">
        <v>20.55</v>
      </c>
      <c r="D96" s="1">
        <v>125.31</v>
      </c>
      <c r="E96" s="1">
        <v>126.92</v>
      </c>
      <c r="F96" s="1">
        <v>130.85</v>
      </c>
      <c r="G96" s="1">
        <v>134.1</v>
      </c>
      <c r="H96" s="1">
        <v>135.97</v>
      </c>
      <c r="I96" s="1">
        <v>137.38</v>
      </c>
      <c r="J96" s="1">
        <v>120.97</v>
      </c>
      <c r="K96" s="1">
        <v>119.84</v>
      </c>
      <c r="L96" s="1">
        <v>118.7</v>
      </c>
      <c r="M96" s="1">
        <v>123.25</v>
      </c>
      <c r="N96" s="1">
        <v>160.41999999999999</v>
      </c>
      <c r="O96" s="1">
        <v>137.38</v>
      </c>
      <c r="P96" s="1">
        <v>136.19999999999999</v>
      </c>
      <c r="Q96" s="1">
        <v>138.32</v>
      </c>
      <c r="R96" s="1">
        <v>118.7</v>
      </c>
      <c r="S96" s="1">
        <v>117.8</v>
      </c>
      <c r="T96" s="1">
        <v>106.84</v>
      </c>
      <c r="U96" s="1">
        <v>103.32</v>
      </c>
      <c r="V96" s="1">
        <v>99.16</v>
      </c>
      <c r="W96" s="1">
        <v>105.08</v>
      </c>
      <c r="X96" s="1">
        <v>137.38</v>
      </c>
      <c r="Y96" s="1">
        <v>141.15</v>
      </c>
      <c r="Z96" s="1">
        <v>126</v>
      </c>
      <c r="AA96" s="1">
        <v>127.84</v>
      </c>
      <c r="AB96" s="1"/>
      <c r="AC96" s="1" t="s">
        <v>677</v>
      </c>
      <c r="AD96" s="1">
        <v>32</v>
      </c>
      <c r="AE96" s="1">
        <v>20.55</v>
      </c>
      <c r="AF96" s="1">
        <v>147.57</v>
      </c>
      <c r="AG96" s="1">
        <v>145.9</v>
      </c>
      <c r="AH96" s="1">
        <v>135.74</v>
      </c>
      <c r="AI96" s="1">
        <v>136.44</v>
      </c>
      <c r="AJ96" s="1">
        <v>124.4</v>
      </c>
      <c r="AK96" s="1">
        <v>131.54</v>
      </c>
      <c r="AL96" s="1">
        <v>149.25</v>
      </c>
      <c r="AM96" s="1">
        <v>151.9</v>
      </c>
      <c r="AN96" s="1">
        <v>137.85</v>
      </c>
      <c r="AO96" s="1">
        <v>139.49</v>
      </c>
      <c r="AP96" s="1">
        <v>127.84</v>
      </c>
      <c r="AQ96" s="1">
        <v>126.92</v>
      </c>
      <c r="AR96" s="1">
        <v>119.61</v>
      </c>
      <c r="AS96" s="1">
        <v>127.38</v>
      </c>
      <c r="AT96" s="1">
        <v>141.86000000000001</v>
      </c>
      <c r="AU96" s="1">
        <v>141.15</v>
      </c>
      <c r="AV96" s="1">
        <v>115.09</v>
      </c>
      <c r="AW96" s="1">
        <v>117.35</v>
      </c>
      <c r="AX96" s="1">
        <v>112.4</v>
      </c>
      <c r="AY96" s="1">
        <v>123.25</v>
      </c>
      <c r="AZ96" s="1">
        <v>137.85</v>
      </c>
      <c r="BA96" s="1">
        <v>139.49</v>
      </c>
      <c r="BB96" s="1">
        <v>142.33000000000001</v>
      </c>
      <c r="BC96" s="1">
        <v>144.47</v>
      </c>
      <c r="BD96" s="1"/>
      <c r="BE96" s="1" t="s">
        <v>678</v>
      </c>
      <c r="BF96" s="1">
        <v>32</v>
      </c>
      <c r="BG96" s="1">
        <v>20.55</v>
      </c>
      <c r="BH96" s="1">
        <v>157.97</v>
      </c>
      <c r="BI96" s="1">
        <v>157.47999999999999</v>
      </c>
      <c r="BJ96" s="1">
        <v>155.78</v>
      </c>
      <c r="BK96" s="1">
        <v>153.11000000000001</v>
      </c>
      <c r="BL96" s="1">
        <v>184.53</v>
      </c>
      <c r="BM96" s="1">
        <v>192.56</v>
      </c>
      <c r="BN96" s="1">
        <v>180.44</v>
      </c>
      <c r="BO96" s="1">
        <v>188.14</v>
      </c>
      <c r="BP96" s="1">
        <v>182.22</v>
      </c>
      <c r="BQ96" s="1">
        <v>195.7</v>
      </c>
      <c r="BR96" s="1">
        <v>182.22</v>
      </c>
      <c r="BS96" s="1">
        <v>183.76</v>
      </c>
      <c r="BT96" s="1">
        <v>193.87</v>
      </c>
      <c r="BU96" s="1">
        <v>208.45</v>
      </c>
      <c r="BV96" s="1">
        <v>177.89</v>
      </c>
      <c r="BW96" s="1">
        <v>184.02</v>
      </c>
      <c r="BX96" s="1">
        <v>185.56</v>
      </c>
      <c r="BY96" s="1">
        <v>181.46</v>
      </c>
      <c r="BZ96" s="1">
        <v>182.48</v>
      </c>
      <c r="CA96" s="1">
        <v>186.59</v>
      </c>
      <c r="CB96" s="1">
        <v>162.63</v>
      </c>
      <c r="CC96" s="1">
        <v>156.27000000000001</v>
      </c>
      <c r="CD96" s="1">
        <v>159.19999999999999</v>
      </c>
      <c r="CE96" s="1">
        <v>159.93</v>
      </c>
    </row>
    <row r="97" spans="1:83" ht="14.25" customHeight="1" x14ac:dyDescent="0.35">
      <c r="A97" s="1" t="s">
        <v>679</v>
      </c>
      <c r="B97" s="1">
        <v>32</v>
      </c>
      <c r="C97" s="1">
        <v>20.8</v>
      </c>
      <c r="D97" s="1">
        <v>126</v>
      </c>
      <c r="E97" s="1">
        <v>127.15</v>
      </c>
      <c r="F97" s="1">
        <v>130.85</v>
      </c>
      <c r="G97" s="1">
        <v>134.1</v>
      </c>
      <c r="H97" s="1">
        <v>135.74</v>
      </c>
      <c r="I97" s="1">
        <v>137.13999999999999</v>
      </c>
      <c r="J97" s="1">
        <v>121.2</v>
      </c>
      <c r="K97" s="1">
        <v>120.06</v>
      </c>
      <c r="L97" s="1">
        <v>118.93</v>
      </c>
      <c r="M97" s="1">
        <v>123.48</v>
      </c>
      <c r="N97" s="1">
        <v>160.41999999999999</v>
      </c>
      <c r="O97" s="1">
        <v>137.38</v>
      </c>
      <c r="P97" s="1">
        <v>136.44</v>
      </c>
      <c r="Q97" s="1">
        <v>138.32</v>
      </c>
      <c r="R97" s="1">
        <v>118.93</v>
      </c>
      <c r="S97" s="1">
        <v>117.8</v>
      </c>
      <c r="T97" s="1">
        <v>107.07</v>
      </c>
      <c r="U97" s="1">
        <v>103.1</v>
      </c>
      <c r="V97" s="1">
        <v>99.38</v>
      </c>
      <c r="W97" s="1">
        <v>105.08</v>
      </c>
      <c r="X97" s="1">
        <v>137.61000000000001</v>
      </c>
      <c r="Y97" s="1">
        <v>141.38</v>
      </c>
      <c r="Z97" s="1">
        <v>126</v>
      </c>
      <c r="AA97" s="1">
        <v>127.84</v>
      </c>
      <c r="AB97" s="1"/>
      <c r="AC97" s="1" t="s">
        <v>679</v>
      </c>
      <c r="AD97" s="1">
        <v>32</v>
      </c>
      <c r="AE97" s="1">
        <v>20.8</v>
      </c>
      <c r="AF97" s="1">
        <v>147.33000000000001</v>
      </c>
      <c r="AG97" s="1">
        <v>145.66</v>
      </c>
      <c r="AH97" s="1">
        <v>135.97</v>
      </c>
      <c r="AI97" s="1">
        <v>136.44</v>
      </c>
      <c r="AJ97" s="1">
        <v>124.62</v>
      </c>
      <c r="AK97" s="1">
        <v>132.01</v>
      </c>
      <c r="AL97" s="1">
        <v>149.49</v>
      </c>
      <c r="AM97" s="1">
        <v>151.66</v>
      </c>
      <c r="AN97" s="1">
        <v>137.85</v>
      </c>
      <c r="AO97" s="1">
        <v>139.49</v>
      </c>
      <c r="AP97" s="1">
        <v>128.30000000000001</v>
      </c>
      <c r="AQ97" s="1">
        <v>126.92</v>
      </c>
      <c r="AR97" s="1">
        <v>119.61</v>
      </c>
      <c r="AS97" s="1">
        <v>127.61</v>
      </c>
      <c r="AT97" s="1">
        <v>141.86000000000001</v>
      </c>
      <c r="AU97" s="1">
        <v>141.15</v>
      </c>
      <c r="AV97" s="1">
        <v>115.09</v>
      </c>
      <c r="AW97" s="1">
        <v>117.35</v>
      </c>
      <c r="AX97" s="1">
        <v>112.4</v>
      </c>
      <c r="AY97" s="1">
        <v>123.25</v>
      </c>
      <c r="AZ97" s="1">
        <v>137.85</v>
      </c>
      <c r="BA97" s="1">
        <v>139.26</v>
      </c>
      <c r="BB97" s="1">
        <v>142.09</v>
      </c>
      <c r="BC97" s="1">
        <v>144.22999999999999</v>
      </c>
      <c r="BD97" s="1"/>
      <c r="BE97" s="1" t="s">
        <v>680</v>
      </c>
      <c r="BF97" s="1">
        <v>32</v>
      </c>
      <c r="BG97" s="1">
        <v>20.8</v>
      </c>
      <c r="BH97" s="1">
        <v>157.97</v>
      </c>
      <c r="BI97" s="1">
        <v>157.24</v>
      </c>
      <c r="BJ97" s="1">
        <v>155.54</v>
      </c>
      <c r="BK97" s="1">
        <v>153.11000000000001</v>
      </c>
      <c r="BL97" s="1">
        <v>184.79</v>
      </c>
      <c r="BM97" s="1">
        <v>192.82</v>
      </c>
      <c r="BN97" s="1">
        <v>180.69</v>
      </c>
      <c r="BO97" s="1">
        <v>188.14</v>
      </c>
      <c r="BP97" s="1">
        <v>182.22</v>
      </c>
      <c r="BQ97" s="1">
        <v>195.7</v>
      </c>
      <c r="BR97" s="1">
        <v>182.22</v>
      </c>
      <c r="BS97" s="1">
        <v>184.02</v>
      </c>
      <c r="BT97" s="1">
        <v>194.65</v>
      </c>
      <c r="BU97" s="1">
        <v>209.26</v>
      </c>
      <c r="BV97" s="1">
        <v>178.4</v>
      </c>
      <c r="BW97" s="1">
        <v>184.27</v>
      </c>
      <c r="BX97" s="1">
        <v>186.08</v>
      </c>
      <c r="BY97" s="1">
        <v>182.22</v>
      </c>
      <c r="BZ97" s="1">
        <v>182.48</v>
      </c>
      <c r="CA97" s="1">
        <v>187.11</v>
      </c>
      <c r="CB97" s="1">
        <v>162.13999999999999</v>
      </c>
      <c r="CC97" s="1">
        <v>156.02000000000001</v>
      </c>
      <c r="CD97" s="1">
        <v>158.94999999999999</v>
      </c>
      <c r="CE97" s="1">
        <v>159.69</v>
      </c>
    </row>
    <row r="98" spans="1:83" ht="14.25" customHeight="1" x14ac:dyDescent="0.35">
      <c r="A98" s="1" t="s">
        <v>681</v>
      </c>
      <c r="B98" s="1">
        <v>32</v>
      </c>
      <c r="C98" s="1">
        <v>21.05</v>
      </c>
      <c r="D98" s="1">
        <v>126.46</v>
      </c>
      <c r="E98" s="1">
        <v>127.84</v>
      </c>
      <c r="F98" s="1">
        <v>131.08000000000001</v>
      </c>
      <c r="G98" s="1">
        <v>134.33000000000001</v>
      </c>
      <c r="H98" s="1">
        <v>136.19999999999999</v>
      </c>
      <c r="I98" s="1">
        <v>137.61000000000001</v>
      </c>
      <c r="J98" s="1">
        <v>121.66</v>
      </c>
      <c r="K98" s="1">
        <v>120.52</v>
      </c>
      <c r="L98" s="1">
        <v>119.16</v>
      </c>
      <c r="M98" s="1">
        <v>124.17</v>
      </c>
      <c r="N98" s="1">
        <v>160.66999999999999</v>
      </c>
      <c r="O98" s="1">
        <v>137.85</v>
      </c>
      <c r="P98" s="1">
        <v>136.66999999999999</v>
      </c>
      <c r="Q98" s="1">
        <v>138.79</v>
      </c>
      <c r="R98" s="1">
        <v>119.16</v>
      </c>
      <c r="S98" s="1">
        <v>118.48</v>
      </c>
      <c r="T98" s="1">
        <v>107.51</v>
      </c>
      <c r="U98" s="1">
        <v>103.76</v>
      </c>
      <c r="V98" s="1">
        <v>99.81</v>
      </c>
      <c r="W98" s="1">
        <v>105.74</v>
      </c>
      <c r="X98" s="1">
        <v>138.08000000000001</v>
      </c>
      <c r="Y98" s="1">
        <v>141.62</v>
      </c>
      <c r="Z98" s="1">
        <v>126.23</v>
      </c>
      <c r="AA98" s="1">
        <v>128.30000000000001</v>
      </c>
      <c r="AB98" s="1"/>
      <c r="AC98" s="1" t="s">
        <v>681</v>
      </c>
      <c r="AD98" s="1">
        <v>32</v>
      </c>
      <c r="AE98" s="1">
        <v>21.05</v>
      </c>
      <c r="AF98" s="1">
        <v>147.57</v>
      </c>
      <c r="AG98" s="1">
        <v>145.9</v>
      </c>
      <c r="AH98" s="1">
        <v>136.44</v>
      </c>
      <c r="AI98" s="1">
        <v>136.91</v>
      </c>
      <c r="AJ98" s="1">
        <v>125.31</v>
      </c>
      <c r="AK98" s="1">
        <v>132.47</v>
      </c>
      <c r="AL98" s="1">
        <v>149.49</v>
      </c>
      <c r="AM98" s="1">
        <v>151.9</v>
      </c>
      <c r="AN98" s="1">
        <v>138.08000000000001</v>
      </c>
      <c r="AO98" s="1">
        <v>139.49</v>
      </c>
      <c r="AP98" s="1">
        <v>128.53</v>
      </c>
      <c r="AQ98" s="1">
        <v>127.38</v>
      </c>
      <c r="AR98" s="1">
        <v>120.29</v>
      </c>
      <c r="AS98" s="1">
        <v>128.07</v>
      </c>
      <c r="AT98" s="1">
        <v>141.86000000000001</v>
      </c>
      <c r="AU98" s="1">
        <v>141.15</v>
      </c>
      <c r="AV98" s="1">
        <v>115.32</v>
      </c>
      <c r="AW98" s="1">
        <v>117.57</v>
      </c>
      <c r="AX98" s="1">
        <v>112.63</v>
      </c>
      <c r="AY98" s="1">
        <v>123.25</v>
      </c>
      <c r="AZ98" s="1">
        <v>138.08000000000001</v>
      </c>
      <c r="BA98" s="1">
        <v>139.49</v>
      </c>
      <c r="BB98" s="1">
        <v>142.09</v>
      </c>
      <c r="BC98" s="1">
        <v>144.47</v>
      </c>
      <c r="BD98" s="1"/>
      <c r="BE98" s="1" t="s">
        <v>682</v>
      </c>
      <c r="BF98" s="1">
        <v>32</v>
      </c>
      <c r="BG98" s="1">
        <v>21.05</v>
      </c>
      <c r="BH98" s="1">
        <v>157.47999999999999</v>
      </c>
      <c r="BI98" s="1">
        <v>157.24</v>
      </c>
      <c r="BJ98" s="1">
        <v>155.78</v>
      </c>
      <c r="BK98" s="1">
        <v>153.35</v>
      </c>
      <c r="BL98" s="1">
        <v>185.3</v>
      </c>
      <c r="BM98" s="1">
        <v>193.61</v>
      </c>
      <c r="BN98" s="1">
        <v>180.69</v>
      </c>
      <c r="BO98" s="1">
        <v>189.18</v>
      </c>
      <c r="BP98" s="1">
        <v>182.48</v>
      </c>
      <c r="BQ98" s="1">
        <v>195.96</v>
      </c>
      <c r="BR98" s="1">
        <v>182.74</v>
      </c>
      <c r="BS98" s="1">
        <v>184.53</v>
      </c>
      <c r="BT98" s="1">
        <v>195.44</v>
      </c>
      <c r="BU98" s="1">
        <v>210.34</v>
      </c>
      <c r="BV98" s="1">
        <v>179.42</v>
      </c>
      <c r="BW98" s="1">
        <v>185.3</v>
      </c>
      <c r="BX98" s="1">
        <v>187.11</v>
      </c>
      <c r="BY98" s="1">
        <v>183.25</v>
      </c>
      <c r="BZ98" s="1">
        <v>182.99</v>
      </c>
      <c r="CA98" s="1">
        <v>187.63</v>
      </c>
      <c r="CB98" s="1">
        <v>162.38999999999999</v>
      </c>
      <c r="CC98" s="1">
        <v>156.27000000000001</v>
      </c>
      <c r="CD98" s="1">
        <v>158.94999999999999</v>
      </c>
      <c r="CE98" s="1">
        <v>159.69</v>
      </c>
    </row>
    <row r="99" spans="1:83" ht="14.25" customHeight="1" x14ac:dyDescent="0.35">
      <c r="A99" s="1" t="s">
        <v>683</v>
      </c>
      <c r="B99" s="1">
        <v>32</v>
      </c>
      <c r="C99" s="1">
        <v>21.3</v>
      </c>
      <c r="D99" s="1">
        <v>127.15</v>
      </c>
      <c r="E99" s="1">
        <v>128.30000000000001</v>
      </c>
      <c r="F99" s="1">
        <v>131.31</v>
      </c>
      <c r="G99" s="1">
        <v>134.57</v>
      </c>
      <c r="H99" s="1">
        <v>136.44</v>
      </c>
      <c r="I99" s="1">
        <v>137.38</v>
      </c>
      <c r="J99" s="1">
        <v>122.11</v>
      </c>
      <c r="K99" s="1">
        <v>121.2</v>
      </c>
      <c r="L99" s="1">
        <v>119.61</v>
      </c>
      <c r="M99" s="1">
        <v>124.17</v>
      </c>
      <c r="N99" s="1">
        <v>160.66999999999999</v>
      </c>
      <c r="O99" s="1">
        <v>138.08000000000001</v>
      </c>
      <c r="P99" s="1">
        <v>136.66999999999999</v>
      </c>
      <c r="Q99" s="1">
        <v>138.79</v>
      </c>
      <c r="R99" s="1">
        <v>119.38</v>
      </c>
      <c r="S99" s="1">
        <v>119.16</v>
      </c>
      <c r="T99" s="1">
        <v>107.73</v>
      </c>
      <c r="U99" s="1">
        <v>103.98</v>
      </c>
      <c r="V99" s="1">
        <v>99.81</v>
      </c>
      <c r="W99" s="1">
        <v>105.74</v>
      </c>
      <c r="X99" s="1">
        <v>138.32</v>
      </c>
      <c r="Y99" s="1">
        <v>141.86000000000001</v>
      </c>
      <c r="Z99" s="1">
        <v>126.46</v>
      </c>
      <c r="AA99" s="1">
        <v>128.30000000000001</v>
      </c>
      <c r="AB99" s="1"/>
      <c r="AC99" s="1" t="s">
        <v>683</v>
      </c>
      <c r="AD99" s="1">
        <v>32</v>
      </c>
      <c r="AE99" s="1">
        <v>21.3</v>
      </c>
      <c r="AF99" s="1">
        <v>147.57</v>
      </c>
      <c r="AG99" s="1">
        <v>146.38</v>
      </c>
      <c r="AH99" s="1">
        <v>136.91</v>
      </c>
      <c r="AI99" s="1">
        <v>137.61000000000001</v>
      </c>
      <c r="AJ99" s="1">
        <v>125.77</v>
      </c>
      <c r="AK99" s="1">
        <v>132.94</v>
      </c>
      <c r="AL99" s="1">
        <v>149.49</v>
      </c>
      <c r="AM99" s="1">
        <v>152.13999999999999</v>
      </c>
      <c r="AN99" s="1">
        <v>138.08000000000001</v>
      </c>
      <c r="AO99" s="1">
        <v>139.72999999999999</v>
      </c>
      <c r="AP99" s="1">
        <v>128.76</v>
      </c>
      <c r="AQ99" s="1">
        <v>127.84</v>
      </c>
      <c r="AR99" s="1">
        <v>120.75</v>
      </c>
      <c r="AS99" s="1">
        <v>128.76</v>
      </c>
      <c r="AT99" s="1">
        <v>142.09</v>
      </c>
      <c r="AU99" s="1">
        <v>141.38</v>
      </c>
      <c r="AV99" s="1">
        <v>115.77</v>
      </c>
      <c r="AW99" s="1">
        <v>118.03</v>
      </c>
      <c r="AX99" s="1">
        <v>112.85</v>
      </c>
      <c r="AY99" s="1">
        <v>123.48</v>
      </c>
      <c r="AZ99" s="1">
        <v>138.32</v>
      </c>
      <c r="BA99" s="1">
        <v>139.97</v>
      </c>
      <c r="BB99" s="1">
        <v>142.57</v>
      </c>
      <c r="BC99" s="1">
        <v>144.71</v>
      </c>
      <c r="BD99" s="1"/>
      <c r="BE99" s="1" t="s">
        <v>684</v>
      </c>
      <c r="BF99" s="1">
        <v>32</v>
      </c>
      <c r="BG99" s="1">
        <v>21.3</v>
      </c>
      <c r="BH99" s="1">
        <v>158.46</v>
      </c>
      <c r="BI99" s="1">
        <v>157.72999999999999</v>
      </c>
      <c r="BJ99" s="1">
        <v>156.27000000000001</v>
      </c>
      <c r="BK99" s="1">
        <v>154.08000000000001</v>
      </c>
      <c r="BL99" s="1">
        <v>186.59</v>
      </c>
      <c r="BM99" s="1">
        <v>194.65</v>
      </c>
      <c r="BN99" s="1">
        <v>182.22</v>
      </c>
      <c r="BO99" s="1">
        <v>190.22</v>
      </c>
      <c r="BP99" s="1">
        <v>183.76</v>
      </c>
      <c r="BQ99" s="1">
        <v>197.28</v>
      </c>
      <c r="BR99" s="1">
        <v>184.02</v>
      </c>
      <c r="BS99" s="1">
        <v>185.56</v>
      </c>
      <c r="BT99" s="1">
        <v>197.02</v>
      </c>
      <c r="BU99" s="1">
        <v>211.96</v>
      </c>
      <c r="BV99" s="1">
        <v>180.95</v>
      </c>
      <c r="BW99" s="1">
        <v>186.85</v>
      </c>
      <c r="BX99" s="1">
        <v>188.66</v>
      </c>
      <c r="BY99" s="1">
        <v>185.05</v>
      </c>
      <c r="BZ99" s="1">
        <v>184.27</v>
      </c>
      <c r="CA99" s="1">
        <v>188.92</v>
      </c>
      <c r="CB99" s="1">
        <v>163.13</v>
      </c>
      <c r="CC99" s="1">
        <v>156.75</v>
      </c>
      <c r="CD99" s="1">
        <v>159.93</v>
      </c>
      <c r="CE99" s="1">
        <v>160.41999999999999</v>
      </c>
    </row>
    <row r="100" spans="1:83" ht="14.25" customHeight="1" x14ac:dyDescent="0.35">
      <c r="A100" s="1" t="s">
        <v>685</v>
      </c>
      <c r="B100" s="1">
        <v>32</v>
      </c>
      <c r="C100" s="1">
        <v>21.55</v>
      </c>
      <c r="D100" s="1">
        <v>127.38</v>
      </c>
      <c r="E100" s="1">
        <v>128.53</v>
      </c>
      <c r="F100" s="1">
        <v>131.08000000000001</v>
      </c>
      <c r="G100" s="1">
        <v>134.57</v>
      </c>
      <c r="H100" s="1">
        <v>135.97</v>
      </c>
      <c r="I100" s="1">
        <v>137.38</v>
      </c>
      <c r="J100" s="1">
        <v>122.34</v>
      </c>
      <c r="K100" s="1">
        <v>121.43</v>
      </c>
      <c r="L100" s="1">
        <v>119.61</v>
      </c>
      <c r="M100" s="1">
        <v>124.4</v>
      </c>
      <c r="N100" s="1">
        <v>160.91</v>
      </c>
      <c r="O100" s="1">
        <v>137.85</v>
      </c>
      <c r="P100" s="1">
        <v>136.66999999999999</v>
      </c>
      <c r="Q100" s="1">
        <v>138.79</v>
      </c>
      <c r="R100" s="1">
        <v>119.38</v>
      </c>
      <c r="S100" s="1">
        <v>118.93</v>
      </c>
      <c r="T100" s="1">
        <v>107.95</v>
      </c>
      <c r="U100" s="1">
        <v>103.98</v>
      </c>
      <c r="V100" s="1">
        <v>99.81</v>
      </c>
      <c r="W100" s="1">
        <v>105.96</v>
      </c>
      <c r="X100" s="1">
        <v>137.85</v>
      </c>
      <c r="Y100" s="1">
        <v>141.62</v>
      </c>
      <c r="Z100" s="1">
        <v>126.23</v>
      </c>
      <c r="AA100" s="1">
        <v>128.30000000000001</v>
      </c>
      <c r="AB100" s="1"/>
      <c r="AC100" s="1" t="s">
        <v>685</v>
      </c>
      <c r="AD100" s="1">
        <v>32</v>
      </c>
      <c r="AE100" s="1">
        <v>21.55</v>
      </c>
      <c r="AF100" s="1">
        <v>147.81</v>
      </c>
      <c r="AG100" s="1">
        <v>146.38</v>
      </c>
      <c r="AH100" s="1">
        <v>137.13999999999999</v>
      </c>
      <c r="AI100" s="1">
        <v>137.85</v>
      </c>
      <c r="AJ100" s="1">
        <v>126.23</v>
      </c>
      <c r="AK100" s="1">
        <v>133.16999999999999</v>
      </c>
      <c r="AL100" s="1">
        <v>149.49</v>
      </c>
      <c r="AM100" s="1">
        <v>152.13999999999999</v>
      </c>
      <c r="AN100" s="1">
        <v>138.08000000000001</v>
      </c>
      <c r="AO100" s="1">
        <v>139.97</v>
      </c>
      <c r="AP100" s="1">
        <v>128.99</v>
      </c>
      <c r="AQ100" s="1">
        <v>128.07</v>
      </c>
      <c r="AR100" s="1">
        <v>120.97</v>
      </c>
      <c r="AS100" s="1">
        <v>128.99</v>
      </c>
      <c r="AT100" s="1">
        <v>142.09</v>
      </c>
      <c r="AU100" s="1">
        <v>141.38</v>
      </c>
      <c r="AV100" s="1">
        <v>115.77</v>
      </c>
      <c r="AW100" s="1">
        <v>118.25</v>
      </c>
      <c r="AX100" s="1">
        <v>113.3</v>
      </c>
      <c r="AY100" s="1">
        <v>123.94</v>
      </c>
      <c r="AZ100" s="1">
        <v>138.32</v>
      </c>
      <c r="BA100" s="1">
        <v>139.72999999999999</v>
      </c>
      <c r="BB100" s="1">
        <v>142.81</v>
      </c>
      <c r="BC100" s="1">
        <v>144.71</v>
      </c>
      <c r="BD100" s="1"/>
      <c r="BE100" s="1" t="s">
        <v>686</v>
      </c>
      <c r="BF100" s="1">
        <v>32</v>
      </c>
      <c r="BG100" s="1">
        <v>21.57</v>
      </c>
      <c r="BH100" s="1">
        <v>158.71</v>
      </c>
      <c r="BI100" s="1">
        <v>157.97</v>
      </c>
      <c r="BJ100" s="1">
        <v>156.51</v>
      </c>
      <c r="BK100" s="1">
        <v>154.32</v>
      </c>
      <c r="BL100" s="1">
        <v>187.11</v>
      </c>
      <c r="BM100" s="1">
        <v>195.44</v>
      </c>
      <c r="BN100" s="1">
        <v>182.99</v>
      </c>
      <c r="BO100" s="1">
        <v>191</v>
      </c>
      <c r="BP100" s="1">
        <v>184.27</v>
      </c>
      <c r="BQ100" s="1">
        <v>198.07</v>
      </c>
      <c r="BR100" s="1">
        <v>184.53</v>
      </c>
      <c r="BS100" s="1">
        <v>186.08</v>
      </c>
      <c r="BT100" s="1">
        <v>197.81</v>
      </c>
      <c r="BU100" s="1">
        <v>212.77</v>
      </c>
      <c r="BV100" s="1">
        <v>181.71</v>
      </c>
      <c r="BW100" s="1">
        <v>187.88</v>
      </c>
      <c r="BX100" s="1">
        <v>189.7</v>
      </c>
      <c r="BY100" s="1">
        <v>186.08</v>
      </c>
      <c r="BZ100" s="1">
        <v>185.05</v>
      </c>
      <c r="CA100" s="1">
        <v>189.44</v>
      </c>
      <c r="CB100" s="1">
        <v>163.37</v>
      </c>
      <c r="CC100" s="1">
        <v>157</v>
      </c>
      <c r="CD100" s="1">
        <v>160.18</v>
      </c>
      <c r="CE100" s="1">
        <v>160.66999999999999</v>
      </c>
    </row>
    <row r="101" spans="1:83" ht="14.25" customHeight="1" x14ac:dyDescent="0.35">
      <c r="A101" s="1" t="s">
        <v>687</v>
      </c>
      <c r="B101" s="1">
        <v>32</v>
      </c>
      <c r="C101" s="1">
        <v>21.8</v>
      </c>
      <c r="D101" s="1">
        <v>128.30000000000001</v>
      </c>
      <c r="E101" s="1">
        <v>129.22999999999999</v>
      </c>
      <c r="F101" s="1">
        <v>131.54</v>
      </c>
      <c r="G101" s="1">
        <v>135.04</v>
      </c>
      <c r="H101" s="1">
        <v>136.66999999999999</v>
      </c>
      <c r="I101" s="1">
        <v>138.08000000000001</v>
      </c>
      <c r="J101" s="1">
        <v>123.02</v>
      </c>
      <c r="K101" s="1">
        <v>122.11</v>
      </c>
      <c r="L101" s="1">
        <v>120.29</v>
      </c>
      <c r="M101" s="1">
        <v>124.85</v>
      </c>
      <c r="N101" s="1">
        <v>161.16</v>
      </c>
      <c r="O101" s="1">
        <v>138.32</v>
      </c>
      <c r="P101" s="1">
        <v>136.91</v>
      </c>
      <c r="Q101" s="1">
        <v>139.26</v>
      </c>
      <c r="R101" s="1">
        <v>120.29</v>
      </c>
      <c r="S101" s="1">
        <v>119.61</v>
      </c>
      <c r="T101" s="1">
        <v>108.4</v>
      </c>
      <c r="U101" s="1">
        <v>104.42</v>
      </c>
      <c r="V101" s="1">
        <v>100.47</v>
      </c>
      <c r="W101" s="1">
        <v>106.4</v>
      </c>
      <c r="X101" s="1">
        <v>138.55000000000001</v>
      </c>
      <c r="Y101" s="1">
        <v>142.09</v>
      </c>
      <c r="Z101" s="1">
        <v>126.46</v>
      </c>
      <c r="AA101" s="1">
        <v>128.76</v>
      </c>
      <c r="AB101" s="1"/>
      <c r="AC101" s="1" t="s">
        <v>687</v>
      </c>
      <c r="AD101" s="1">
        <v>32</v>
      </c>
      <c r="AE101" s="1">
        <v>21.8</v>
      </c>
      <c r="AF101" s="1">
        <v>147.81</v>
      </c>
      <c r="AG101" s="1">
        <v>146.38</v>
      </c>
      <c r="AH101" s="1">
        <v>137.61000000000001</v>
      </c>
      <c r="AI101" s="1">
        <v>138.08000000000001</v>
      </c>
      <c r="AJ101" s="1">
        <v>126.69</v>
      </c>
      <c r="AK101" s="1">
        <v>133.4</v>
      </c>
      <c r="AL101" s="1">
        <v>149.97</v>
      </c>
      <c r="AM101" s="1">
        <v>152.13999999999999</v>
      </c>
      <c r="AN101" s="1">
        <v>138.32</v>
      </c>
      <c r="AO101" s="1">
        <v>139.97</v>
      </c>
      <c r="AP101" s="1">
        <v>129.22999999999999</v>
      </c>
      <c r="AQ101" s="1">
        <v>128.76</v>
      </c>
      <c r="AR101" s="1">
        <v>121.43</v>
      </c>
      <c r="AS101" s="1">
        <v>129.46</v>
      </c>
      <c r="AT101" s="1">
        <v>142.33000000000001</v>
      </c>
      <c r="AU101" s="1">
        <v>141.38</v>
      </c>
      <c r="AV101" s="1">
        <v>115.99</v>
      </c>
      <c r="AW101" s="1">
        <v>118.25</v>
      </c>
      <c r="AX101" s="1">
        <v>113.3</v>
      </c>
      <c r="AY101" s="1">
        <v>123.94</v>
      </c>
      <c r="AZ101" s="1">
        <v>138.08000000000001</v>
      </c>
      <c r="BA101" s="1">
        <v>139.97</v>
      </c>
      <c r="BB101" s="1">
        <v>142.57</v>
      </c>
      <c r="BC101" s="1">
        <v>144.71</v>
      </c>
      <c r="BD101" s="1"/>
      <c r="BE101" s="1" t="s">
        <v>688</v>
      </c>
      <c r="BF101" s="1">
        <v>32</v>
      </c>
      <c r="BG101" s="1">
        <v>21.82</v>
      </c>
      <c r="BH101" s="1">
        <v>158.46</v>
      </c>
      <c r="BI101" s="1">
        <v>157.97</v>
      </c>
      <c r="BJ101" s="1">
        <v>156.75</v>
      </c>
      <c r="BK101" s="1">
        <v>154.08000000000001</v>
      </c>
      <c r="BL101" s="1">
        <v>187.88</v>
      </c>
      <c r="BM101" s="1">
        <v>195.7</v>
      </c>
      <c r="BN101" s="1">
        <v>183.5</v>
      </c>
      <c r="BO101" s="1">
        <v>191.26</v>
      </c>
      <c r="BP101" s="1">
        <v>184.27</v>
      </c>
      <c r="BQ101" s="1">
        <v>198.33</v>
      </c>
      <c r="BR101" s="1">
        <v>185.3</v>
      </c>
      <c r="BS101" s="1">
        <v>186.33</v>
      </c>
      <c r="BT101" s="1">
        <v>198.6</v>
      </c>
      <c r="BU101" s="1">
        <v>213.86</v>
      </c>
      <c r="BV101" s="1">
        <v>182.48</v>
      </c>
      <c r="BW101" s="1">
        <v>188.4</v>
      </c>
      <c r="BX101" s="1">
        <v>190.48</v>
      </c>
      <c r="BY101" s="1">
        <v>186.59</v>
      </c>
      <c r="BZ101" s="1">
        <v>185.56</v>
      </c>
      <c r="CA101" s="1">
        <v>190.22</v>
      </c>
      <c r="CB101" s="1">
        <v>163.37</v>
      </c>
      <c r="CC101" s="1">
        <v>157</v>
      </c>
      <c r="CD101" s="1">
        <v>160.18</v>
      </c>
      <c r="CE101" s="1">
        <v>160.66999999999999</v>
      </c>
    </row>
    <row r="102" spans="1:83" ht="14.25" customHeight="1" x14ac:dyDescent="0.35">
      <c r="A102" s="1" t="s">
        <v>689</v>
      </c>
      <c r="B102" s="1">
        <v>32</v>
      </c>
      <c r="C102" s="1">
        <v>22.05</v>
      </c>
      <c r="D102" s="1">
        <v>128.99</v>
      </c>
      <c r="E102" s="1">
        <v>129.69</v>
      </c>
      <c r="F102" s="1">
        <v>131.77000000000001</v>
      </c>
      <c r="G102" s="1">
        <v>135.27000000000001</v>
      </c>
      <c r="H102" s="1">
        <v>136.66999999999999</v>
      </c>
      <c r="I102" s="1">
        <v>138.32</v>
      </c>
      <c r="J102" s="1">
        <v>123.71</v>
      </c>
      <c r="K102" s="1">
        <v>122.8</v>
      </c>
      <c r="L102" s="1">
        <v>120.75</v>
      </c>
      <c r="M102" s="1">
        <v>125.31</v>
      </c>
      <c r="N102" s="1">
        <v>161.4</v>
      </c>
      <c r="O102" s="1">
        <v>138.32</v>
      </c>
      <c r="P102" s="1">
        <v>137.38</v>
      </c>
      <c r="Q102" s="1">
        <v>139.49</v>
      </c>
      <c r="R102" s="1">
        <v>120.75</v>
      </c>
      <c r="S102" s="1">
        <v>120.29</v>
      </c>
      <c r="T102" s="1">
        <v>108.84</v>
      </c>
      <c r="U102" s="1">
        <v>104.64</v>
      </c>
      <c r="V102" s="1">
        <v>100.91</v>
      </c>
      <c r="W102" s="1">
        <v>106.84</v>
      </c>
      <c r="X102" s="1">
        <v>138.79</v>
      </c>
      <c r="Y102" s="1">
        <v>142.57</v>
      </c>
      <c r="Z102" s="1">
        <v>126.92</v>
      </c>
      <c r="AA102" s="1">
        <v>128.99</v>
      </c>
      <c r="AB102" s="1"/>
      <c r="AC102" s="1" t="s">
        <v>689</v>
      </c>
      <c r="AD102" s="1">
        <v>32</v>
      </c>
      <c r="AE102" s="1">
        <v>22.05</v>
      </c>
      <c r="AF102" s="1">
        <v>148.53</v>
      </c>
      <c r="AG102" s="1">
        <v>147.09</v>
      </c>
      <c r="AH102" s="1">
        <v>138.32</v>
      </c>
      <c r="AI102" s="1">
        <v>138.79</v>
      </c>
      <c r="AJ102" s="1">
        <v>127.38</v>
      </c>
      <c r="AK102" s="1">
        <v>134.1</v>
      </c>
      <c r="AL102" s="1">
        <v>150.21</v>
      </c>
      <c r="AM102" s="1">
        <v>152.63</v>
      </c>
      <c r="AN102" s="1">
        <v>138.55000000000001</v>
      </c>
      <c r="AO102" s="1">
        <v>139.97</v>
      </c>
      <c r="AP102" s="1">
        <v>129.91999999999999</v>
      </c>
      <c r="AQ102" s="1">
        <v>128.99</v>
      </c>
      <c r="AR102" s="1">
        <v>122.11</v>
      </c>
      <c r="AS102" s="1">
        <v>130.15</v>
      </c>
      <c r="AT102" s="1">
        <v>142.57</v>
      </c>
      <c r="AU102" s="1">
        <v>141.86000000000001</v>
      </c>
      <c r="AV102" s="1">
        <v>116.45</v>
      </c>
      <c r="AW102" s="1">
        <v>118.7</v>
      </c>
      <c r="AX102" s="1">
        <v>113.75</v>
      </c>
      <c r="AY102" s="1">
        <v>124.17</v>
      </c>
      <c r="AZ102" s="1">
        <v>138.79</v>
      </c>
      <c r="BA102" s="1">
        <v>140.19999999999999</v>
      </c>
      <c r="BB102" s="1">
        <v>143.04</v>
      </c>
      <c r="BC102" s="1">
        <v>145.18</v>
      </c>
      <c r="BD102" s="1"/>
      <c r="BE102" s="1" t="s">
        <v>690</v>
      </c>
      <c r="BF102" s="1">
        <v>32</v>
      </c>
      <c r="BG102" s="1">
        <v>22.07</v>
      </c>
      <c r="BH102" s="1">
        <v>158.22</v>
      </c>
      <c r="BI102" s="1">
        <v>158.22</v>
      </c>
      <c r="BJ102" s="1">
        <v>156.51</v>
      </c>
      <c r="BK102" s="1">
        <v>154.32</v>
      </c>
      <c r="BL102" s="1">
        <v>187.88</v>
      </c>
      <c r="BM102" s="1">
        <v>195.96</v>
      </c>
      <c r="BN102" s="1">
        <v>184.02</v>
      </c>
      <c r="BO102" s="1">
        <v>191.78</v>
      </c>
      <c r="BP102" s="1">
        <v>184.79</v>
      </c>
      <c r="BQ102" s="1">
        <v>198.6</v>
      </c>
      <c r="BR102" s="1">
        <v>185.56</v>
      </c>
      <c r="BS102" s="1">
        <v>187.11</v>
      </c>
      <c r="BT102" s="1">
        <v>198.86</v>
      </c>
      <c r="BU102" s="1">
        <v>214.4</v>
      </c>
      <c r="BV102" s="1">
        <v>182.99</v>
      </c>
      <c r="BW102" s="1">
        <v>189.18</v>
      </c>
      <c r="BX102" s="1">
        <v>191</v>
      </c>
      <c r="BY102" s="1">
        <v>187.63</v>
      </c>
      <c r="BZ102" s="1">
        <v>185.56</v>
      </c>
      <c r="CA102" s="1">
        <v>190.48</v>
      </c>
      <c r="CB102" s="1">
        <v>163.37</v>
      </c>
      <c r="CC102" s="1">
        <v>156.75</v>
      </c>
      <c r="CD102" s="1">
        <v>159.93</v>
      </c>
      <c r="CE102" s="1">
        <v>160.41999999999999</v>
      </c>
    </row>
    <row r="103" spans="1:83" ht="14.25" customHeight="1" x14ac:dyDescent="0.35">
      <c r="A103" s="1" t="s">
        <v>691</v>
      </c>
      <c r="B103" s="1">
        <v>32</v>
      </c>
      <c r="C103" s="1">
        <v>22.3</v>
      </c>
      <c r="D103" s="1">
        <v>129.46</v>
      </c>
      <c r="E103" s="1">
        <v>130.15</v>
      </c>
      <c r="F103" s="1">
        <v>132.01</v>
      </c>
      <c r="G103" s="1">
        <v>135.27000000000001</v>
      </c>
      <c r="H103" s="1">
        <v>136.91</v>
      </c>
      <c r="I103" s="1">
        <v>138.32</v>
      </c>
      <c r="J103" s="1">
        <v>124.17</v>
      </c>
      <c r="K103" s="1">
        <v>123.02</v>
      </c>
      <c r="L103" s="1">
        <v>120.97</v>
      </c>
      <c r="M103" s="1">
        <v>125.77</v>
      </c>
      <c r="N103" s="1">
        <v>161.65</v>
      </c>
      <c r="O103" s="1">
        <v>138.55000000000001</v>
      </c>
      <c r="P103" s="1">
        <v>137.38</v>
      </c>
      <c r="Q103" s="1">
        <v>139.72999999999999</v>
      </c>
      <c r="R103" s="1">
        <v>120.97</v>
      </c>
      <c r="S103" s="1">
        <v>120.75</v>
      </c>
      <c r="T103" s="1">
        <v>108.84</v>
      </c>
      <c r="U103" s="1">
        <v>105.08</v>
      </c>
      <c r="V103" s="1">
        <v>101.13</v>
      </c>
      <c r="W103" s="1">
        <v>107.07</v>
      </c>
      <c r="X103" s="1">
        <v>138.79</v>
      </c>
      <c r="Y103" s="1">
        <v>142.33000000000001</v>
      </c>
      <c r="Z103" s="1">
        <v>126.92</v>
      </c>
      <c r="AA103" s="1">
        <v>129.22999999999999</v>
      </c>
      <c r="AB103" s="1"/>
      <c r="AC103" s="1" t="s">
        <v>691</v>
      </c>
      <c r="AD103" s="1">
        <v>32</v>
      </c>
      <c r="AE103" s="1">
        <v>22.3</v>
      </c>
      <c r="AF103" s="1">
        <v>148.29</v>
      </c>
      <c r="AG103" s="1">
        <v>146.62</v>
      </c>
      <c r="AH103" s="1">
        <v>138.55000000000001</v>
      </c>
      <c r="AI103" s="1">
        <v>139.02000000000001</v>
      </c>
      <c r="AJ103" s="1">
        <v>127.61</v>
      </c>
      <c r="AK103" s="1">
        <v>134.33000000000001</v>
      </c>
      <c r="AL103" s="1">
        <v>149.97</v>
      </c>
      <c r="AM103" s="1">
        <v>152.63</v>
      </c>
      <c r="AN103" s="1">
        <v>138.55000000000001</v>
      </c>
      <c r="AO103" s="1">
        <v>140.19999999999999</v>
      </c>
      <c r="AP103" s="1">
        <v>129.91999999999999</v>
      </c>
      <c r="AQ103" s="1">
        <v>129.22999999999999</v>
      </c>
      <c r="AR103" s="1">
        <v>122.34</v>
      </c>
      <c r="AS103" s="1">
        <v>130.15</v>
      </c>
      <c r="AT103" s="1">
        <v>142.57</v>
      </c>
      <c r="AU103" s="1">
        <v>141.62</v>
      </c>
      <c r="AV103" s="1">
        <v>116.22</v>
      </c>
      <c r="AW103" s="1">
        <v>118.48</v>
      </c>
      <c r="AX103" s="1">
        <v>113.75</v>
      </c>
      <c r="AY103" s="1">
        <v>124.17</v>
      </c>
      <c r="AZ103" s="1">
        <v>138.55000000000001</v>
      </c>
      <c r="BA103" s="1">
        <v>139.97</v>
      </c>
      <c r="BB103" s="1">
        <v>142.81</v>
      </c>
      <c r="BC103" s="1">
        <v>144.94999999999999</v>
      </c>
      <c r="BD103" s="1"/>
      <c r="BE103" s="1" t="s">
        <v>692</v>
      </c>
      <c r="BF103" s="1">
        <v>32</v>
      </c>
      <c r="BG103" s="1">
        <v>22.32</v>
      </c>
      <c r="BH103" s="1">
        <v>158.94999999999999</v>
      </c>
      <c r="BI103" s="1">
        <v>158.46</v>
      </c>
      <c r="BJ103" s="1">
        <v>157</v>
      </c>
      <c r="BK103" s="1">
        <v>154.56</v>
      </c>
      <c r="BL103" s="1">
        <v>188.66</v>
      </c>
      <c r="BM103" s="1">
        <v>197.02</v>
      </c>
      <c r="BN103" s="1">
        <v>184.53</v>
      </c>
      <c r="BO103" s="1">
        <v>192.56</v>
      </c>
      <c r="BP103" s="1">
        <v>185.3</v>
      </c>
      <c r="BQ103" s="1">
        <v>199.39</v>
      </c>
      <c r="BR103" s="1">
        <v>186.08</v>
      </c>
      <c r="BS103" s="1">
        <v>187.88</v>
      </c>
      <c r="BT103" s="1">
        <v>199.92</v>
      </c>
      <c r="BU103" s="1">
        <v>215.76</v>
      </c>
      <c r="BV103" s="1">
        <v>184.27</v>
      </c>
      <c r="BW103" s="1">
        <v>190.22</v>
      </c>
      <c r="BX103" s="1">
        <v>192.56</v>
      </c>
      <c r="BY103" s="1">
        <v>188.4</v>
      </c>
      <c r="BZ103" s="1">
        <v>186.59</v>
      </c>
      <c r="CA103" s="1">
        <v>191.52</v>
      </c>
      <c r="CB103" s="1">
        <v>163.62</v>
      </c>
      <c r="CC103" s="1">
        <v>157</v>
      </c>
      <c r="CD103" s="1">
        <v>160.41999999999999</v>
      </c>
      <c r="CE103" s="1">
        <v>160.91</v>
      </c>
    </row>
    <row r="104" spans="1:83" ht="14.25" customHeight="1" x14ac:dyDescent="0.35">
      <c r="A104" s="1" t="s">
        <v>693</v>
      </c>
      <c r="B104" s="1">
        <v>32</v>
      </c>
      <c r="C104" s="1">
        <v>22.55</v>
      </c>
      <c r="D104" s="1">
        <v>130.15</v>
      </c>
      <c r="E104" s="1">
        <v>130.85</v>
      </c>
      <c r="F104" s="1">
        <v>132.01</v>
      </c>
      <c r="G104" s="1">
        <v>135.74</v>
      </c>
      <c r="H104" s="1">
        <v>137.38</v>
      </c>
      <c r="I104" s="1">
        <v>138.79</v>
      </c>
      <c r="J104" s="1">
        <v>124.62</v>
      </c>
      <c r="K104" s="1">
        <v>123.71</v>
      </c>
      <c r="L104" s="1">
        <v>121.66</v>
      </c>
      <c r="M104" s="1">
        <v>126.23</v>
      </c>
      <c r="N104" s="1">
        <v>161.9</v>
      </c>
      <c r="O104" s="1">
        <v>139.02000000000001</v>
      </c>
      <c r="P104" s="1">
        <v>137.61000000000001</v>
      </c>
      <c r="Q104" s="1">
        <v>139.97</v>
      </c>
      <c r="R104" s="1">
        <v>121.43</v>
      </c>
      <c r="S104" s="1">
        <v>121.2</v>
      </c>
      <c r="T104" s="1">
        <v>109.51</v>
      </c>
      <c r="U104" s="1">
        <v>105.52</v>
      </c>
      <c r="V104" s="1">
        <v>101.78</v>
      </c>
      <c r="W104" s="1">
        <v>107.29</v>
      </c>
      <c r="X104" s="1">
        <v>138.79</v>
      </c>
      <c r="Y104" s="1">
        <v>142.57</v>
      </c>
      <c r="Z104" s="1">
        <v>127.15</v>
      </c>
      <c r="AA104" s="1">
        <v>128.99</v>
      </c>
      <c r="AB104" s="1"/>
      <c r="AC104" s="1" t="s">
        <v>693</v>
      </c>
      <c r="AD104" s="1">
        <v>32</v>
      </c>
      <c r="AE104" s="1">
        <v>22.55</v>
      </c>
      <c r="AF104" s="1">
        <v>148.77000000000001</v>
      </c>
      <c r="AG104" s="1">
        <v>146.85</v>
      </c>
      <c r="AH104" s="1">
        <v>139.02000000000001</v>
      </c>
      <c r="AI104" s="1">
        <v>139.26</v>
      </c>
      <c r="AJ104" s="1">
        <v>128.30000000000001</v>
      </c>
      <c r="AK104" s="1">
        <v>135.04</v>
      </c>
      <c r="AL104" s="1">
        <v>150.21</v>
      </c>
      <c r="AM104" s="1">
        <v>152.87</v>
      </c>
      <c r="AN104" s="1">
        <v>138.55000000000001</v>
      </c>
      <c r="AO104" s="1">
        <v>140.19999999999999</v>
      </c>
      <c r="AP104" s="1">
        <v>130.38</v>
      </c>
      <c r="AQ104" s="1">
        <v>129.91999999999999</v>
      </c>
      <c r="AR104" s="1">
        <v>122.8</v>
      </c>
      <c r="AS104" s="1">
        <v>130.85</v>
      </c>
      <c r="AT104" s="1">
        <v>142.81</v>
      </c>
      <c r="AU104" s="1">
        <v>142.09</v>
      </c>
      <c r="AV104" s="1">
        <v>116.67</v>
      </c>
      <c r="AW104" s="1">
        <v>119.16</v>
      </c>
      <c r="AX104" s="1">
        <v>114.2</v>
      </c>
      <c r="AY104" s="1">
        <v>124.62</v>
      </c>
      <c r="AZ104" s="1">
        <v>138.79</v>
      </c>
      <c r="BA104" s="1">
        <v>140.44</v>
      </c>
      <c r="BB104" s="1">
        <v>143.04</v>
      </c>
      <c r="BC104" s="1">
        <v>145.41999999999999</v>
      </c>
      <c r="BD104" s="1"/>
      <c r="BE104" s="1" t="s">
        <v>694</v>
      </c>
      <c r="BF104" s="1">
        <v>32</v>
      </c>
      <c r="BG104" s="1">
        <v>22.57</v>
      </c>
      <c r="BH104" s="1">
        <v>158.94999999999999</v>
      </c>
      <c r="BI104" s="1">
        <v>158.46</v>
      </c>
      <c r="BJ104" s="1">
        <v>157</v>
      </c>
      <c r="BK104" s="1">
        <v>154.56</v>
      </c>
      <c r="BL104" s="1">
        <v>189.18</v>
      </c>
      <c r="BM104" s="1">
        <v>197.28</v>
      </c>
      <c r="BN104" s="1">
        <v>185.05</v>
      </c>
      <c r="BO104" s="1">
        <v>193.08</v>
      </c>
      <c r="BP104" s="1">
        <v>185.82</v>
      </c>
      <c r="BQ104" s="1">
        <v>199.65</v>
      </c>
      <c r="BR104" s="1">
        <v>186.59</v>
      </c>
      <c r="BS104" s="1">
        <v>188.14</v>
      </c>
      <c r="BT104" s="1">
        <v>200.98</v>
      </c>
      <c r="BU104" s="1">
        <v>216.58</v>
      </c>
      <c r="BV104" s="1">
        <v>184.79</v>
      </c>
      <c r="BW104" s="1">
        <v>190.74</v>
      </c>
      <c r="BX104" s="1">
        <v>193.08</v>
      </c>
      <c r="BY104" s="1">
        <v>189.44</v>
      </c>
      <c r="BZ104" s="1">
        <v>187.11</v>
      </c>
      <c r="CA104" s="1">
        <v>192.04</v>
      </c>
      <c r="CB104" s="1">
        <v>163.62</v>
      </c>
      <c r="CC104" s="1">
        <v>157.47999999999999</v>
      </c>
      <c r="CD104" s="1">
        <v>160.41999999999999</v>
      </c>
      <c r="CE104" s="1">
        <v>160.66999999999999</v>
      </c>
    </row>
    <row r="105" spans="1:83" ht="14.25" customHeight="1" x14ac:dyDescent="0.35">
      <c r="A105" s="1" t="s">
        <v>695</v>
      </c>
      <c r="B105" s="1">
        <v>32</v>
      </c>
      <c r="C105" s="1">
        <v>22.8</v>
      </c>
      <c r="D105" s="1">
        <v>130.15</v>
      </c>
      <c r="E105" s="1">
        <v>130.61000000000001</v>
      </c>
      <c r="F105" s="1">
        <v>132.01</v>
      </c>
      <c r="G105" s="1">
        <v>135.5</v>
      </c>
      <c r="H105" s="1">
        <v>136.91</v>
      </c>
      <c r="I105" s="1">
        <v>138.32</v>
      </c>
      <c r="J105" s="1">
        <v>124.85</v>
      </c>
      <c r="K105" s="1">
        <v>123.71</v>
      </c>
      <c r="L105" s="1">
        <v>121.66</v>
      </c>
      <c r="M105" s="1">
        <v>126.46</v>
      </c>
      <c r="N105" s="1">
        <v>161.65</v>
      </c>
      <c r="O105" s="1">
        <v>138.79</v>
      </c>
      <c r="P105" s="1">
        <v>137.38</v>
      </c>
      <c r="Q105" s="1">
        <v>139.72999999999999</v>
      </c>
      <c r="R105" s="1">
        <v>121.43</v>
      </c>
      <c r="S105" s="1">
        <v>121.43</v>
      </c>
      <c r="T105" s="1">
        <v>109.28</v>
      </c>
      <c r="U105" s="1">
        <v>105.3</v>
      </c>
      <c r="V105" s="1">
        <v>102</v>
      </c>
      <c r="W105" s="1">
        <v>107.29</v>
      </c>
      <c r="X105" s="1">
        <v>138.79</v>
      </c>
      <c r="Y105" s="1">
        <v>142.33000000000001</v>
      </c>
      <c r="Z105" s="1">
        <v>126.92</v>
      </c>
      <c r="AA105" s="1">
        <v>128.99</v>
      </c>
      <c r="AB105" s="1"/>
      <c r="AC105" s="1" t="s">
        <v>695</v>
      </c>
      <c r="AD105" s="1">
        <v>32</v>
      </c>
      <c r="AE105" s="1">
        <v>22.8</v>
      </c>
      <c r="AF105" s="1">
        <v>148.77000000000001</v>
      </c>
      <c r="AG105" s="1">
        <v>147.33000000000001</v>
      </c>
      <c r="AH105" s="1">
        <v>139.26</v>
      </c>
      <c r="AI105" s="1">
        <v>139.97</v>
      </c>
      <c r="AJ105" s="1">
        <v>128.99</v>
      </c>
      <c r="AK105" s="1">
        <v>135.27000000000001</v>
      </c>
      <c r="AL105" s="1">
        <v>150.69</v>
      </c>
      <c r="AM105" s="1">
        <v>153.11000000000001</v>
      </c>
      <c r="AN105" s="1">
        <v>139.02000000000001</v>
      </c>
      <c r="AO105" s="1">
        <v>140.44</v>
      </c>
      <c r="AP105" s="1">
        <v>131.08000000000001</v>
      </c>
      <c r="AQ105" s="1">
        <v>130.38</v>
      </c>
      <c r="AR105" s="1">
        <v>123.48</v>
      </c>
      <c r="AS105" s="1">
        <v>131.31</v>
      </c>
      <c r="AT105" s="1">
        <v>143.04</v>
      </c>
      <c r="AU105" s="1">
        <v>142.33000000000001</v>
      </c>
      <c r="AV105" s="1">
        <v>116.9</v>
      </c>
      <c r="AW105" s="1">
        <v>119.38</v>
      </c>
      <c r="AX105" s="1">
        <v>114.42</v>
      </c>
      <c r="AY105" s="1">
        <v>124.85</v>
      </c>
      <c r="AZ105" s="1">
        <v>139.02000000000001</v>
      </c>
      <c r="BA105" s="1">
        <v>140.66999999999999</v>
      </c>
      <c r="BB105" s="1">
        <v>143.28</v>
      </c>
      <c r="BC105" s="1">
        <v>145.41999999999999</v>
      </c>
      <c r="BD105" s="1"/>
      <c r="BE105" s="1" t="s">
        <v>696</v>
      </c>
      <c r="BF105" s="1">
        <v>32</v>
      </c>
      <c r="BG105" s="1">
        <v>22.82</v>
      </c>
      <c r="BH105" s="1">
        <v>159.19999999999999</v>
      </c>
      <c r="BI105" s="1">
        <v>158.94999999999999</v>
      </c>
      <c r="BJ105" s="1">
        <v>157.24</v>
      </c>
      <c r="BK105" s="1">
        <v>155.05000000000001</v>
      </c>
      <c r="BL105" s="1">
        <v>189.96</v>
      </c>
      <c r="BM105" s="1">
        <v>198.33</v>
      </c>
      <c r="BN105" s="1">
        <v>185.82</v>
      </c>
      <c r="BO105" s="1">
        <v>193.87</v>
      </c>
      <c r="BP105" s="1">
        <v>186.59</v>
      </c>
      <c r="BQ105" s="1">
        <v>200.71</v>
      </c>
      <c r="BR105" s="1">
        <v>187.88</v>
      </c>
      <c r="BS105" s="1">
        <v>188.92</v>
      </c>
      <c r="BT105" s="1">
        <v>202.04</v>
      </c>
      <c r="BU105" s="1">
        <v>217.95</v>
      </c>
      <c r="BV105" s="1">
        <v>186.08</v>
      </c>
      <c r="BW105" s="1">
        <v>192.04</v>
      </c>
      <c r="BX105" s="1">
        <v>194.13</v>
      </c>
      <c r="BY105" s="1">
        <v>190.74</v>
      </c>
      <c r="BZ105" s="1">
        <v>188.14</v>
      </c>
      <c r="CA105" s="1">
        <v>193.34</v>
      </c>
      <c r="CB105" s="1">
        <v>164.12</v>
      </c>
      <c r="CC105" s="1">
        <v>157.72999999999999</v>
      </c>
      <c r="CD105" s="1">
        <v>160.91</v>
      </c>
      <c r="CE105" s="1">
        <v>161.16</v>
      </c>
    </row>
    <row r="106" spans="1:83" ht="14.25" customHeight="1" x14ac:dyDescent="0.35">
      <c r="A106" s="1" t="s">
        <v>697</v>
      </c>
      <c r="B106" s="1">
        <v>32</v>
      </c>
      <c r="C106" s="1">
        <v>23.05</v>
      </c>
      <c r="D106" s="1">
        <v>131.08000000000001</v>
      </c>
      <c r="E106" s="1">
        <v>131.31</v>
      </c>
      <c r="F106" s="1">
        <v>132.69999999999999</v>
      </c>
      <c r="G106" s="1">
        <v>135.74</v>
      </c>
      <c r="H106" s="1">
        <v>137.38</v>
      </c>
      <c r="I106" s="1">
        <v>138.55000000000001</v>
      </c>
      <c r="J106" s="1">
        <v>125.08</v>
      </c>
      <c r="K106" s="1">
        <v>124.4</v>
      </c>
      <c r="L106" s="1">
        <v>122.11</v>
      </c>
      <c r="M106" s="1">
        <v>127.15</v>
      </c>
      <c r="N106" s="1">
        <v>162.13999999999999</v>
      </c>
      <c r="O106" s="1">
        <v>139.26</v>
      </c>
      <c r="P106" s="1">
        <v>137.61000000000001</v>
      </c>
      <c r="Q106" s="1">
        <v>139.97</v>
      </c>
      <c r="R106" s="1">
        <v>121.88</v>
      </c>
      <c r="S106" s="1">
        <v>121.88</v>
      </c>
      <c r="T106" s="1">
        <v>109.95</v>
      </c>
      <c r="U106" s="1">
        <v>105.96</v>
      </c>
      <c r="V106" s="1">
        <v>102.44</v>
      </c>
      <c r="W106" s="1">
        <v>107.51</v>
      </c>
      <c r="X106" s="1">
        <v>139.02000000000001</v>
      </c>
      <c r="Y106" s="1">
        <v>142.81</v>
      </c>
      <c r="Z106" s="1">
        <v>127.15</v>
      </c>
      <c r="AA106" s="1">
        <v>129.46</v>
      </c>
      <c r="AB106" s="1"/>
      <c r="AC106" s="1" t="s">
        <v>697</v>
      </c>
      <c r="AD106" s="1">
        <v>32</v>
      </c>
      <c r="AE106" s="1">
        <v>23.05</v>
      </c>
      <c r="AF106" s="1">
        <v>148.77000000000001</v>
      </c>
      <c r="AG106" s="1">
        <v>147.09</v>
      </c>
      <c r="AH106" s="1">
        <v>139.72999999999999</v>
      </c>
      <c r="AI106" s="1">
        <v>139.97</v>
      </c>
      <c r="AJ106" s="1">
        <v>128.99</v>
      </c>
      <c r="AK106" s="1">
        <v>135.74</v>
      </c>
      <c r="AL106" s="1">
        <v>150.44999999999999</v>
      </c>
      <c r="AM106" s="1">
        <v>152.87</v>
      </c>
      <c r="AN106" s="1">
        <v>138.79</v>
      </c>
      <c r="AO106" s="1">
        <v>140.44</v>
      </c>
      <c r="AP106" s="1">
        <v>131.08000000000001</v>
      </c>
      <c r="AQ106" s="1">
        <v>130.61000000000001</v>
      </c>
      <c r="AR106" s="1">
        <v>123.48</v>
      </c>
      <c r="AS106" s="1">
        <v>131.54</v>
      </c>
      <c r="AT106" s="1">
        <v>142.57</v>
      </c>
      <c r="AU106" s="1">
        <v>142.09</v>
      </c>
      <c r="AV106" s="1">
        <v>117.12</v>
      </c>
      <c r="AW106" s="1">
        <v>119.38</v>
      </c>
      <c r="AX106" s="1">
        <v>114.42</v>
      </c>
      <c r="AY106" s="1">
        <v>124.85</v>
      </c>
      <c r="AZ106" s="1">
        <v>138.79</v>
      </c>
      <c r="BA106" s="1">
        <v>140.44</v>
      </c>
      <c r="BB106" s="1">
        <v>143.04</v>
      </c>
      <c r="BC106" s="1">
        <v>145.18</v>
      </c>
      <c r="BD106" s="1"/>
      <c r="BE106" s="1" t="s">
        <v>698</v>
      </c>
      <c r="BF106" s="1">
        <v>32</v>
      </c>
      <c r="BG106" s="1">
        <v>23.07</v>
      </c>
      <c r="BH106" s="1">
        <v>158.94999999999999</v>
      </c>
      <c r="BI106" s="1">
        <v>158.71</v>
      </c>
      <c r="BJ106" s="1">
        <v>157.47999999999999</v>
      </c>
      <c r="BK106" s="1">
        <v>154.81</v>
      </c>
      <c r="BL106" s="1">
        <v>190.22</v>
      </c>
      <c r="BM106" s="1">
        <v>198.6</v>
      </c>
      <c r="BN106" s="1">
        <v>185.82</v>
      </c>
      <c r="BO106" s="1">
        <v>194.13</v>
      </c>
      <c r="BP106" s="1">
        <v>186.85</v>
      </c>
      <c r="BQ106" s="1">
        <v>200.71</v>
      </c>
      <c r="BR106" s="1">
        <v>187.88</v>
      </c>
      <c r="BS106" s="1">
        <v>189.18</v>
      </c>
      <c r="BT106" s="1">
        <v>202.57</v>
      </c>
      <c r="BU106" s="1">
        <v>218.5</v>
      </c>
      <c r="BV106" s="1">
        <v>186.33</v>
      </c>
      <c r="BW106" s="1">
        <v>192.56</v>
      </c>
      <c r="BX106" s="1">
        <v>194.65</v>
      </c>
      <c r="BY106" s="1">
        <v>191</v>
      </c>
      <c r="BZ106" s="1">
        <v>188.14</v>
      </c>
      <c r="CA106" s="1">
        <v>193.61</v>
      </c>
      <c r="CB106" s="1">
        <v>163.87</v>
      </c>
      <c r="CC106" s="1">
        <v>157.47999999999999</v>
      </c>
      <c r="CD106" s="1">
        <v>160.66999999999999</v>
      </c>
      <c r="CE106" s="1">
        <v>160.91</v>
      </c>
    </row>
    <row r="107" spans="1:83" ht="14.25" customHeight="1" x14ac:dyDescent="0.35">
      <c r="A107" s="1" t="s">
        <v>699</v>
      </c>
      <c r="B107" s="1">
        <v>32</v>
      </c>
      <c r="C107" s="1">
        <v>23.3</v>
      </c>
      <c r="D107" s="1">
        <v>131.77000000000001</v>
      </c>
      <c r="E107" s="1">
        <v>131.77000000000001</v>
      </c>
      <c r="F107" s="1">
        <v>132.69999999999999</v>
      </c>
      <c r="G107" s="1">
        <v>136.19999999999999</v>
      </c>
      <c r="H107" s="1">
        <v>137.61000000000001</v>
      </c>
      <c r="I107" s="1">
        <v>139.02000000000001</v>
      </c>
      <c r="J107" s="1">
        <v>125.77</v>
      </c>
      <c r="K107" s="1">
        <v>125.08</v>
      </c>
      <c r="L107" s="1">
        <v>122.57</v>
      </c>
      <c r="M107" s="1">
        <v>127.61</v>
      </c>
      <c r="N107" s="1">
        <v>162.38999999999999</v>
      </c>
      <c r="O107" s="1">
        <v>139.26</v>
      </c>
      <c r="P107" s="1">
        <v>138.08000000000001</v>
      </c>
      <c r="Q107" s="1">
        <v>140.44</v>
      </c>
      <c r="R107" s="1">
        <v>122.34</v>
      </c>
      <c r="S107" s="1">
        <v>122.8</v>
      </c>
      <c r="T107" s="1">
        <v>110.4</v>
      </c>
      <c r="U107" s="1">
        <v>106.4</v>
      </c>
      <c r="V107" s="1">
        <v>103.1</v>
      </c>
      <c r="W107" s="1">
        <v>108.4</v>
      </c>
      <c r="X107" s="1">
        <v>139.26</v>
      </c>
      <c r="Y107" s="1">
        <v>143.28</v>
      </c>
      <c r="Z107" s="1">
        <v>127.61</v>
      </c>
      <c r="AA107" s="1">
        <v>129.69</v>
      </c>
      <c r="AB107" s="1"/>
      <c r="AC107" s="1" t="s">
        <v>699</v>
      </c>
      <c r="AD107" s="1">
        <v>32</v>
      </c>
      <c r="AE107" s="1">
        <v>23.3</v>
      </c>
      <c r="AF107" s="1">
        <v>149.01</v>
      </c>
      <c r="AG107" s="1">
        <v>147.33000000000001</v>
      </c>
      <c r="AH107" s="1">
        <v>140.19999999999999</v>
      </c>
      <c r="AI107" s="1">
        <v>140.44</v>
      </c>
      <c r="AJ107" s="1">
        <v>129.69</v>
      </c>
      <c r="AK107" s="1">
        <v>135.97</v>
      </c>
      <c r="AL107" s="1">
        <v>150.69</v>
      </c>
      <c r="AM107" s="1">
        <v>153.35</v>
      </c>
      <c r="AN107" s="1">
        <v>139.02000000000001</v>
      </c>
      <c r="AO107" s="1">
        <v>140.66999999999999</v>
      </c>
      <c r="AP107" s="1">
        <v>131.54</v>
      </c>
      <c r="AQ107" s="1">
        <v>130.85</v>
      </c>
      <c r="AR107" s="1">
        <v>124.17</v>
      </c>
      <c r="AS107" s="1">
        <v>132.24</v>
      </c>
      <c r="AT107" s="1">
        <v>143.04</v>
      </c>
      <c r="AU107" s="1">
        <v>142.33000000000001</v>
      </c>
      <c r="AV107" s="1">
        <v>117.35</v>
      </c>
      <c r="AW107" s="1">
        <v>119.61</v>
      </c>
      <c r="AX107" s="1">
        <v>114.87</v>
      </c>
      <c r="AY107" s="1">
        <v>125.31</v>
      </c>
      <c r="AZ107" s="1">
        <v>139.02000000000001</v>
      </c>
      <c r="BA107" s="1">
        <v>140.66999999999999</v>
      </c>
      <c r="BB107" s="1">
        <v>143.28</v>
      </c>
      <c r="BC107" s="1">
        <v>145.66</v>
      </c>
      <c r="BD107" s="1"/>
      <c r="BE107" s="1" t="s">
        <v>700</v>
      </c>
      <c r="BF107" s="1">
        <v>32</v>
      </c>
      <c r="BG107" s="1">
        <v>23.32</v>
      </c>
      <c r="BH107" s="1">
        <v>159.19999999999999</v>
      </c>
      <c r="BI107" s="1">
        <v>158.94999999999999</v>
      </c>
      <c r="BJ107" s="1">
        <v>157.24</v>
      </c>
      <c r="BK107" s="1">
        <v>154.81</v>
      </c>
      <c r="BL107" s="1">
        <v>190.74</v>
      </c>
      <c r="BM107" s="1">
        <v>199.12</v>
      </c>
      <c r="BN107" s="1">
        <v>186.33</v>
      </c>
      <c r="BO107" s="1">
        <v>194.91</v>
      </c>
      <c r="BP107" s="1">
        <v>187.37</v>
      </c>
      <c r="BQ107" s="1">
        <v>201.24</v>
      </c>
      <c r="BR107" s="1">
        <v>188.4</v>
      </c>
      <c r="BS107" s="1">
        <v>189.7</v>
      </c>
      <c r="BT107" s="1">
        <v>203.1</v>
      </c>
      <c r="BU107" s="1">
        <v>219.05</v>
      </c>
      <c r="BV107" s="1">
        <v>187.11</v>
      </c>
      <c r="BW107" s="1">
        <v>193.08</v>
      </c>
      <c r="BX107" s="1">
        <v>195.44</v>
      </c>
      <c r="BY107" s="1">
        <v>192.04</v>
      </c>
      <c r="BZ107" s="1">
        <v>188.4</v>
      </c>
      <c r="CA107" s="1">
        <v>194.13</v>
      </c>
      <c r="CB107" s="1">
        <v>163.87</v>
      </c>
      <c r="CC107" s="1">
        <v>157.47999999999999</v>
      </c>
      <c r="CD107" s="1">
        <v>160.66999999999999</v>
      </c>
      <c r="CE107" s="1">
        <v>161.16</v>
      </c>
    </row>
    <row r="108" spans="1:83" ht="14.25" customHeight="1" x14ac:dyDescent="0.35">
      <c r="A108" s="1" t="s">
        <v>701</v>
      </c>
      <c r="B108" s="1">
        <v>32</v>
      </c>
      <c r="C108" s="1">
        <v>23.55</v>
      </c>
      <c r="D108" s="1">
        <v>132.24</v>
      </c>
      <c r="E108" s="1">
        <v>132.01</v>
      </c>
      <c r="F108" s="1">
        <v>132.94</v>
      </c>
      <c r="G108" s="1">
        <v>136.19999999999999</v>
      </c>
      <c r="H108" s="1">
        <v>137.85</v>
      </c>
      <c r="I108" s="1">
        <v>139.02000000000001</v>
      </c>
      <c r="J108" s="1">
        <v>126.23</v>
      </c>
      <c r="K108" s="1">
        <v>125.31</v>
      </c>
      <c r="L108" s="1">
        <v>122.8</v>
      </c>
      <c r="M108" s="1">
        <v>128.07</v>
      </c>
      <c r="N108" s="1">
        <v>162.63</v>
      </c>
      <c r="O108" s="1">
        <v>139.49</v>
      </c>
      <c r="P108" s="1">
        <v>138.32</v>
      </c>
      <c r="Q108" s="1">
        <v>140.44</v>
      </c>
      <c r="R108" s="1">
        <v>122.8</v>
      </c>
      <c r="S108" s="1">
        <v>122.8</v>
      </c>
      <c r="T108" s="1">
        <v>110.62</v>
      </c>
      <c r="U108" s="1">
        <v>106.62</v>
      </c>
      <c r="V108" s="1">
        <v>103.76</v>
      </c>
      <c r="W108" s="1">
        <v>108.4</v>
      </c>
      <c r="X108" s="1">
        <v>139.26</v>
      </c>
      <c r="Y108" s="1">
        <v>143.04</v>
      </c>
      <c r="Z108" s="1">
        <v>127.61</v>
      </c>
      <c r="AA108" s="1">
        <v>129.46</v>
      </c>
      <c r="AB108" s="1"/>
      <c r="AC108" s="1" t="s">
        <v>701</v>
      </c>
      <c r="AD108" s="1">
        <v>32</v>
      </c>
      <c r="AE108" s="1">
        <v>23.55</v>
      </c>
      <c r="AF108" s="1">
        <v>148.77000000000001</v>
      </c>
      <c r="AG108" s="1">
        <v>147.57</v>
      </c>
      <c r="AH108" s="1">
        <v>140.44</v>
      </c>
      <c r="AI108" s="1">
        <v>140.66999999999999</v>
      </c>
      <c r="AJ108" s="1">
        <v>129.91999999999999</v>
      </c>
      <c r="AK108" s="1">
        <v>136.19999999999999</v>
      </c>
      <c r="AL108" s="1">
        <v>150.69</v>
      </c>
      <c r="AM108" s="1">
        <v>153.35</v>
      </c>
      <c r="AN108" s="1">
        <v>139.02000000000001</v>
      </c>
      <c r="AO108" s="1">
        <v>140.66999999999999</v>
      </c>
      <c r="AP108" s="1">
        <v>131.54</v>
      </c>
      <c r="AQ108" s="1">
        <v>131.31</v>
      </c>
      <c r="AR108" s="1">
        <v>124.62</v>
      </c>
      <c r="AS108" s="1">
        <v>132.24</v>
      </c>
      <c r="AT108" s="1">
        <v>143.04</v>
      </c>
      <c r="AU108" s="1">
        <v>142.33000000000001</v>
      </c>
      <c r="AV108" s="1">
        <v>117.35</v>
      </c>
      <c r="AW108" s="1">
        <v>119.84</v>
      </c>
      <c r="AX108" s="1">
        <v>115.09</v>
      </c>
      <c r="AY108" s="1">
        <v>125.08</v>
      </c>
      <c r="AZ108" s="1">
        <v>139.02000000000001</v>
      </c>
      <c r="BA108" s="1">
        <v>140.66999999999999</v>
      </c>
      <c r="BB108" s="1">
        <v>143.28</v>
      </c>
      <c r="BC108" s="1">
        <v>145.41999999999999</v>
      </c>
      <c r="BD108" s="1"/>
      <c r="BE108" s="1" t="s">
        <v>702</v>
      </c>
      <c r="BF108" s="1">
        <v>32</v>
      </c>
      <c r="BG108" s="1">
        <v>23.57</v>
      </c>
      <c r="BH108" s="1">
        <v>159.69</v>
      </c>
      <c r="BI108" s="1">
        <v>159.44</v>
      </c>
      <c r="BJ108" s="1">
        <v>157.97</v>
      </c>
      <c r="BK108" s="1">
        <v>155.54</v>
      </c>
      <c r="BL108" s="1">
        <v>191.52</v>
      </c>
      <c r="BM108" s="1">
        <v>200.18</v>
      </c>
      <c r="BN108" s="1">
        <v>187.11</v>
      </c>
      <c r="BO108" s="1">
        <v>195.96</v>
      </c>
      <c r="BP108" s="1">
        <v>187.88</v>
      </c>
      <c r="BQ108" s="1">
        <v>202.31</v>
      </c>
      <c r="BR108" s="1">
        <v>189.44</v>
      </c>
      <c r="BS108" s="1">
        <v>190.74</v>
      </c>
      <c r="BT108" s="1">
        <v>204.44</v>
      </c>
      <c r="BU108" s="1">
        <v>220.42</v>
      </c>
      <c r="BV108" s="1">
        <v>188.14</v>
      </c>
      <c r="BW108" s="1">
        <v>194.13</v>
      </c>
      <c r="BX108" s="1">
        <v>196.75</v>
      </c>
      <c r="BY108" s="1">
        <v>193.08</v>
      </c>
      <c r="BZ108" s="1">
        <v>189.44</v>
      </c>
      <c r="CA108" s="1">
        <v>195.18</v>
      </c>
      <c r="CB108" s="1">
        <v>164.36</v>
      </c>
      <c r="CC108" s="1">
        <v>157.97</v>
      </c>
      <c r="CD108" s="1">
        <v>161.4</v>
      </c>
      <c r="CE108" s="1">
        <v>161.4</v>
      </c>
    </row>
    <row r="109" spans="1:83" ht="14.25" customHeight="1" x14ac:dyDescent="0.35">
      <c r="A109" s="1" t="s">
        <v>703</v>
      </c>
      <c r="B109" s="1">
        <v>32</v>
      </c>
      <c r="C109" s="1">
        <v>23.8</v>
      </c>
      <c r="D109" s="1">
        <v>132.47</v>
      </c>
      <c r="E109" s="1">
        <v>132.47</v>
      </c>
      <c r="F109" s="1">
        <v>132.94</v>
      </c>
      <c r="G109" s="1">
        <v>136.44</v>
      </c>
      <c r="H109" s="1">
        <v>137.85</v>
      </c>
      <c r="I109" s="1">
        <v>139.26</v>
      </c>
      <c r="J109" s="1">
        <v>126.69</v>
      </c>
      <c r="K109" s="1">
        <v>125.77</v>
      </c>
      <c r="L109" s="1">
        <v>123.25</v>
      </c>
      <c r="M109" s="1">
        <v>128.07</v>
      </c>
      <c r="N109" s="1">
        <v>162.63</v>
      </c>
      <c r="O109" s="1">
        <v>139.72999999999999</v>
      </c>
      <c r="P109" s="1">
        <v>138.32</v>
      </c>
      <c r="Q109" s="1">
        <v>140.44</v>
      </c>
      <c r="R109" s="1">
        <v>123.25</v>
      </c>
      <c r="S109" s="1">
        <v>123.48</v>
      </c>
      <c r="T109" s="1">
        <v>110.84</v>
      </c>
      <c r="U109" s="1">
        <v>106.62</v>
      </c>
      <c r="V109" s="1">
        <v>103.98</v>
      </c>
      <c r="W109" s="1">
        <v>108.62</v>
      </c>
      <c r="X109" s="1">
        <v>139.49</v>
      </c>
      <c r="Y109" s="1">
        <v>143.28</v>
      </c>
      <c r="Z109" s="1">
        <v>127.61</v>
      </c>
      <c r="AA109" s="1">
        <v>129.91999999999999</v>
      </c>
      <c r="AB109" s="1"/>
      <c r="AC109" s="1" t="s">
        <v>703</v>
      </c>
      <c r="AD109" s="1">
        <v>32</v>
      </c>
      <c r="AE109" s="1">
        <v>23.8</v>
      </c>
      <c r="AF109" s="1">
        <v>149.01</v>
      </c>
      <c r="AG109" s="1">
        <v>147.57</v>
      </c>
      <c r="AH109" s="1">
        <v>140.91</v>
      </c>
      <c r="AI109" s="1">
        <v>141.15</v>
      </c>
      <c r="AJ109" s="1">
        <v>130.15</v>
      </c>
      <c r="AK109" s="1">
        <v>136.66999999999999</v>
      </c>
      <c r="AL109" s="1">
        <v>150.94</v>
      </c>
      <c r="AM109" s="1">
        <v>153.11000000000001</v>
      </c>
      <c r="AN109" s="1">
        <v>139.02000000000001</v>
      </c>
      <c r="AO109" s="1">
        <v>140.66999999999999</v>
      </c>
      <c r="AP109" s="1">
        <v>132.24</v>
      </c>
      <c r="AQ109" s="1">
        <v>131.77000000000001</v>
      </c>
      <c r="AR109" s="1">
        <v>125.08</v>
      </c>
      <c r="AS109" s="1">
        <v>132.69999999999999</v>
      </c>
      <c r="AT109" s="1">
        <v>143.04</v>
      </c>
      <c r="AU109" s="1">
        <v>142.33000000000001</v>
      </c>
      <c r="AV109" s="1">
        <v>117.57</v>
      </c>
      <c r="AW109" s="1">
        <v>120.06</v>
      </c>
      <c r="AX109" s="1">
        <v>115.32</v>
      </c>
      <c r="AY109" s="1">
        <v>125.31</v>
      </c>
      <c r="AZ109" s="1">
        <v>139.26</v>
      </c>
      <c r="BA109" s="1">
        <v>140.66999999999999</v>
      </c>
      <c r="BB109" s="1">
        <v>143.28</v>
      </c>
      <c r="BC109" s="1">
        <v>145.66</v>
      </c>
      <c r="BD109" s="1"/>
      <c r="BE109" s="1" t="s">
        <v>704</v>
      </c>
      <c r="BF109" s="1">
        <v>32</v>
      </c>
      <c r="BG109" s="1">
        <v>23.82</v>
      </c>
      <c r="BH109" s="1">
        <v>159.44</v>
      </c>
      <c r="BI109" s="1">
        <v>159.69</v>
      </c>
      <c r="BJ109" s="1">
        <v>157.72999999999999</v>
      </c>
      <c r="BK109" s="1">
        <v>155.54</v>
      </c>
      <c r="BL109" s="1">
        <v>192.04</v>
      </c>
      <c r="BM109" s="1">
        <v>200.45</v>
      </c>
      <c r="BN109" s="1">
        <v>187.88</v>
      </c>
      <c r="BO109" s="1">
        <v>196.23</v>
      </c>
      <c r="BP109" s="1">
        <v>188.4</v>
      </c>
      <c r="BQ109" s="1">
        <v>202.84</v>
      </c>
      <c r="BR109" s="1">
        <v>189.7</v>
      </c>
      <c r="BS109" s="1">
        <v>190.74</v>
      </c>
      <c r="BT109" s="1">
        <v>204.7</v>
      </c>
      <c r="BU109" s="1">
        <v>221.24</v>
      </c>
      <c r="BV109" s="1">
        <v>189.18</v>
      </c>
      <c r="BW109" s="1">
        <v>194.91</v>
      </c>
      <c r="BX109" s="1">
        <v>197.28</v>
      </c>
      <c r="BY109" s="1">
        <v>193.87</v>
      </c>
      <c r="BZ109" s="1">
        <v>189.96</v>
      </c>
      <c r="CA109" s="1">
        <v>195.7</v>
      </c>
      <c r="CB109" s="1">
        <v>164.36</v>
      </c>
      <c r="CC109" s="1">
        <v>158.22</v>
      </c>
      <c r="CD109" s="1">
        <v>161.16</v>
      </c>
      <c r="CE109" s="1">
        <v>161.65</v>
      </c>
    </row>
    <row r="110" spans="1:83" ht="14.25" customHeight="1" x14ac:dyDescent="0.35">
      <c r="A110" s="1" t="s">
        <v>705</v>
      </c>
      <c r="B110" s="1">
        <v>32</v>
      </c>
      <c r="C110" s="1">
        <v>24.05</v>
      </c>
      <c r="D110" s="1">
        <v>133.16999999999999</v>
      </c>
      <c r="E110" s="1">
        <v>132.69999999999999</v>
      </c>
      <c r="F110" s="1">
        <v>133.4</v>
      </c>
      <c r="G110" s="1">
        <v>136.66999999999999</v>
      </c>
      <c r="H110" s="1">
        <v>138.08000000000001</v>
      </c>
      <c r="I110" s="1">
        <v>139.49</v>
      </c>
      <c r="J110" s="1">
        <v>127.15</v>
      </c>
      <c r="K110" s="1">
        <v>126</v>
      </c>
      <c r="L110" s="1">
        <v>123.71</v>
      </c>
      <c r="M110" s="1">
        <v>128.53</v>
      </c>
      <c r="N110" s="1">
        <v>163.13</v>
      </c>
      <c r="O110" s="1">
        <v>139.97</v>
      </c>
      <c r="P110" s="1">
        <v>138.32</v>
      </c>
      <c r="Q110" s="1">
        <v>140.66999999999999</v>
      </c>
      <c r="R110" s="1">
        <v>123.48</v>
      </c>
      <c r="S110" s="1">
        <v>123.94</v>
      </c>
      <c r="T110" s="1">
        <v>111.29</v>
      </c>
      <c r="U110" s="1">
        <v>107.07</v>
      </c>
      <c r="V110" s="1">
        <v>104.64</v>
      </c>
      <c r="W110" s="1">
        <v>108.84</v>
      </c>
      <c r="X110" s="1">
        <v>139.72999999999999</v>
      </c>
      <c r="Y110" s="1">
        <v>143.76</v>
      </c>
      <c r="Z110" s="1">
        <v>127.84</v>
      </c>
      <c r="AA110" s="1">
        <v>130.15</v>
      </c>
      <c r="AB110" s="1"/>
      <c r="AC110" s="1" t="s">
        <v>705</v>
      </c>
      <c r="AD110" s="1">
        <v>32</v>
      </c>
      <c r="AE110" s="1">
        <v>24.05</v>
      </c>
      <c r="AF110" s="1">
        <v>149.25</v>
      </c>
      <c r="AG110" s="1">
        <v>147.81</v>
      </c>
      <c r="AH110" s="1">
        <v>141.38</v>
      </c>
      <c r="AI110" s="1">
        <v>141.62</v>
      </c>
      <c r="AJ110" s="1">
        <v>130.85</v>
      </c>
      <c r="AK110" s="1">
        <v>137.38</v>
      </c>
      <c r="AL110" s="1">
        <v>151.18</v>
      </c>
      <c r="AM110" s="1">
        <v>153.84</v>
      </c>
      <c r="AN110" s="1">
        <v>139.49</v>
      </c>
      <c r="AO110" s="1">
        <v>140.91</v>
      </c>
      <c r="AP110" s="1">
        <v>132.69999999999999</v>
      </c>
      <c r="AQ110" s="1">
        <v>132.24</v>
      </c>
      <c r="AR110" s="1">
        <v>125.77</v>
      </c>
      <c r="AS110" s="1">
        <v>133.63</v>
      </c>
      <c r="AT110" s="1">
        <v>143.52000000000001</v>
      </c>
      <c r="AU110" s="1">
        <v>142.81</v>
      </c>
      <c r="AV110" s="1">
        <v>118.03</v>
      </c>
      <c r="AW110" s="1">
        <v>120.52</v>
      </c>
      <c r="AX110" s="1">
        <v>115.77</v>
      </c>
      <c r="AY110" s="1">
        <v>125.77</v>
      </c>
      <c r="AZ110" s="1">
        <v>139.49</v>
      </c>
      <c r="BA110" s="1">
        <v>141.15</v>
      </c>
      <c r="BB110" s="1">
        <v>143.52000000000001</v>
      </c>
      <c r="BC110" s="1">
        <v>146.13999999999999</v>
      </c>
      <c r="BD110" s="1"/>
      <c r="BE110" s="1" t="s">
        <v>706</v>
      </c>
      <c r="BF110" s="1">
        <v>32</v>
      </c>
      <c r="BG110" s="1">
        <v>24.07</v>
      </c>
      <c r="BH110" s="1">
        <v>159.69</v>
      </c>
      <c r="BI110" s="1">
        <v>159.69</v>
      </c>
      <c r="BJ110" s="1">
        <v>157.97</v>
      </c>
      <c r="BK110" s="1">
        <v>155.54</v>
      </c>
      <c r="BL110" s="1">
        <v>192.56</v>
      </c>
      <c r="BM110" s="1">
        <v>201.24</v>
      </c>
      <c r="BN110" s="1">
        <v>188.4</v>
      </c>
      <c r="BO110" s="1">
        <v>197.02</v>
      </c>
      <c r="BP110" s="1">
        <v>188.92</v>
      </c>
      <c r="BQ110" s="1">
        <v>203.1</v>
      </c>
      <c r="BR110" s="1">
        <v>190.48</v>
      </c>
      <c r="BS110" s="1">
        <v>191.52</v>
      </c>
      <c r="BT110" s="1">
        <v>205.5</v>
      </c>
      <c r="BU110" s="1">
        <v>221.8</v>
      </c>
      <c r="BV110" s="1">
        <v>189.7</v>
      </c>
      <c r="BW110" s="1">
        <v>195.7</v>
      </c>
      <c r="BX110" s="1">
        <v>198.07</v>
      </c>
      <c r="BY110" s="1">
        <v>194.65</v>
      </c>
      <c r="BZ110" s="1">
        <v>190.48</v>
      </c>
      <c r="CA110" s="1">
        <v>196.23</v>
      </c>
      <c r="CB110" s="1">
        <v>164.61</v>
      </c>
      <c r="CC110" s="1">
        <v>158.22</v>
      </c>
      <c r="CD110" s="1">
        <v>161.4</v>
      </c>
      <c r="CE110" s="1">
        <v>161.65</v>
      </c>
    </row>
    <row r="111" spans="1:83" ht="14.25" customHeight="1" x14ac:dyDescent="0.35">
      <c r="A111" s="1" t="s">
        <v>707</v>
      </c>
      <c r="B111" s="1">
        <v>32</v>
      </c>
      <c r="C111" s="1">
        <v>24.3</v>
      </c>
      <c r="D111" s="1">
        <v>133.87</v>
      </c>
      <c r="E111" s="1">
        <v>133.63</v>
      </c>
      <c r="F111" s="1">
        <v>133.63</v>
      </c>
      <c r="G111" s="1">
        <v>137.13999999999999</v>
      </c>
      <c r="H111" s="1">
        <v>138.32</v>
      </c>
      <c r="I111" s="1">
        <v>139.72999999999999</v>
      </c>
      <c r="J111" s="1">
        <v>127.84</v>
      </c>
      <c r="K111" s="1">
        <v>126.69</v>
      </c>
      <c r="L111" s="1">
        <v>124.17</v>
      </c>
      <c r="M111" s="1">
        <v>129.22999999999999</v>
      </c>
      <c r="N111" s="1">
        <v>163.13</v>
      </c>
      <c r="O111" s="1">
        <v>140.19999999999999</v>
      </c>
      <c r="P111" s="1">
        <v>138.79</v>
      </c>
      <c r="Q111" s="1">
        <v>141.15</v>
      </c>
      <c r="R111" s="1">
        <v>124.17</v>
      </c>
      <c r="S111" s="1">
        <v>124.85</v>
      </c>
      <c r="T111" s="1">
        <v>112.18</v>
      </c>
      <c r="U111" s="1">
        <v>107.73</v>
      </c>
      <c r="V111" s="1">
        <v>105.3</v>
      </c>
      <c r="W111" s="1">
        <v>109.28</v>
      </c>
      <c r="X111" s="1">
        <v>140.19999999999999</v>
      </c>
      <c r="Y111" s="1">
        <v>143.76</v>
      </c>
      <c r="Z111" s="1">
        <v>128.07</v>
      </c>
      <c r="AA111" s="1">
        <v>130.38</v>
      </c>
      <c r="AB111" s="1"/>
      <c r="AC111" s="1" t="s">
        <v>707</v>
      </c>
      <c r="AD111" s="1">
        <v>32</v>
      </c>
      <c r="AE111" s="1">
        <v>24.3</v>
      </c>
      <c r="AF111" s="1">
        <v>149.97</v>
      </c>
      <c r="AG111" s="1">
        <v>148.05000000000001</v>
      </c>
      <c r="AH111" s="1">
        <v>142.09</v>
      </c>
      <c r="AI111" s="1">
        <v>142.33000000000001</v>
      </c>
      <c r="AJ111" s="1">
        <v>131.54</v>
      </c>
      <c r="AK111" s="1">
        <v>137.61000000000001</v>
      </c>
      <c r="AL111" s="1">
        <v>151.66</v>
      </c>
      <c r="AM111" s="1">
        <v>154.08000000000001</v>
      </c>
      <c r="AN111" s="1">
        <v>139.72999999999999</v>
      </c>
      <c r="AO111" s="1">
        <v>141.15</v>
      </c>
      <c r="AP111" s="1">
        <v>133.4</v>
      </c>
      <c r="AQ111" s="1">
        <v>132.94</v>
      </c>
      <c r="AR111" s="1">
        <v>126.46</v>
      </c>
      <c r="AS111" s="1">
        <v>134.1</v>
      </c>
      <c r="AT111" s="1">
        <v>143.76</v>
      </c>
      <c r="AU111" s="1">
        <v>143.04</v>
      </c>
      <c r="AV111" s="1">
        <v>118.48</v>
      </c>
      <c r="AW111" s="1">
        <v>121.2</v>
      </c>
      <c r="AX111" s="1">
        <v>115.99</v>
      </c>
      <c r="AY111" s="1">
        <v>126.23</v>
      </c>
      <c r="AZ111" s="1">
        <v>139.72999999999999</v>
      </c>
      <c r="BA111" s="1">
        <v>141.62</v>
      </c>
      <c r="BB111" s="1">
        <v>144.22999999999999</v>
      </c>
      <c r="BC111" s="1">
        <v>146.38</v>
      </c>
      <c r="BD111" s="1"/>
      <c r="BE111" s="1" t="s">
        <v>708</v>
      </c>
      <c r="BF111" s="1">
        <v>32</v>
      </c>
      <c r="BG111" s="1">
        <v>24.32</v>
      </c>
      <c r="BH111" s="1">
        <v>159.93</v>
      </c>
      <c r="BI111" s="1">
        <v>159.69</v>
      </c>
      <c r="BJ111" s="1">
        <v>158.22</v>
      </c>
      <c r="BK111" s="1">
        <v>155.54</v>
      </c>
      <c r="BL111" s="1">
        <v>193.34</v>
      </c>
      <c r="BM111" s="1">
        <v>201.51</v>
      </c>
      <c r="BN111" s="1">
        <v>188.66</v>
      </c>
      <c r="BO111" s="1">
        <v>197.28</v>
      </c>
      <c r="BP111" s="1">
        <v>189.18</v>
      </c>
      <c r="BQ111" s="1">
        <v>203.37</v>
      </c>
      <c r="BR111" s="1">
        <v>191</v>
      </c>
      <c r="BS111" s="1">
        <v>192.04</v>
      </c>
      <c r="BT111" s="1">
        <v>206.31</v>
      </c>
      <c r="BU111" s="1">
        <v>222.9</v>
      </c>
      <c r="BV111" s="1">
        <v>190.22</v>
      </c>
      <c r="BW111" s="1">
        <v>196.49</v>
      </c>
      <c r="BX111" s="1">
        <v>199.12</v>
      </c>
      <c r="BY111" s="1">
        <v>195.44</v>
      </c>
      <c r="BZ111" s="1">
        <v>190.74</v>
      </c>
      <c r="CA111" s="1">
        <v>196.75</v>
      </c>
      <c r="CB111" s="1">
        <v>164.61</v>
      </c>
      <c r="CC111" s="1">
        <v>158.22</v>
      </c>
      <c r="CD111" s="1">
        <v>161.16</v>
      </c>
      <c r="CE111" s="1">
        <v>161.65</v>
      </c>
    </row>
    <row r="112" spans="1:83" ht="14.25" customHeight="1" x14ac:dyDescent="0.35">
      <c r="A112" s="1" t="s">
        <v>709</v>
      </c>
      <c r="B112" s="1">
        <v>32</v>
      </c>
      <c r="C112" s="1">
        <v>24.55</v>
      </c>
      <c r="D112" s="1">
        <v>134.33000000000001</v>
      </c>
      <c r="E112" s="1">
        <v>133.87</v>
      </c>
      <c r="F112" s="1">
        <v>133.63</v>
      </c>
      <c r="G112" s="1">
        <v>137.13999999999999</v>
      </c>
      <c r="H112" s="1">
        <v>138.55000000000001</v>
      </c>
      <c r="I112" s="1">
        <v>139.72999999999999</v>
      </c>
      <c r="J112" s="1">
        <v>128.07</v>
      </c>
      <c r="K112" s="1">
        <v>126.69</v>
      </c>
      <c r="L112" s="1">
        <v>124.4</v>
      </c>
      <c r="M112" s="1">
        <v>129.46</v>
      </c>
      <c r="N112" s="1">
        <v>163.37</v>
      </c>
      <c r="O112" s="1">
        <v>140.19999999999999</v>
      </c>
      <c r="P112" s="1">
        <v>139.02000000000001</v>
      </c>
      <c r="Q112" s="1">
        <v>141.38</v>
      </c>
      <c r="R112" s="1">
        <v>124.4</v>
      </c>
      <c r="S112" s="1">
        <v>125.08</v>
      </c>
      <c r="T112" s="1">
        <v>112.18</v>
      </c>
      <c r="U112" s="1">
        <v>107.95</v>
      </c>
      <c r="V112" s="1">
        <v>105.3</v>
      </c>
      <c r="W112" s="1">
        <v>109.51</v>
      </c>
      <c r="X112" s="1">
        <v>140.19999999999999</v>
      </c>
      <c r="Y112" s="1">
        <v>143.52000000000001</v>
      </c>
      <c r="Z112" s="1">
        <v>128.07</v>
      </c>
      <c r="AA112" s="1">
        <v>130.38</v>
      </c>
      <c r="AB112" s="1"/>
      <c r="AC112" s="1" t="s">
        <v>709</v>
      </c>
      <c r="AD112" s="1">
        <v>32</v>
      </c>
      <c r="AE112" s="1">
        <v>24.55</v>
      </c>
      <c r="AF112" s="1">
        <v>149.97</v>
      </c>
      <c r="AG112" s="1">
        <v>148.29</v>
      </c>
      <c r="AH112" s="1">
        <v>142.09</v>
      </c>
      <c r="AI112" s="1">
        <v>142.57</v>
      </c>
      <c r="AJ112" s="1">
        <v>131.77000000000001</v>
      </c>
      <c r="AK112" s="1">
        <v>138.08000000000001</v>
      </c>
      <c r="AL112" s="1">
        <v>151.66</v>
      </c>
      <c r="AM112" s="1">
        <v>154.08000000000001</v>
      </c>
      <c r="AN112" s="1">
        <v>139.72999999999999</v>
      </c>
      <c r="AO112" s="1">
        <v>141.38</v>
      </c>
      <c r="AP112" s="1">
        <v>133.63</v>
      </c>
      <c r="AQ112" s="1">
        <v>133.4</v>
      </c>
      <c r="AR112" s="1">
        <v>126.92</v>
      </c>
      <c r="AS112" s="1">
        <v>134.57</v>
      </c>
      <c r="AT112" s="1">
        <v>143.76</v>
      </c>
      <c r="AU112" s="1">
        <v>143.04</v>
      </c>
      <c r="AV112" s="1">
        <v>118.7</v>
      </c>
      <c r="AW112" s="1">
        <v>121.2</v>
      </c>
      <c r="AX112" s="1">
        <v>116.22</v>
      </c>
      <c r="AY112" s="1">
        <v>126.23</v>
      </c>
      <c r="AZ112" s="1">
        <v>139.97</v>
      </c>
      <c r="BA112" s="1">
        <v>141.38</v>
      </c>
      <c r="BB112" s="1">
        <v>144.22999999999999</v>
      </c>
      <c r="BC112" s="1">
        <v>146.38</v>
      </c>
      <c r="BD112" s="1"/>
      <c r="BE112" s="1" t="s">
        <v>710</v>
      </c>
      <c r="BF112" s="1">
        <v>32</v>
      </c>
      <c r="BG112" s="1">
        <v>24.57</v>
      </c>
      <c r="BH112" s="1">
        <v>160.18</v>
      </c>
      <c r="BI112" s="1">
        <v>160.18</v>
      </c>
      <c r="BJ112" s="1">
        <v>158.46</v>
      </c>
      <c r="BK112" s="1">
        <v>156.02000000000001</v>
      </c>
      <c r="BL112" s="1">
        <v>193.87</v>
      </c>
      <c r="BM112" s="1">
        <v>202.04</v>
      </c>
      <c r="BN112" s="1">
        <v>189.7</v>
      </c>
      <c r="BO112" s="1">
        <v>198.07</v>
      </c>
      <c r="BP112" s="1">
        <v>189.96</v>
      </c>
      <c r="BQ112" s="1">
        <v>204.17</v>
      </c>
      <c r="BR112" s="1">
        <v>191.78</v>
      </c>
      <c r="BS112" s="1">
        <v>192.82</v>
      </c>
      <c r="BT112" s="1">
        <v>207.11</v>
      </c>
      <c r="BU112" s="1">
        <v>223.73</v>
      </c>
      <c r="BV112" s="1">
        <v>191.52</v>
      </c>
      <c r="BW112" s="1">
        <v>197.28</v>
      </c>
      <c r="BX112" s="1">
        <v>199.92</v>
      </c>
      <c r="BY112" s="1">
        <v>196.23</v>
      </c>
      <c r="BZ112" s="1">
        <v>191.78</v>
      </c>
      <c r="CA112" s="1">
        <v>197.54</v>
      </c>
      <c r="CB112" s="1">
        <v>164.86</v>
      </c>
      <c r="CC112" s="1">
        <v>158.71</v>
      </c>
      <c r="CD112" s="1">
        <v>161.9</v>
      </c>
      <c r="CE112" s="1">
        <v>161.9</v>
      </c>
    </row>
    <row r="113" spans="1:83" ht="14.25" customHeight="1" x14ac:dyDescent="0.35">
      <c r="A113" s="1" t="s">
        <v>711</v>
      </c>
      <c r="B113" s="1">
        <v>32</v>
      </c>
      <c r="C113" s="1">
        <v>24.8</v>
      </c>
      <c r="D113" s="1">
        <v>134.33000000000001</v>
      </c>
      <c r="E113" s="1">
        <v>134.1</v>
      </c>
      <c r="F113" s="1">
        <v>133.63</v>
      </c>
      <c r="G113" s="1">
        <v>136.91</v>
      </c>
      <c r="H113" s="1">
        <v>138.32</v>
      </c>
      <c r="I113" s="1">
        <v>139.72999999999999</v>
      </c>
      <c r="J113" s="1">
        <v>128.30000000000001</v>
      </c>
      <c r="K113" s="1">
        <v>127.15</v>
      </c>
      <c r="L113" s="1">
        <v>124.62</v>
      </c>
      <c r="M113" s="1">
        <v>129.46</v>
      </c>
      <c r="N113" s="1">
        <v>162.88</v>
      </c>
      <c r="O113" s="1">
        <v>140.19999999999999</v>
      </c>
      <c r="P113" s="1">
        <v>138.55000000000001</v>
      </c>
      <c r="Q113" s="1">
        <v>141.15</v>
      </c>
      <c r="R113" s="1">
        <v>124.85</v>
      </c>
      <c r="S113" s="1">
        <v>125.54</v>
      </c>
      <c r="T113" s="1">
        <v>112.18</v>
      </c>
      <c r="U113" s="1">
        <v>108.17</v>
      </c>
      <c r="V113" s="1">
        <v>105.74</v>
      </c>
      <c r="W113" s="1">
        <v>109.51</v>
      </c>
      <c r="X113" s="1">
        <v>140.19999999999999</v>
      </c>
      <c r="Y113" s="1">
        <v>143.76</v>
      </c>
      <c r="Z113" s="1">
        <v>128.07</v>
      </c>
      <c r="AA113" s="1">
        <v>130.38</v>
      </c>
      <c r="AB113" s="1"/>
      <c r="AC113" s="1" t="s">
        <v>711</v>
      </c>
      <c r="AD113" s="1">
        <v>32</v>
      </c>
      <c r="AE113" s="1">
        <v>24.8</v>
      </c>
      <c r="AF113" s="1">
        <v>149.97</v>
      </c>
      <c r="AG113" s="1">
        <v>148.53</v>
      </c>
      <c r="AH113" s="1">
        <v>142.57</v>
      </c>
      <c r="AI113" s="1">
        <v>142.57</v>
      </c>
      <c r="AJ113" s="1">
        <v>132.24</v>
      </c>
      <c r="AK113" s="1">
        <v>138.55000000000001</v>
      </c>
      <c r="AL113" s="1">
        <v>151.66</v>
      </c>
      <c r="AM113" s="1">
        <v>154.32</v>
      </c>
      <c r="AN113" s="1">
        <v>139.97</v>
      </c>
      <c r="AO113" s="1">
        <v>141.38</v>
      </c>
      <c r="AP113" s="1">
        <v>134.1</v>
      </c>
      <c r="AQ113" s="1">
        <v>133.87</v>
      </c>
      <c r="AR113" s="1">
        <v>127.38</v>
      </c>
      <c r="AS113" s="1">
        <v>135.04</v>
      </c>
      <c r="AT113" s="1">
        <v>143.76</v>
      </c>
      <c r="AU113" s="1">
        <v>143.28</v>
      </c>
      <c r="AV113" s="1">
        <v>118.93</v>
      </c>
      <c r="AW113" s="1">
        <v>121.66</v>
      </c>
      <c r="AX113" s="1">
        <v>116.45</v>
      </c>
      <c r="AY113" s="1">
        <v>126.46</v>
      </c>
      <c r="AZ113" s="1">
        <v>139.97</v>
      </c>
      <c r="BA113" s="1">
        <v>141.62</v>
      </c>
      <c r="BB113" s="1">
        <v>144.47</v>
      </c>
      <c r="BC113" s="1">
        <v>146.62</v>
      </c>
      <c r="BD113" s="1"/>
      <c r="BE113" s="1" t="s">
        <v>712</v>
      </c>
      <c r="BF113" s="1">
        <v>32</v>
      </c>
      <c r="BG113" s="1">
        <v>24.82</v>
      </c>
      <c r="BH113" s="1">
        <v>159.93</v>
      </c>
      <c r="BI113" s="1">
        <v>159.93</v>
      </c>
      <c r="BJ113" s="1">
        <v>158.46</v>
      </c>
      <c r="BK113" s="1">
        <v>156.02000000000001</v>
      </c>
      <c r="BL113" s="1">
        <v>194.13</v>
      </c>
      <c r="BM113" s="1">
        <v>202.84</v>
      </c>
      <c r="BN113" s="1">
        <v>189.96</v>
      </c>
      <c r="BO113" s="1">
        <v>198.6</v>
      </c>
      <c r="BP113" s="1">
        <v>190.22</v>
      </c>
      <c r="BQ113" s="1">
        <v>204.7</v>
      </c>
      <c r="BR113" s="1">
        <v>192.3</v>
      </c>
      <c r="BS113" s="1">
        <v>193.34</v>
      </c>
      <c r="BT113" s="1">
        <v>207.92</v>
      </c>
      <c r="BU113" s="1">
        <v>224.56</v>
      </c>
      <c r="BV113" s="1">
        <v>191.78</v>
      </c>
      <c r="BW113" s="1">
        <v>198.07</v>
      </c>
      <c r="BX113" s="1">
        <v>200.71</v>
      </c>
      <c r="BY113" s="1">
        <v>197.28</v>
      </c>
      <c r="BZ113" s="1">
        <v>192.04</v>
      </c>
      <c r="CA113" s="1">
        <v>198.07</v>
      </c>
      <c r="CB113" s="1">
        <v>164.86</v>
      </c>
      <c r="CC113" s="1">
        <v>158.71</v>
      </c>
      <c r="CD113" s="1">
        <v>161.65</v>
      </c>
      <c r="CE113" s="1">
        <v>162.13999999999999</v>
      </c>
    </row>
    <row r="114" spans="1:83" ht="14.25" customHeight="1" x14ac:dyDescent="0.35">
      <c r="A114" s="1" t="s">
        <v>713</v>
      </c>
      <c r="B114" s="1">
        <v>32</v>
      </c>
      <c r="C114" s="1">
        <v>25.05</v>
      </c>
      <c r="D114" s="1">
        <v>135.04</v>
      </c>
      <c r="E114" s="1">
        <v>134.33000000000001</v>
      </c>
      <c r="F114" s="1">
        <v>133.87</v>
      </c>
      <c r="G114" s="1">
        <v>137.13999999999999</v>
      </c>
      <c r="H114" s="1">
        <v>138.55000000000001</v>
      </c>
      <c r="I114" s="1">
        <v>139.97</v>
      </c>
      <c r="J114" s="1">
        <v>128.76</v>
      </c>
      <c r="K114" s="1">
        <v>127.84</v>
      </c>
      <c r="L114" s="1">
        <v>124.85</v>
      </c>
      <c r="M114" s="1">
        <v>129.91999999999999</v>
      </c>
      <c r="N114" s="1">
        <v>163.62</v>
      </c>
      <c r="O114" s="1">
        <v>140.44</v>
      </c>
      <c r="P114" s="1">
        <v>138.79</v>
      </c>
      <c r="Q114" s="1">
        <v>141.38</v>
      </c>
      <c r="R114" s="1">
        <v>125.31</v>
      </c>
      <c r="S114" s="1">
        <v>126</v>
      </c>
      <c r="T114" s="1">
        <v>112.63</v>
      </c>
      <c r="U114" s="1">
        <v>108.84</v>
      </c>
      <c r="V114" s="1">
        <v>105.74</v>
      </c>
      <c r="W114" s="1">
        <v>109.73</v>
      </c>
      <c r="X114" s="1">
        <v>140.19999999999999</v>
      </c>
      <c r="Y114" s="1">
        <v>143.99</v>
      </c>
      <c r="Z114" s="1">
        <v>128.07</v>
      </c>
      <c r="AA114" s="1">
        <v>130.38</v>
      </c>
      <c r="AB114" s="1"/>
      <c r="AC114" s="1" t="s">
        <v>713</v>
      </c>
      <c r="AD114" s="1">
        <v>32</v>
      </c>
      <c r="AE114" s="1">
        <v>25.05</v>
      </c>
      <c r="AF114" s="1">
        <v>149.97</v>
      </c>
      <c r="AG114" s="1">
        <v>148.29</v>
      </c>
      <c r="AH114" s="1">
        <v>142.81</v>
      </c>
      <c r="AI114" s="1">
        <v>142.81</v>
      </c>
      <c r="AJ114" s="1">
        <v>132.47</v>
      </c>
      <c r="AK114" s="1">
        <v>138.32</v>
      </c>
      <c r="AL114" s="1">
        <v>151.66</v>
      </c>
      <c r="AM114" s="1">
        <v>154.08000000000001</v>
      </c>
      <c r="AN114" s="1">
        <v>139.97</v>
      </c>
      <c r="AO114" s="1">
        <v>141.38</v>
      </c>
      <c r="AP114" s="1">
        <v>134.57</v>
      </c>
      <c r="AQ114" s="1">
        <v>134.1</v>
      </c>
      <c r="AR114" s="1">
        <v>127.61</v>
      </c>
      <c r="AS114" s="1">
        <v>135.5</v>
      </c>
      <c r="AT114" s="1">
        <v>143.99</v>
      </c>
      <c r="AU114" s="1">
        <v>143.04</v>
      </c>
      <c r="AV114" s="1">
        <v>118.93</v>
      </c>
      <c r="AW114" s="1">
        <v>121.43</v>
      </c>
      <c r="AX114" s="1">
        <v>116.22</v>
      </c>
      <c r="AY114" s="1">
        <v>126.46</v>
      </c>
      <c r="AZ114" s="1">
        <v>139.72999999999999</v>
      </c>
      <c r="BA114" s="1">
        <v>141.38</v>
      </c>
      <c r="BB114" s="1">
        <v>144.22999999999999</v>
      </c>
      <c r="BC114" s="1">
        <v>146.13999999999999</v>
      </c>
      <c r="BD114" s="1"/>
      <c r="BE114" s="1" t="s">
        <v>714</v>
      </c>
      <c r="BF114" s="1">
        <v>32</v>
      </c>
      <c r="BG114" s="1">
        <v>25.07</v>
      </c>
      <c r="BH114" s="1">
        <v>160.41999999999999</v>
      </c>
      <c r="BI114" s="1">
        <v>160.66999999999999</v>
      </c>
      <c r="BJ114" s="1">
        <v>158.94999999999999</v>
      </c>
      <c r="BK114" s="1">
        <v>156.75</v>
      </c>
      <c r="BL114" s="1">
        <v>195.18</v>
      </c>
      <c r="BM114" s="1">
        <v>203.37</v>
      </c>
      <c r="BN114" s="1">
        <v>190.74</v>
      </c>
      <c r="BO114" s="1">
        <v>199.39</v>
      </c>
      <c r="BP114" s="1">
        <v>191.26</v>
      </c>
      <c r="BQ114" s="1">
        <v>205.5</v>
      </c>
      <c r="BR114" s="1">
        <v>193.08</v>
      </c>
      <c r="BS114" s="1">
        <v>193.87</v>
      </c>
      <c r="BT114" s="1">
        <v>208.72</v>
      </c>
      <c r="BU114" s="1">
        <v>225.39</v>
      </c>
      <c r="BV114" s="1">
        <v>192.82</v>
      </c>
      <c r="BW114" s="1">
        <v>198.86</v>
      </c>
      <c r="BX114" s="1">
        <v>202.04</v>
      </c>
      <c r="BY114" s="1">
        <v>197.81</v>
      </c>
      <c r="BZ114" s="1">
        <v>193.08</v>
      </c>
      <c r="CA114" s="1">
        <v>199.12</v>
      </c>
      <c r="CB114" s="1">
        <v>165.11</v>
      </c>
      <c r="CC114" s="1">
        <v>159.19999999999999</v>
      </c>
      <c r="CD114" s="1">
        <v>162.13999999999999</v>
      </c>
      <c r="CE114" s="1">
        <v>162.63</v>
      </c>
    </row>
    <row r="115" spans="1:83" ht="14.25" customHeight="1" x14ac:dyDescent="0.35">
      <c r="A115" s="1" t="s">
        <v>715</v>
      </c>
      <c r="B115" s="1">
        <v>32</v>
      </c>
      <c r="C115" s="1">
        <v>25.3</v>
      </c>
      <c r="D115" s="1">
        <v>135.5</v>
      </c>
      <c r="E115" s="1">
        <v>134.80000000000001</v>
      </c>
      <c r="F115" s="1">
        <v>134.33000000000001</v>
      </c>
      <c r="G115" s="1">
        <v>137.38</v>
      </c>
      <c r="H115" s="1">
        <v>139.02000000000001</v>
      </c>
      <c r="I115" s="1">
        <v>140.44</v>
      </c>
      <c r="J115" s="1">
        <v>129.22999999999999</v>
      </c>
      <c r="K115" s="1">
        <v>128.07</v>
      </c>
      <c r="L115" s="1">
        <v>125.54</v>
      </c>
      <c r="M115" s="1">
        <v>130.61000000000001</v>
      </c>
      <c r="N115" s="1">
        <v>163.62</v>
      </c>
      <c r="O115" s="1">
        <v>140.66999999999999</v>
      </c>
      <c r="P115" s="1">
        <v>139.26</v>
      </c>
      <c r="Q115" s="1">
        <v>141.38</v>
      </c>
      <c r="R115" s="1">
        <v>125.54</v>
      </c>
      <c r="S115" s="1">
        <v>126.46</v>
      </c>
      <c r="T115" s="1">
        <v>113.08</v>
      </c>
      <c r="U115" s="1">
        <v>109.06</v>
      </c>
      <c r="V115" s="1">
        <v>105.96</v>
      </c>
      <c r="W115" s="1">
        <v>110.17</v>
      </c>
      <c r="X115" s="1">
        <v>140.66999999999999</v>
      </c>
      <c r="Y115" s="1">
        <v>144.47</v>
      </c>
      <c r="Z115" s="1">
        <v>128.30000000000001</v>
      </c>
      <c r="AA115" s="1">
        <v>130.61000000000001</v>
      </c>
      <c r="AB115" s="1"/>
      <c r="AC115" s="1" t="s">
        <v>715</v>
      </c>
      <c r="AD115" s="1">
        <v>32</v>
      </c>
      <c r="AE115" s="1">
        <v>25.3</v>
      </c>
      <c r="AF115" s="1">
        <v>150.44999999999999</v>
      </c>
      <c r="AG115" s="1">
        <v>149.01</v>
      </c>
      <c r="AH115" s="1">
        <v>143.28</v>
      </c>
      <c r="AI115" s="1">
        <v>143.28</v>
      </c>
      <c r="AJ115" s="1">
        <v>133.16999999999999</v>
      </c>
      <c r="AK115" s="1">
        <v>139.26</v>
      </c>
      <c r="AL115" s="1">
        <v>152.13999999999999</v>
      </c>
      <c r="AM115" s="1">
        <v>154.56</v>
      </c>
      <c r="AN115" s="1">
        <v>140.19999999999999</v>
      </c>
      <c r="AO115" s="1">
        <v>142.09</v>
      </c>
      <c r="AP115" s="1">
        <v>135.27000000000001</v>
      </c>
      <c r="AQ115" s="1">
        <v>134.80000000000001</v>
      </c>
      <c r="AR115" s="1">
        <v>128.07</v>
      </c>
      <c r="AS115" s="1">
        <v>136.19999999999999</v>
      </c>
      <c r="AT115" s="1">
        <v>144.47</v>
      </c>
      <c r="AU115" s="1">
        <v>143.52000000000001</v>
      </c>
      <c r="AV115" s="1">
        <v>119.84</v>
      </c>
      <c r="AW115" s="1">
        <v>122.11</v>
      </c>
      <c r="AX115" s="1">
        <v>116.67</v>
      </c>
      <c r="AY115" s="1">
        <v>127.15</v>
      </c>
      <c r="AZ115" s="1">
        <v>140.44</v>
      </c>
      <c r="BA115" s="1">
        <v>141.86000000000001</v>
      </c>
      <c r="BB115" s="1">
        <v>144.71</v>
      </c>
      <c r="BC115" s="1">
        <v>146.62</v>
      </c>
      <c r="BD115" s="1"/>
      <c r="BE115" s="1" t="s">
        <v>716</v>
      </c>
      <c r="BF115" s="1">
        <v>32</v>
      </c>
      <c r="BG115" s="1">
        <v>25.32</v>
      </c>
      <c r="BH115" s="1">
        <v>160.66999999999999</v>
      </c>
      <c r="BI115" s="1">
        <v>160.66999999999999</v>
      </c>
      <c r="BJ115" s="1">
        <v>159.19999999999999</v>
      </c>
      <c r="BK115" s="1">
        <v>156.75</v>
      </c>
      <c r="BL115" s="1">
        <v>195.44</v>
      </c>
      <c r="BM115" s="1">
        <v>204.17</v>
      </c>
      <c r="BN115" s="1">
        <v>191.26</v>
      </c>
      <c r="BO115" s="1">
        <v>200.18</v>
      </c>
      <c r="BP115" s="1">
        <v>191.52</v>
      </c>
      <c r="BQ115" s="1">
        <v>206.04</v>
      </c>
      <c r="BR115" s="1">
        <v>193.34</v>
      </c>
      <c r="BS115" s="1">
        <v>194.65</v>
      </c>
      <c r="BT115" s="1">
        <v>209.53</v>
      </c>
      <c r="BU115" s="1">
        <v>226.23</v>
      </c>
      <c r="BV115" s="1">
        <v>193.61</v>
      </c>
      <c r="BW115" s="1">
        <v>199.92</v>
      </c>
      <c r="BX115" s="1">
        <v>202.57</v>
      </c>
      <c r="BY115" s="1">
        <v>198.6</v>
      </c>
      <c r="BZ115" s="1">
        <v>193.34</v>
      </c>
      <c r="CA115" s="1">
        <v>199.65</v>
      </c>
      <c r="CB115" s="1">
        <v>165.6</v>
      </c>
      <c r="CC115" s="1">
        <v>159.19999999999999</v>
      </c>
      <c r="CD115" s="1">
        <v>162.38999999999999</v>
      </c>
      <c r="CE115" s="1">
        <v>162.88</v>
      </c>
    </row>
    <row r="116" spans="1:83" ht="14.25" customHeight="1" x14ac:dyDescent="0.35">
      <c r="A116" s="1" t="s">
        <v>717</v>
      </c>
      <c r="B116" s="1">
        <v>32</v>
      </c>
      <c r="C116" s="1">
        <v>25.55</v>
      </c>
      <c r="D116" s="1">
        <v>135.97</v>
      </c>
      <c r="E116" s="1">
        <v>135.5</v>
      </c>
      <c r="F116" s="1">
        <v>134.57</v>
      </c>
      <c r="G116" s="1">
        <v>137.85</v>
      </c>
      <c r="H116" s="1">
        <v>139.26</v>
      </c>
      <c r="I116" s="1">
        <v>140.66999999999999</v>
      </c>
      <c r="J116" s="1">
        <v>129.69</v>
      </c>
      <c r="K116" s="1">
        <v>128.76</v>
      </c>
      <c r="L116" s="1">
        <v>126.23</v>
      </c>
      <c r="M116" s="1">
        <v>131.31</v>
      </c>
      <c r="N116" s="1">
        <v>164.12</v>
      </c>
      <c r="O116" s="1">
        <v>141.15</v>
      </c>
      <c r="P116" s="1">
        <v>139.26</v>
      </c>
      <c r="Q116" s="1">
        <v>141.86000000000001</v>
      </c>
      <c r="R116" s="1">
        <v>126.46</v>
      </c>
      <c r="S116" s="1">
        <v>127.15</v>
      </c>
      <c r="T116" s="1">
        <v>113.75</v>
      </c>
      <c r="U116" s="1">
        <v>109.73</v>
      </c>
      <c r="V116" s="1">
        <v>106.62</v>
      </c>
      <c r="W116" s="1">
        <v>110.62</v>
      </c>
      <c r="X116" s="1">
        <v>140.91</v>
      </c>
      <c r="Y116" s="1">
        <v>144.71</v>
      </c>
      <c r="Z116" s="1">
        <v>128.53</v>
      </c>
      <c r="AA116" s="1">
        <v>130.61000000000001</v>
      </c>
      <c r="AB116" s="1"/>
      <c r="AC116" s="1" t="s">
        <v>717</v>
      </c>
      <c r="AD116" s="1">
        <v>32</v>
      </c>
      <c r="AE116" s="1">
        <v>25.55</v>
      </c>
      <c r="AF116" s="1">
        <v>150.21</v>
      </c>
      <c r="AG116" s="1">
        <v>148.77000000000001</v>
      </c>
      <c r="AH116" s="1">
        <v>143.28</v>
      </c>
      <c r="AI116" s="1">
        <v>143.52000000000001</v>
      </c>
      <c r="AJ116" s="1">
        <v>133.4</v>
      </c>
      <c r="AK116" s="1">
        <v>139.02000000000001</v>
      </c>
      <c r="AL116" s="1">
        <v>151.9</v>
      </c>
      <c r="AM116" s="1">
        <v>154.56</v>
      </c>
      <c r="AN116" s="1">
        <v>140.19999999999999</v>
      </c>
      <c r="AO116" s="1">
        <v>141.62</v>
      </c>
      <c r="AP116" s="1">
        <v>135.27000000000001</v>
      </c>
      <c r="AQ116" s="1">
        <v>135.04</v>
      </c>
      <c r="AR116" s="1">
        <v>128.30000000000001</v>
      </c>
      <c r="AS116" s="1">
        <v>136.19999999999999</v>
      </c>
      <c r="AT116" s="1">
        <v>143.99</v>
      </c>
      <c r="AU116" s="1">
        <v>143.28</v>
      </c>
      <c r="AV116" s="1">
        <v>119.61</v>
      </c>
      <c r="AW116" s="1">
        <v>121.88</v>
      </c>
      <c r="AX116" s="1">
        <v>116.67</v>
      </c>
      <c r="AY116" s="1">
        <v>127.15</v>
      </c>
      <c r="AZ116" s="1">
        <v>139.97</v>
      </c>
      <c r="BA116" s="1">
        <v>141.86000000000001</v>
      </c>
      <c r="BB116" s="1">
        <v>144.47</v>
      </c>
      <c r="BC116" s="1">
        <v>146.38</v>
      </c>
      <c r="BD116" s="1"/>
      <c r="BE116" s="1" t="s">
        <v>718</v>
      </c>
      <c r="BF116" s="1">
        <v>32</v>
      </c>
      <c r="BG116" s="1">
        <v>25.57</v>
      </c>
      <c r="BH116" s="1">
        <v>160.66999999999999</v>
      </c>
      <c r="BI116" s="1">
        <v>160.41999999999999</v>
      </c>
      <c r="BJ116" s="1">
        <v>158.94999999999999</v>
      </c>
      <c r="BK116" s="1">
        <v>156.75</v>
      </c>
      <c r="BL116" s="1">
        <v>195.7</v>
      </c>
      <c r="BM116" s="1">
        <v>204.44</v>
      </c>
      <c r="BN116" s="1">
        <v>191.52</v>
      </c>
      <c r="BO116" s="1">
        <v>200.45</v>
      </c>
      <c r="BP116" s="1">
        <v>191.78</v>
      </c>
      <c r="BQ116" s="1">
        <v>206.04</v>
      </c>
      <c r="BR116" s="1">
        <v>193.87</v>
      </c>
      <c r="BS116" s="1">
        <v>194.91</v>
      </c>
      <c r="BT116" s="1">
        <v>210.07</v>
      </c>
      <c r="BU116" s="1">
        <v>226.5</v>
      </c>
      <c r="BV116" s="1">
        <v>194.13</v>
      </c>
      <c r="BW116" s="1">
        <v>200.18</v>
      </c>
      <c r="BX116" s="1">
        <v>203.1</v>
      </c>
      <c r="BY116" s="1">
        <v>199.12</v>
      </c>
      <c r="BZ116" s="1">
        <v>193.61</v>
      </c>
      <c r="CA116" s="1">
        <v>199.92</v>
      </c>
      <c r="CB116" s="1">
        <v>165.35</v>
      </c>
      <c r="CC116" s="1">
        <v>159.19999999999999</v>
      </c>
      <c r="CD116" s="1">
        <v>162.13999999999999</v>
      </c>
      <c r="CE116" s="1">
        <v>162.38999999999999</v>
      </c>
    </row>
    <row r="117" spans="1:83" ht="14.25" customHeight="1" x14ac:dyDescent="0.35">
      <c r="A117" s="1" t="s">
        <v>719</v>
      </c>
      <c r="B117" s="1">
        <v>32</v>
      </c>
      <c r="C117" s="1">
        <v>25.8</v>
      </c>
      <c r="D117" s="1">
        <v>136.44</v>
      </c>
      <c r="E117" s="1">
        <v>135.5</v>
      </c>
      <c r="F117" s="1">
        <v>134.80000000000001</v>
      </c>
      <c r="G117" s="1">
        <v>138.08000000000001</v>
      </c>
      <c r="H117" s="1">
        <v>139.26</v>
      </c>
      <c r="I117" s="1">
        <v>140.66999999999999</v>
      </c>
      <c r="J117" s="1">
        <v>129.91999999999999</v>
      </c>
      <c r="K117" s="1">
        <v>128.99</v>
      </c>
      <c r="L117" s="1">
        <v>126.69</v>
      </c>
      <c r="M117" s="1">
        <v>131.77000000000001</v>
      </c>
      <c r="N117" s="1">
        <v>164.36</v>
      </c>
      <c r="O117" s="1">
        <v>141.15</v>
      </c>
      <c r="P117" s="1">
        <v>139.26</v>
      </c>
      <c r="Q117" s="1">
        <v>142.09</v>
      </c>
      <c r="R117" s="1">
        <v>126.69</v>
      </c>
      <c r="S117" s="1">
        <v>127.61</v>
      </c>
      <c r="T117" s="1">
        <v>113.75</v>
      </c>
      <c r="U117" s="1">
        <v>109.73</v>
      </c>
      <c r="V117" s="1">
        <v>106.84</v>
      </c>
      <c r="W117" s="1">
        <v>110.84</v>
      </c>
      <c r="X117" s="1">
        <v>140.91</v>
      </c>
      <c r="Y117" s="1">
        <v>144.22999999999999</v>
      </c>
      <c r="Z117" s="1">
        <v>128.53</v>
      </c>
      <c r="AA117" s="1">
        <v>130.85</v>
      </c>
      <c r="AB117" s="1"/>
      <c r="AC117" s="1" t="s">
        <v>719</v>
      </c>
      <c r="AD117" s="1">
        <v>32</v>
      </c>
      <c r="AE117" s="1">
        <v>25.8</v>
      </c>
      <c r="AF117" s="1">
        <v>150.69</v>
      </c>
      <c r="AG117" s="1">
        <v>148.77000000000001</v>
      </c>
      <c r="AH117" s="1">
        <v>143.99</v>
      </c>
      <c r="AI117" s="1">
        <v>143.99</v>
      </c>
      <c r="AJ117" s="1">
        <v>134.1</v>
      </c>
      <c r="AK117" s="1">
        <v>139.49</v>
      </c>
      <c r="AL117" s="1">
        <v>152.38</v>
      </c>
      <c r="AM117" s="1">
        <v>154.81</v>
      </c>
      <c r="AN117" s="1">
        <v>140.44</v>
      </c>
      <c r="AO117" s="1">
        <v>142.09</v>
      </c>
      <c r="AP117" s="1">
        <v>135.97</v>
      </c>
      <c r="AQ117" s="1">
        <v>135.97</v>
      </c>
      <c r="AR117" s="1">
        <v>129.22999999999999</v>
      </c>
      <c r="AS117" s="1">
        <v>137.13999999999999</v>
      </c>
      <c r="AT117" s="1">
        <v>144.47</v>
      </c>
      <c r="AU117" s="1">
        <v>143.52000000000001</v>
      </c>
      <c r="AV117" s="1">
        <v>120.06</v>
      </c>
      <c r="AW117" s="1">
        <v>122.57</v>
      </c>
      <c r="AX117" s="1">
        <v>117.12</v>
      </c>
      <c r="AY117" s="1">
        <v>127.38</v>
      </c>
      <c r="AZ117" s="1">
        <v>140.19999999999999</v>
      </c>
      <c r="BA117" s="1">
        <v>142.09</v>
      </c>
      <c r="BB117" s="1">
        <v>144.71</v>
      </c>
      <c r="BC117" s="1">
        <v>147.09</v>
      </c>
      <c r="BD117" s="1"/>
      <c r="BE117" s="1" t="s">
        <v>720</v>
      </c>
      <c r="BF117" s="1">
        <v>32</v>
      </c>
      <c r="BG117" s="1">
        <v>25.82</v>
      </c>
      <c r="BH117" s="1">
        <v>160.91</v>
      </c>
      <c r="BI117" s="1">
        <v>161.16</v>
      </c>
      <c r="BJ117" s="1">
        <v>159.44</v>
      </c>
      <c r="BK117" s="1">
        <v>157.24</v>
      </c>
      <c r="BL117" s="1">
        <v>196.75</v>
      </c>
      <c r="BM117" s="1">
        <v>205.24</v>
      </c>
      <c r="BN117" s="1">
        <v>192.3</v>
      </c>
      <c r="BO117" s="1">
        <v>200.98</v>
      </c>
      <c r="BP117" s="1">
        <v>192.56</v>
      </c>
      <c r="BQ117" s="1">
        <v>206.84</v>
      </c>
      <c r="BR117" s="1">
        <v>194.39</v>
      </c>
      <c r="BS117" s="1">
        <v>195.44</v>
      </c>
      <c r="BT117" s="1">
        <v>210.34</v>
      </c>
      <c r="BU117" s="1">
        <v>227.34</v>
      </c>
      <c r="BV117" s="1">
        <v>194.65</v>
      </c>
      <c r="BW117" s="1">
        <v>201.24</v>
      </c>
      <c r="BX117" s="1">
        <v>203.9</v>
      </c>
      <c r="BY117" s="1">
        <v>199.92</v>
      </c>
      <c r="BZ117" s="1">
        <v>194.39</v>
      </c>
      <c r="CA117" s="1">
        <v>200.71</v>
      </c>
      <c r="CB117" s="1">
        <v>165.6</v>
      </c>
      <c r="CC117" s="1">
        <v>159.69</v>
      </c>
      <c r="CD117" s="1">
        <v>162.63</v>
      </c>
      <c r="CE117" s="1">
        <v>162.88</v>
      </c>
    </row>
    <row r="118" spans="1:83" ht="14.25" customHeight="1" x14ac:dyDescent="0.35">
      <c r="A118" s="1" t="s">
        <v>721</v>
      </c>
      <c r="B118" s="1">
        <v>32</v>
      </c>
      <c r="C118" s="1">
        <v>26.05</v>
      </c>
      <c r="D118" s="1">
        <v>136.91</v>
      </c>
      <c r="E118" s="1">
        <v>135.97</v>
      </c>
      <c r="F118" s="1">
        <v>134.57</v>
      </c>
      <c r="G118" s="1">
        <v>138.08000000000001</v>
      </c>
      <c r="H118" s="1">
        <v>139.26</v>
      </c>
      <c r="I118" s="1">
        <v>140.66999999999999</v>
      </c>
      <c r="J118" s="1">
        <v>130.38</v>
      </c>
      <c r="K118" s="1">
        <v>129.46</v>
      </c>
      <c r="L118" s="1">
        <v>126.69</v>
      </c>
      <c r="M118" s="1">
        <v>132.24</v>
      </c>
      <c r="N118" s="1">
        <v>164.12</v>
      </c>
      <c r="O118" s="1">
        <v>141.15</v>
      </c>
      <c r="P118" s="1">
        <v>139.72999999999999</v>
      </c>
      <c r="Q118" s="1">
        <v>142.09</v>
      </c>
      <c r="R118" s="1">
        <v>127.38</v>
      </c>
      <c r="S118" s="1">
        <v>128.30000000000001</v>
      </c>
      <c r="T118" s="1">
        <v>113.97</v>
      </c>
      <c r="U118" s="1">
        <v>110.4</v>
      </c>
      <c r="V118" s="1">
        <v>107.29</v>
      </c>
      <c r="W118" s="1">
        <v>111.06</v>
      </c>
      <c r="X118" s="1">
        <v>141.15</v>
      </c>
      <c r="Y118" s="1">
        <v>144.71</v>
      </c>
      <c r="Z118" s="1">
        <v>128.76</v>
      </c>
      <c r="AA118" s="1">
        <v>131.08000000000001</v>
      </c>
      <c r="AB118" s="1"/>
      <c r="AC118" s="1" t="s">
        <v>721</v>
      </c>
      <c r="AD118" s="1">
        <v>32</v>
      </c>
      <c r="AE118" s="1">
        <v>26.05</v>
      </c>
      <c r="AF118" s="1">
        <v>150.44999999999999</v>
      </c>
      <c r="AG118" s="1">
        <v>149.01</v>
      </c>
      <c r="AH118" s="1">
        <v>143.99</v>
      </c>
      <c r="AI118" s="1">
        <v>143.99</v>
      </c>
      <c r="AJ118" s="1">
        <v>134.1</v>
      </c>
      <c r="AK118" s="1">
        <v>139.72999999999999</v>
      </c>
      <c r="AL118" s="1">
        <v>152.38</v>
      </c>
      <c r="AM118" s="1">
        <v>154.81</v>
      </c>
      <c r="AN118" s="1">
        <v>140.44</v>
      </c>
      <c r="AO118" s="1">
        <v>142.09</v>
      </c>
      <c r="AP118" s="1">
        <v>136.19999999999999</v>
      </c>
      <c r="AQ118" s="1">
        <v>135.5</v>
      </c>
      <c r="AR118" s="1">
        <v>129.22999999999999</v>
      </c>
      <c r="AS118" s="1">
        <v>137.38</v>
      </c>
      <c r="AT118" s="1">
        <v>144.22999999999999</v>
      </c>
      <c r="AU118" s="1">
        <v>143.52000000000001</v>
      </c>
      <c r="AV118" s="1">
        <v>120.06</v>
      </c>
      <c r="AW118" s="1">
        <v>122.57</v>
      </c>
      <c r="AX118" s="1">
        <v>117.12</v>
      </c>
      <c r="AY118" s="1">
        <v>127.61</v>
      </c>
      <c r="AZ118" s="1">
        <v>140.19999999999999</v>
      </c>
      <c r="BA118" s="1">
        <v>142.09</v>
      </c>
      <c r="BB118" s="1">
        <v>144.71</v>
      </c>
      <c r="BC118" s="1">
        <v>146.62</v>
      </c>
      <c r="BD118" s="1"/>
      <c r="BE118" s="1" t="s">
        <v>722</v>
      </c>
      <c r="BF118" s="1">
        <v>32</v>
      </c>
      <c r="BG118" s="1">
        <v>26.07</v>
      </c>
      <c r="BH118" s="1">
        <v>160.91</v>
      </c>
      <c r="BI118" s="1">
        <v>161.16</v>
      </c>
      <c r="BJ118" s="1">
        <v>159.44</v>
      </c>
      <c r="BK118" s="1">
        <v>157.24</v>
      </c>
      <c r="BL118" s="1">
        <v>197.28</v>
      </c>
      <c r="BM118" s="1">
        <v>205.24</v>
      </c>
      <c r="BN118" s="1">
        <v>192.56</v>
      </c>
      <c r="BO118" s="1">
        <v>201.24</v>
      </c>
      <c r="BP118" s="1">
        <v>192.82</v>
      </c>
      <c r="BQ118" s="1">
        <v>207.11</v>
      </c>
      <c r="BR118" s="1">
        <v>195.18</v>
      </c>
      <c r="BS118" s="1">
        <v>195.7</v>
      </c>
      <c r="BT118" s="1">
        <v>210.88</v>
      </c>
      <c r="BU118" s="1">
        <v>228.17</v>
      </c>
      <c r="BV118" s="1">
        <v>195.44</v>
      </c>
      <c r="BW118" s="1">
        <v>201.51</v>
      </c>
      <c r="BX118" s="1">
        <v>204.7</v>
      </c>
      <c r="BY118" s="1">
        <v>200.71</v>
      </c>
      <c r="BZ118" s="1">
        <v>194.65</v>
      </c>
      <c r="CA118" s="1">
        <v>201.24</v>
      </c>
      <c r="CB118" s="1">
        <v>165.85</v>
      </c>
      <c r="CC118" s="1">
        <v>159.69</v>
      </c>
      <c r="CD118" s="1">
        <v>162.63</v>
      </c>
      <c r="CE118" s="1">
        <v>162.63</v>
      </c>
    </row>
    <row r="119" spans="1:83" ht="14.25" customHeight="1" x14ac:dyDescent="0.35">
      <c r="A119" s="1" t="s">
        <v>723</v>
      </c>
      <c r="B119" s="1">
        <v>32</v>
      </c>
      <c r="C119" s="1">
        <v>26.3</v>
      </c>
      <c r="D119" s="1">
        <v>137.13999999999999</v>
      </c>
      <c r="E119" s="1">
        <v>136.19999999999999</v>
      </c>
      <c r="F119" s="1">
        <v>134.80000000000001</v>
      </c>
      <c r="G119" s="1">
        <v>138.08000000000001</v>
      </c>
      <c r="H119" s="1">
        <v>139.49</v>
      </c>
      <c r="I119" s="1">
        <v>140.66999999999999</v>
      </c>
      <c r="J119" s="1">
        <v>130.38</v>
      </c>
      <c r="K119" s="1">
        <v>129.91999999999999</v>
      </c>
      <c r="L119" s="1">
        <v>127.15</v>
      </c>
      <c r="M119" s="1">
        <v>132.47</v>
      </c>
      <c r="N119" s="1">
        <v>164.61</v>
      </c>
      <c r="O119" s="1">
        <v>141.38</v>
      </c>
      <c r="P119" s="1">
        <v>139.72999999999999</v>
      </c>
      <c r="Q119" s="1">
        <v>142.09</v>
      </c>
      <c r="R119" s="1">
        <v>127.38</v>
      </c>
      <c r="S119" s="1">
        <v>128.53</v>
      </c>
      <c r="T119" s="1">
        <v>114.42</v>
      </c>
      <c r="U119" s="1">
        <v>110.62</v>
      </c>
      <c r="V119" s="1">
        <v>107.51</v>
      </c>
      <c r="W119" s="1">
        <v>111.29</v>
      </c>
      <c r="X119" s="1">
        <v>141.15</v>
      </c>
      <c r="Y119" s="1">
        <v>144.71</v>
      </c>
      <c r="Z119" s="1">
        <v>128.99</v>
      </c>
      <c r="AA119" s="1">
        <v>130.85</v>
      </c>
      <c r="AB119" s="1"/>
      <c r="AC119" s="1" t="s">
        <v>723</v>
      </c>
      <c r="AD119" s="1">
        <v>32</v>
      </c>
      <c r="AE119" s="1">
        <v>26.3</v>
      </c>
      <c r="AF119" s="1">
        <v>150.94</v>
      </c>
      <c r="AG119" s="1">
        <v>149.25</v>
      </c>
      <c r="AH119" s="1">
        <v>144.22999999999999</v>
      </c>
      <c r="AI119" s="1">
        <v>144.47</v>
      </c>
      <c r="AJ119" s="1">
        <v>134.57</v>
      </c>
      <c r="AK119" s="1">
        <v>139.97</v>
      </c>
      <c r="AL119" s="1">
        <v>152.63</v>
      </c>
      <c r="AM119" s="1">
        <v>155.05000000000001</v>
      </c>
      <c r="AN119" s="1">
        <v>140.66999999999999</v>
      </c>
      <c r="AO119" s="1">
        <v>142.33000000000001</v>
      </c>
      <c r="AP119" s="1">
        <v>136.91</v>
      </c>
      <c r="AQ119" s="1">
        <v>136.44</v>
      </c>
      <c r="AR119" s="1">
        <v>130.15</v>
      </c>
      <c r="AS119" s="1">
        <v>138.08000000000001</v>
      </c>
      <c r="AT119" s="1">
        <v>144.47</v>
      </c>
      <c r="AU119" s="1">
        <v>143.76</v>
      </c>
      <c r="AV119" s="1">
        <v>120.29</v>
      </c>
      <c r="AW119" s="1">
        <v>122.8</v>
      </c>
      <c r="AX119" s="1">
        <v>117.57</v>
      </c>
      <c r="AY119" s="1">
        <v>127.61</v>
      </c>
      <c r="AZ119" s="1">
        <v>140.44</v>
      </c>
      <c r="BA119" s="1">
        <v>142.09</v>
      </c>
      <c r="BB119" s="1">
        <v>144.71</v>
      </c>
      <c r="BC119" s="1">
        <v>146.85</v>
      </c>
      <c r="BD119" s="1"/>
      <c r="BE119" s="1" t="s">
        <v>724</v>
      </c>
      <c r="BF119" s="1">
        <v>32</v>
      </c>
      <c r="BG119" s="1">
        <v>26.32</v>
      </c>
      <c r="BH119" s="1">
        <v>161.4</v>
      </c>
      <c r="BI119" s="1">
        <v>161.4</v>
      </c>
      <c r="BJ119" s="1">
        <v>159.69</v>
      </c>
      <c r="BK119" s="1">
        <v>157.47999999999999</v>
      </c>
      <c r="BL119" s="1">
        <v>197.54</v>
      </c>
      <c r="BM119" s="1">
        <v>206.04</v>
      </c>
      <c r="BN119" s="1">
        <v>193.61</v>
      </c>
      <c r="BO119" s="1">
        <v>202.31</v>
      </c>
      <c r="BP119" s="1">
        <v>193.61</v>
      </c>
      <c r="BQ119" s="1">
        <v>208.19</v>
      </c>
      <c r="BR119" s="1">
        <v>195.7</v>
      </c>
      <c r="BS119" s="1">
        <v>196.49</v>
      </c>
      <c r="BT119" s="1">
        <v>212.23</v>
      </c>
      <c r="BU119" s="1">
        <v>229.01</v>
      </c>
      <c r="BV119" s="1">
        <v>196.49</v>
      </c>
      <c r="BW119" s="1">
        <v>202.57</v>
      </c>
      <c r="BX119" s="1">
        <v>205.5</v>
      </c>
      <c r="BY119" s="1">
        <v>201.51</v>
      </c>
      <c r="BZ119" s="1">
        <v>195.44</v>
      </c>
      <c r="CA119" s="1">
        <v>202.04</v>
      </c>
      <c r="CB119" s="1">
        <v>166.1</v>
      </c>
      <c r="CC119" s="1">
        <v>159.93</v>
      </c>
      <c r="CD119" s="1">
        <v>163.13</v>
      </c>
      <c r="CE119" s="1">
        <v>162.88</v>
      </c>
    </row>
    <row r="120" spans="1:83" ht="14.25" customHeight="1" x14ac:dyDescent="0.35">
      <c r="A120" s="1" t="s">
        <v>725</v>
      </c>
      <c r="B120" s="1">
        <v>32</v>
      </c>
      <c r="C120" s="1">
        <v>26.55</v>
      </c>
      <c r="D120" s="1">
        <v>137.61000000000001</v>
      </c>
      <c r="E120" s="1">
        <v>136.44</v>
      </c>
      <c r="F120" s="1">
        <v>135.04</v>
      </c>
      <c r="G120" s="1">
        <v>138.32</v>
      </c>
      <c r="H120" s="1">
        <v>139.72999999999999</v>
      </c>
      <c r="I120" s="1">
        <v>140.91</v>
      </c>
      <c r="J120" s="1">
        <v>131.08000000000001</v>
      </c>
      <c r="K120" s="1">
        <v>130.15</v>
      </c>
      <c r="L120" s="1">
        <v>127.84</v>
      </c>
      <c r="M120" s="1">
        <v>132.94</v>
      </c>
      <c r="N120" s="1">
        <v>164.61</v>
      </c>
      <c r="O120" s="1">
        <v>141.62</v>
      </c>
      <c r="P120" s="1">
        <v>139.72999999999999</v>
      </c>
      <c r="Q120" s="1">
        <v>142.33000000000001</v>
      </c>
      <c r="R120" s="1">
        <v>128.07</v>
      </c>
      <c r="S120" s="1">
        <v>129.22999999999999</v>
      </c>
      <c r="T120" s="1">
        <v>114.65</v>
      </c>
      <c r="U120" s="1">
        <v>110.84</v>
      </c>
      <c r="V120" s="1">
        <v>107.95</v>
      </c>
      <c r="W120" s="1">
        <v>111.51</v>
      </c>
      <c r="X120" s="1">
        <v>141.15</v>
      </c>
      <c r="Y120" s="1">
        <v>144.94999999999999</v>
      </c>
      <c r="Z120" s="1">
        <v>128.99</v>
      </c>
      <c r="AA120" s="1">
        <v>131.08000000000001</v>
      </c>
      <c r="AB120" s="1"/>
      <c r="AC120" s="1" t="s">
        <v>725</v>
      </c>
      <c r="AD120" s="1">
        <v>32</v>
      </c>
      <c r="AE120" s="1">
        <v>26.55</v>
      </c>
      <c r="AF120" s="1">
        <v>150.94</v>
      </c>
      <c r="AG120" s="1">
        <v>149.49</v>
      </c>
      <c r="AH120" s="1">
        <v>144.71</v>
      </c>
      <c r="AI120" s="1">
        <v>144.71</v>
      </c>
      <c r="AJ120" s="1">
        <v>135.27000000000001</v>
      </c>
      <c r="AK120" s="1">
        <v>140.66999999999999</v>
      </c>
      <c r="AL120" s="1">
        <v>152.63</v>
      </c>
      <c r="AM120" s="1">
        <v>155.29</v>
      </c>
      <c r="AN120" s="1">
        <v>140.91</v>
      </c>
      <c r="AO120" s="1">
        <v>142.57</v>
      </c>
      <c r="AP120" s="1">
        <v>137.61000000000001</v>
      </c>
      <c r="AQ120" s="1">
        <v>137.13999999999999</v>
      </c>
      <c r="AR120" s="1">
        <v>130.61000000000001</v>
      </c>
      <c r="AS120" s="1">
        <v>138.79</v>
      </c>
      <c r="AT120" s="1">
        <v>144.71</v>
      </c>
      <c r="AU120" s="1">
        <v>143.99</v>
      </c>
      <c r="AV120" s="1">
        <v>120.75</v>
      </c>
      <c r="AW120" s="1">
        <v>123.48</v>
      </c>
      <c r="AX120" s="1">
        <v>117.8</v>
      </c>
      <c r="AY120" s="1">
        <v>128.07</v>
      </c>
      <c r="AZ120" s="1">
        <v>140.66999999999999</v>
      </c>
      <c r="BA120" s="1">
        <v>142.57</v>
      </c>
      <c r="BB120" s="1">
        <v>144.94999999999999</v>
      </c>
      <c r="BC120" s="1">
        <v>147.33000000000001</v>
      </c>
      <c r="BD120" s="1"/>
      <c r="BE120" s="1" t="s">
        <v>726</v>
      </c>
      <c r="BF120" s="1">
        <v>32</v>
      </c>
      <c r="BG120" s="1">
        <v>26.57</v>
      </c>
      <c r="BH120" s="1">
        <v>161.65</v>
      </c>
      <c r="BI120" s="1">
        <v>161.4</v>
      </c>
      <c r="BJ120" s="1">
        <v>159.69</v>
      </c>
      <c r="BK120" s="1">
        <v>157.72999999999999</v>
      </c>
      <c r="BL120" s="1">
        <v>198.07</v>
      </c>
      <c r="BM120" s="1">
        <v>206.58</v>
      </c>
      <c r="BN120" s="1">
        <v>193.61</v>
      </c>
      <c r="BO120" s="1">
        <v>202.31</v>
      </c>
      <c r="BP120" s="1">
        <v>193.61</v>
      </c>
      <c r="BQ120" s="1">
        <v>208.19</v>
      </c>
      <c r="BR120" s="1">
        <v>195.96</v>
      </c>
      <c r="BS120" s="1">
        <v>197.02</v>
      </c>
      <c r="BT120" s="1">
        <v>212.77</v>
      </c>
      <c r="BU120" s="1">
        <v>229.85</v>
      </c>
      <c r="BV120" s="1">
        <v>197.28</v>
      </c>
      <c r="BW120" s="1">
        <v>203.37</v>
      </c>
      <c r="BX120" s="1">
        <v>206.31</v>
      </c>
      <c r="BY120" s="1">
        <v>202.31</v>
      </c>
      <c r="BZ120" s="1">
        <v>195.7</v>
      </c>
      <c r="CA120" s="1">
        <v>202.31</v>
      </c>
      <c r="CB120" s="1">
        <v>166.35</v>
      </c>
      <c r="CC120" s="1">
        <v>159.93</v>
      </c>
      <c r="CD120" s="1">
        <v>163.13</v>
      </c>
      <c r="CE120" s="1">
        <v>163.13</v>
      </c>
    </row>
    <row r="121" spans="1:83" ht="14.25" customHeight="1" x14ac:dyDescent="0.35">
      <c r="A121" s="1" t="s">
        <v>727</v>
      </c>
      <c r="B121" s="1">
        <v>32</v>
      </c>
      <c r="C121" s="1">
        <v>26.8</v>
      </c>
      <c r="D121" s="1">
        <v>138.08000000000001</v>
      </c>
      <c r="E121" s="1">
        <v>136.91</v>
      </c>
      <c r="F121" s="1">
        <v>135.27000000000001</v>
      </c>
      <c r="G121" s="1">
        <v>138.32</v>
      </c>
      <c r="H121" s="1">
        <v>139.97</v>
      </c>
      <c r="I121" s="1">
        <v>141.15</v>
      </c>
      <c r="J121" s="1">
        <v>131.08000000000001</v>
      </c>
      <c r="K121" s="1">
        <v>130.38</v>
      </c>
      <c r="L121" s="1">
        <v>128.07</v>
      </c>
      <c r="M121" s="1">
        <v>133.63</v>
      </c>
      <c r="N121" s="1">
        <v>164.86</v>
      </c>
      <c r="O121" s="1">
        <v>141.86000000000001</v>
      </c>
      <c r="P121" s="1">
        <v>139.72999999999999</v>
      </c>
      <c r="Q121" s="1">
        <v>142.57</v>
      </c>
      <c r="R121" s="1">
        <v>128.53</v>
      </c>
      <c r="S121" s="1">
        <v>129.69</v>
      </c>
      <c r="T121" s="1">
        <v>114.87</v>
      </c>
      <c r="U121" s="1">
        <v>111.29</v>
      </c>
      <c r="V121" s="1">
        <v>108.4</v>
      </c>
      <c r="W121" s="1">
        <v>111.73</v>
      </c>
      <c r="X121" s="1">
        <v>141.15</v>
      </c>
      <c r="Y121" s="1">
        <v>144.94999999999999</v>
      </c>
      <c r="Z121" s="1">
        <v>128.99</v>
      </c>
      <c r="AA121" s="1">
        <v>131.08000000000001</v>
      </c>
      <c r="AB121" s="1"/>
      <c r="AC121" s="1" t="s">
        <v>727</v>
      </c>
      <c r="AD121" s="1">
        <v>32</v>
      </c>
      <c r="AE121" s="1">
        <v>26.8</v>
      </c>
      <c r="AF121" s="1">
        <v>151.18</v>
      </c>
      <c r="AG121" s="1">
        <v>149.49</v>
      </c>
      <c r="AH121" s="1">
        <v>145.41999999999999</v>
      </c>
      <c r="AI121" s="1">
        <v>145.18</v>
      </c>
      <c r="AJ121" s="1">
        <v>135.5</v>
      </c>
      <c r="AK121" s="1">
        <v>140.91</v>
      </c>
      <c r="AL121" s="1">
        <v>153.11000000000001</v>
      </c>
      <c r="AM121" s="1">
        <v>155.29</v>
      </c>
      <c r="AN121" s="1">
        <v>140.91</v>
      </c>
      <c r="AO121" s="1">
        <v>142.57</v>
      </c>
      <c r="AP121" s="1">
        <v>138.08000000000001</v>
      </c>
      <c r="AQ121" s="1">
        <v>137.61000000000001</v>
      </c>
      <c r="AR121" s="1">
        <v>131.31</v>
      </c>
      <c r="AS121" s="1">
        <v>139.26</v>
      </c>
      <c r="AT121" s="1">
        <v>144.94999999999999</v>
      </c>
      <c r="AU121" s="1">
        <v>144.22999999999999</v>
      </c>
      <c r="AV121" s="1">
        <v>120.97</v>
      </c>
      <c r="AW121" s="1">
        <v>123.48</v>
      </c>
      <c r="AX121" s="1">
        <v>118.25</v>
      </c>
      <c r="AY121" s="1">
        <v>128.07</v>
      </c>
      <c r="AZ121" s="1">
        <v>140.91</v>
      </c>
      <c r="BA121" s="1">
        <v>142.57</v>
      </c>
      <c r="BB121" s="1">
        <v>145.18</v>
      </c>
      <c r="BC121" s="1">
        <v>147.33000000000001</v>
      </c>
      <c r="BD121" s="1"/>
      <c r="BE121" s="1" t="s">
        <v>728</v>
      </c>
      <c r="BF121" s="1">
        <v>32</v>
      </c>
      <c r="BG121" s="1">
        <v>26.82</v>
      </c>
      <c r="BH121" s="1">
        <v>161.65</v>
      </c>
      <c r="BI121" s="1">
        <v>161.65</v>
      </c>
      <c r="BJ121" s="1">
        <v>160.18</v>
      </c>
      <c r="BK121" s="1">
        <v>157.72999999999999</v>
      </c>
      <c r="BL121" s="1">
        <v>198.33</v>
      </c>
      <c r="BM121" s="1">
        <v>207.38</v>
      </c>
      <c r="BN121" s="1">
        <v>194.39</v>
      </c>
      <c r="BO121" s="1">
        <v>203.1</v>
      </c>
      <c r="BP121" s="1">
        <v>194.13</v>
      </c>
      <c r="BQ121" s="1">
        <v>208.72</v>
      </c>
      <c r="BR121" s="1">
        <v>196.75</v>
      </c>
      <c r="BS121" s="1">
        <v>197.54</v>
      </c>
      <c r="BT121" s="1">
        <v>213.32</v>
      </c>
      <c r="BU121" s="1">
        <v>230.13</v>
      </c>
      <c r="BV121" s="1">
        <v>197.81</v>
      </c>
      <c r="BW121" s="1">
        <v>203.9</v>
      </c>
      <c r="BX121" s="1">
        <v>207.11</v>
      </c>
      <c r="BY121" s="1">
        <v>203.1</v>
      </c>
      <c r="BZ121" s="1">
        <v>196.49</v>
      </c>
      <c r="CA121" s="1">
        <v>203.37</v>
      </c>
      <c r="CB121" s="1">
        <v>166.35</v>
      </c>
      <c r="CC121" s="1">
        <v>159.93</v>
      </c>
      <c r="CD121" s="1">
        <v>163.13</v>
      </c>
      <c r="CE121" s="1">
        <v>163.37</v>
      </c>
    </row>
    <row r="122" spans="1:83" ht="14.25" customHeight="1" x14ac:dyDescent="0.35">
      <c r="A122" s="1" t="s">
        <v>729</v>
      </c>
      <c r="B122" s="1">
        <v>32</v>
      </c>
      <c r="C122" s="1">
        <v>27.05</v>
      </c>
      <c r="D122" s="1">
        <v>138.55000000000001</v>
      </c>
      <c r="E122" s="1">
        <v>137.61000000000001</v>
      </c>
      <c r="F122" s="1">
        <v>135.5</v>
      </c>
      <c r="G122" s="1">
        <v>138.79</v>
      </c>
      <c r="H122" s="1">
        <v>140.44</v>
      </c>
      <c r="I122" s="1">
        <v>141.38</v>
      </c>
      <c r="J122" s="1">
        <v>131.77000000000001</v>
      </c>
      <c r="K122" s="1">
        <v>131.08000000000001</v>
      </c>
      <c r="L122" s="1">
        <v>128.76</v>
      </c>
      <c r="M122" s="1">
        <v>134.1</v>
      </c>
      <c r="N122" s="1">
        <v>165.11</v>
      </c>
      <c r="O122" s="1">
        <v>142.09</v>
      </c>
      <c r="P122" s="1">
        <v>140.19999999999999</v>
      </c>
      <c r="Q122" s="1">
        <v>143.04</v>
      </c>
      <c r="R122" s="1">
        <v>129.22999999999999</v>
      </c>
      <c r="S122" s="1">
        <v>130.38</v>
      </c>
      <c r="T122" s="1">
        <v>115.54</v>
      </c>
      <c r="U122" s="1">
        <v>111.73</v>
      </c>
      <c r="V122" s="1">
        <v>108.84</v>
      </c>
      <c r="W122" s="1">
        <v>112.63</v>
      </c>
      <c r="X122" s="1">
        <v>141.86000000000001</v>
      </c>
      <c r="Y122" s="1">
        <v>145.41999999999999</v>
      </c>
      <c r="Z122" s="1">
        <v>129.22999999999999</v>
      </c>
      <c r="AA122" s="1">
        <v>131.77000000000001</v>
      </c>
      <c r="AB122" s="1"/>
      <c r="AC122" s="1" t="s">
        <v>729</v>
      </c>
      <c r="AD122" s="1">
        <v>32</v>
      </c>
      <c r="AE122" s="1">
        <v>27.05</v>
      </c>
      <c r="AF122" s="1">
        <v>151.18</v>
      </c>
      <c r="AG122" s="1">
        <v>149.72999999999999</v>
      </c>
      <c r="AH122" s="1">
        <v>145.66</v>
      </c>
      <c r="AI122" s="1">
        <v>145.41999999999999</v>
      </c>
      <c r="AJ122" s="1">
        <v>135.97</v>
      </c>
      <c r="AK122" s="1">
        <v>141.15</v>
      </c>
      <c r="AL122" s="1">
        <v>153.11000000000001</v>
      </c>
      <c r="AM122" s="1">
        <v>155.54</v>
      </c>
      <c r="AN122" s="1">
        <v>141.15</v>
      </c>
      <c r="AO122" s="1">
        <v>143.04</v>
      </c>
      <c r="AP122" s="1">
        <v>138.55000000000001</v>
      </c>
      <c r="AQ122" s="1">
        <v>138.08000000000001</v>
      </c>
      <c r="AR122" s="1">
        <v>131.77000000000001</v>
      </c>
      <c r="AS122" s="1">
        <v>139.72999999999999</v>
      </c>
      <c r="AT122" s="1">
        <v>145.18</v>
      </c>
      <c r="AU122" s="1">
        <v>144.22999999999999</v>
      </c>
      <c r="AV122" s="1">
        <v>121.2</v>
      </c>
      <c r="AW122" s="1">
        <v>123.94</v>
      </c>
      <c r="AX122" s="1">
        <v>118.48</v>
      </c>
      <c r="AY122" s="1">
        <v>128.53</v>
      </c>
      <c r="AZ122" s="1">
        <v>140.91</v>
      </c>
      <c r="BA122" s="1">
        <v>142.57</v>
      </c>
      <c r="BB122" s="1">
        <v>145.18</v>
      </c>
      <c r="BC122" s="1">
        <v>147.57</v>
      </c>
      <c r="BD122" s="1"/>
      <c r="BE122" s="1" t="s">
        <v>730</v>
      </c>
      <c r="BF122" s="1">
        <v>32</v>
      </c>
      <c r="BG122" s="1">
        <v>27.07</v>
      </c>
      <c r="BH122" s="1">
        <v>161.65</v>
      </c>
      <c r="BI122" s="1">
        <v>161.9</v>
      </c>
      <c r="BJ122" s="1">
        <v>159.93</v>
      </c>
      <c r="BK122" s="1">
        <v>157.97</v>
      </c>
      <c r="BL122" s="1">
        <v>199.12</v>
      </c>
      <c r="BM122" s="1">
        <v>208.19</v>
      </c>
      <c r="BN122" s="1">
        <v>194.65</v>
      </c>
      <c r="BO122" s="1">
        <v>203.9</v>
      </c>
      <c r="BP122" s="1">
        <v>194.65</v>
      </c>
      <c r="BQ122" s="1">
        <v>209.53</v>
      </c>
      <c r="BR122" s="1">
        <v>197.28</v>
      </c>
      <c r="BS122" s="1">
        <v>198.33</v>
      </c>
      <c r="BT122" s="1">
        <v>214.13</v>
      </c>
      <c r="BU122" s="1">
        <v>231.25</v>
      </c>
      <c r="BV122" s="1">
        <v>198.6</v>
      </c>
      <c r="BW122" s="1">
        <v>204.7</v>
      </c>
      <c r="BX122" s="1">
        <v>207.92</v>
      </c>
      <c r="BY122" s="1">
        <v>203.64</v>
      </c>
      <c r="BZ122" s="1">
        <v>197.02</v>
      </c>
      <c r="CA122" s="1">
        <v>203.64</v>
      </c>
      <c r="CB122" s="1">
        <v>166.59</v>
      </c>
      <c r="CC122" s="1">
        <v>160.41999999999999</v>
      </c>
      <c r="CD122" s="1">
        <v>163.62</v>
      </c>
      <c r="CE122" s="1">
        <v>163.62</v>
      </c>
    </row>
    <row r="123" spans="1:83" ht="14.25" customHeight="1" x14ac:dyDescent="0.35">
      <c r="A123" s="1" t="s">
        <v>731</v>
      </c>
      <c r="B123" s="1">
        <v>32</v>
      </c>
      <c r="C123" s="1">
        <v>27.3</v>
      </c>
      <c r="D123" s="1">
        <v>138.79</v>
      </c>
      <c r="E123" s="1">
        <v>137.38</v>
      </c>
      <c r="F123" s="1">
        <v>135.5</v>
      </c>
      <c r="G123" s="1">
        <v>138.79</v>
      </c>
      <c r="H123" s="1">
        <v>140.19999999999999</v>
      </c>
      <c r="I123" s="1">
        <v>141.38</v>
      </c>
      <c r="J123" s="1">
        <v>132.01</v>
      </c>
      <c r="K123" s="1">
        <v>131.08000000000001</v>
      </c>
      <c r="L123" s="1">
        <v>128.99</v>
      </c>
      <c r="M123" s="1">
        <v>134.33000000000001</v>
      </c>
      <c r="N123" s="1">
        <v>165.11</v>
      </c>
      <c r="O123" s="1">
        <v>142.09</v>
      </c>
      <c r="P123" s="1">
        <v>140.19999999999999</v>
      </c>
      <c r="Q123" s="1">
        <v>143.04</v>
      </c>
      <c r="R123" s="1">
        <v>129.46</v>
      </c>
      <c r="S123" s="1">
        <v>130.85</v>
      </c>
      <c r="T123" s="1">
        <v>115.99</v>
      </c>
      <c r="U123" s="1">
        <v>112.18</v>
      </c>
      <c r="V123" s="1">
        <v>108.84</v>
      </c>
      <c r="W123" s="1">
        <v>112.4</v>
      </c>
      <c r="X123" s="1">
        <v>141.62</v>
      </c>
      <c r="Y123" s="1">
        <v>145.18</v>
      </c>
      <c r="Z123" s="1">
        <v>129.46</v>
      </c>
      <c r="AA123" s="1">
        <v>131.54</v>
      </c>
      <c r="AB123" s="1"/>
      <c r="AC123" s="1" t="s">
        <v>731</v>
      </c>
      <c r="AD123" s="1">
        <v>32</v>
      </c>
      <c r="AE123" s="1">
        <v>27.3</v>
      </c>
      <c r="AF123" s="1">
        <v>151.66</v>
      </c>
      <c r="AG123" s="1">
        <v>149.97</v>
      </c>
      <c r="AH123" s="1">
        <v>146.13999999999999</v>
      </c>
      <c r="AI123" s="1">
        <v>145.66</v>
      </c>
      <c r="AJ123" s="1">
        <v>136.19999999999999</v>
      </c>
      <c r="AK123" s="1">
        <v>141.62</v>
      </c>
      <c r="AL123" s="1">
        <v>153.35</v>
      </c>
      <c r="AM123" s="1">
        <v>155.54</v>
      </c>
      <c r="AN123" s="1">
        <v>141.15</v>
      </c>
      <c r="AO123" s="1">
        <v>143.04</v>
      </c>
      <c r="AP123" s="1">
        <v>139.02000000000001</v>
      </c>
      <c r="AQ123" s="1">
        <v>138.55000000000001</v>
      </c>
      <c r="AR123" s="1">
        <v>132.24</v>
      </c>
      <c r="AS123" s="1">
        <v>140.19999999999999</v>
      </c>
      <c r="AT123" s="1">
        <v>145.18</v>
      </c>
      <c r="AU123" s="1">
        <v>144.47</v>
      </c>
      <c r="AV123" s="1">
        <v>121.66</v>
      </c>
      <c r="AW123" s="1">
        <v>124.17</v>
      </c>
      <c r="AX123" s="1">
        <v>118.7</v>
      </c>
      <c r="AY123" s="1">
        <v>128.76</v>
      </c>
      <c r="AZ123" s="1">
        <v>140.91</v>
      </c>
      <c r="BA123" s="1">
        <v>142.81</v>
      </c>
      <c r="BB123" s="1">
        <v>145.41999999999999</v>
      </c>
      <c r="BC123" s="1">
        <v>147.81</v>
      </c>
      <c r="BD123" s="1"/>
      <c r="BE123" s="1" t="s">
        <v>732</v>
      </c>
      <c r="BF123" s="1">
        <v>32</v>
      </c>
      <c r="BG123" s="1">
        <v>27.32</v>
      </c>
      <c r="BH123" s="1">
        <v>161.65</v>
      </c>
      <c r="BI123" s="1">
        <v>161.65</v>
      </c>
      <c r="BJ123" s="1">
        <v>159.93</v>
      </c>
      <c r="BK123" s="1">
        <v>157.47999999999999</v>
      </c>
      <c r="BL123" s="1">
        <v>199.65</v>
      </c>
      <c r="BM123" s="1">
        <v>207.92</v>
      </c>
      <c r="BN123" s="1">
        <v>194.91</v>
      </c>
      <c r="BO123" s="1">
        <v>204.17</v>
      </c>
      <c r="BP123" s="1">
        <v>194.91</v>
      </c>
      <c r="BQ123" s="1">
        <v>209.8</v>
      </c>
      <c r="BR123" s="1">
        <v>197.54</v>
      </c>
      <c r="BS123" s="1">
        <v>198.33</v>
      </c>
      <c r="BT123" s="1">
        <v>214.4</v>
      </c>
      <c r="BU123" s="1">
        <v>231.53</v>
      </c>
      <c r="BV123" s="1">
        <v>198.86</v>
      </c>
      <c r="BW123" s="1">
        <v>204.97</v>
      </c>
      <c r="BX123" s="1">
        <v>207.92</v>
      </c>
      <c r="BY123" s="1">
        <v>204.17</v>
      </c>
      <c r="BZ123" s="1">
        <v>197.02</v>
      </c>
      <c r="CA123" s="1">
        <v>203.9</v>
      </c>
      <c r="CB123" s="1">
        <v>166.35</v>
      </c>
      <c r="CC123" s="1">
        <v>160.18</v>
      </c>
      <c r="CD123" s="1">
        <v>163.37</v>
      </c>
      <c r="CE123" s="1">
        <v>163.37</v>
      </c>
    </row>
    <row r="124" spans="1:83" ht="14.25" customHeight="1" x14ac:dyDescent="0.35">
      <c r="A124" s="1" t="s">
        <v>733</v>
      </c>
      <c r="B124" s="1">
        <v>32</v>
      </c>
      <c r="C124" s="1">
        <v>27.55</v>
      </c>
      <c r="D124" s="1">
        <v>139.26</v>
      </c>
      <c r="E124" s="1">
        <v>137.85</v>
      </c>
      <c r="F124" s="1">
        <v>135.74</v>
      </c>
      <c r="G124" s="1">
        <v>139.02000000000001</v>
      </c>
      <c r="H124" s="1">
        <v>140.44</v>
      </c>
      <c r="I124" s="1">
        <v>141.86000000000001</v>
      </c>
      <c r="J124" s="1">
        <v>132.24</v>
      </c>
      <c r="K124" s="1">
        <v>131.77000000000001</v>
      </c>
      <c r="L124" s="1">
        <v>129.69</v>
      </c>
      <c r="M124" s="1">
        <v>134.80000000000001</v>
      </c>
      <c r="N124" s="1">
        <v>165.35</v>
      </c>
      <c r="O124" s="1">
        <v>142.33000000000001</v>
      </c>
      <c r="P124" s="1">
        <v>140.44</v>
      </c>
      <c r="Q124" s="1">
        <v>143.04</v>
      </c>
      <c r="R124" s="1">
        <v>130.15</v>
      </c>
      <c r="S124" s="1">
        <v>131.54</v>
      </c>
      <c r="T124" s="1">
        <v>116.22</v>
      </c>
      <c r="U124" s="1">
        <v>112.63</v>
      </c>
      <c r="V124" s="1">
        <v>109.28</v>
      </c>
      <c r="W124" s="1">
        <v>112.85</v>
      </c>
      <c r="X124" s="1">
        <v>142.33000000000001</v>
      </c>
      <c r="Y124" s="1">
        <v>145.41999999999999</v>
      </c>
      <c r="Z124" s="1">
        <v>129.69</v>
      </c>
      <c r="AA124" s="1">
        <v>131.77000000000001</v>
      </c>
      <c r="AB124" s="1"/>
      <c r="AC124" s="1" t="s">
        <v>733</v>
      </c>
      <c r="AD124" s="1">
        <v>32</v>
      </c>
      <c r="AE124" s="1">
        <v>27.55</v>
      </c>
      <c r="AF124" s="1">
        <v>151.41999999999999</v>
      </c>
      <c r="AG124" s="1">
        <v>149.97</v>
      </c>
      <c r="AH124" s="1">
        <v>146.13999999999999</v>
      </c>
      <c r="AI124" s="1">
        <v>145.9</v>
      </c>
      <c r="AJ124" s="1">
        <v>136.66999999999999</v>
      </c>
      <c r="AK124" s="1">
        <v>141.86000000000001</v>
      </c>
      <c r="AL124" s="1">
        <v>153.11000000000001</v>
      </c>
      <c r="AM124" s="1">
        <v>155.78</v>
      </c>
      <c r="AN124" s="1">
        <v>141.38</v>
      </c>
      <c r="AO124" s="1">
        <v>143.04</v>
      </c>
      <c r="AP124" s="1">
        <v>139.26</v>
      </c>
      <c r="AQ124" s="1">
        <v>139.26</v>
      </c>
      <c r="AR124" s="1">
        <v>132.47</v>
      </c>
      <c r="AS124" s="1">
        <v>140.66999999999999</v>
      </c>
      <c r="AT124" s="1">
        <v>145.18</v>
      </c>
      <c r="AU124" s="1">
        <v>144.47</v>
      </c>
      <c r="AV124" s="1">
        <v>121.66</v>
      </c>
      <c r="AW124" s="1">
        <v>124.17</v>
      </c>
      <c r="AX124" s="1">
        <v>118.93</v>
      </c>
      <c r="AY124" s="1">
        <v>128.99</v>
      </c>
      <c r="AZ124" s="1">
        <v>141.15</v>
      </c>
      <c r="BA124" s="1">
        <v>142.81</v>
      </c>
      <c r="BB124" s="1">
        <v>145.18</v>
      </c>
      <c r="BC124" s="1">
        <v>147.57</v>
      </c>
      <c r="BD124" s="1"/>
      <c r="BE124" s="1" t="s">
        <v>734</v>
      </c>
      <c r="BF124" s="1">
        <v>32</v>
      </c>
      <c r="BG124" s="1">
        <v>27.57</v>
      </c>
      <c r="BH124" s="1">
        <v>161.9</v>
      </c>
      <c r="BI124" s="1">
        <v>162.13999999999999</v>
      </c>
      <c r="BJ124" s="1">
        <v>160.41999999999999</v>
      </c>
      <c r="BK124" s="1">
        <v>158.22</v>
      </c>
      <c r="BL124" s="1">
        <v>200.18</v>
      </c>
      <c r="BM124" s="1">
        <v>208.72</v>
      </c>
      <c r="BN124" s="1">
        <v>195.7</v>
      </c>
      <c r="BO124" s="1">
        <v>204.97</v>
      </c>
      <c r="BP124" s="1">
        <v>195.7</v>
      </c>
      <c r="BQ124" s="1">
        <v>210.34</v>
      </c>
      <c r="BR124" s="1">
        <v>198.33</v>
      </c>
      <c r="BS124" s="1">
        <v>198.86</v>
      </c>
      <c r="BT124" s="1">
        <v>215.22</v>
      </c>
      <c r="BU124" s="1">
        <v>232.38</v>
      </c>
      <c r="BV124" s="1">
        <v>199.65</v>
      </c>
      <c r="BW124" s="1">
        <v>205.77</v>
      </c>
      <c r="BX124" s="1">
        <v>208.99</v>
      </c>
      <c r="BY124" s="1">
        <v>204.97</v>
      </c>
      <c r="BZ124" s="1">
        <v>198.07</v>
      </c>
      <c r="CA124" s="1">
        <v>204.7</v>
      </c>
      <c r="CB124" s="1">
        <v>166.35</v>
      </c>
      <c r="CC124" s="1">
        <v>160.41999999999999</v>
      </c>
      <c r="CD124" s="1">
        <v>163.62</v>
      </c>
      <c r="CE124" s="1">
        <v>163.62</v>
      </c>
    </row>
    <row r="125" spans="1:83" ht="14.25" customHeight="1" x14ac:dyDescent="0.35">
      <c r="A125" s="1" t="s">
        <v>735</v>
      </c>
      <c r="B125" s="1">
        <v>32</v>
      </c>
      <c r="C125" s="1">
        <v>27.8</v>
      </c>
      <c r="D125" s="1">
        <v>139.49</v>
      </c>
      <c r="E125" s="1">
        <v>138.32</v>
      </c>
      <c r="F125" s="1">
        <v>136.19999999999999</v>
      </c>
      <c r="G125" s="1">
        <v>139.26</v>
      </c>
      <c r="H125" s="1">
        <v>140.66999999999999</v>
      </c>
      <c r="I125" s="1">
        <v>141.86000000000001</v>
      </c>
      <c r="J125" s="1">
        <v>132.69999999999999</v>
      </c>
      <c r="K125" s="1">
        <v>132.01</v>
      </c>
      <c r="L125" s="1">
        <v>129.91999999999999</v>
      </c>
      <c r="M125" s="1">
        <v>135.27000000000001</v>
      </c>
      <c r="N125" s="1">
        <v>165.35</v>
      </c>
      <c r="O125" s="1">
        <v>142.33000000000001</v>
      </c>
      <c r="P125" s="1">
        <v>140.44</v>
      </c>
      <c r="Q125" s="1">
        <v>143.52000000000001</v>
      </c>
      <c r="R125" s="1">
        <v>130.38</v>
      </c>
      <c r="S125" s="1">
        <v>132.01</v>
      </c>
      <c r="T125" s="1">
        <v>116.45</v>
      </c>
      <c r="U125" s="1">
        <v>113.3</v>
      </c>
      <c r="V125" s="1">
        <v>109.73</v>
      </c>
      <c r="W125" s="1">
        <v>113.08</v>
      </c>
      <c r="X125" s="1">
        <v>142.33000000000001</v>
      </c>
      <c r="Y125" s="1">
        <v>145.66</v>
      </c>
      <c r="Z125" s="1">
        <v>129.46</v>
      </c>
      <c r="AA125" s="1">
        <v>131.77000000000001</v>
      </c>
      <c r="AB125" s="1"/>
      <c r="AC125" s="1" t="s">
        <v>735</v>
      </c>
      <c r="AD125" s="1">
        <v>32</v>
      </c>
      <c r="AE125" s="1">
        <v>27.8</v>
      </c>
      <c r="AF125" s="1">
        <v>151.41999999999999</v>
      </c>
      <c r="AG125" s="1">
        <v>150.21</v>
      </c>
      <c r="AH125" s="1">
        <v>146.38</v>
      </c>
      <c r="AI125" s="1">
        <v>146.13999999999999</v>
      </c>
      <c r="AJ125" s="1">
        <v>136.66999999999999</v>
      </c>
      <c r="AK125" s="1">
        <v>142.33000000000001</v>
      </c>
      <c r="AL125" s="1">
        <v>153.35</v>
      </c>
      <c r="AM125" s="1">
        <v>155.78</v>
      </c>
      <c r="AN125" s="1">
        <v>141.38</v>
      </c>
      <c r="AO125" s="1">
        <v>143.04</v>
      </c>
      <c r="AP125" s="1">
        <v>139.97</v>
      </c>
      <c r="AQ125" s="1">
        <v>139.49</v>
      </c>
      <c r="AR125" s="1">
        <v>133.16999999999999</v>
      </c>
      <c r="AS125" s="1">
        <v>141.38</v>
      </c>
      <c r="AT125" s="1">
        <v>145.18</v>
      </c>
      <c r="AU125" s="1">
        <v>144.47</v>
      </c>
      <c r="AV125" s="1">
        <v>121.88</v>
      </c>
      <c r="AW125" s="1">
        <v>124.62</v>
      </c>
      <c r="AX125" s="1">
        <v>118.93</v>
      </c>
      <c r="AY125" s="1">
        <v>129.22999999999999</v>
      </c>
      <c r="AZ125" s="1">
        <v>141.15</v>
      </c>
      <c r="BA125" s="1">
        <v>142.81</v>
      </c>
      <c r="BB125" s="1">
        <v>145.41999999999999</v>
      </c>
      <c r="BC125" s="1">
        <v>147.81</v>
      </c>
      <c r="BD125" s="1"/>
      <c r="BE125" s="1" t="s">
        <v>736</v>
      </c>
      <c r="BF125" s="1">
        <v>32</v>
      </c>
      <c r="BG125" s="1">
        <v>27.82</v>
      </c>
      <c r="BH125" s="1">
        <v>161.9</v>
      </c>
      <c r="BI125" s="1">
        <v>162.38999999999999</v>
      </c>
      <c r="BJ125" s="1">
        <v>160.41999999999999</v>
      </c>
      <c r="BK125" s="1">
        <v>158.22</v>
      </c>
      <c r="BL125" s="1">
        <v>200.71</v>
      </c>
      <c r="BM125" s="1">
        <v>209.26</v>
      </c>
      <c r="BN125" s="1">
        <v>196.49</v>
      </c>
      <c r="BO125" s="1">
        <v>205.5</v>
      </c>
      <c r="BP125" s="1">
        <v>196.23</v>
      </c>
      <c r="BQ125" s="1">
        <v>210.88</v>
      </c>
      <c r="BR125" s="1">
        <v>198.86</v>
      </c>
      <c r="BS125" s="1">
        <v>199.65</v>
      </c>
      <c r="BT125" s="1">
        <v>215.76</v>
      </c>
      <c r="BU125" s="1">
        <v>232.94</v>
      </c>
      <c r="BV125" s="1">
        <v>200.45</v>
      </c>
      <c r="BW125" s="1">
        <v>206.58</v>
      </c>
      <c r="BX125" s="1">
        <v>209.8</v>
      </c>
      <c r="BY125" s="1">
        <v>205.5</v>
      </c>
      <c r="BZ125" s="1">
        <v>198.6</v>
      </c>
      <c r="CA125" s="1">
        <v>205.5</v>
      </c>
      <c r="CB125" s="1">
        <v>167.09</v>
      </c>
      <c r="CC125" s="1">
        <v>160.66999999999999</v>
      </c>
      <c r="CD125" s="1">
        <v>163.87</v>
      </c>
      <c r="CE125" s="1">
        <v>163.87</v>
      </c>
    </row>
    <row r="126" spans="1:83" ht="14.25" customHeight="1" x14ac:dyDescent="0.35">
      <c r="A126" s="1" t="s">
        <v>737</v>
      </c>
      <c r="B126" s="1">
        <v>32</v>
      </c>
      <c r="C126" s="1">
        <v>28.05</v>
      </c>
      <c r="D126" s="1">
        <v>140.19999999999999</v>
      </c>
      <c r="E126" s="1">
        <v>138.79</v>
      </c>
      <c r="F126" s="1">
        <v>135.97</v>
      </c>
      <c r="G126" s="1">
        <v>139.49</v>
      </c>
      <c r="H126" s="1">
        <v>140.91</v>
      </c>
      <c r="I126" s="1">
        <v>142.33000000000001</v>
      </c>
      <c r="J126" s="1">
        <v>133.4</v>
      </c>
      <c r="K126" s="1">
        <v>132.47</v>
      </c>
      <c r="L126" s="1">
        <v>130.38</v>
      </c>
      <c r="M126" s="1">
        <v>135.97</v>
      </c>
      <c r="N126" s="1">
        <v>166.1</v>
      </c>
      <c r="O126" s="1">
        <v>142.57</v>
      </c>
      <c r="P126" s="1">
        <v>140.66999999999999</v>
      </c>
      <c r="Q126" s="1">
        <v>143.76</v>
      </c>
      <c r="R126" s="1">
        <v>131.31</v>
      </c>
      <c r="S126" s="1">
        <v>132.69999999999999</v>
      </c>
      <c r="T126" s="1">
        <v>116.67</v>
      </c>
      <c r="U126" s="1">
        <v>113.52</v>
      </c>
      <c r="V126" s="1">
        <v>110.17</v>
      </c>
      <c r="W126" s="1">
        <v>113.3</v>
      </c>
      <c r="X126" s="1">
        <v>142.33000000000001</v>
      </c>
      <c r="Y126" s="1">
        <v>145.9</v>
      </c>
      <c r="Z126" s="1">
        <v>129.91999999999999</v>
      </c>
      <c r="AA126" s="1">
        <v>132.01</v>
      </c>
      <c r="AB126" s="1"/>
      <c r="AC126" s="1" t="s">
        <v>737</v>
      </c>
      <c r="AD126" s="1">
        <v>32</v>
      </c>
      <c r="AE126" s="1">
        <v>28.05</v>
      </c>
      <c r="AF126" s="1">
        <v>151.66</v>
      </c>
      <c r="AG126" s="1">
        <v>150.44999999999999</v>
      </c>
      <c r="AH126" s="1">
        <v>147.09</v>
      </c>
      <c r="AI126" s="1">
        <v>146.85</v>
      </c>
      <c r="AJ126" s="1">
        <v>137.13999999999999</v>
      </c>
      <c r="AK126" s="1">
        <v>142.81</v>
      </c>
      <c r="AL126" s="1">
        <v>153.59</v>
      </c>
      <c r="AM126" s="1">
        <v>156.27000000000001</v>
      </c>
      <c r="AN126" s="1">
        <v>141.62</v>
      </c>
      <c r="AO126" s="1">
        <v>143.28</v>
      </c>
      <c r="AP126" s="1">
        <v>140.66999999999999</v>
      </c>
      <c r="AQ126" s="1">
        <v>140.19999999999999</v>
      </c>
      <c r="AR126" s="1">
        <v>133.63</v>
      </c>
      <c r="AS126" s="1">
        <v>142.33000000000001</v>
      </c>
      <c r="AT126" s="1">
        <v>145.66</v>
      </c>
      <c r="AU126" s="1">
        <v>144.71</v>
      </c>
      <c r="AV126" s="1">
        <v>122.34</v>
      </c>
      <c r="AW126" s="1">
        <v>124.85</v>
      </c>
      <c r="AX126" s="1">
        <v>119.16</v>
      </c>
      <c r="AY126" s="1">
        <v>129.46</v>
      </c>
      <c r="AZ126" s="1">
        <v>141.38</v>
      </c>
      <c r="BA126" s="1">
        <v>143.28</v>
      </c>
      <c r="BB126" s="1">
        <v>145.9</v>
      </c>
      <c r="BC126" s="1">
        <v>148.05000000000001</v>
      </c>
      <c r="BD126" s="1"/>
      <c r="BE126" s="1" t="s">
        <v>738</v>
      </c>
      <c r="BF126" s="1">
        <v>32</v>
      </c>
      <c r="BG126" s="1">
        <v>28.07</v>
      </c>
      <c r="BH126" s="1">
        <v>161.9</v>
      </c>
      <c r="BI126" s="1">
        <v>162.13999999999999</v>
      </c>
      <c r="BJ126" s="1">
        <v>160.41999999999999</v>
      </c>
      <c r="BK126" s="1">
        <v>158.46</v>
      </c>
      <c r="BL126" s="1">
        <v>201.24</v>
      </c>
      <c r="BM126" s="1">
        <v>209.53</v>
      </c>
      <c r="BN126" s="1">
        <v>196.49</v>
      </c>
      <c r="BO126" s="1">
        <v>205.5</v>
      </c>
      <c r="BP126" s="1">
        <v>195.96</v>
      </c>
      <c r="BQ126" s="1">
        <v>210.88</v>
      </c>
      <c r="BR126" s="1">
        <v>198.86</v>
      </c>
      <c r="BS126" s="1">
        <v>199.92</v>
      </c>
      <c r="BT126" s="1">
        <v>216.31</v>
      </c>
      <c r="BU126" s="1">
        <v>233.5</v>
      </c>
      <c r="BV126" s="1">
        <v>200.71</v>
      </c>
      <c r="BW126" s="1">
        <v>206.84</v>
      </c>
      <c r="BX126" s="1">
        <v>209.8</v>
      </c>
      <c r="BY126" s="1">
        <v>206.04</v>
      </c>
      <c r="BZ126" s="1">
        <v>198.6</v>
      </c>
      <c r="CA126" s="1">
        <v>205.5</v>
      </c>
      <c r="CB126" s="1">
        <v>166.59</v>
      </c>
      <c r="CC126" s="1">
        <v>160.18</v>
      </c>
      <c r="CD126" s="1">
        <v>163.62</v>
      </c>
      <c r="CE126" s="1">
        <v>163.37</v>
      </c>
    </row>
    <row r="127" spans="1:83" ht="14.25" customHeight="1" x14ac:dyDescent="0.35">
      <c r="A127" s="1" t="s">
        <v>739</v>
      </c>
      <c r="B127" s="1">
        <v>32</v>
      </c>
      <c r="C127" s="1">
        <v>28.3</v>
      </c>
      <c r="D127" s="1">
        <v>140.44</v>
      </c>
      <c r="E127" s="1">
        <v>139.26</v>
      </c>
      <c r="F127" s="1">
        <v>136.19999999999999</v>
      </c>
      <c r="G127" s="1">
        <v>139.49</v>
      </c>
      <c r="H127" s="1">
        <v>140.66999999999999</v>
      </c>
      <c r="I127" s="1">
        <v>142.33000000000001</v>
      </c>
      <c r="J127" s="1">
        <v>133.63</v>
      </c>
      <c r="K127" s="1">
        <v>132.69999999999999</v>
      </c>
      <c r="L127" s="1">
        <v>131.08000000000001</v>
      </c>
      <c r="M127" s="1">
        <v>136.44</v>
      </c>
      <c r="N127" s="1">
        <v>166.1</v>
      </c>
      <c r="O127" s="1">
        <v>142.81</v>
      </c>
      <c r="P127" s="1">
        <v>140.91</v>
      </c>
      <c r="Q127" s="1">
        <v>143.76</v>
      </c>
      <c r="R127" s="1">
        <v>131.77000000000001</v>
      </c>
      <c r="S127" s="1">
        <v>133.4</v>
      </c>
      <c r="T127" s="1">
        <v>117.12</v>
      </c>
      <c r="U127" s="1">
        <v>113.97</v>
      </c>
      <c r="V127" s="1">
        <v>110.62</v>
      </c>
      <c r="W127" s="1">
        <v>113.52</v>
      </c>
      <c r="X127" s="1">
        <v>142.57</v>
      </c>
      <c r="Y127" s="1">
        <v>145.9</v>
      </c>
      <c r="Z127" s="1">
        <v>129.91999999999999</v>
      </c>
      <c r="AA127" s="1">
        <v>131.77000000000001</v>
      </c>
      <c r="AB127" s="1"/>
      <c r="AC127" s="1" t="s">
        <v>739</v>
      </c>
      <c r="AD127" s="1">
        <v>32</v>
      </c>
      <c r="AE127" s="1">
        <v>28.3</v>
      </c>
      <c r="AF127" s="1">
        <v>151.9</v>
      </c>
      <c r="AG127" s="1">
        <v>150.69</v>
      </c>
      <c r="AH127" s="1">
        <v>147.09</v>
      </c>
      <c r="AI127" s="1">
        <v>147.09</v>
      </c>
      <c r="AJ127" s="1">
        <v>137.61000000000001</v>
      </c>
      <c r="AK127" s="1">
        <v>143.04</v>
      </c>
      <c r="AL127" s="1">
        <v>153.84</v>
      </c>
      <c r="AM127" s="1">
        <v>156.27000000000001</v>
      </c>
      <c r="AN127" s="1">
        <v>141.62</v>
      </c>
      <c r="AO127" s="1">
        <v>143.28</v>
      </c>
      <c r="AP127" s="1">
        <v>140.91</v>
      </c>
      <c r="AQ127" s="1">
        <v>140.66999999999999</v>
      </c>
      <c r="AR127" s="1">
        <v>133.87</v>
      </c>
      <c r="AS127" s="1">
        <v>142.33000000000001</v>
      </c>
      <c r="AT127" s="1">
        <v>145.41999999999999</v>
      </c>
      <c r="AU127" s="1">
        <v>144.71</v>
      </c>
      <c r="AV127" s="1">
        <v>122.8</v>
      </c>
      <c r="AW127" s="1">
        <v>124.85</v>
      </c>
      <c r="AX127" s="1">
        <v>119.61</v>
      </c>
      <c r="AY127" s="1">
        <v>129.46</v>
      </c>
      <c r="AZ127" s="1">
        <v>141.15</v>
      </c>
      <c r="BA127" s="1">
        <v>143.04</v>
      </c>
      <c r="BB127" s="1">
        <v>145.66</v>
      </c>
      <c r="BC127" s="1">
        <v>148.05000000000001</v>
      </c>
      <c r="BD127" s="1"/>
      <c r="BE127" s="1" t="s">
        <v>740</v>
      </c>
      <c r="BF127" s="1">
        <v>32</v>
      </c>
      <c r="BG127" s="1">
        <v>28.32</v>
      </c>
      <c r="BH127" s="1">
        <v>162.38999999999999</v>
      </c>
      <c r="BI127" s="1">
        <v>162.63</v>
      </c>
      <c r="BJ127" s="1">
        <v>160.91</v>
      </c>
      <c r="BK127" s="1">
        <v>158.94999999999999</v>
      </c>
      <c r="BL127" s="1">
        <v>201.77</v>
      </c>
      <c r="BM127" s="1">
        <v>210.07</v>
      </c>
      <c r="BN127" s="1">
        <v>197.02</v>
      </c>
      <c r="BO127" s="1">
        <v>206.58</v>
      </c>
      <c r="BP127" s="1">
        <v>196.75</v>
      </c>
      <c r="BQ127" s="1">
        <v>211.69</v>
      </c>
      <c r="BR127" s="1">
        <v>199.92</v>
      </c>
      <c r="BS127" s="1">
        <v>200.71</v>
      </c>
      <c r="BT127" s="1">
        <v>217.4</v>
      </c>
      <c r="BU127" s="1">
        <v>234.07</v>
      </c>
      <c r="BV127" s="1">
        <v>201.77</v>
      </c>
      <c r="BW127" s="1">
        <v>207.92</v>
      </c>
      <c r="BX127" s="1">
        <v>210.88</v>
      </c>
      <c r="BY127" s="1">
        <v>206.58</v>
      </c>
      <c r="BZ127" s="1">
        <v>199.39</v>
      </c>
      <c r="CA127" s="1">
        <v>206.58</v>
      </c>
      <c r="CB127" s="1">
        <v>166.84</v>
      </c>
      <c r="CC127" s="1">
        <v>160.91</v>
      </c>
      <c r="CD127" s="1">
        <v>164.12</v>
      </c>
      <c r="CE127" s="1">
        <v>164.12</v>
      </c>
    </row>
    <row r="128" spans="1:83" ht="14.25" customHeight="1" x14ac:dyDescent="0.35">
      <c r="A128" s="1" t="s">
        <v>741</v>
      </c>
      <c r="B128" s="1">
        <v>32</v>
      </c>
      <c r="C128" s="1">
        <v>28.55</v>
      </c>
      <c r="D128" s="1">
        <v>140.66999999999999</v>
      </c>
      <c r="E128" s="1">
        <v>139.49</v>
      </c>
      <c r="F128" s="1">
        <v>136.44</v>
      </c>
      <c r="G128" s="1">
        <v>139.72999999999999</v>
      </c>
      <c r="H128" s="1">
        <v>140.91</v>
      </c>
      <c r="I128" s="1">
        <v>142.33000000000001</v>
      </c>
      <c r="J128" s="1">
        <v>134.1</v>
      </c>
      <c r="K128" s="1">
        <v>132.94</v>
      </c>
      <c r="L128" s="1">
        <v>131.08000000000001</v>
      </c>
      <c r="M128" s="1">
        <v>136.66999999999999</v>
      </c>
      <c r="N128" s="1">
        <v>166.1</v>
      </c>
      <c r="O128" s="1">
        <v>143.04</v>
      </c>
      <c r="P128" s="1">
        <v>141.15</v>
      </c>
      <c r="Q128" s="1">
        <v>143.76</v>
      </c>
      <c r="R128" s="1">
        <v>132.01</v>
      </c>
      <c r="S128" s="1">
        <v>133.87</v>
      </c>
      <c r="T128" s="1">
        <v>117.35</v>
      </c>
      <c r="U128" s="1">
        <v>114.42</v>
      </c>
      <c r="V128" s="1">
        <v>110.84</v>
      </c>
      <c r="W128" s="1">
        <v>113.75</v>
      </c>
      <c r="X128" s="1">
        <v>142.57</v>
      </c>
      <c r="Y128" s="1">
        <v>146.13999999999999</v>
      </c>
      <c r="Z128" s="1">
        <v>130.15</v>
      </c>
      <c r="AA128" s="1">
        <v>132.01</v>
      </c>
      <c r="AB128" s="1"/>
      <c r="AC128" s="1" t="s">
        <v>741</v>
      </c>
      <c r="AD128" s="1">
        <v>32</v>
      </c>
      <c r="AE128" s="1">
        <v>28.55</v>
      </c>
      <c r="AF128" s="1">
        <v>151.66</v>
      </c>
      <c r="AG128" s="1">
        <v>150.21</v>
      </c>
      <c r="AH128" s="1">
        <v>147.33000000000001</v>
      </c>
      <c r="AI128" s="1">
        <v>147.09</v>
      </c>
      <c r="AJ128" s="1">
        <v>137.85</v>
      </c>
      <c r="AK128" s="1">
        <v>143.04</v>
      </c>
      <c r="AL128" s="1">
        <v>153.59</v>
      </c>
      <c r="AM128" s="1">
        <v>156.27000000000001</v>
      </c>
      <c r="AN128" s="1">
        <v>141.62</v>
      </c>
      <c r="AO128" s="1">
        <v>143.52000000000001</v>
      </c>
      <c r="AP128" s="1">
        <v>141.38</v>
      </c>
      <c r="AQ128" s="1">
        <v>141.15</v>
      </c>
      <c r="AR128" s="1">
        <v>134.33000000000001</v>
      </c>
      <c r="AS128" s="1">
        <v>142.81</v>
      </c>
      <c r="AT128" s="1">
        <v>145.41999999999999</v>
      </c>
      <c r="AU128" s="1">
        <v>144.71</v>
      </c>
      <c r="AV128" s="1">
        <v>122.57</v>
      </c>
      <c r="AW128" s="1">
        <v>125.08</v>
      </c>
      <c r="AX128" s="1">
        <v>119.61</v>
      </c>
      <c r="AY128" s="1">
        <v>129.69</v>
      </c>
      <c r="AZ128" s="1">
        <v>141.15</v>
      </c>
      <c r="BA128" s="1">
        <v>143.04</v>
      </c>
      <c r="BB128" s="1">
        <v>145.66</v>
      </c>
      <c r="BC128" s="1">
        <v>147.81</v>
      </c>
      <c r="BD128" s="1"/>
      <c r="BE128" s="1" t="s">
        <v>742</v>
      </c>
      <c r="BF128" s="1">
        <v>32</v>
      </c>
      <c r="BG128" s="1">
        <v>28.57</v>
      </c>
      <c r="BH128" s="1">
        <v>162.38999999999999</v>
      </c>
      <c r="BI128" s="1">
        <v>162.88</v>
      </c>
      <c r="BJ128" s="1">
        <v>160.91</v>
      </c>
      <c r="BK128" s="1">
        <v>158.94999999999999</v>
      </c>
      <c r="BL128" s="1">
        <v>202.31</v>
      </c>
      <c r="BM128" s="1">
        <v>210.88</v>
      </c>
      <c r="BN128" s="1">
        <v>197.54</v>
      </c>
      <c r="BO128" s="1">
        <v>207.11</v>
      </c>
      <c r="BP128" s="1">
        <v>197.28</v>
      </c>
      <c r="BQ128" s="1">
        <v>211.96</v>
      </c>
      <c r="BR128" s="1">
        <v>200.45</v>
      </c>
      <c r="BS128" s="1">
        <v>200.98</v>
      </c>
      <c r="BT128" s="1">
        <v>217.68</v>
      </c>
      <c r="BU128" s="1">
        <v>235.2</v>
      </c>
      <c r="BV128" s="1">
        <v>202.31</v>
      </c>
      <c r="BW128" s="1">
        <v>208.45</v>
      </c>
      <c r="BX128" s="1">
        <v>211.69</v>
      </c>
      <c r="BY128" s="1">
        <v>207.38</v>
      </c>
      <c r="BZ128" s="1">
        <v>199.65</v>
      </c>
      <c r="CA128" s="1">
        <v>207.11</v>
      </c>
      <c r="CB128" s="1">
        <v>167.09</v>
      </c>
      <c r="CC128" s="1">
        <v>160.91</v>
      </c>
      <c r="CD128" s="1">
        <v>164.36</v>
      </c>
      <c r="CE128" s="1">
        <v>164.12</v>
      </c>
    </row>
    <row r="129" spans="1:83" ht="14.25" customHeight="1" x14ac:dyDescent="0.35">
      <c r="A129" s="1" t="s">
        <v>743</v>
      </c>
      <c r="B129" s="1">
        <v>32</v>
      </c>
      <c r="C129" s="1">
        <v>28.8</v>
      </c>
      <c r="D129" s="1">
        <v>141.15</v>
      </c>
      <c r="E129" s="1">
        <v>139.72999999999999</v>
      </c>
      <c r="F129" s="1">
        <v>136.66999999999999</v>
      </c>
      <c r="G129" s="1">
        <v>139.97</v>
      </c>
      <c r="H129" s="1">
        <v>141.15</v>
      </c>
      <c r="I129" s="1">
        <v>142.57</v>
      </c>
      <c r="J129" s="1">
        <v>134.33000000000001</v>
      </c>
      <c r="K129" s="1">
        <v>133.4</v>
      </c>
      <c r="L129" s="1">
        <v>132.01</v>
      </c>
      <c r="M129" s="1">
        <v>137.38</v>
      </c>
      <c r="N129" s="1">
        <v>166.35</v>
      </c>
      <c r="O129" s="1">
        <v>143.04</v>
      </c>
      <c r="P129" s="1">
        <v>141.38</v>
      </c>
      <c r="Q129" s="1">
        <v>144.22999999999999</v>
      </c>
      <c r="R129" s="1">
        <v>132.69999999999999</v>
      </c>
      <c r="S129" s="1">
        <v>134.33000000000001</v>
      </c>
      <c r="T129" s="1">
        <v>118.03</v>
      </c>
      <c r="U129" s="1">
        <v>114.65</v>
      </c>
      <c r="V129" s="1">
        <v>111.29</v>
      </c>
      <c r="W129" s="1">
        <v>114.2</v>
      </c>
      <c r="X129" s="1">
        <v>142.81</v>
      </c>
      <c r="Y129" s="1">
        <v>145.9</v>
      </c>
      <c r="Z129" s="1">
        <v>130.15</v>
      </c>
      <c r="AA129" s="1">
        <v>132.24</v>
      </c>
      <c r="AB129" s="1"/>
      <c r="AC129" s="1" t="s">
        <v>743</v>
      </c>
      <c r="AD129" s="1">
        <v>32</v>
      </c>
      <c r="AE129" s="1">
        <v>28.8</v>
      </c>
      <c r="AF129" s="1">
        <v>151.9</v>
      </c>
      <c r="AG129" s="1">
        <v>150.69</v>
      </c>
      <c r="AH129" s="1">
        <v>148.05000000000001</v>
      </c>
      <c r="AI129" s="1">
        <v>147.57</v>
      </c>
      <c r="AJ129" s="1">
        <v>138.55000000000001</v>
      </c>
      <c r="AK129" s="1">
        <v>143.52000000000001</v>
      </c>
      <c r="AL129" s="1">
        <v>154.32</v>
      </c>
      <c r="AM129" s="1">
        <v>156.27000000000001</v>
      </c>
      <c r="AN129" s="1">
        <v>141.86000000000001</v>
      </c>
      <c r="AO129" s="1">
        <v>143.52000000000001</v>
      </c>
      <c r="AP129" s="1">
        <v>142.09</v>
      </c>
      <c r="AQ129" s="1">
        <v>142.09</v>
      </c>
      <c r="AR129" s="1">
        <v>135.04</v>
      </c>
      <c r="AS129" s="1">
        <v>143.52000000000001</v>
      </c>
      <c r="AT129" s="1">
        <v>145.9</v>
      </c>
      <c r="AU129" s="1">
        <v>145.18</v>
      </c>
      <c r="AV129" s="1">
        <v>122.8</v>
      </c>
      <c r="AW129" s="1">
        <v>125.54</v>
      </c>
      <c r="AX129" s="1">
        <v>120.06</v>
      </c>
      <c r="AY129" s="1">
        <v>130.15</v>
      </c>
      <c r="AZ129" s="1">
        <v>141.62</v>
      </c>
      <c r="BA129" s="1">
        <v>143.28</v>
      </c>
      <c r="BB129" s="1">
        <v>145.9</v>
      </c>
      <c r="BC129" s="1">
        <v>148.29</v>
      </c>
      <c r="BD129" s="1"/>
      <c r="BE129" s="1" t="s">
        <v>744</v>
      </c>
      <c r="BF129" s="1">
        <v>32</v>
      </c>
      <c r="BG129" s="1">
        <v>28.82</v>
      </c>
      <c r="BH129" s="1">
        <v>162.38999999999999</v>
      </c>
      <c r="BI129" s="1">
        <v>162.63</v>
      </c>
      <c r="BJ129" s="1">
        <v>160.91</v>
      </c>
      <c r="BK129" s="1">
        <v>158.71</v>
      </c>
      <c r="BL129" s="1">
        <v>202.57</v>
      </c>
      <c r="BM129" s="1">
        <v>210.88</v>
      </c>
      <c r="BN129" s="1">
        <v>197.81</v>
      </c>
      <c r="BO129" s="1">
        <v>207.11</v>
      </c>
      <c r="BP129" s="1">
        <v>197.54</v>
      </c>
      <c r="BQ129" s="1">
        <v>212.77</v>
      </c>
      <c r="BR129" s="1">
        <v>200.71</v>
      </c>
      <c r="BS129" s="1">
        <v>201.51</v>
      </c>
      <c r="BT129" s="1">
        <v>217.95</v>
      </c>
      <c r="BU129" s="1">
        <v>235.2</v>
      </c>
      <c r="BV129" s="1">
        <v>202.57</v>
      </c>
      <c r="BW129" s="1">
        <v>208.72</v>
      </c>
      <c r="BX129" s="1">
        <v>212.23</v>
      </c>
      <c r="BY129" s="1">
        <v>207.65</v>
      </c>
      <c r="BZ129" s="1">
        <v>200.18</v>
      </c>
      <c r="CA129" s="1">
        <v>207.38</v>
      </c>
      <c r="CB129" s="1">
        <v>167.09</v>
      </c>
      <c r="CC129" s="1">
        <v>160.91</v>
      </c>
      <c r="CD129" s="1">
        <v>164.12</v>
      </c>
      <c r="CE129" s="1">
        <v>163.87</v>
      </c>
    </row>
    <row r="130" spans="1:83" ht="14.25" customHeight="1" x14ac:dyDescent="0.35">
      <c r="A130" s="1" t="s">
        <v>745</v>
      </c>
      <c r="B130" s="1">
        <v>32</v>
      </c>
      <c r="C130" s="1">
        <v>29.05</v>
      </c>
      <c r="D130" s="1">
        <v>141.62</v>
      </c>
      <c r="E130" s="1">
        <v>140.19999999999999</v>
      </c>
      <c r="F130" s="1">
        <v>136.91</v>
      </c>
      <c r="G130" s="1">
        <v>139.97</v>
      </c>
      <c r="H130" s="1">
        <v>141.62</v>
      </c>
      <c r="I130" s="1">
        <v>142.81</v>
      </c>
      <c r="J130" s="1">
        <v>134.57</v>
      </c>
      <c r="K130" s="1">
        <v>134.1</v>
      </c>
      <c r="L130" s="1">
        <v>132.47</v>
      </c>
      <c r="M130" s="1">
        <v>137.85</v>
      </c>
      <c r="N130" s="1">
        <v>166.59</v>
      </c>
      <c r="O130" s="1">
        <v>143.28</v>
      </c>
      <c r="P130" s="1">
        <v>141.15</v>
      </c>
      <c r="Q130" s="1">
        <v>144.22999999999999</v>
      </c>
      <c r="R130" s="1">
        <v>133.16999999999999</v>
      </c>
      <c r="S130" s="1">
        <v>135.04</v>
      </c>
      <c r="T130" s="1">
        <v>118.25</v>
      </c>
      <c r="U130" s="1">
        <v>115.09</v>
      </c>
      <c r="V130" s="1">
        <v>111.51</v>
      </c>
      <c r="W130" s="1">
        <v>114.42</v>
      </c>
      <c r="X130" s="1">
        <v>142.81</v>
      </c>
      <c r="Y130" s="1">
        <v>146.38</v>
      </c>
      <c r="Z130" s="1">
        <v>130.15</v>
      </c>
      <c r="AA130" s="1">
        <v>132.47</v>
      </c>
      <c r="AB130" s="1"/>
      <c r="AC130" s="1" t="s">
        <v>745</v>
      </c>
      <c r="AD130" s="1">
        <v>32</v>
      </c>
      <c r="AE130" s="1">
        <v>29.05</v>
      </c>
      <c r="AF130" s="1">
        <v>152.13999999999999</v>
      </c>
      <c r="AG130" s="1">
        <v>150.69</v>
      </c>
      <c r="AH130" s="1">
        <v>148.29</v>
      </c>
      <c r="AI130" s="1">
        <v>148.05000000000001</v>
      </c>
      <c r="AJ130" s="1">
        <v>139.02000000000001</v>
      </c>
      <c r="AK130" s="1">
        <v>143.99</v>
      </c>
      <c r="AL130" s="1">
        <v>153.84</v>
      </c>
      <c r="AM130" s="1">
        <v>156.75</v>
      </c>
      <c r="AN130" s="1">
        <v>142.09</v>
      </c>
      <c r="AO130" s="1">
        <v>143.76</v>
      </c>
      <c r="AP130" s="1">
        <v>142.81</v>
      </c>
      <c r="AQ130" s="1">
        <v>142.57</v>
      </c>
      <c r="AR130" s="1">
        <v>135.74</v>
      </c>
      <c r="AS130" s="1">
        <v>144.22999999999999</v>
      </c>
      <c r="AT130" s="1">
        <v>146.13999999999999</v>
      </c>
      <c r="AU130" s="1">
        <v>145.18</v>
      </c>
      <c r="AV130" s="1">
        <v>123.25</v>
      </c>
      <c r="AW130" s="1">
        <v>125.77</v>
      </c>
      <c r="AX130" s="1">
        <v>120.29</v>
      </c>
      <c r="AY130" s="1">
        <v>130.38</v>
      </c>
      <c r="AZ130" s="1">
        <v>141.86000000000001</v>
      </c>
      <c r="BA130" s="1">
        <v>143.76</v>
      </c>
      <c r="BB130" s="1">
        <v>146.13999999999999</v>
      </c>
      <c r="BC130" s="1">
        <v>148.29</v>
      </c>
      <c r="BD130" s="1"/>
      <c r="BE130" s="1" t="s">
        <v>746</v>
      </c>
      <c r="BF130" s="1">
        <v>32</v>
      </c>
      <c r="BG130" s="1">
        <v>29.07</v>
      </c>
      <c r="BH130" s="1">
        <v>162.38999999999999</v>
      </c>
      <c r="BI130" s="1">
        <v>162.88</v>
      </c>
      <c r="BJ130" s="1">
        <v>161.16</v>
      </c>
      <c r="BK130" s="1">
        <v>158.94999999999999</v>
      </c>
      <c r="BL130" s="1">
        <v>203.1</v>
      </c>
      <c r="BM130" s="1">
        <v>211.42</v>
      </c>
      <c r="BN130" s="1">
        <v>198.07</v>
      </c>
      <c r="BO130" s="1">
        <v>207.65</v>
      </c>
      <c r="BP130" s="1">
        <v>198.07</v>
      </c>
      <c r="BQ130" s="1">
        <v>213.05</v>
      </c>
      <c r="BR130" s="1">
        <v>201.24</v>
      </c>
      <c r="BS130" s="1">
        <v>202.04</v>
      </c>
      <c r="BT130" s="1">
        <v>218.5</v>
      </c>
      <c r="BU130" s="1">
        <v>236.04</v>
      </c>
      <c r="BV130" s="1">
        <v>203.1</v>
      </c>
      <c r="BW130" s="1">
        <v>209.26</v>
      </c>
      <c r="BX130" s="1">
        <v>212.77</v>
      </c>
      <c r="BY130" s="1">
        <v>208.45</v>
      </c>
      <c r="BZ130" s="1">
        <v>200.45</v>
      </c>
      <c r="CA130" s="1">
        <v>207.92</v>
      </c>
      <c r="CB130" s="1">
        <v>166.84</v>
      </c>
      <c r="CC130" s="1">
        <v>161.16</v>
      </c>
      <c r="CD130" s="1">
        <v>164.36</v>
      </c>
      <c r="CE130" s="1">
        <v>164.12</v>
      </c>
    </row>
    <row r="131" spans="1:83" ht="14.25" customHeight="1" x14ac:dyDescent="0.35">
      <c r="A131" s="1" t="s">
        <v>747</v>
      </c>
      <c r="B131" s="1">
        <v>32</v>
      </c>
      <c r="C131" s="1">
        <v>29.3</v>
      </c>
      <c r="D131" s="1">
        <v>141.86000000000001</v>
      </c>
      <c r="E131" s="1">
        <v>140.44</v>
      </c>
      <c r="F131" s="1">
        <v>136.91</v>
      </c>
      <c r="G131" s="1">
        <v>140.19999999999999</v>
      </c>
      <c r="H131" s="1">
        <v>141.38</v>
      </c>
      <c r="I131" s="1">
        <v>142.81</v>
      </c>
      <c r="J131" s="1">
        <v>134.80000000000001</v>
      </c>
      <c r="K131" s="1">
        <v>134.1</v>
      </c>
      <c r="L131" s="1">
        <v>132.94</v>
      </c>
      <c r="M131" s="1">
        <v>138.32</v>
      </c>
      <c r="N131" s="1">
        <v>166.59</v>
      </c>
      <c r="O131" s="1">
        <v>143.28</v>
      </c>
      <c r="P131" s="1">
        <v>141.15</v>
      </c>
      <c r="Q131" s="1">
        <v>144.47</v>
      </c>
      <c r="R131" s="1">
        <v>133.63</v>
      </c>
      <c r="S131" s="1">
        <v>135.74</v>
      </c>
      <c r="T131" s="1">
        <v>118.48</v>
      </c>
      <c r="U131" s="1">
        <v>115.77</v>
      </c>
      <c r="V131" s="1">
        <v>111.73</v>
      </c>
      <c r="W131" s="1">
        <v>114.65</v>
      </c>
      <c r="X131" s="1">
        <v>143.04</v>
      </c>
      <c r="Y131" s="1">
        <v>146.38</v>
      </c>
      <c r="Z131" s="1">
        <v>130.38</v>
      </c>
      <c r="AA131" s="1">
        <v>132.47</v>
      </c>
      <c r="AB131" s="1"/>
      <c r="AC131" s="1" t="s">
        <v>747</v>
      </c>
      <c r="AD131" s="1">
        <v>32</v>
      </c>
      <c r="AE131" s="1">
        <v>29.3</v>
      </c>
      <c r="AF131" s="1">
        <v>152.38</v>
      </c>
      <c r="AG131" s="1">
        <v>150.94</v>
      </c>
      <c r="AH131" s="1">
        <v>148.53</v>
      </c>
      <c r="AI131" s="1">
        <v>147.81</v>
      </c>
      <c r="AJ131" s="1">
        <v>139.26</v>
      </c>
      <c r="AK131" s="1">
        <v>144.22999999999999</v>
      </c>
      <c r="AL131" s="1">
        <v>154.08000000000001</v>
      </c>
      <c r="AM131" s="1">
        <v>156.51</v>
      </c>
      <c r="AN131" s="1">
        <v>141.86000000000001</v>
      </c>
      <c r="AO131" s="1">
        <v>143.99</v>
      </c>
      <c r="AP131" s="1">
        <v>143.04</v>
      </c>
      <c r="AQ131" s="1">
        <v>143.04</v>
      </c>
      <c r="AR131" s="1">
        <v>136.19999999999999</v>
      </c>
      <c r="AS131" s="1">
        <v>144.71</v>
      </c>
      <c r="AT131" s="1">
        <v>146.13999999999999</v>
      </c>
      <c r="AU131" s="1">
        <v>145.18</v>
      </c>
      <c r="AV131" s="1">
        <v>123.48</v>
      </c>
      <c r="AW131" s="1">
        <v>126</v>
      </c>
      <c r="AX131" s="1">
        <v>120.52</v>
      </c>
      <c r="AY131" s="1">
        <v>130.38</v>
      </c>
      <c r="AZ131" s="1">
        <v>141.86000000000001</v>
      </c>
      <c r="BA131" s="1">
        <v>143.76</v>
      </c>
      <c r="BB131" s="1">
        <v>145.9</v>
      </c>
      <c r="BC131" s="1">
        <v>148.29</v>
      </c>
      <c r="BD131" s="1"/>
      <c r="BE131" s="1" t="s">
        <v>748</v>
      </c>
      <c r="BF131" s="1">
        <v>32</v>
      </c>
      <c r="BG131" s="1">
        <v>29.32</v>
      </c>
      <c r="BH131" s="1">
        <v>162.88</v>
      </c>
      <c r="BI131" s="1">
        <v>163.13</v>
      </c>
      <c r="BJ131" s="1">
        <v>161.65</v>
      </c>
      <c r="BK131" s="1">
        <v>159.19999999999999</v>
      </c>
      <c r="BL131" s="1">
        <v>203.9</v>
      </c>
      <c r="BM131" s="1">
        <v>212.23</v>
      </c>
      <c r="BN131" s="1">
        <v>199.12</v>
      </c>
      <c r="BO131" s="1">
        <v>208.45</v>
      </c>
      <c r="BP131" s="1">
        <v>198.33</v>
      </c>
      <c r="BQ131" s="1">
        <v>213.59</v>
      </c>
      <c r="BR131" s="1">
        <v>202.04</v>
      </c>
      <c r="BS131" s="1">
        <v>202.84</v>
      </c>
      <c r="BT131" s="1">
        <v>219.32</v>
      </c>
      <c r="BU131" s="1">
        <v>236.89</v>
      </c>
      <c r="BV131" s="1">
        <v>204.17</v>
      </c>
      <c r="BW131" s="1">
        <v>210.34</v>
      </c>
      <c r="BX131" s="1">
        <v>213.86</v>
      </c>
      <c r="BY131" s="1">
        <v>209.26</v>
      </c>
      <c r="BZ131" s="1">
        <v>201.51</v>
      </c>
      <c r="CA131" s="1">
        <v>208.45</v>
      </c>
      <c r="CB131" s="1">
        <v>167.34</v>
      </c>
      <c r="CC131" s="1">
        <v>161.4</v>
      </c>
      <c r="CD131" s="1">
        <v>164.61</v>
      </c>
      <c r="CE131" s="1">
        <v>164.36</v>
      </c>
    </row>
    <row r="132" spans="1:83" ht="14.25" customHeight="1" x14ac:dyDescent="0.35">
      <c r="A132" s="1" t="s">
        <v>749</v>
      </c>
      <c r="B132" s="1">
        <v>32</v>
      </c>
      <c r="C132" s="1">
        <v>29.55</v>
      </c>
      <c r="D132" s="1">
        <v>142.09</v>
      </c>
      <c r="E132" s="1">
        <v>140.66999999999999</v>
      </c>
      <c r="F132" s="1">
        <v>137.13999999999999</v>
      </c>
      <c r="G132" s="1">
        <v>140.19999999999999</v>
      </c>
      <c r="H132" s="1">
        <v>141.62</v>
      </c>
      <c r="I132" s="1">
        <v>143.04</v>
      </c>
      <c r="J132" s="1">
        <v>135.5</v>
      </c>
      <c r="K132" s="1">
        <v>134.33000000000001</v>
      </c>
      <c r="L132" s="1">
        <v>133.4</v>
      </c>
      <c r="M132" s="1">
        <v>138.79</v>
      </c>
      <c r="N132" s="1">
        <v>167.09</v>
      </c>
      <c r="O132" s="1">
        <v>143.52000000000001</v>
      </c>
      <c r="P132" s="1">
        <v>141.62</v>
      </c>
      <c r="Q132" s="1">
        <v>144.71</v>
      </c>
      <c r="R132" s="1">
        <v>134.1</v>
      </c>
      <c r="S132" s="1">
        <v>135.97</v>
      </c>
      <c r="T132" s="1">
        <v>118.7</v>
      </c>
      <c r="U132" s="1">
        <v>115.99</v>
      </c>
      <c r="V132" s="1">
        <v>112.4</v>
      </c>
      <c r="W132" s="1">
        <v>114.87</v>
      </c>
      <c r="X132" s="1">
        <v>143.04</v>
      </c>
      <c r="Y132" s="1">
        <v>146.62</v>
      </c>
      <c r="Z132" s="1">
        <v>130.38</v>
      </c>
      <c r="AA132" s="1">
        <v>132.69999999999999</v>
      </c>
      <c r="AB132" s="1"/>
      <c r="AC132" s="1" t="s">
        <v>749</v>
      </c>
      <c r="AD132" s="1">
        <v>32</v>
      </c>
      <c r="AE132" s="1">
        <v>29.55</v>
      </c>
      <c r="AF132" s="1">
        <v>152.13999999999999</v>
      </c>
      <c r="AG132" s="1">
        <v>150.69</v>
      </c>
      <c r="AH132" s="1">
        <v>148.77000000000001</v>
      </c>
      <c r="AI132" s="1">
        <v>148.29</v>
      </c>
      <c r="AJ132" s="1">
        <v>139.26</v>
      </c>
      <c r="AK132" s="1">
        <v>144.71</v>
      </c>
      <c r="AL132" s="1">
        <v>154.08000000000001</v>
      </c>
      <c r="AM132" s="1">
        <v>156.75</v>
      </c>
      <c r="AN132" s="1">
        <v>141.86000000000001</v>
      </c>
      <c r="AO132" s="1">
        <v>143.76</v>
      </c>
      <c r="AP132" s="1">
        <v>143.28</v>
      </c>
      <c r="AQ132" s="1">
        <v>143.28</v>
      </c>
      <c r="AR132" s="1">
        <v>136.44</v>
      </c>
      <c r="AS132" s="1">
        <v>144.94999999999999</v>
      </c>
      <c r="AT132" s="1">
        <v>146.13999999999999</v>
      </c>
      <c r="AU132" s="1">
        <v>145.18</v>
      </c>
      <c r="AV132" s="1">
        <v>123.48</v>
      </c>
      <c r="AW132" s="1">
        <v>126</v>
      </c>
      <c r="AX132" s="1">
        <v>120.52</v>
      </c>
      <c r="AY132" s="1">
        <v>130.61000000000001</v>
      </c>
      <c r="AZ132" s="1">
        <v>141.62</v>
      </c>
      <c r="BA132" s="1">
        <v>143.76</v>
      </c>
      <c r="BB132" s="1">
        <v>145.9</v>
      </c>
      <c r="BC132" s="1">
        <v>148.29</v>
      </c>
      <c r="BD132" s="1"/>
      <c r="BE132" s="1" t="s">
        <v>750</v>
      </c>
      <c r="BF132" s="1">
        <v>32</v>
      </c>
      <c r="BG132" s="1">
        <v>29.57</v>
      </c>
      <c r="BH132" s="1">
        <v>162.88</v>
      </c>
      <c r="BI132" s="1">
        <v>163.37</v>
      </c>
      <c r="BJ132" s="1">
        <v>161.4</v>
      </c>
      <c r="BK132" s="1">
        <v>159.44</v>
      </c>
      <c r="BL132" s="1">
        <v>204.44</v>
      </c>
      <c r="BM132" s="1">
        <v>212.77</v>
      </c>
      <c r="BN132" s="1">
        <v>199.39</v>
      </c>
      <c r="BO132" s="1">
        <v>208.99</v>
      </c>
      <c r="BP132" s="1">
        <v>198.86</v>
      </c>
      <c r="BQ132" s="1">
        <v>213.86</v>
      </c>
      <c r="BR132" s="1">
        <v>202.57</v>
      </c>
      <c r="BS132" s="1">
        <v>203.1</v>
      </c>
      <c r="BT132" s="1">
        <v>219.87</v>
      </c>
      <c r="BU132" s="1">
        <v>237.18</v>
      </c>
      <c r="BV132" s="1">
        <v>204.7</v>
      </c>
      <c r="BW132" s="1">
        <v>210.88</v>
      </c>
      <c r="BX132" s="1">
        <v>214.13</v>
      </c>
      <c r="BY132" s="1">
        <v>209.8</v>
      </c>
      <c r="BZ132" s="1">
        <v>201.51</v>
      </c>
      <c r="CA132" s="1">
        <v>208.99</v>
      </c>
      <c r="CB132" s="1">
        <v>167.59</v>
      </c>
      <c r="CC132" s="1">
        <v>161.65</v>
      </c>
      <c r="CD132" s="1">
        <v>164.61</v>
      </c>
      <c r="CE132" s="1">
        <v>164.36</v>
      </c>
    </row>
    <row r="133" spans="1:83" ht="14.25" customHeight="1" x14ac:dyDescent="0.35">
      <c r="A133" s="1" t="s">
        <v>751</v>
      </c>
      <c r="B133" s="1">
        <v>32</v>
      </c>
      <c r="C133" s="1">
        <v>29.8</v>
      </c>
      <c r="D133" s="1">
        <v>142.33000000000001</v>
      </c>
      <c r="E133" s="1">
        <v>141.15</v>
      </c>
      <c r="F133" s="1">
        <v>137.13999999999999</v>
      </c>
      <c r="G133" s="1">
        <v>140.44</v>
      </c>
      <c r="H133" s="1">
        <v>141.38</v>
      </c>
      <c r="I133" s="1">
        <v>142.81</v>
      </c>
      <c r="J133" s="1">
        <v>135.5</v>
      </c>
      <c r="K133" s="1">
        <v>134.80000000000001</v>
      </c>
      <c r="L133" s="1">
        <v>133.63</v>
      </c>
      <c r="M133" s="1">
        <v>139.26</v>
      </c>
      <c r="N133" s="1">
        <v>166.84</v>
      </c>
      <c r="O133" s="1">
        <v>143.76</v>
      </c>
      <c r="P133" s="1">
        <v>141.62</v>
      </c>
      <c r="Q133" s="1">
        <v>144.71</v>
      </c>
      <c r="R133" s="1">
        <v>134.57</v>
      </c>
      <c r="S133" s="1">
        <v>136.66999999999999</v>
      </c>
      <c r="T133" s="1">
        <v>118.93</v>
      </c>
      <c r="U133" s="1">
        <v>116.45</v>
      </c>
      <c r="V133" s="1">
        <v>112.4</v>
      </c>
      <c r="W133" s="1">
        <v>115.09</v>
      </c>
      <c r="X133" s="1">
        <v>143.04</v>
      </c>
      <c r="Y133" s="1">
        <v>146.62</v>
      </c>
      <c r="Z133" s="1">
        <v>130.61000000000001</v>
      </c>
      <c r="AA133" s="1">
        <v>132.47</v>
      </c>
      <c r="AB133" s="1"/>
      <c r="AC133" s="1" t="s">
        <v>751</v>
      </c>
      <c r="AD133" s="1">
        <v>32</v>
      </c>
      <c r="AE133" s="1">
        <v>29.8</v>
      </c>
      <c r="AF133" s="1">
        <v>152.38</v>
      </c>
      <c r="AG133" s="1">
        <v>150.69</v>
      </c>
      <c r="AH133" s="1">
        <v>149.01</v>
      </c>
      <c r="AI133" s="1">
        <v>148.53</v>
      </c>
      <c r="AJ133" s="1">
        <v>139.97</v>
      </c>
      <c r="AK133" s="1">
        <v>144.94999999999999</v>
      </c>
      <c r="AL133" s="1">
        <v>154.56</v>
      </c>
      <c r="AM133" s="1">
        <v>157</v>
      </c>
      <c r="AN133" s="1">
        <v>142.09</v>
      </c>
      <c r="AO133" s="1">
        <v>144.22999999999999</v>
      </c>
      <c r="AP133" s="1">
        <v>143.99</v>
      </c>
      <c r="AQ133" s="1">
        <v>143.99</v>
      </c>
      <c r="AR133" s="1">
        <v>137.13999999999999</v>
      </c>
      <c r="AS133" s="1">
        <v>145.66</v>
      </c>
      <c r="AT133" s="1">
        <v>146.38</v>
      </c>
      <c r="AU133" s="1">
        <v>145.41999999999999</v>
      </c>
      <c r="AV133" s="1">
        <v>123.94</v>
      </c>
      <c r="AW133" s="1">
        <v>126.46</v>
      </c>
      <c r="AX133" s="1">
        <v>120.75</v>
      </c>
      <c r="AY133" s="1">
        <v>130.85</v>
      </c>
      <c r="AZ133" s="1">
        <v>141.86000000000001</v>
      </c>
      <c r="BA133" s="1">
        <v>143.76</v>
      </c>
      <c r="BB133" s="1">
        <v>146.38</v>
      </c>
      <c r="BC133" s="1">
        <v>148.29</v>
      </c>
      <c r="BD133" s="1"/>
      <c r="BE133" s="1" t="s">
        <v>752</v>
      </c>
      <c r="BF133" s="1">
        <v>32</v>
      </c>
      <c r="BG133" s="1">
        <v>29.82</v>
      </c>
      <c r="BH133" s="1">
        <v>162.88</v>
      </c>
      <c r="BI133" s="1">
        <v>163.13</v>
      </c>
      <c r="BJ133" s="1">
        <v>161.65</v>
      </c>
      <c r="BK133" s="1">
        <v>159.19999999999999</v>
      </c>
      <c r="BL133" s="1">
        <v>204.7</v>
      </c>
      <c r="BM133" s="1">
        <v>213.05</v>
      </c>
      <c r="BN133" s="1">
        <v>199.65</v>
      </c>
      <c r="BO133" s="1">
        <v>209.26</v>
      </c>
      <c r="BP133" s="1">
        <v>199.12</v>
      </c>
      <c r="BQ133" s="1">
        <v>214.13</v>
      </c>
      <c r="BR133" s="1">
        <v>202.57</v>
      </c>
      <c r="BS133" s="1">
        <v>203.37</v>
      </c>
      <c r="BT133" s="1">
        <v>220.14</v>
      </c>
      <c r="BU133" s="1">
        <v>237.75</v>
      </c>
      <c r="BV133" s="1">
        <v>205.24</v>
      </c>
      <c r="BW133" s="1">
        <v>211.15</v>
      </c>
      <c r="BX133" s="1">
        <v>214.68</v>
      </c>
      <c r="BY133" s="1">
        <v>210.34</v>
      </c>
      <c r="BZ133" s="1">
        <v>201.77</v>
      </c>
      <c r="CA133" s="1">
        <v>209.26</v>
      </c>
      <c r="CB133" s="1">
        <v>167.34</v>
      </c>
      <c r="CC133" s="1">
        <v>161.4</v>
      </c>
      <c r="CD133" s="1">
        <v>164.36</v>
      </c>
      <c r="CE133" s="1">
        <v>164.12</v>
      </c>
    </row>
    <row r="134" spans="1:83" ht="14.25" customHeight="1" x14ac:dyDescent="0.35">
      <c r="A134" s="1" t="s">
        <v>753</v>
      </c>
      <c r="B134" s="1">
        <v>32</v>
      </c>
      <c r="C134" s="1">
        <v>30.05</v>
      </c>
      <c r="D134" s="1">
        <v>142.81</v>
      </c>
      <c r="E134" s="1">
        <v>141.38</v>
      </c>
      <c r="F134" s="1">
        <v>137.38</v>
      </c>
      <c r="G134" s="1">
        <v>140.66999999999999</v>
      </c>
      <c r="H134" s="1">
        <v>141.86000000000001</v>
      </c>
      <c r="I134" s="1">
        <v>143.28</v>
      </c>
      <c r="J134" s="1">
        <v>135.97</v>
      </c>
      <c r="K134" s="1">
        <v>135.04</v>
      </c>
      <c r="L134" s="1">
        <v>134.1</v>
      </c>
      <c r="M134" s="1">
        <v>139.72999999999999</v>
      </c>
      <c r="N134" s="1">
        <v>167.34</v>
      </c>
      <c r="O134" s="1">
        <v>143.99</v>
      </c>
      <c r="P134" s="1">
        <v>141.62</v>
      </c>
      <c r="Q134" s="1">
        <v>145.18</v>
      </c>
      <c r="R134" s="1">
        <v>134.80000000000001</v>
      </c>
      <c r="S134" s="1">
        <v>137.13999999999999</v>
      </c>
      <c r="T134" s="1">
        <v>119.38</v>
      </c>
      <c r="U134" s="1">
        <v>116.9</v>
      </c>
      <c r="V134" s="1">
        <v>112.63</v>
      </c>
      <c r="W134" s="1">
        <v>115.32</v>
      </c>
      <c r="X134" s="1">
        <v>143.52000000000001</v>
      </c>
      <c r="Y134" s="1">
        <v>146.85</v>
      </c>
      <c r="Z134" s="1">
        <v>130.61000000000001</v>
      </c>
      <c r="AA134" s="1">
        <v>132.69999999999999</v>
      </c>
      <c r="AB134" s="1"/>
      <c r="AC134" s="1" t="s">
        <v>753</v>
      </c>
      <c r="AD134" s="1">
        <v>32</v>
      </c>
      <c r="AE134" s="1">
        <v>30.05</v>
      </c>
      <c r="AF134" s="1">
        <v>152.63</v>
      </c>
      <c r="AG134" s="1">
        <v>151.18</v>
      </c>
      <c r="AH134" s="1">
        <v>149.49</v>
      </c>
      <c r="AI134" s="1">
        <v>149.01</v>
      </c>
      <c r="AJ134" s="1">
        <v>140.19999999999999</v>
      </c>
      <c r="AK134" s="1">
        <v>145.18</v>
      </c>
      <c r="AL134" s="1">
        <v>154.56</v>
      </c>
      <c r="AM134" s="1">
        <v>157</v>
      </c>
      <c r="AN134" s="1">
        <v>142.33000000000001</v>
      </c>
      <c r="AO134" s="1">
        <v>144.22999999999999</v>
      </c>
      <c r="AP134" s="1">
        <v>144.71</v>
      </c>
      <c r="AQ134" s="1">
        <v>144.71</v>
      </c>
      <c r="AR134" s="1">
        <v>137.61000000000001</v>
      </c>
      <c r="AS134" s="1">
        <v>146.38</v>
      </c>
      <c r="AT134" s="1">
        <v>146.62</v>
      </c>
      <c r="AU134" s="1">
        <v>145.41999999999999</v>
      </c>
      <c r="AV134" s="1">
        <v>123.94</v>
      </c>
      <c r="AW134" s="1">
        <v>126.92</v>
      </c>
      <c r="AX134" s="1">
        <v>121.2</v>
      </c>
      <c r="AY134" s="1">
        <v>130.85</v>
      </c>
      <c r="AZ134" s="1">
        <v>142.09</v>
      </c>
      <c r="BA134" s="1">
        <v>143.99</v>
      </c>
      <c r="BB134" s="1">
        <v>146.38</v>
      </c>
      <c r="BC134" s="1">
        <v>148.53</v>
      </c>
      <c r="BD134" s="1"/>
      <c r="BE134" s="1" t="s">
        <v>754</v>
      </c>
      <c r="BF134" s="1">
        <v>32</v>
      </c>
      <c r="BG134" s="1">
        <v>30.07</v>
      </c>
      <c r="BH134" s="1">
        <v>163.13</v>
      </c>
      <c r="BI134" s="1">
        <v>163.37</v>
      </c>
      <c r="BJ134" s="1">
        <v>161.9</v>
      </c>
      <c r="BK134" s="1">
        <v>159.44</v>
      </c>
      <c r="BL134" s="1">
        <v>204.97</v>
      </c>
      <c r="BM134" s="1">
        <v>213.59</v>
      </c>
      <c r="BN134" s="1">
        <v>199.92</v>
      </c>
      <c r="BO134" s="1">
        <v>209.8</v>
      </c>
      <c r="BP134" s="1">
        <v>199.65</v>
      </c>
      <c r="BQ134" s="1">
        <v>214.95</v>
      </c>
      <c r="BR134" s="1">
        <v>203.1</v>
      </c>
      <c r="BS134" s="1">
        <v>203.9</v>
      </c>
      <c r="BT134" s="1">
        <v>220.97</v>
      </c>
      <c r="BU134" s="1">
        <v>238.31</v>
      </c>
      <c r="BV134" s="1">
        <v>205.77</v>
      </c>
      <c r="BW134" s="1">
        <v>211.69</v>
      </c>
      <c r="BX134" s="1">
        <v>215.49</v>
      </c>
      <c r="BY134" s="1">
        <v>210.88</v>
      </c>
      <c r="BZ134" s="1">
        <v>202.31</v>
      </c>
      <c r="CA134" s="1">
        <v>209.8</v>
      </c>
      <c r="CB134" s="1">
        <v>167.59</v>
      </c>
      <c r="CC134" s="1">
        <v>161.65</v>
      </c>
      <c r="CD134" s="1">
        <v>164.86</v>
      </c>
      <c r="CE134" s="1">
        <v>164.36</v>
      </c>
    </row>
    <row r="135" spans="1:83" ht="14.25" customHeight="1" x14ac:dyDescent="0.35">
      <c r="A135" s="1" t="s">
        <v>755</v>
      </c>
      <c r="B135" s="1">
        <v>32</v>
      </c>
      <c r="C135" s="1">
        <v>30.3</v>
      </c>
      <c r="D135" s="1">
        <v>143.28</v>
      </c>
      <c r="E135" s="1">
        <v>142.09</v>
      </c>
      <c r="F135" s="1">
        <v>137.85</v>
      </c>
      <c r="G135" s="1">
        <v>141.15</v>
      </c>
      <c r="H135" s="1">
        <v>142.33000000000001</v>
      </c>
      <c r="I135" s="1">
        <v>143.76</v>
      </c>
      <c r="J135" s="1">
        <v>136.44</v>
      </c>
      <c r="K135" s="1">
        <v>135.74</v>
      </c>
      <c r="L135" s="1">
        <v>135.04</v>
      </c>
      <c r="M135" s="1">
        <v>140.44</v>
      </c>
      <c r="N135" s="1">
        <v>167.59</v>
      </c>
      <c r="O135" s="1">
        <v>144.22999999999999</v>
      </c>
      <c r="P135" s="1">
        <v>142.09</v>
      </c>
      <c r="Q135" s="1">
        <v>145.18</v>
      </c>
      <c r="R135" s="1">
        <v>135.5</v>
      </c>
      <c r="S135" s="1">
        <v>137.85</v>
      </c>
      <c r="T135" s="1">
        <v>119.84</v>
      </c>
      <c r="U135" s="1">
        <v>117.57</v>
      </c>
      <c r="V135" s="1">
        <v>113.08</v>
      </c>
      <c r="W135" s="1">
        <v>115.54</v>
      </c>
      <c r="X135" s="1">
        <v>143.76</v>
      </c>
      <c r="Y135" s="1">
        <v>147.09</v>
      </c>
      <c r="Z135" s="1">
        <v>131.08000000000001</v>
      </c>
      <c r="AA135" s="1">
        <v>132.94</v>
      </c>
      <c r="AB135" s="1"/>
      <c r="AC135" s="1" t="s">
        <v>755</v>
      </c>
      <c r="AD135" s="1">
        <v>32</v>
      </c>
      <c r="AE135" s="1">
        <v>30.3</v>
      </c>
      <c r="AF135" s="1">
        <v>152.63</v>
      </c>
      <c r="AG135" s="1">
        <v>151.41999999999999</v>
      </c>
      <c r="AH135" s="1">
        <v>149.97</v>
      </c>
      <c r="AI135" s="1">
        <v>149.25</v>
      </c>
      <c r="AJ135" s="1">
        <v>140.66999999999999</v>
      </c>
      <c r="AK135" s="1">
        <v>145.41999999999999</v>
      </c>
      <c r="AL135" s="1">
        <v>154.56</v>
      </c>
      <c r="AM135" s="1">
        <v>157.24</v>
      </c>
      <c r="AN135" s="1">
        <v>142.57</v>
      </c>
      <c r="AO135" s="1">
        <v>144.47</v>
      </c>
      <c r="AP135" s="1">
        <v>144.94999999999999</v>
      </c>
      <c r="AQ135" s="1">
        <v>144.94999999999999</v>
      </c>
      <c r="AR135" s="1">
        <v>138.32</v>
      </c>
      <c r="AS135" s="1">
        <v>146.85</v>
      </c>
      <c r="AT135" s="1">
        <v>146.85</v>
      </c>
      <c r="AU135" s="1">
        <v>145.66</v>
      </c>
      <c r="AV135" s="1">
        <v>124.4</v>
      </c>
      <c r="AW135" s="1">
        <v>126.92</v>
      </c>
      <c r="AX135" s="1">
        <v>121.43</v>
      </c>
      <c r="AY135" s="1">
        <v>131.08000000000001</v>
      </c>
      <c r="AZ135" s="1">
        <v>142.09</v>
      </c>
      <c r="BA135" s="1">
        <v>143.99</v>
      </c>
      <c r="BB135" s="1">
        <v>146.38</v>
      </c>
      <c r="BC135" s="1">
        <v>148.53</v>
      </c>
      <c r="BD135" s="1"/>
      <c r="BE135" s="1" t="s">
        <v>756</v>
      </c>
      <c r="BF135" s="1">
        <v>32</v>
      </c>
      <c r="BG135" s="1">
        <v>30.32</v>
      </c>
      <c r="BH135" s="1">
        <v>163.37</v>
      </c>
      <c r="BI135" s="1">
        <v>163.62</v>
      </c>
      <c r="BJ135" s="1">
        <v>162.13999999999999</v>
      </c>
      <c r="BK135" s="1">
        <v>159.44</v>
      </c>
      <c r="BL135" s="1">
        <v>205.77</v>
      </c>
      <c r="BM135" s="1">
        <v>214.13</v>
      </c>
      <c r="BN135" s="1">
        <v>200.45</v>
      </c>
      <c r="BO135" s="1">
        <v>210.07</v>
      </c>
      <c r="BP135" s="1">
        <v>199.92</v>
      </c>
      <c r="BQ135" s="1">
        <v>215.22</v>
      </c>
      <c r="BR135" s="1">
        <v>203.9</v>
      </c>
      <c r="BS135" s="1">
        <v>204.44</v>
      </c>
      <c r="BT135" s="1">
        <v>221.52</v>
      </c>
      <c r="BU135" s="1">
        <v>239.17</v>
      </c>
      <c r="BV135" s="1">
        <v>206.31</v>
      </c>
      <c r="BW135" s="1">
        <v>212.5</v>
      </c>
      <c r="BX135" s="1">
        <v>216.04</v>
      </c>
      <c r="BY135" s="1">
        <v>211.42</v>
      </c>
      <c r="BZ135" s="1">
        <v>202.84</v>
      </c>
      <c r="CA135" s="1">
        <v>210.34</v>
      </c>
      <c r="CB135" s="1">
        <v>167.84</v>
      </c>
      <c r="CC135" s="1">
        <v>161.65</v>
      </c>
      <c r="CD135" s="1">
        <v>165.11</v>
      </c>
      <c r="CE135" s="1">
        <v>164.61</v>
      </c>
    </row>
    <row r="136" spans="1:83" ht="14.25" customHeight="1" x14ac:dyDescent="0.35">
      <c r="A136" s="1" t="s">
        <v>757</v>
      </c>
      <c r="B136" s="1">
        <v>32</v>
      </c>
      <c r="C136" s="1">
        <v>30.55</v>
      </c>
      <c r="D136" s="1">
        <v>143.52000000000001</v>
      </c>
      <c r="E136" s="1">
        <v>142.33000000000001</v>
      </c>
      <c r="F136" s="1">
        <v>137.85</v>
      </c>
      <c r="G136" s="1">
        <v>141.15</v>
      </c>
      <c r="H136" s="1">
        <v>142.33000000000001</v>
      </c>
      <c r="I136" s="1">
        <v>143.76</v>
      </c>
      <c r="J136" s="1">
        <v>136.66999999999999</v>
      </c>
      <c r="K136" s="1">
        <v>135.97</v>
      </c>
      <c r="L136" s="1">
        <v>135.27000000000001</v>
      </c>
      <c r="M136" s="1">
        <v>140.91</v>
      </c>
      <c r="N136" s="1">
        <v>167.59</v>
      </c>
      <c r="O136" s="1">
        <v>144.22999999999999</v>
      </c>
      <c r="P136" s="1">
        <v>142.33000000000001</v>
      </c>
      <c r="Q136" s="1">
        <v>145.18</v>
      </c>
      <c r="R136" s="1">
        <v>135.97</v>
      </c>
      <c r="S136" s="1">
        <v>138.32</v>
      </c>
      <c r="T136" s="1">
        <v>120.06</v>
      </c>
      <c r="U136" s="1">
        <v>117.8</v>
      </c>
      <c r="V136" s="1">
        <v>113.3</v>
      </c>
      <c r="W136" s="1">
        <v>115.77</v>
      </c>
      <c r="X136" s="1">
        <v>143.76</v>
      </c>
      <c r="Y136" s="1">
        <v>147.09</v>
      </c>
      <c r="Z136" s="1">
        <v>131.08000000000001</v>
      </c>
      <c r="AA136" s="1">
        <v>132.94</v>
      </c>
      <c r="AB136" s="1"/>
      <c r="AC136" s="1" t="s">
        <v>757</v>
      </c>
      <c r="AD136" s="1">
        <v>32</v>
      </c>
      <c r="AE136" s="1">
        <v>30.55</v>
      </c>
      <c r="AF136" s="1">
        <v>152.38</v>
      </c>
      <c r="AG136" s="1">
        <v>151.18</v>
      </c>
      <c r="AH136" s="1">
        <v>149.97</v>
      </c>
      <c r="AI136" s="1">
        <v>149.49</v>
      </c>
      <c r="AJ136" s="1">
        <v>140.91</v>
      </c>
      <c r="AK136" s="1">
        <v>145.66</v>
      </c>
      <c r="AL136" s="1">
        <v>154.56</v>
      </c>
      <c r="AM136" s="1">
        <v>156.75</v>
      </c>
      <c r="AN136" s="1">
        <v>142.09</v>
      </c>
      <c r="AO136" s="1">
        <v>144.22999999999999</v>
      </c>
      <c r="AP136" s="1">
        <v>145.41999999999999</v>
      </c>
      <c r="AQ136" s="1">
        <v>145.18</v>
      </c>
      <c r="AR136" s="1">
        <v>138.32</v>
      </c>
      <c r="AS136" s="1">
        <v>147.09</v>
      </c>
      <c r="AT136" s="1">
        <v>146.85</v>
      </c>
      <c r="AU136" s="1">
        <v>145.66</v>
      </c>
      <c r="AV136" s="1">
        <v>124.17</v>
      </c>
      <c r="AW136" s="1">
        <v>127.15</v>
      </c>
      <c r="AX136" s="1">
        <v>121.43</v>
      </c>
      <c r="AY136" s="1">
        <v>131.08000000000001</v>
      </c>
      <c r="AZ136" s="1">
        <v>141.62</v>
      </c>
      <c r="BA136" s="1">
        <v>143.76</v>
      </c>
      <c r="BB136" s="1">
        <v>146.13999999999999</v>
      </c>
      <c r="BC136" s="1">
        <v>148.53</v>
      </c>
      <c r="BD136" s="1"/>
      <c r="BE136" s="1" t="s">
        <v>758</v>
      </c>
      <c r="BF136" s="1">
        <v>32</v>
      </c>
      <c r="BG136" s="1">
        <v>30.57</v>
      </c>
      <c r="BH136" s="1">
        <v>163.13</v>
      </c>
      <c r="BI136" s="1">
        <v>163.62</v>
      </c>
      <c r="BJ136" s="1">
        <v>161.9</v>
      </c>
      <c r="BK136" s="1">
        <v>159.69</v>
      </c>
      <c r="BL136" s="1">
        <v>206.04</v>
      </c>
      <c r="BM136" s="1">
        <v>214.4</v>
      </c>
      <c r="BN136" s="1">
        <v>200.98</v>
      </c>
      <c r="BO136" s="1">
        <v>210.61</v>
      </c>
      <c r="BP136" s="1">
        <v>200.45</v>
      </c>
      <c r="BQ136" s="1">
        <v>215.76</v>
      </c>
      <c r="BR136" s="1">
        <v>204.44</v>
      </c>
      <c r="BS136" s="1">
        <v>204.97</v>
      </c>
      <c r="BT136" s="1">
        <v>222.07</v>
      </c>
      <c r="BU136" s="1">
        <v>239.45</v>
      </c>
      <c r="BV136" s="1">
        <v>207.11</v>
      </c>
      <c r="BW136" s="1">
        <v>213.05</v>
      </c>
      <c r="BX136" s="1">
        <v>216.58</v>
      </c>
      <c r="BY136" s="1">
        <v>211.96</v>
      </c>
      <c r="BZ136" s="1">
        <v>203.37</v>
      </c>
      <c r="CA136" s="1">
        <v>210.88</v>
      </c>
      <c r="CB136" s="1">
        <v>167.84</v>
      </c>
      <c r="CC136" s="1">
        <v>161.9</v>
      </c>
      <c r="CD136" s="1">
        <v>165.11</v>
      </c>
      <c r="CE136" s="1">
        <v>164.61</v>
      </c>
    </row>
    <row r="137" spans="1:83" ht="14.25" customHeight="1" x14ac:dyDescent="0.35">
      <c r="A137" s="1" t="s">
        <v>759</v>
      </c>
      <c r="B137" s="1">
        <v>32</v>
      </c>
      <c r="C137" s="1">
        <v>30.8</v>
      </c>
      <c r="D137" s="1">
        <v>143.99</v>
      </c>
      <c r="E137" s="1">
        <v>142.57</v>
      </c>
      <c r="F137" s="1">
        <v>137.85</v>
      </c>
      <c r="G137" s="1">
        <v>141.15</v>
      </c>
      <c r="H137" s="1">
        <v>142.33000000000001</v>
      </c>
      <c r="I137" s="1">
        <v>143.99</v>
      </c>
      <c r="J137" s="1">
        <v>136.91</v>
      </c>
      <c r="K137" s="1">
        <v>136.19999999999999</v>
      </c>
      <c r="L137" s="1">
        <v>135.74</v>
      </c>
      <c r="M137" s="1">
        <v>141.15</v>
      </c>
      <c r="N137" s="1">
        <v>167.84</v>
      </c>
      <c r="O137" s="1">
        <v>144.47</v>
      </c>
      <c r="P137" s="1">
        <v>142.09</v>
      </c>
      <c r="Q137" s="1">
        <v>145.66</v>
      </c>
      <c r="R137" s="1">
        <v>136.66999999999999</v>
      </c>
      <c r="S137" s="1">
        <v>139.02000000000001</v>
      </c>
      <c r="T137" s="1">
        <v>120.52</v>
      </c>
      <c r="U137" s="1">
        <v>118.25</v>
      </c>
      <c r="V137" s="1">
        <v>113.52</v>
      </c>
      <c r="W137" s="1">
        <v>116.22</v>
      </c>
      <c r="X137" s="1">
        <v>143.76</v>
      </c>
      <c r="Y137" s="1">
        <v>147.09</v>
      </c>
      <c r="Z137" s="1">
        <v>131.08000000000001</v>
      </c>
      <c r="AA137" s="1">
        <v>132.94</v>
      </c>
      <c r="AB137" s="1"/>
      <c r="AC137" s="1" t="s">
        <v>759</v>
      </c>
      <c r="AD137" s="1">
        <v>32</v>
      </c>
      <c r="AE137" s="1">
        <v>30.8</v>
      </c>
      <c r="AF137" s="1">
        <v>152.87</v>
      </c>
      <c r="AG137" s="1">
        <v>151.41999999999999</v>
      </c>
      <c r="AH137" s="1">
        <v>150.69</v>
      </c>
      <c r="AI137" s="1">
        <v>149.97</v>
      </c>
      <c r="AJ137" s="1">
        <v>141.62</v>
      </c>
      <c r="AK137" s="1">
        <v>146.38</v>
      </c>
      <c r="AL137" s="1">
        <v>155.05000000000001</v>
      </c>
      <c r="AM137" s="1">
        <v>157.72999999999999</v>
      </c>
      <c r="AN137" s="1">
        <v>142.81</v>
      </c>
      <c r="AO137" s="1">
        <v>144.94999999999999</v>
      </c>
      <c r="AP137" s="1">
        <v>146.38</v>
      </c>
      <c r="AQ137" s="1">
        <v>146.38</v>
      </c>
      <c r="AR137" s="1">
        <v>139.49</v>
      </c>
      <c r="AS137" s="1">
        <v>147.81</v>
      </c>
      <c r="AT137" s="1">
        <v>147.57</v>
      </c>
      <c r="AU137" s="1">
        <v>146.13999999999999</v>
      </c>
      <c r="AV137" s="1">
        <v>125.08</v>
      </c>
      <c r="AW137" s="1">
        <v>127.61</v>
      </c>
      <c r="AX137" s="1">
        <v>121.88</v>
      </c>
      <c r="AY137" s="1">
        <v>131.77000000000001</v>
      </c>
      <c r="AZ137" s="1">
        <v>142.09</v>
      </c>
      <c r="BA137" s="1">
        <v>144.22999999999999</v>
      </c>
      <c r="BB137" s="1">
        <v>146.85</v>
      </c>
      <c r="BC137" s="1">
        <v>148.77000000000001</v>
      </c>
      <c r="BD137" s="1"/>
      <c r="BE137" s="1" t="s">
        <v>760</v>
      </c>
      <c r="BF137" s="1">
        <v>32</v>
      </c>
      <c r="BG137" s="1">
        <v>30.82</v>
      </c>
      <c r="BH137" s="1">
        <v>163.37</v>
      </c>
      <c r="BI137" s="1">
        <v>163.62</v>
      </c>
      <c r="BJ137" s="1">
        <v>162.13999999999999</v>
      </c>
      <c r="BK137" s="1">
        <v>159.44</v>
      </c>
      <c r="BL137" s="1">
        <v>206.58</v>
      </c>
      <c r="BM137" s="1">
        <v>214.68</v>
      </c>
      <c r="BN137" s="1">
        <v>201.51</v>
      </c>
      <c r="BO137" s="1">
        <v>211.15</v>
      </c>
      <c r="BP137" s="1">
        <v>200.71</v>
      </c>
      <c r="BQ137" s="1">
        <v>216.04</v>
      </c>
      <c r="BR137" s="1">
        <v>204.44</v>
      </c>
      <c r="BS137" s="1">
        <v>205.5</v>
      </c>
      <c r="BT137" s="1">
        <v>222.35</v>
      </c>
      <c r="BU137" s="1">
        <v>240.02</v>
      </c>
      <c r="BV137" s="1">
        <v>207.65</v>
      </c>
      <c r="BW137" s="1">
        <v>213.59</v>
      </c>
      <c r="BX137" s="1">
        <v>217.13</v>
      </c>
      <c r="BY137" s="1">
        <v>212.23</v>
      </c>
      <c r="BZ137" s="1">
        <v>203.9</v>
      </c>
      <c r="CA137" s="1">
        <v>211.15</v>
      </c>
      <c r="CB137" s="1">
        <v>167.84</v>
      </c>
      <c r="CC137" s="1">
        <v>161.9</v>
      </c>
      <c r="CD137" s="1">
        <v>165.35</v>
      </c>
      <c r="CE137" s="1">
        <v>164.61</v>
      </c>
    </row>
    <row r="138" spans="1:83" ht="14.25" customHeight="1" x14ac:dyDescent="0.35">
      <c r="A138" s="1" t="s">
        <v>761</v>
      </c>
      <c r="B138" s="1">
        <v>32</v>
      </c>
      <c r="C138" s="1">
        <v>31.05</v>
      </c>
      <c r="D138" s="1">
        <v>144.22999999999999</v>
      </c>
      <c r="E138" s="1">
        <v>142.81</v>
      </c>
      <c r="F138" s="1">
        <v>138.08000000000001</v>
      </c>
      <c r="G138" s="1">
        <v>141.15</v>
      </c>
      <c r="H138" s="1">
        <v>142.57</v>
      </c>
      <c r="I138" s="1">
        <v>143.76</v>
      </c>
      <c r="J138" s="1">
        <v>137.38</v>
      </c>
      <c r="K138" s="1">
        <v>136.66999999999999</v>
      </c>
      <c r="L138" s="1">
        <v>136.19999999999999</v>
      </c>
      <c r="M138" s="1">
        <v>141.86000000000001</v>
      </c>
      <c r="N138" s="1">
        <v>167.84</v>
      </c>
      <c r="O138" s="1">
        <v>144.22999999999999</v>
      </c>
      <c r="P138" s="1">
        <v>142.33000000000001</v>
      </c>
      <c r="Q138" s="1">
        <v>145.66</v>
      </c>
      <c r="R138" s="1">
        <v>136.66999999999999</v>
      </c>
      <c r="S138" s="1">
        <v>139.49</v>
      </c>
      <c r="T138" s="1">
        <v>120.75</v>
      </c>
      <c r="U138" s="1">
        <v>118.48</v>
      </c>
      <c r="V138" s="1">
        <v>113.52</v>
      </c>
      <c r="W138" s="1">
        <v>115.99</v>
      </c>
      <c r="X138" s="1">
        <v>143.76</v>
      </c>
      <c r="Y138" s="1">
        <v>147.33000000000001</v>
      </c>
      <c r="Z138" s="1">
        <v>131.08000000000001</v>
      </c>
      <c r="AA138" s="1">
        <v>133.16999999999999</v>
      </c>
      <c r="AB138" s="1"/>
      <c r="AC138" s="1" t="s">
        <v>761</v>
      </c>
      <c r="AD138" s="1">
        <v>32</v>
      </c>
      <c r="AE138" s="1">
        <v>31.05</v>
      </c>
      <c r="AF138" s="1">
        <v>152.87</v>
      </c>
      <c r="AG138" s="1">
        <v>151.66</v>
      </c>
      <c r="AH138" s="1">
        <v>150.69</v>
      </c>
      <c r="AI138" s="1">
        <v>149.97</v>
      </c>
      <c r="AJ138" s="1">
        <v>141.86000000000001</v>
      </c>
      <c r="AK138" s="1">
        <v>146.38</v>
      </c>
      <c r="AL138" s="1">
        <v>155.05000000000001</v>
      </c>
      <c r="AM138" s="1">
        <v>157.47999999999999</v>
      </c>
      <c r="AN138" s="1">
        <v>142.57</v>
      </c>
      <c r="AO138" s="1">
        <v>144.71</v>
      </c>
      <c r="AP138" s="1">
        <v>146.38</v>
      </c>
      <c r="AQ138" s="1">
        <v>146.62</v>
      </c>
      <c r="AR138" s="1">
        <v>139.72999999999999</v>
      </c>
      <c r="AS138" s="1">
        <v>148.29</v>
      </c>
      <c r="AT138" s="1">
        <v>147.33000000000001</v>
      </c>
      <c r="AU138" s="1">
        <v>146.38</v>
      </c>
      <c r="AV138" s="1">
        <v>124.85</v>
      </c>
      <c r="AW138" s="1">
        <v>127.84</v>
      </c>
      <c r="AX138" s="1">
        <v>122.11</v>
      </c>
      <c r="AY138" s="1">
        <v>131.77000000000001</v>
      </c>
      <c r="AZ138" s="1">
        <v>142.09</v>
      </c>
      <c r="BA138" s="1">
        <v>144.22999999999999</v>
      </c>
      <c r="BB138" s="1">
        <v>146.62</v>
      </c>
      <c r="BC138" s="1">
        <v>148.77000000000001</v>
      </c>
      <c r="BD138" s="1"/>
      <c r="BE138" s="1" t="s">
        <v>762</v>
      </c>
      <c r="BF138" s="1">
        <v>32</v>
      </c>
      <c r="BG138" s="1">
        <v>31.07</v>
      </c>
      <c r="BH138" s="1">
        <v>163.37</v>
      </c>
      <c r="BI138" s="1">
        <v>164.12</v>
      </c>
      <c r="BJ138" s="1">
        <v>162.13999999999999</v>
      </c>
      <c r="BK138" s="1">
        <v>159.93</v>
      </c>
      <c r="BL138" s="1">
        <v>207.11</v>
      </c>
      <c r="BM138" s="1">
        <v>215.22</v>
      </c>
      <c r="BN138" s="1">
        <v>202.04</v>
      </c>
      <c r="BO138" s="1">
        <v>211.69</v>
      </c>
      <c r="BP138" s="1">
        <v>201.24</v>
      </c>
      <c r="BQ138" s="1">
        <v>216.58</v>
      </c>
      <c r="BR138" s="1">
        <v>205.24</v>
      </c>
      <c r="BS138" s="1">
        <v>205.77</v>
      </c>
      <c r="BT138" s="1">
        <v>222.9</v>
      </c>
      <c r="BU138" s="1">
        <v>240.31</v>
      </c>
      <c r="BV138" s="1">
        <v>208.19</v>
      </c>
      <c r="BW138" s="1">
        <v>214.13</v>
      </c>
      <c r="BX138" s="1">
        <v>217.68</v>
      </c>
      <c r="BY138" s="1">
        <v>212.77</v>
      </c>
      <c r="BZ138" s="1">
        <v>203.9</v>
      </c>
      <c r="CA138" s="1">
        <v>211.69</v>
      </c>
      <c r="CB138" s="1">
        <v>168.09</v>
      </c>
      <c r="CC138" s="1">
        <v>162.13999999999999</v>
      </c>
      <c r="CD138" s="1">
        <v>165.35</v>
      </c>
      <c r="CE138" s="1">
        <v>164.86</v>
      </c>
    </row>
    <row r="139" spans="1:83" ht="14.25" customHeight="1" x14ac:dyDescent="0.35">
      <c r="A139" s="1" t="s">
        <v>763</v>
      </c>
      <c r="B139" s="1">
        <v>32</v>
      </c>
      <c r="C139" s="1">
        <v>31.3</v>
      </c>
      <c r="D139" s="1">
        <v>144.47</v>
      </c>
      <c r="E139" s="1">
        <v>142.81</v>
      </c>
      <c r="F139" s="1">
        <v>137.85</v>
      </c>
      <c r="G139" s="1">
        <v>141.15</v>
      </c>
      <c r="H139" s="1">
        <v>142.33000000000001</v>
      </c>
      <c r="I139" s="1">
        <v>143.76</v>
      </c>
      <c r="J139" s="1">
        <v>137.38</v>
      </c>
      <c r="K139" s="1">
        <v>136.44</v>
      </c>
      <c r="L139" s="1">
        <v>136.19999999999999</v>
      </c>
      <c r="M139" s="1">
        <v>141.86000000000001</v>
      </c>
      <c r="N139" s="1">
        <v>167.84</v>
      </c>
      <c r="O139" s="1">
        <v>144.22999999999999</v>
      </c>
      <c r="P139" s="1">
        <v>142.09</v>
      </c>
      <c r="Q139" s="1">
        <v>145.41999999999999</v>
      </c>
      <c r="R139" s="1">
        <v>137.13999999999999</v>
      </c>
      <c r="S139" s="1">
        <v>139.72999999999999</v>
      </c>
      <c r="T139" s="1">
        <v>120.75</v>
      </c>
      <c r="U139" s="1">
        <v>118.7</v>
      </c>
      <c r="V139" s="1">
        <v>113.75</v>
      </c>
      <c r="W139" s="1">
        <v>116.22</v>
      </c>
      <c r="X139" s="1">
        <v>143.52000000000001</v>
      </c>
      <c r="Y139" s="1">
        <v>147.09</v>
      </c>
      <c r="Z139" s="1">
        <v>131.08000000000001</v>
      </c>
      <c r="AA139" s="1">
        <v>132.94</v>
      </c>
      <c r="AB139" s="1"/>
      <c r="AC139" s="1" t="s">
        <v>763</v>
      </c>
      <c r="AD139" s="1">
        <v>32</v>
      </c>
      <c r="AE139" s="1">
        <v>31.3</v>
      </c>
      <c r="AF139" s="1">
        <v>153.11000000000001</v>
      </c>
      <c r="AG139" s="1">
        <v>151.9</v>
      </c>
      <c r="AH139" s="1">
        <v>151.41999999999999</v>
      </c>
      <c r="AI139" s="1">
        <v>150.44999999999999</v>
      </c>
      <c r="AJ139" s="1">
        <v>142.33000000000001</v>
      </c>
      <c r="AK139" s="1">
        <v>146.85</v>
      </c>
      <c r="AL139" s="1">
        <v>155.54</v>
      </c>
      <c r="AM139" s="1">
        <v>157.97</v>
      </c>
      <c r="AN139" s="1">
        <v>143.04</v>
      </c>
      <c r="AO139" s="1">
        <v>144.94999999999999</v>
      </c>
      <c r="AP139" s="1">
        <v>147.33000000000001</v>
      </c>
      <c r="AQ139" s="1">
        <v>147.33000000000001</v>
      </c>
      <c r="AR139" s="1">
        <v>140.44</v>
      </c>
      <c r="AS139" s="1">
        <v>149.01</v>
      </c>
      <c r="AT139" s="1">
        <v>147.81</v>
      </c>
      <c r="AU139" s="1">
        <v>146.62</v>
      </c>
      <c r="AV139" s="1">
        <v>125.31</v>
      </c>
      <c r="AW139" s="1">
        <v>128.07</v>
      </c>
      <c r="AX139" s="1">
        <v>122.57</v>
      </c>
      <c r="AY139" s="1">
        <v>132.24</v>
      </c>
      <c r="AZ139" s="1">
        <v>142.33000000000001</v>
      </c>
      <c r="BA139" s="1">
        <v>144.47</v>
      </c>
      <c r="BB139" s="1">
        <v>147.09</v>
      </c>
      <c r="BC139" s="1">
        <v>149.25</v>
      </c>
      <c r="BD139" s="1"/>
      <c r="BE139" s="1" t="s">
        <v>764</v>
      </c>
      <c r="BF139" s="1">
        <v>32</v>
      </c>
      <c r="BG139" s="1">
        <v>31.32</v>
      </c>
      <c r="BH139" s="1">
        <v>163.62</v>
      </c>
      <c r="BI139" s="1">
        <v>164.12</v>
      </c>
      <c r="BJ139" s="1">
        <v>162.38999999999999</v>
      </c>
      <c r="BK139" s="1">
        <v>159.93</v>
      </c>
      <c r="BL139" s="1">
        <v>207.65</v>
      </c>
      <c r="BM139" s="1">
        <v>216.04</v>
      </c>
      <c r="BN139" s="1">
        <v>202.57</v>
      </c>
      <c r="BO139" s="1">
        <v>212.23</v>
      </c>
      <c r="BP139" s="1">
        <v>201.77</v>
      </c>
      <c r="BQ139" s="1">
        <v>217.13</v>
      </c>
      <c r="BR139" s="1">
        <v>205.77</v>
      </c>
      <c r="BS139" s="1">
        <v>206.31</v>
      </c>
      <c r="BT139" s="1">
        <v>223.45</v>
      </c>
      <c r="BU139" s="1">
        <v>241.45</v>
      </c>
      <c r="BV139" s="1">
        <v>208.99</v>
      </c>
      <c r="BW139" s="1">
        <v>214.68</v>
      </c>
      <c r="BX139" s="1">
        <v>218.22</v>
      </c>
      <c r="BY139" s="1">
        <v>213.59</v>
      </c>
      <c r="BZ139" s="1">
        <v>204.97</v>
      </c>
      <c r="CA139" s="1">
        <v>212.5</v>
      </c>
      <c r="CB139" s="1">
        <v>168.09</v>
      </c>
      <c r="CC139" s="1">
        <v>162.38999999999999</v>
      </c>
      <c r="CD139" s="1">
        <v>165.35</v>
      </c>
      <c r="CE139" s="1">
        <v>164.86</v>
      </c>
    </row>
    <row r="140" spans="1:83" ht="14.25" customHeight="1" x14ac:dyDescent="0.35">
      <c r="A140" s="1" t="s">
        <v>765</v>
      </c>
      <c r="B140" s="1">
        <v>32</v>
      </c>
      <c r="C140" s="1">
        <v>31.55</v>
      </c>
      <c r="D140" s="1">
        <v>144.94999999999999</v>
      </c>
      <c r="E140" s="1">
        <v>143.52000000000001</v>
      </c>
      <c r="F140" s="1">
        <v>138.32</v>
      </c>
      <c r="G140" s="1">
        <v>141.38</v>
      </c>
      <c r="H140" s="1">
        <v>142.81</v>
      </c>
      <c r="I140" s="1">
        <v>144.22999999999999</v>
      </c>
      <c r="J140" s="1">
        <v>138.08000000000001</v>
      </c>
      <c r="K140" s="1">
        <v>137.38</v>
      </c>
      <c r="L140" s="1">
        <v>136.91</v>
      </c>
      <c r="M140" s="1">
        <v>142.57</v>
      </c>
      <c r="N140" s="1">
        <v>168.34</v>
      </c>
      <c r="O140" s="1">
        <v>144.71</v>
      </c>
      <c r="P140" s="1">
        <v>142.33000000000001</v>
      </c>
      <c r="Q140" s="1">
        <v>145.9</v>
      </c>
      <c r="R140" s="1">
        <v>137.85</v>
      </c>
      <c r="S140" s="1">
        <v>140.66999999999999</v>
      </c>
      <c r="T140" s="1">
        <v>120.97</v>
      </c>
      <c r="U140" s="1">
        <v>119.61</v>
      </c>
      <c r="V140" s="1">
        <v>114.2</v>
      </c>
      <c r="W140" s="1">
        <v>116.67</v>
      </c>
      <c r="X140" s="1">
        <v>143.99</v>
      </c>
      <c r="Y140" s="1">
        <v>147.57</v>
      </c>
      <c r="Z140" s="1">
        <v>131.31</v>
      </c>
      <c r="AA140" s="1">
        <v>133.4</v>
      </c>
      <c r="AB140" s="1"/>
      <c r="AC140" s="1" t="s">
        <v>765</v>
      </c>
      <c r="AD140" s="1">
        <v>32</v>
      </c>
      <c r="AE140" s="1">
        <v>31.55</v>
      </c>
      <c r="AF140" s="1">
        <v>152.87</v>
      </c>
      <c r="AG140" s="1">
        <v>151.9</v>
      </c>
      <c r="AH140" s="1">
        <v>151.41999999999999</v>
      </c>
      <c r="AI140" s="1">
        <v>150.44999999999999</v>
      </c>
      <c r="AJ140" s="1">
        <v>142.57</v>
      </c>
      <c r="AK140" s="1">
        <v>147.09</v>
      </c>
      <c r="AL140" s="1">
        <v>155.29</v>
      </c>
      <c r="AM140" s="1">
        <v>157.72999999999999</v>
      </c>
      <c r="AN140" s="1">
        <v>142.81</v>
      </c>
      <c r="AO140" s="1">
        <v>144.94999999999999</v>
      </c>
      <c r="AP140" s="1">
        <v>147.33000000000001</v>
      </c>
      <c r="AQ140" s="1">
        <v>147.57</v>
      </c>
      <c r="AR140" s="1">
        <v>140.66999999999999</v>
      </c>
      <c r="AS140" s="1">
        <v>149.25</v>
      </c>
      <c r="AT140" s="1">
        <v>147.57</v>
      </c>
      <c r="AU140" s="1">
        <v>146.62</v>
      </c>
      <c r="AV140" s="1">
        <v>125.54</v>
      </c>
      <c r="AW140" s="1">
        <v>128.30000000000001</v>
      </c>
      <c r="AX140" s="1">
        <v>122.57</v>
      </c>
      <c r="AY140" s="1">
        <v>132.24</v>
      </c>
      <c r="AZ140" s="1">
        <v>142.33000000000001</v>
      </c>
      <c r="BA140" s="1">
        <v>144.22999999999999</v>
      </c>
      <c r="BB140" s="1">
        <v>146.85</v>
      </c>
      <c r="BC140" s="1">
        <v>148.77000000000001</v>
      </c>
      <c r="BD140" s="1"/>
      <c r="BE140" s="1" t="s">
        <v>766</v>
      </c>
      <c r="BF140" s="1">
        <v>32</v>
      </c>
      <c r="BG140" s="1">
        <v>31.57</v>
      </c>
      <c r="BH140" s="1">
        <v>163.62</v>
      </c>
      <c r="BI140" s="1">
        <v>164.12</v>
      </c>
      <c r="BJ140" s="1">
        <v>162.38999999999999</v>
      </c>
      <c r="BK140" s="1">
        <v>160.41999999999999</v>
      </c>
      <c r="BL140" s="1">
        <v>207.65</v>
      </c>
      <c r="BM140" s="1">
        <v>216.04</v>
      </c>
      <c r="BN140" s="1">
        <v>202.57</v>
      </c>
      <c r="BO140" s="1">
        <v>212.5</v>
      </c>
      <c r="BP140" s="1">
        <v>202.04</v>
      </c>
      <c r="BQ140" s="1">
        <v>217.68</v>
      </c>
      <c r="BR140" s="1">
        <v>206.31</v>
      </c>
      <c r="BS140" s="1">
        <v>206.58</v>
      </c>
      <c r="BT140" s="1">
        <v>224.01</v>
      </c>
      <c r="BU140" s="1">
        <v>241.45</v>
      </c>
      <c r="BV140" s="1">
        <v>209.26</v>
      </c>
      <c r="BW140" s="1">
        <v>214.95</v>
      </c>
      <c r="BX140" s="1">
        <v>218.77</v>
      </c>
      <c r="BY140" s="1">
        <v>214.13</v>
      </c>
      <c r="BZ140" s="1">
        <v>204.97</v>
      </c>
      <c r="CA140" s="1">
        <v>212.77</v>
      </c>
      <c r="CB140" s="1">
        <v>168.09</v>
      </c>
      <c r="CC140" s="1">
        <v>162.38999999999999</v>
      </c>
      <c r="CD140" s="1">
        <v>165.35</v>
      </c>
      <c r="CE140" s="1">
        <v>164.86</v>
      </c>
    </row>
    <row r="141" spans="1:83" ht="14.25" customHeight="1" x14ac:dyDescent="0.35">
      <c r="A141" s="1" t="s">
        <v>767</v>
      </c>
      <c r="B141" s="1">
        <v>32</v>
      </c>
      <c r="C141" s="1">
        <v>31.8</v>
      </c>
      <c r="D141" s="1">
        <v>145.18</v>
      </c>
      <c r="E141" s="1">
        <v>143.76</v>
      </c>
      <c r="F141" s="1">
        <v>138.55000000000001</v>
      </c>
      <c r="G141" s="1">
        <v>141.62</v>
      </c>
      <c r="H141" s="1">
        <v>143.04</v>
      </c>
      <c r="I141" s="1">
        <v>144.47</v>
      </c>
      <c r="J141" s="1">
        <v>138.08000000000001</v>
      </c>
      <c r="K141" s="1">
        <v>137.38</v>
      </c>
      <c r="L141" s="1">
        <v>137.38</v>
      </c>
      <c r="M141" s="1">
        <v>143.04</v>
      </c>
      <c r="N141" s="1">
        <v>168.34</v>
      </c>
      <c r="O141" s="1">
        <v>144.71</v>
      </c>
      <c r="P141" s="1">
        <v>142.57</v>
      </c>
      <c r="Q141" s="1">
        <v>146.13999999999999</v>
      </c>
      <c r="R141" s="1">
        <v>138.32</v>
      </c>
      <c r="S141" s="1">
        <v>141.15</v>
      </c>
      <c r="T141" s="1">
        <v>121.43</v>
      </c>
      <c r="U141" s="1">
        <v>119.84</v>
      </c>
      <c r="V141" s="1">
        <v>114.42</v>
      </c>
      <c r="W141" s="1">
        <v>116.9</v>
      </c>
      <c r="X141" s="1">
        <v>144.22999999999999</v>
      </c>
      <c r="Y141" s="1">
        <v>147.81</v>
      </c>
      <c r="Z141" s="1">
        <v>131.54</v>
      </c>
      <c r="AA141" s="1">
        <v>133.4</v>
      </c>
      <c r="AB141" s="1"/>
      <c r="AC141" s="1" t="s">
        <v>767</v>
      </c>
      <c r="AD141" s="1">
        <v>32</v>
      </c>
      <c r="AE141" s="1">
        <v>31.8</v>
      </c>
      <c r="AF141" s="1">
        <v>152.87</v>
      </c>
      <c r="AG141" s="1">
        <v>151.66</v>
      </c>
      <c r="AH141" s="1">
        <v>151.66</v>
      </c>
      <c r="AI141" s="1">
        <v>150.94</v>
      </c>
      <c r="AJ141" s="1">
        <v>142.81</v>
      </c>
      <c r="AK141" s="1">
        <v>147.09</v>
      </c>
      <c r="AL141" s="1">
        <v>155.29</v>
      </c>
      <c r="AM141" s="1">
        <v>157.47999999999999</v>
      </c>
      <c r="AN141" s="1">
        <v>142.57</v>
      </c>
      <c r="AO141" s="1">
        <v>144.94999999999999</v>
      </c>
      <c r="AP141" s="1">
        <v>147.81</v>
      </c>
      <c r="AQ141" s="1">
        <v>148.05000000000001</v>
      </c>
      <c r="AR141" s="1">
        <v>141.15</v>
      </c>
      <c r="AS141" s="1">
        <v>149.72999999999999</v>
      </c>
      <c r="AT141" s="1">
        <v>147.57</v>
      </c>
      <c r="AU141" s="1">
        <v>146.13999999999999</v>
      </c>
      <c r="AV141" s="1">
        <v>125.31</v>
      </c>
      <c r="AW141" s="1">
        <v>128.07</v>
      </c>
      <c r="AX141" s="1">
        <v>122.57</v>
      </c>
      <c r="AY141" s="1">
        <v>132.47</v>
      </c>
      <c r="AZ141" s="1">
        <v>142.09</v>
      </c>
      <c r="BA141" s="1">
        <v>144.47</v>
      </c>
      <c r="BB141" s="1">
        <v>146.85</v>
      </c>
      <c r="BC141" s="1">
        <v>148.77000000000001</v>
      </c>
      <c r="BD141" s="1"/>
      <c r="BE141" s="1" t="s">
        <v>768</v>
      </c>
      <c r="BF141" s="1">
        <v>32</v>
      </c>
      <c r="BG141" s="1">
        <v>31.82</v>
      </c>
      <c r="BH141" s="1">
        <v>163.62</v>
      </c>
      <c r="BI141" s="1">
        <v>164.36</v>
      </c>
      <c r="BJ141" s="1">
        <v>162.88</v>
      </c>
      <c r="BK141" s="1">
        <v>160.66999999999999</v>
      </c>
      <c r="BL141" s="1">
        <v>208.45</v>
      </c>
      <c r="BM141" s="1">
        <v>216.86</v>
      </c>
      <c r="BN141" s="1">
        <v>203.64</v>
      </c>
      <c r="BO141" s="1">
        <v>213.05</v>
      </c>
      <c r="BP141" s="1">
        <v>202.57</v>
      </c>
      <c r="BQ141" s="1">
        <v>218.22</v>
      </c>
      <c r="BR141" s="1">
        <v>206.84</v>
      </c>
      <c r="BS141" s="1">
        <v>207.65</v>
      </c>
      <c r="BT141" s="1">
        <v>224.56</v>
      </c>
      <c r="BU141" s="1">
        <v>242.31</v>
      </c>
      <c r="BV141" s="1">
        <v>210.07</v>
      </c>
      <c r="BW141" s="1">
        <v>216.04</v>
      </c>
      <c r="BX141" s="1">
        <v>219.32</v>
      </c>
      <c r="BY141" s="1">
        <v>214.68</v>
      </c>
      <c r="BZ141" s="1">
        <v>205.77</v>
      </c>
      <c r="CA141" s="1">
        <v>213.59</v>
      </c>
      <c r="CB141" s="1">
        <v>168.34</v>
      </c>
      <c r="CC141" s="1">
        <v>162.63</v>
      </c>
      <c r="CD141" s="1">
        <v>165.85</v>
      </c>
      <c r="CE141" s="1">
        <v>165.11</v>
      </c>
    </row>
    <row r="142" spans="1:83" ht="14.25" customHeight="1" x14ac:dyDescent="0.35">
      <c r="A142" s="1" t="s">
        <v>769</v>
      </c>
      <c r="B142" s="1">
        <v>32</v>
      </c>
      <c r="C142" s="1">
        <v>32.049999999999997</v>
      </c>
      <c r="D142" s="1">
        <v>145.66</v>
      </c>
      <c r="E142" s="1">
        <v>143.99</v>
      </c>
      <c r="F142" s="1">
        <v>138.55000000000001</v>
      </c>
      <c r="G142" s="1">
        <v>141.62</v>
      </c>
      <c r="H142" s="1">
        <v>143.04</v>
      </c>
      <c r="I142" s="1">
        <v>144.47</v>
      </c>
      <c r="J142" s="1">
        <v>138.55000000000001</v>
      </c>
      <c r="K142" s="1">
        <v>137.85</v>
      </c>
      <c r="L142" s="1">
        <v>138.08000000000001</v>
      </c>
      <c r="M142" s="1">
        <v>143.52000000000001</v>
      </c>
      <c r="N142" s="1">
        <v>168.58</v>
      </c>
      <c r="O142" s="1">
        <v>144.94999999999999</v>
      </c>
      <c r="P142" s="1">
        <v>142.57</v>
      </c>
      <c r="Q142" s="1">
        <v>146.38</v>
      </c>
      <c r="R142" s="1">
        <v>138.79</v>
      </c>
      <c r="S142" s="1">
        <v>141.62</v>
      </c>
      <c r="T142" s="1">
        <v>121.88</v>
      </c>
      <c r="U142" s="1">
        <v>120.29</v>
      </c>
      <c r="V142" s="1">
        <v>114.65</v>
      </c>
      <c r="W142" s="1">
        <v>117.12</v>
      </c>
      <c r="X142" s="1">
        <v>144.22999999999999</v>
      </c>
      <c r="Y142" s="1">
        <v>147.57</v>
      </c>
      <c r="Z142" s="1">
        <v>131.54</v>
      </c>
      <c r="AA142" s="1">
        <v>133.4</v>
      </c>
      <c r="AB142" s="1"/>
      <c r="AC142" s="1" t="s">
        <v>769</v>
      </c>
      <c r="AD142" s="1">
        <v>32</v>
      </c>
      <c r="AE142" s="1">
        <v>32.049999999999997</v>
      </c>
      <c r="AF142" s="1">
        <v>153.35</v>
      </c>
      <c r="AG142" s="1">
        <v>152.13999999999999</v>
      </c>
      <c r="AH142" s="1">
        <v>152.38</v>
      </c>
      <c r="AI142" s="1">
        <v>151.18</v>
      </c>
      <c r="AJ142" s="1">
        <v>143.52000000000001</v>
      </c>
      <c r="AK142" s="1">
        <v>147.81</v>
      </c>
      <c r="AL142" s="1">
        <v>155.54</v>
      </c>
      <c r="AM142" s="1">
        <v>157.72999999999999</v>
      </c>
      <c r="AN142" s="1">
        <v>143.28</v>
      </c>
      <c r="AO142" s="1">
        <v>145.18</v>
      </c>
      <c r="AP142" s="1">
        <v>148.53</v>
      </c>
      <c r="AQ142" s="1">
        <v>148.53</v>
      </c>
      <c r="AR142" s="1">
        <v>141.62</v>
      </c>
      <c r="AS142" s="1">
        <v>150.69</v>
      </c>
      <c r="AT142" s="1">
        <v>147.81</v>
      </c>
      <c r="AU142" s="1">
        <v>146.85</v>
      </c>
      <c r="AV142" s="1">
        <v>125.77</v>
      </c>
      <c r="AW142" s="1">
        <v>128.99</v>
      </c>
      <c r="AX142" s="1">
        <v>123.02</v>
      </c>
      <c r="AY142" s="1">
        <v>132.69999999999999</v>
      </c>
      <c r="AZ142" s="1">
        <v>142.33000000000001</v>
      </c>
      <c r="BA142" s="1">
        <v>144.71</v>
      </c>
      <c r="BB142" s="1">
        <v>147.09</v>
      </c>
      <c r="BC142" s="1">
        <v>149.49</v>
      </c>
      <c r="BD142" s="1"/>
      <c r="BE142" s="1" t="s">
        <v>770</v>
      </c>
      <c r="BF142" s="1">
        <v>32</v>
      </c>
      <c r="BG142" s="1">
        <v>32.07</v>
      </c>
      <c r="BH142" s="1">
        <v>163.87</v>
      </c>
      <c r="BI142" s="1">
        <v>164.36</v>
      </c>
      <c r="BJ142" s="1">
        <v>162.88</v>
      </c>
      <c r="BK142" s="1">
        <v>160.91</v>
      </c>
      <c r="BL142" s="1">
        <v>208.72</v>
      </c>
      <c r="BM142" s="1">
        <v>217.13</v>
      </c>
      <c r="BN142" s="1">
        <v>203.9</v>
      </c>
      <c r="BO142" s="1">
        <v>213.32</v>
      </c>
      <c r="BP142" s="1">
        <v>203.1</v>
      </c>
      <c r="BQ142" s="1">
        <v>218.77</v>
      </c>
      <c r="BR142" s="1">
        <v>207.38</v>
      </c>
      <c r="BS142" s="1">
        <v>207.65</v>
      </c>
      <c r="BT142" s="1">
        <v>225.11</v>
      </c>
      <c r="BU142" s="1">
        <v>242.88</v>
      </c>
      <c r="BV142" s="1">
        <v>210.61</v>
      </c>
      <c r="BW142" s="1">
        <v>216.31</v>
      </c>
      <c r="BX142" s="1">
        <v>220.14</v>
      </c>
      <c r="BY142" s="1">
        <v>215.22</v>
      </c>
      <c r="BZ142" s="1">
        <v>206.04</v>
      </c>
      <c r="CA142" s="1">
        <v>213.86</v>
      </c>
      <c r="CB142" s="1">
        <v>168.58</v>
      </c>
      <c r="CC142" s="1">
        <v>162.63</v>
      </c>
      <c r="CD142" s="1">
        <v>166.1</v>
      </c>
      <c r="CE142" s="1">
        <v>165.35</v>
      </c>
    </row>
    <row r="143" spans="1:83" ht="14.25" customHeight="1" x14ac:dyDescent="0.35">
      <c r="A143" s="1" t="s">
        <v>771</v>
      </c>
      <c r="B143" s="1">
        <v>32</v>
      </c>
      <c r="C143" s="1">
        <v>32.299999999999997</v>
      </c>
      <c r="D143" s="1">
        <v>145.9</v>
      </c>
      <c r="E143" s="1">
        <v>144.47</v>
      </c>
      <c r="F143" s="1">
        <v>138.79</v>
      </c>
      <c r="G143" s="1">
        <v>142.09</v>
      </c>
      <c r="H143" s="1">
        <v>143.28</v>
      </c>
      <c r="I143" s="1">
        <v>144.94999999999999</v>
      </c>
      <c r="J143" s="1">
        <v>139.02000000000001</v>
      </c>
      <c r="K143" s="1">
        <v>138.32</v>
      </c>
      <c r="L143" s="1">
        <v>138.55000000000001</v>
      </c>
      <c r="M143" s="1">
        <v>143.99</v>
      </c>
      <c r="N143" s="1">
        <v>168.83</v>
      </c>
      <c r="O143" s="1">
        <v>145.18</v>
      </c>
      <c r="P143" s="1">
        <v>142.81</v>
      </c>
      <c r="Q143" s="1">
        <v>146.62</v>
      </c>
      <c r="R143" s="1">
        <v>139.26</v>
      </c>
      <c r="S143" s="1">
        <v>142.33000000000001</v>
      </c>
      <c r="T143" s="1">
        <v>122.11</v>
      </c>
      <c r="U143" s="1">
        <v>120.75</v>
      </c>
      <c r="V143" s="1">
        <v>114.87</v>
      </c>
      <c r="W143" s="1">
        <v>117.35</v>
      </c>
      <c r="X143" s="1">
        <v>144.47</v>
      </c>
      <c r="Y143" s="1">
        <v>148.05000000000001</v>
      </c>
      <c r="Z143" s="1">
        <v>131.77000000000001</v>
      </c>
      <c r="AA143" s="1">
        <v>133.87</v>
      </c>
      <c r="AB143" s="1"/>
      <c r="AC143" s="1" t="s">
        <v>771</v>
      </c>
      <c r="AD143" s="1">
        <v>32</v>
      </c>
      <c r="AE143" s="1">
        <v>32.299999999999997</v>
      </c>
      <c r="AF143" s="1">
        <v>153.11000000000001</v>
      </c>
      <c r="AG143" s="1">
        <v>151.9</v>
      </c>
      <c r="AH143" s="1">
        <v>152.38</v>
      </c>
      <c r="AI143" s="1">
        <v>151.18</v>
      </c>
      <c r="AJ143" s="1">
        <v>143.76</v>
      </c>
      <c r="AK143" s="1">
        <v>148.05000000000001</v>
      </c>
      <c r="AL143" s="1">
        <v>155.78</v>
      </c>
      <c r="AM143" s="1">
        <v>157.97</v>
      </c>
      <c r="AN143" s="1">
        <v>143.28</v>
      </c>
      <c r="AO143" s="1">
        <v>145.18</v>
      </c>
      <c r="AP143" s="1">
        <v>149.01</v>
      </c>
      <c r="AQ143" s="1">
        <v>149.25</v>
      </c>
      <c r="AR143" s="1">
        <v>142.33000000000001</v>
      </c>
      <c r="AS143" s="1">
        <v>150.94</v>
      </c>
      <c r="AT143" s="1">
        <v>147.81</v>
      </c>
      <c r="AU143" s="1">
        <v>147.09</v>
      </c>
      <c r="AV143" s="1">
        <v>126</v>
      </c>
      <c r="AW143" s="1">
        <v>128.99</v>
      </c>
      <c r="AX143" s="1">
        <v>123.25</v>
      </c>
      <c r="AY143" s="1">
        <v>132.94</v>
      </c>
      <c r="AZ143" s="1">
        <v>142.33000000000001</v>
      </c>
      <c r="BA143" s="1">
        <v>144.71</v>
      </c>
      <c r="BB143" s="1">
        <v>147.09</v>
      </c>
      <c r="BC143" s="1">
        <v>149.25</v>
      </c>
      <c r="BD143" s="1"/>
      <c r="BE143" s="1" t="s">
        <v>772</v>
      </c>
      <c r="BF143" s="1">
        <v>32</v>
      </c>
      <c r="BG143" s="1">
        <v>32.32</v>
      </c>
      <c r="BH143" s="1">
        <v>163.62</v>
      </c>
      <c r="BI143" s="1">
        <v>164.12</v>
      </c>
      <c r="BJ143" s="1">
        <v>162.63</v>
      </c>
      <c r="BK143" s="1">
        <v>160.41999999999999</v>
      </c>
      <c r="BL143" s="1">
        <v>208.72</v>
      </c>
      <c r="BM143" s="1">
        <v>217.13</v>
      </c>
      <c r="BN143" s="1">
        <v>203.9</v>
      </c>
      <c r="BO143" s="1">
        <v>213.86</v>
      </c>
      <c r="BP143" s="1">
        <v>203.1</v>
      </c>
      <c r="BQ143" s="1">
        <v>218.77</v>
      </c>
      <c r="BR143" s="1">
        <v>207.38</v>
      </c>
      <c r="BS143" s="1">
        <v>207.92</v>
      </c>
      <c r="BT143" s="1">
        <v>225.11</v>
      </c>
      <c r="BU143" s="1">
        <v>243.17</v>
      </c>
      <c r="BV143" s="1">
        <v>210.61</v>
      </c>
      <c r="BW143" s="1">
        <v>216.58</v>
      </c>
      <c r="BX143" s="1">
        <v>220.14</v>
      </c>
      <c r="BY143" s="1">
        <v>215.49</v>
      </c>
      <c r="BZ143" s="1">
        <v>206.04</v>
      </c>
      <c r="CA143" s="1">
        <v>213.86</v>
      </c>
      <c r="CB143" s="1">
        <v>168.34</v>
      </c>
      <c r="CC143" s="1">
        <v>162.38999999999999</v>
      </c>
      <c r="CD143" s="1">
        <v>165.6</v>
      </c>
      <c r="CE143" s="1">
        <v>165.11</v>
      </c>
    </row>
    <row r="144" spans="1:83" ht="14.25" customHeight="1" x14ac:dyDescent="0.35">
      <c r="A144" s="1" t="s">
        <v>773</v>
      </c>
      <c r="B144" s="1">
        <v>32</v>
      </c>
      <c r="C144" s="1">
        <v>32.549999999999997</v>
      </c>
      <c r="D144" s="1">
        <v>146.13999999999999</v>
      </c>
      <c r="E144" s="1">
        <v>144.22999999999999</v>
      </c>
      <c r="F144" s="1">
        <v>138.55000000000001</v>
      </c>
      <c r="G144" s="1">
        <v>141.62</v>
      </c>
      <c r="H144" s="1">
        <v>143.04</v>
      </c>
      <c r="I144" s="1">
        <v>144.71</v>
      </c>
      <c r="J144" s="1">
        <v>139.02000000000001</v>
      </c>
      <c r="K144" s="1">
        <v>138.08000000000001</v>
      </c>
      <c r="L144" s="1">
        <v>138.79</v>
      </c>
      <c r="M144" s="1">
        <v>144.22999999999999</v>
      </c>
      <c r="N144" s="1">
        <v>168.58</v>
      </c>
      <c r="O144" s="1">
        <v>144.94999999999999</v>
      </c>
      <c r="P144" s="1">
        <v>142.81</v>
      </c>
      <c r="Q144" s="1">
        <v>146.38</v>
      </c>
      <c r="R144" s="1">
        <v>139.49</v>
      </c>
      <c r="S144" s="1">
        <v>142.57</v>
      </c>
      <c r="T144" s="1">
        <v>122.11</v>
      </c>
      <c r="U144" s="1">
        <v>120.97</v>
      </c>
      <c r="V144" s="1">
        <v>114.87</v>
      </c>
      <c r="W144" s="1">
        <v>117.35</v>
      </c>
      <c r="X144" s="1">
        <v>144.47</v>
      </c>
      <c r="Y144" s="1">
        <v>147.81</v>
      </c>
      <c r="Z144" s="1">
        <v>131.54</v>
      </c>
      <c r="AA144" s="1">
        <v>133.16999999999999</v>
      </c>
      <c r="AB144" s="1"/>
      <c r="AC144" s="1" t="s">
        <v>773</v>
      </c>
      <c r="AD144" s="1">
        <v>32</v>
      </c>
      <c r="AE144" s="1">
        <v>32.549999999999997</v>
      </c>
      <c r="AF144" s="1">
        <v>153.35</v>
      </c>
      <c r="AG144" s="1">
        <v>151.9</v>
      </c>
      <c r="AH144" s="1">
        <v>152.38</v>
      </c>
      <c r="AI144" s="1">
        <v>151.41999999999999</v>
      </c>
      <c r="AJ144" s="1">
        <v>143.99</v>
      </c>
      <c r="AK144" s="1">
        <v>148.05000000000001</v>
      </c>
      <c r="AL144" s="1">
        <v>155.54</v>
      </c>
      <c r="AM144" s="1">
        <v>157.97</v>
      </c>
      <c r="AN144" s="1">
        <v>143.04</v>
      </c>
      <c r="AO144" s="1">
        <v>144.94999999999999</v>
      </c>
      <c r="AP144" s="1">
        <v>149.25</v>
      </c>
      <c r="AQ144" s="1">
        <v>149.72999999999999</v>
      </c>
      <c r="AR144" s="1">
        <v>142.57</v>
      </c>
      <c r="AS144" s="1">
        <v>151.18</v>
      </c>
      <c r="AT144" s="1">
        <v>147.81</v>
      </c>
      <c r="AU144" s="1">
        <v>146.85</v>
      </c>
      <c r="AV144" s="1">
        <v>126.23</v>
      </c>
      <c r="AW144" s="1">
        <v>128.99</v>
      </c>
      <c r="AX144" s="1">
        <v>123.25</v>
      </c>
      <c r="AY144" s="1">
        <v>132.94</v>
      </c>
      <c r="AZ144" s="1">
        <v>142.57</v>
      </c>
      <c r="BA144" s="1">
        <v>144.71</v>
      </c>
      <c r="BB144" s="1">
        <v>146.85</v>
      </c>
      <c r="BC144" s="1">
        <v>149.01</v>
      </c>
      <c r="BD144" s="1"/>
      <c r="BE144" s="1" t="s">
        <v>774</v>
      </c>
      <c r="BF144" s="1">
        <v>32</v>
      </c>
      <c r="BG144" s="1">
        <v>32.57</v>
      </c>
      <c r="BH144" s="1">
        <v>164.36</v>
      </c>
      <c r="BI144" s="1">
        <v>165.11</v>
      </c>
      <c r="BJ144" s="1">
        <v>163.13</v>
      </c>
      <c r="BK144" s="1">
        <v>161.16</v>
      </c>
      <c r="BL144" s="1">
        <v>210.07</v>
      </c>
      <c r="BM144" s="1">
        <v>218.22</v>
      </c>
      <c r="BN144" s="1">
        <v>204.44</v>
      </c>
      <c r="BO144" s="1">
        <v>214.95</v>
      </c>
      <c r="BP144" s="1">
        <v>203.64</v>
      </c>
      <c r="BQ144" s="1">
        <v>219.87</v>
      </c>
      <c r="BR144" s="1">
        <v>208.72</v>
      </c>
      <c r="BS144" s="1">
        <v>208.99</v>
      </c>
      <c r="BT144" s="1">
        <v>225.67</v>
      </c>
      <c r="BU144" s="1">
        <v>244.32</v>
      </c>
      <c r="BV144" s="1">
        <v>211.69</v>
      </c>
      <c r="BW144" s="1">
        <v>217.4</v>
      </c>
      <c r="BX144" s="1">
        <v>221.24</v>
      </c>
      <c r="BY144" s="1">
        <v>216.58</v>
      </c>
      <c r="BZ144" s="1">
        <v>206.58</v>
      </c>
      <c r="CA144" s="1">
        <v>214.95</v>
      </c>
      <c r="CB144" s="1">
        <v>168.83</v>
      </c>
      <c r="CC144" s="1">
        <v>163.13</v>
      </c>
      <c r="CD144" s="1">
        <v>165.85</v>
      </c>
      <c r="CE144" s="1">
        <v>165.6</v>
      </c>
    </row>
    <row r="145" spans="1:83" ht="14.25" customHeight="1" x14ac:dyDescent="0.35">
      <c r="A145" s="1" t="s">
        <v>775</v>
      </c>
      <c r="B145" s="1">
        <v>32</v>
      </c>
      <c r="C145" s="1">
        <v>32.799999999999997</v>
      </c>
      <c r="D145" s="1">
        <v>146.38</v>
      </c>
      <c r="E145" s="1">
        <v>144.71</v>
      </c>
      <c r="F145" s="1">
        <v>138.79</v>
      </c>
      <c r="G145" s="1">
        <v>141.86000000000001</v>
      </c>
      <c r="H145" s="1">
        <v>143.28</v>
      </c>
      <c r="I145" s="1">
        <v>144.94999999999999</v>
      </c>
      <c r="J145" s="1">
        <v>139.26</v>
      </c>
      <c r="K145" s="1">
        <v>138.55000000000001</v>
      </c>
      <c r="L145" s="1">
        <v>139.49</v>
      </c>
      <c r="M145" s="1">
        <v>144.94999999999999</v>
      </c>
      <c r="N145" s="1">
        <v>169.08</v>
      </c>
      <c r="O145" s="1">
        <v>145.18</v>
      </c>
      <c r="P145" s="1">
        <v>143.04</v>
      </c>
      <c r="Q145" s="1">
        <v>146.62</v>
      </c>
      <c r="R145" s="1">
        <v>139.97</v>
      </c>
      <c r="S145" s="1">
        <v>143.28</v>
      </c>
      <c r="T145" s="1">
        <v>122.57</v>
      </c>
      <c r="U145" s="1">
        <v>121.43</v>
      </c>
      <c r="V145" s="1">
        <v>115.32</v>
      </c>
      <c r="W145" s="1">
        <v>117.57</v>
      </c>
      <c r="X145" s="1">
        <v>144.47</v>
      </c>
      <c r="Y145" s="1">
        <v>148.05000000000001</v>
      </c>
      <c r="Z145" s="1">
        <v>131.77000000000001</v>
      </c>
      <c r="AA145" s="1">
        <v>133.4</v>
      </c>
      <c r="AB145" s="1"/>
      <c r="AC145" s="1" t="s">
        <v>775</v>
      </c>
      <c r="AD145" s="1">
        <v>32</v>
      </c>
      <c r="AE145" s="1">
        <v>32.799999999999997</v>
      </c>
      <c r="AF145" s="1">
        <v>153.11000000000001</v>
      </c>
      <c r="AG145" s="1">
        <v>152.13999999999999</v>
      </c>
      <c r="AH145" s="1">
        <v>152.87</v>
      </c>
      <c r="AI145" s="1">
        <v>151.66</v>
      </c>
      <c r="AJ145" s="1">
        <v>143.99</v>
      </c>
      <c r="AK145" s="1">
        <v>148.29</v>
      </c>
      <c r="AL145" s="1">
        <v>155.54</v>
      </c>
      <c r="AM145" s="1">
        <v>157.97</v>
      </c>
      <c r="AN145" s="1">
        <v>143.04</v>
      </c>
      <c r="AO145" s="1">
        <v>145.18</v>
      </c>
      <c r="AP145" s="1">
        <v>149.72999999999999</v>
      </c>
      <c r="AQ145" s="1">
        <v>150.21</v>
      </c>
      <c r="AR145" s="1">
        <v>143.04</v>
      </c>
      <c r="AS145" s="1">
        <v>151.9</v>
      </c>
      <c r="AT145" s="1">
        <v>148.05000000000001</v>
      </c>
      <c r="AU145" s="1">
        <v>146.85</v>
      </c>
      <c r="AV145" s="1">
        <v>126.23</v>
      </c>
      <c r="AW145" s="1">
        <v>129.46</v>
      </c>
      <c r="AX145" s="1">
        <v>123.48</v>
      </c>
      <c r="AY145" s="1">
        <v>133.16999999999999</v>
      </c>
      <c r="AZ145" s="1">
        <v>142.57</v>
      </c>
      <c r="BA145" s="1">
        <v>144.71</v>
      </c>
      <c r="BB145" s="1">
        <v>147.09</v>
      </c>
      <c r="BC145" s="1">
        <v>149.01</v>
      </c>
      <c r="BD145" s="1"/>
      <c r="BE145" s="1" t="s">
        <v>776</v>
      </c>
      <c r="BF145" s="1">
        <v>32</v>
      </c>
      <c r="BG145" s="1">
        <v>32.82</v>
      </c>
      <c r="BH145" s="1">
        <v>163.62</v>
      </c>
      <c r="BI145" s="1">
        <v>164.86</v>
      </c>
      <c r="BJ145" s="1">
        <v>162.88</v>
      </c>
      <c r="BK145" s="1">
        <v>160.91</v>
      </c>
      <c r="BL145" s="1">
        <v>210.07</v>
      </c>
      <c r="BM145" s="1">
        <v>218.22</v>
      </c>
      <c r="BN145" s="1">
        <v>204.97</v>
      </c>
      <c r="BO145" s="1">
        <v>214.68</v>
      </c>
      <c r="BP145" s="1">
        <v>203.9</v>
      </c>
      <c r="BQ145" s="1">
        <v>219.59</v>
      </c>
      <c r="BR145" s="1">
        <v>208.72</v>
      </c>
      <c r="BS145" s="1">
        <v>209.26</v>
      </c>
      <c r="BT145" s="1">
        <v>226.23</v>
      </c>
      <c r="BU145" s="1">
        <v>244.32</v>
      </c>
      <c r="BV145" s="1">
        <v>212.5</v>
      </c>
      <c r="BW145" s="1">
        <v>217.68</v>
      </c>
      <c r="BX145" s="1">
        <v>221.52</v>
      </c>
      <c r="BY145" s="1">
        <v>216.58</v>
      </c>
      <c r="BZ145" s="1">
        <v>206.84</v>
      </c>
      <c r="CA145" s="1">
        <v>215.22</v>
      </c>
      <c r="CB145" s="1">
        <v>168.58</v>
      </c>
      <c r="CC145" s="1">
        <v>162.63</v>
      </c>
      <c r="CD145" s="1">
        <v>166.1</v>
      </c>
      <c r="CE145" s="1">
        <v>165.35</v>
      </c>
    </row>
    <row r="146" spans="1:83" ht="14.25" customHeight="1" x14ac:dyDescent="0.35">
      <c r="A146" s="1" t="s">
        <v>777</v>
      </c>
      <c r="B146" s="1">
        <v>32</v>
      </c>
      <c r="C146" s="1">
        <v>33.049999999999997</v>
      </c>
      <c r="D146" s="1">
        <v>146.62</v>
      </c>
      <c r="E146" s="1">
        <v>145.18</v>
      </c>
      <c r="F146" s="1">
        <v>138.79</v>
      </c>
      <c r="G146" s="1">
        <v>141.62</v>
      </c>
      <c r="H146" s="1">
        <v>143.52000000000001</v>
      </c>
      <c r="I146" s="1">
        <v>144.94999999999999</v>
      </c>
      <c r="J146" s="1">
        <v>139.49</v>
      </c>
      <c r="K146" s="1">
        <v>138.79</v>
      </c>
      <c r="L146" s="1">
        <v>139.72999999999999</v>
      </c>
      <c r="M146" s="1">
        <v>145.18</v>
      </c>
      <c r="N146" s="1">
        <v>169.08</v>
      </c>
      <c r="O146" s="1">
        <v>145.18</v>
      </c>
      <c r="P146" s="1">
        <v>143.04</v>
      </c>
      <c r="Q146" s="1">
        <v>146.62</v>
      </c>
      <c r="R146" s="1">
        <v>140.19999999999999</v>
      </c>
      <c r="S146" s="1">
        <v>143.52000000000001</v>
      </c>
      <c r="T146" s="1">
        <v>122.8</v>
      </c>
      <c r="U146" s="1">
        <v>121.66</v>
      </c>
      <c r="V146" s="1">
        <v>115.54</v>
      </c>
      <c r="W146" s="1">
        <v>117.8</v>
      </c>
      <c r="X146" s="1">
        <v>144.47</v>
      </c>
      <c r="Y146" s="1">
        <v>148.05000000000001</v>
      </c>
      <c r="Z146" s="1">
        <v>132.01</v>
      </c>
      <c r="AA146" s="1">
        <v>133.63</v>
      </c>
      <c r="AB146" s="1"/>
      <c r="AC146" s="1" t="s">
        <v>777</v>
      </c>
      <c r="AD146" s="1">
        <v>32</v>
      </c>
      <c r="AE146" s="1">
        <v>33.049999999999997</v>
      </c>
      <c r="AF146" s="1">
        <v>153.35</v>
      </c>
      <c r="AG146" s="1">
        <v>152.13999999999999</v>
      </c>
      <c r="AH146" s="1">
        <v>153.35</v>
      </c>
      <c r="AI146" s="1">
        <v>151.9</v>
      </c>
      <c r="AJ146" s="1">
        <v>144.47</v>
      </c>
      <c r="AK146" s="1">
        <v>148.77000000000001</v>
      </c>
      <c r="AL146" s="1">
        <v>155.78</v>
      </c>
      <c r="AM146" s="1">
        <v>157.97</v>
      </c>
      <c r="AN146" s="1">
        <v>143.28</v>
      </c>
      <c r="AO146" s="1">
        <v>145.66</v>
      </c>
      <c r="AP146" s="1">
        <v>150.21</v>
      </c>
      <c r="AQ146" s="1">
        <v>150.69</v>
      </c>
      <c r="AR146" s="1">
        <v>143.52000000000001</v>
      </c>
      <c r="AS146" s="1">
        <v>152.63</v>
      </c>
      <c r="AT146" s="1">
        <v>148.29</v>
      </c>
      <c r="AU146" s="1">
        <v>146.85</v>
      </c>
      <c r="AV146" s="1">
        <v>126.69</v>
      </c>
      <c r="AW146" s="1">
        <v>129.69</v>
      </c>
      <c r="AX146" s="1">
        <v>123.71</v>
      </c>
      <c r="AY146" s="1">
        <v>133.16999999999999</v>
      </c>
      <c r="AZ146" s="1">
        <v>142.57</v>
      </c>
      <c r="BA146" s="1">
        <v>144.71</v>
      </c>
      <c r="BB146" s="1">
        <v>147.33000000000001</v>
      </c>
      <c r="BC146" s="1">
        <v>149.25</v>
      </c>
      <c r="BD146" s="1"/>
      <c r="BE146" s="1" t="s">
        <v>778</v>
      </c>
      <c r="BF146" s="1">
        <v>32</v>
      </c>
      <c r="BG146" s="1">
        <v>33.07</v>
      </c>
      <c r="BH146" s="1">
        <v>163.87</v>
      </c>
      <c r="BI146" s="1">
        <v>164.61</v>
      </c>
      <c r="BJ146" s="1">
        <v>162.88</v>
      </c>
      <c r="BK146" s="1">
        <v>160.91</v>
      </c>
      <c r="BL146" s="1">
        <v>210.34</v>
      </c>
      <c r="BM146" s="1">
        <v>218.5</v>
      </c>
      <c r="BN146" s="1">
        <v>204.97</v>
      </c>
      <c r="BO146" s="1">
        <v>215.22</v>
      </c>
      <c r="BP146" s="1">
        <v>203.9</v>
      </c>
      <c r="BQ146" s="1">
        <v>219.59</v>
      </c>
      <c r="BR146" s="1">
        <v>208.72</v>
      </c>
      <c r="BS146" s="1">
        <v>208.99</v>
      </c>
      <c r="BT146" s="1">
        <v>226.5</v>
      </c>
      <c r="BU146" s="1">
        <v>244.32</v>
      </c>
      <c r="BV146" s="1">
        <v>212.5</v>
      </c>
      <c r="BW146" s="1">
        <v>217.95</v>
      </c>
      <c r="BX146" s="1">
        <v>221.52</v>
      </c>
      <c r="BY146" s="1">
        <v>217.13</v>
      </c>
      <c r="BZ146" s="1">
        <v>207.11</v>
      </c>
      <c r="CA146" s="1">
        <v>215.22</v>
      </c>
      <c r="CB146" s="1">
        <v>168.34</v>
      </c>
      <c r="CC146" s="1">
        <v>162.38999999999999</v>
      </c>
      <c r="CD146" s="1">
        <v>166.1</v>
      </c>
      <c r="CE146" s="1">
        <v>165.11</v>
      </c>
    </row>
    <row r="147" spans="1:83" ht="14.25" customHeight="1" x14ac:dyDescent="0.35">
      <c r="A147" s="1" t="s">
        <v>779</v>
      </c>
      <c r="B147" s="1">
        <v>32</v>
      </c>
      <c r="C147" s="1">
        <v>33.299999999999997</v>
      </c>
      <c r="D147" s="1">
        <v>147.09</v>
      </c>
      <c r="E147" s="1">
        <v>145.41999999999999</v>
      </c>
      <c r="F147" s="1">
        <v>139.02000000000001</v>
      </c>
      <c r="G147" s="1">
        <v>142.33000000000001</v>
      </c>
      <c r="H147" s="1">
        <v>143.52000000000001</v>
      </c>
      <c r="I147" s="1">
        <v>145.18</v>
      </c>
      <c r="J147" s="1">
        <v>139.72999999999999</v>
      </c>
      <c r="K147" s="1">
        <v>139.26</v>
      </c>
      <c r="L147" s="1">
        <v>140.44</v>
      </c>
      <c r="M147" s="1">
        <v>145.66</v>
      </c>
      <c r="N147" s="1">
        <v>169.33</v>
      </c>
      <c r="O147" s="1">
        <v>145.18</v>
      </c>
      <c r="P147" s="1">
        <v>143.28</v>
      </c>
      <c r="Q147" s="1">
        <v>146.85</v>
      </c>
      <c r="R147" s="1">
        <v>140.91</v>
      </c>
      <c r="S147" s="1">
        <v>143.99</v>
      </c>
      <c r="T147" s="1">
        <v>123.02</v>
      </c>
      <c r="U147" s="1">
        <v>122.11</v>
      </c>
      <c r="V147" s="1">
        <v>115.77</v>
      </c>
      <c r="W147" s="1">
        <v>118.03</v>
      </c>
      <c r="X147" s="1">
        <v>144.94999999999999</v>
      </c>
      <c r="Y147" s="1">
        <v>148.29</v>
      </c>
      <c r="Z147" s="1">
        <v>132.01</v>
      </c>
      <c r="AA147" s="1">
        <v>133.4</v>
      </c>
      <c r="AB147" s="1"/>
      <c r="AC147" s="1" t="s">
        <v>779</v>
      </c>
      <c r="AD147" s="1">
        <v>32</v>
      </c>
      <c r="AE147" s="1">
        <v>33.299999999999997</v>
      </c>
      <c r="AF147" s="1">
        <v>153.59</v>
      </c>
      <c r="AG147" s="1">
        <v>152.13999999999999</v>
      </c>
      <c r="AH147" s="1">
        <v>153.35</v>
      </c>
      <c r="AI147" s="1">
        <v>152.38</v>
      </c>
      <c r="AJ147" s="1">
        <v>145.18</v>
      </c>
      <c r="AK147" s="1">
        <v>149.01</v>
      </c>
      <c r="AL147" s="1">
        <v>156.02000000000001</v>
      </c>
      <c r="AM147" s="1">
        <v>158.22</v>
      </c>
      <c r="AN147" s="1">
        <v>143.28</v>
      </c>
      <c r="AO147" s="1">
        <v>145.66</v>
      </c>
      <c r="AP147" s="1">
        <v>150.44999999999999</v>
      </c>
      <c r="AQ147" s="1">
        <v>151.18</v>
      </c>
      <c r="AR147" s="1">
        <v>144.22999999999999</v>
      </c>
      <c r="AS147" s="1">
        <v>152.87</v>
      </c>
      <c r="AT147" s="1">
        <v>148.29</v>
      </c>
      <c r="AU147" s="1">
        <v>146.85</v>
      </c>
      <c r="AV147" s="1">
        <v>126.92</v>
      </c>
      <c r="AW147" s="1">
        <v>129.91999999999999</v>
      </c>
      <c r="AX147" s="1">
        <v>123.94</v>
      </c>
      <c r="AY147" s="1">
        <v>133.63</v>
      </c>
      <c r="AZ147" s="1">
        <v>142.57</v>
      </c>
      <c r="BA147" s="1">
        <v>144.71</v>
      </c>
      <c r="BB147" s="1">
        <v>147.09</v>
      </c>
      <c r="BC147" s="1">
        <v>149.49</v>
      </c>
      <c r="BD147" s="1"/>
      <c r="BE147" s="1" t="s">
        <v>780</v>
      </c>
      <c r="BF147" s="1">
        <v>32</v>
      </c>
      <c r="BG147" s="1">
        <v>33.32</v>
      </c>
      <c r="BH147" s="1">
        <v>164.12</v>
      </c>
      <c r="BI147" s="1">
        <v>165.11</v>
      </c>
      <c r="BJ147" s="1">
        <v>163.62</v>
      </c>
      <c r="BK147" s="1">
        <v>161.4</v>
      </c>
      <c r="BL147" s="1">
        <v>211.15</v>
      </c>
      <c r="BM147" s="1">
        <v>219.05</v>
      </c>
      <c r="BN147" s="1">
        <v>205.77</v>
      </c>
      <c r="BO147" s="1">
        <v>215.76</v>
      </c>
      <c r="BP147" s="1">
        <v>204.7</v>
      </c>
      <c r="BQ147" s="1">
        <v>220.69</v>
      </c>
      <c r="BR147" s="1">
        <v>209.8</v>
      </c>
      <c r="BS147" s="1">
        <v>210.07</v>
      </c>
      <c r="BT147" s="1">
        <v>227.34</v>
      </c>
      <c r="BU147" s="1">
        <v>245.76</v>
      </c>
      <c r="BV147" s="1">
        <v>213.59</v>
      </c>
      <c r="BW147" s="1">
        <v>219.32</v>
      </c>
      <c r="BX147" s="1">
        <v>222.62</v>
      </c>
      <c r="BY147" s="1">
        <v>217.95</v>
      </c>
      <c r="BZ147" s="1">
        <v>207.92</v>
      </c>
      <c r="CA147" s="1">
        <v>216.04</v>
      </c>
      <c r="CB147" s="1">
        <v>169.08</v>
      </c>
      <c r="CC147" s="1">
        <v>163.13</v>
      </c>
      <c r="CD147" s="1">
        <v>166.35</v>
      </c>
      <c r="CE147" s="1">
        <v>165.85</v>
      </c>
    </row>
    <row r="148" spans="1:83" ht="14.25" customHeight="1" x14ac:dyDescent="0.35">
      <c r="A148" s="1" t="s">
        <v>781</v>
      </c>
      <c r="B148" s="1">
        <v>32</v>
      </c>
      <c r="C148" s="1">
        <v>33.549999999999997</v>
      </c>
      <c r="D148" s="1">
        <v>147.57</v>
      </c>
      <c r="E148" s="1">
        <v>145.9</v>
      </c>
      <c r="F148" s="1">
        <v>139.49</v>
      </c>
      <c r="G148" s="1">
        <v>142.33000000000001</v>
      </c>
      <c r="H148" s="1">
        <v>143.76</v>
      </c>
      <c r="I148" s="1">
        <v>145.41999999999999</v>
      </c>
      <c r="J148" s="1">
        <v>140.44</v>
      </c>
      <c r="K148" s="1">
        <v>139.97</v>
      </c>
      <c r="L148" s="1">
        <v>140.91</v>
      </c>
      <c r="M148" s="1">
        <v>146.38</v>
      </c>
      <c r="N148" s="1">
        <v>169.83</v>
      </c>
      <c r="O148" s="1">
        <v>145.66</v>
      </c>
      <c r="P148" s="1">
        <v>143.52000000000001</v>
      </c>
      <c r="Q148" s="1">
        <v>147.33000000000001</v>
      </c>
      <c r="R148" s="1">
        <v>141.15</v>
      </c>
      <c r="S148" s="1">
        <v>144.71</v>
      </c>
      <c r="T148" s="1">
        <v>123.48</v>
      </c>
      <c r="U148" s="1">
        <v>122.8</v>
      </c>
      <c r="V148" s="1">
        <v>115.99</v>
      </c>
      <c r="W148" s="1">
        <v>118.48</v>
      </c>
      <c r="X148" s="1">
        <v>144.94999999999999</v>
      </c>
      <c r="Y148" s="1">
        <v>148.53</v>
      </c>
      <c r="Z148" s="1">
        <v>132.24</v>
      </c>
      <c r="AA148" s="1">
        <v>134.1</v>
      </c>
      <c r="AB148" s="1"/>
      <c r="AC148" s="1" t="s">
        <v>781</v>
      </c>
      <c r="AD148" s="1">
        <v>32</v>
      </c>
      <c r="AE148" s="1">
        <v>33.549999999999997</v>
      </c>
      <c r="AF148" s="1">
        <v>153.59</v>
      </c>
      <c r="AG148" s="1">
        <v>152.38</v>
      </c>
      <c r="AH148" s="1">
        <v>153.84</v>
      </c>
      <c r="AI148" s="1">
        <v>152.38</v>
      </c>
      <c r="AJ148" s="1">
        <v>145.41999999999999</v>
      </c>
      <c r="AK148" s="1">
        <v>149.25</v>
      </c>
      <c r="AL148" s="1">
        <v>156.02000000000001</v>
      </c>
      <c r="AM148" s="1">
        <v>158.22</v>
      </c>
      <c r="AN148" s="1">
        <v>143.52000000000001</v>
      </c>
      <c r="AO148" s="1">
        <v>145.66</v>
      </c>
      <c r="AP148" s="1">
        <v>151.18</v>
      </c>
      <c r="AQ148" s="1">
        <v>151.9</v>
      </c>
      <c r="AR148" s="1">
        <v>144.71</v>
      </c>
      <c r="AS148" s="1">
        <v>153.59</v>
      </c>
      <c r="AT148" s="1">
        <v>148.53</v>
      </c>
      <c r="AU148" s="1">
        <v>146.85</v>
      </c>
      <c r="AV148" s="1">
        <v>126.92</v>
      </c>
      <c r="AW148" s="1">
        <v>129.91999999999999</v>
      </c>
      <c r="AX148" s="1">
        <v>124.4</v>
      </c>
      <c r="AY148" s="1">
        <v>133.87</v>
      </c>
      <c r="AZ148" s="1">
        <v>142.57</v>
      </c>
      <c r="BA148" s="1">
        <v>144.94999999999999</v>
      </c>
      <c r="BB148" s="1">
        <v>147.09</v>
      </c>
      <c r="BC148" s="1">
        <v>149.49</v>
      </c>
      <c r="BD148" s="1"/>
      <c r="BE148" s="1" t="s">
        <v>782</v>
      </c>
      <c r="BF148" s="1">
        <v>32</v>
      </c>
      <c r="BG148" s="1">
        <v>33.57</v>
      </c>
      <c r="BH148" s="1">
        <v>163.87</v>
      </c>
      <c r="BI148" s="1">
        <v>165.11</v>
      </c>
      <c r="BJ148" s="1">
        <v>163.37</v>
      </c>
      <c r="BK148" s="1">
        <v>161.4</v>
      </c>
      <c r="BL148" s="1">
        <v>211.69</v>
      </c>
      <c r="BM148" s="1">
        <v>219.59</v>
      </c>
      <c r="BN148" s="1">
        <v>206.04</v>
      </c>
      <c r="BO148" s="1">
        <v>216.04</v>
      </c>
      <c r="BP148" s="1">
        <v>204.97</v>
      </c>
      <c r="BQ148" s="1">
        <v>220.97</v>
      </c>
      <c r="BR148" s="1">
        <v>210.07</v>
      </c>
      <c r="BS148" s="1">
        <v>210.61</v>
      </c>
      <c r="BT148" s="1">
        <v>227.62</v>
      </c>
      <c r="BU148" s="1">
        <v>246.04</v>
      </c>
      <c r="BV148" s="1">
        <v>214.13</v>
      </c>
      <c r="BW148" s="1">
        <v>219.59</v>
      </c>
      <c r="BX148" s="1">
        <v>223.18</v>
      </c>
      <c r="BY148" s="1">
        <v>218.22</v>
      </c>
      <c r="BZ148" s="1">
        <v>208.45</v>
      </c>
      <c r="CA148" s="1">
        <v>216.31</v>
      </c>
      <c r="CB148" s="1">
        <v>169.08</v>
      </c>
      <c r="CC148" s="1">
        <v>163.37</v>
      </c>
      <c r="CD148" s="1">
        <v>166.59</v>
      </c>
      <c r="CE148" s="1">
        <v>165.6</v>
      </c>
    </row>
    <row r="149" spans="1:83" ht="14.25" customHeight="1" x14ac:dyDescent="0.35">
      <c r="A149" s="1" t="s">
        <v>783</v>
      </c>
      <c r="B149" s="1">
        <v>32</v>
      </c>
      <c r="C149" s="1">
        <v>33.799999999999997</v>
      </c>
      <c r="D149" s="1">
        <v>147.57</v>
      </c>
      <c r="E149" s="1">
        <v>146.13999999999999</v>
      </c>
      <c r="F149" s="1">
        <v>139.26</v>
      </c>
      <c r="G149" s="1">
        <v>142.33000000000001</v>
      </c>
      <c r="H149" s="1">
        <v>143.76</v>
      </c>
      <c r="I149" s="1">
        <v>145.18</v>
      </c>
      <c r="J149" s="1">
        <v>140.44</v>
      </c>
      <c r="K149" s="1">
        <v>139.97</v>
      </c>
      <c r="L149" s="1">
        <v>140.91</v>
      </c>
      <c r="M149" s="1">
        <v>146.62</v>
      </c>
      <c r="N149" s="1">
        <v>169.58</v>
      </c>
      <c r="O149" s="1">
        <v>145.66</v>
      </c>
      <c r="P149" s="1">
        <v>143.28</v>
      </c>
      <c r="Q149" s="1">
        <v>147.09</v>
      </c>
      <c r="R149" s="1">
        <v>141.62</v>
      </c>
      <c r="S149" s="1">
        <v>145.18</v>
      </c>
      <c r="T149" s="1">
        <v>123.71</v>
      </c>
      <c r="U149" s="1">
        <v>123.02</v>
      </c>
      <c r="V149" s="1">
        <v>116.22</v>
      </c>
      <c r="W149" s="1">
        <v>118.25</v>
      </c>
      <c r="X149" s="1">
        <v>144.94999999999999</v>
      </c>
      <c r="Y149" s="1">
        <v>148.29</v>
      </c>
      <c r="Z149" s="1">
        <v>132.24</v>
      </c>
      <c r="AA149" s="1">
        <v>133.63</v>
      </c>
      <c r="AB149" s="1"/>
      <c r="AC149" s="1" t="s">
        <v>783</v>
      </c>
      <c r="AD149" s="1">
        <v>32</v>
      </c>
      <c r="AE149" s="1">
        <v>33.799999999999997</v>
      </c>
      <c r="AF149" s="1">
        <v>153.35</v>
      </c>
      <c r="AG149" s="1">
        <v>152.38</v>
      </c>
      <c r="AH149" s="1">
        <v>153.84</v>
      </c>
      <c r="AI149" s="1">
        <v>152.63</v>
      </c>
      <c r="AJ149" s="1">
        <v>145.66</v>
      </c>
      <c r="AK149" s="1">
        <v>149.49</v>
      </c>
      <c r="AL149" s="1">
        <v>156.02000000000001</v>
      </c>
      <c r="AM149" s="1">
        <v>158.22</v>
      </c>
      <c r="AN149" s="1">
        <v>143.28</v>
      </c>
      <c r="AO149" s="1">
        <v>145.66</v>
      </c>
      <c r="AP149" s="1">
        <v>151.41999999999999</v>
      </c>
      <c r="AQ149" s="1">
        <v>152.38</v>
      </c>
      <c r="AR149" s="1">
        <v>145.18</v>
      </c>
      <c r="AS149" s="1">
        <v>153.84</v>
      </c>
      <c r="AT149" s="1">
        <v>148.29</v>
      </c>
      <c r="AU149" s="1">
        <v>146.85</v>
      </c>
      <c r="AV149" s="1">
        <v>127.15</v>
      </c>
      <c r="AW149" s="1">
        <v>130.15</v>
      </c>
      <c r="AX149" s="1">
        <v>124.4</v>
      </c>
      <c r="AY149" s="1">
        <v>133.87</v>
      </c>
      <c r="AZ149" s="1">
        <v>142.57</v>
      </c>
      <c r="BA149" s="1">
        <v>144.94999999999999</v>
      </c>
      <c r="BB149" s="1">
        <v>147.33000000000001</v>
      </c>
      <c r="BC149" s="1">
        <v>149.25</v>
      </c>
      <c r="BD149" s="1"/>
      <c r="BE149" s="1" t="s">
        <v>784</v>
      </c>
      <c r="BF149" s="1">
        <v>32</v>
      </c>
      <c r="BG149" s="1">
        <v>33.82</v>
      </c>
      <c r="BH149" s="1">
        <v>164.12</v>
      </c>
      <c r="BI149" s="1">
        <v>165.11</v>
      </c>
      <c r="BJ149" s="1">
        <v>163.37</v>
      </c>
      <c r="BK149" s="1">
        <v>161.4</v>
      </c>
      <c r="BL149" s="1">
        <v>211.96</v>
      </c>
      <c r="BM149" s="1">
        <v>220.14</v>
      </c>
      <c r="BN149" s="1">
        <v>206.58</v>
      </c>
      <c r="BO149" s="1">
        <v>216.58</v>
      </c>
      <c r="BP149" s="1">
        <v>205.24</v>
      </c>
      <c r="BQ149" s="1">
        <v>221.24</v>
      </c>
      <c r="BR149" s="1">
        <v>210.61</v>
      </c>
      <c r="BS149" s="1">
        <v>210.88</v>
      </c>
      <c r="BT149" s="1">
        <v>228.17</v>
      </c>
      <c r="BU149" s="1">
        <v>246.33</v>
      </c>
      <c r="BV149" s="1">
        <v>214.4</v>
      </c>
      <c r="BW149" s="1">
        <v>219.87</v>
      </c>
      <c r="BX149" s="1">
        <v>223.45</v>
      </c>
      <c r="BY149" s="1">
        <v>218.77</v>
      </c>
      <c r="BZ149" s="1">
        <v>208.99</v>
      </c>
      <c r="CA149" s="1">
        <v>216.86</v>
      </c>
      <c r="CB149" s="1">
        <v>168.83</v>
      </c>
      <c r="CC149" s="1">
        <v>163.13</v>
      </c>
      <c r="CD149" s="1">
        <v>166.35</v>
      </c>
      <c r="CE149" s="1">
        <v>165.85</v>
      </c>
    </row>
    <row r="150" spans="1:83" ht="14.25" customHeight="1" x14ac:dyDescent="0.35">
      <c r="A150" s="1" t="s">
        <v>785</v>
      </c>
      <c r="B150" s="1">
        <v>32</v>
      </c>
      <c r="C150" s="1">
        <v>34.049999999999997</v>
      </c>
      <c r="D150" s="1">
        <v>148.05000000000001</v>
      </c>
      <c r="E150" s="1">
        <v>146.38</v>
      </c>
      <c r="F150" s="1">
        <v>139.49</v>
      </c>
      <c r="G150" s="1">
        <v>142.57</v>
      </c>
      <c r="H150" s="1">
        <v>143.99</v>
      </c>
      <c r="I150" s="1">
        <v>145.66</v>
      </c>
      <c r="J150" s="1">
        <v>140.66999999999999</v>
      </c>
      <c r="K150" s="1">
        <v>140.19999999999999</v>
      </c>
      <c r="L150" s="1">
        <v>141.86000000000001</v>
      </c>
      <c r="M150" s="1">
        <v>147.09</v>
      </c>
      <c r="N150" s="1">
        <v>169.58</v>
      </c>
      <c r="O150" s="1">
        <v>145.9</v>
      </c>
      <c r="P150" s="1">
        <v>143.52000000000001</v>
      </c>
      <c r="Q150" s="1">
        <v>147.57</v>
      </c>
      <c r="R150" s="1">
        <v>142.09</v>
      </c>
      <c r="S150" s="1">
        <v>145.66</v>
      </c>
      <c r="T150" s="1">
        <v>123.94</v>
      </c>
      <c r="U150" s="1">
        <v>123.71</v>
      </c>
      <c r="V150" s="1">
        <v>116.45</v>
      </c>
      <c r="W150" s="1">
        <v>118.7</v>
      </c>
      <c r="X150" s="1">
        <v>144.94999999999999</v>
      </c>
      <c r="Y150" s="1">
        <v>148.53</v>
      </c>
      <c r="Z150" s="1">
        <v>132.47</v>
      </c>
      <c r="AA150" s="1">
        <v>134.1</v>
      </c>
      <c r="AB150" s="1"/>
      <c r="AC150" s="1" t="s">
        <v>785</v>
      </c>
      <c r="AD150" s="1">
        <v>32</v>
      </c>
      <c r="AE150" s="1">
        <v>34.049999999999997</v>
      </c>
      <c r="AF150" s="1">
        <v>153.59</v>
      </c>
      <c r="AG150" s="1">
        <v>152.63</v>
      </c>
      <c r="AH150" s="1">
        <v>154.32</v>
      </c>
      <c r="AI150" s="1">
        <v>153.11000000000001</v>
      </c>
      <c r="AJ150" s="1">
        <v>146.13999999999999</v>
      </c>
      <c r="AK150" s="1">
        <v>149.97</v>
      </c>
      <c r="AL150" s="1">
        <v>156.27000000000001</v>
      </c>
      <c r="AM150" s="1">
        <v>158.71</v>
      </c>
      <c r="AN150" s="1">
        <v>143.52000000000001</v>
      </c>
      <c r="AO150" s="1">
        <v>146.13999999999999</v>
      </c>
      <c r="AP150" s="1">
        <v>152.13999999999999</v>
      </c>
      <c r="AQ150" s="1">
        <v>153.35</v>
      </c>
      <c r="AR150" s="1">
        <v>145.41999999999999</v>
      </c>
      <c r="AS150" s="1">
        <v>154.32</v>
      </c>
      <c r="AT150" s="1">
        <v>148.53</v>
      </c>
      <c r="AU150" s="1">
        <v>147.33000000000001</v>
      </c>
      <c r="AV150" s="1">
        <v>127.38</v>
      </c>
      <c r="AW150" s="1">
        <v>130.38</v>
      </c>
      <c r="AX150" s="1">
        <v>124.62</v>
      </c>
      <c r="AY150" s="1">
        <v>134.1</v>
      </c>
      <c r="AZ150" s="1">
        <v>142.81</v>
      </c>
      <c r="BA150" s="1">
        <v>145.18</v>
      </c>
      <c r="BB150" s="1">
        <v>147.33000000000001</v>
      </c>
      <c r="BC150" s="1">
        <v>149.49</v>
      </c>
      <c r="BD150" s="1"/>
    </row>
    <row r="151" spans="1:83" ht="14.25" customHeight="1" x14ac:dyDescent="0.35">
      <c r="A151" s="1" t="s">
        <v>786</v>
      </c>
      <c r="B151" s="1">
        <v>32</v>
      </c>
      <c r="C151" s="1">
        <v>34.299999999999997</v>
      </c>
      <c r="D151" s="1">
        <v>148.29</v>
      </c>
      <c r="E151" s="1">
        <v>146.38</v>
      </c>
      <c r="F151" s="1">
        <v>139.49</v>
      </c>
      <c r="G151" s="1">
        <v>142.57</v>
      </c>
      <c r="H151" s="1">
        <v>143.99</v>
      </c>
      <c r="I151" s="1">
        <v>145.41999999999999</v>
      </c>
      <c r="J151" s="1">
        <v>140.91</v>
      </c>
      <c r="K151" s="1">
        <v>140.44</v>
      </c>
      <c r="L151" s="1">
        <v>142.33000000000001</v>
      </c>
      <c r="M151" s="1">
        <v>147.33000000000001</v>
      </c>
      <c r="N151" s="1">
        <v>169.83</v>
      </c>
      <c r="O151" s="1">
        <v>145.9</v>
      </c>
      <c r="P151" s="1">
        <v>143.52000000000001</v>
      </c>
      <c r="Q151" s="1">
        <v>147.33000000000001</v>
      </c>
      <c r="R151" s="1">
        <v>142.33000000000001</v>
      </c>
      <c r="S151" s="1">
        <v>146.13999999999999</v>
      </c>
      <c r="T151" s="1">
        <v>123.94</v>
      </c>
      <c r="U151" s="1">
        <v>124.17</v>
      </c>
      <c r="V151" s="1">
        <v>116.45</v>
      </c>
      <c r="W151" s="1">
        <v>118.7</v>
      </c>
      <c r="X151" s="1">
        <v>144.94999999999999</v>
      </c>
      <c r="Y151" s="1">
        <v>148.53</v>
      </c>
      <c r="Z151" s="1">
        <v>132.24</v>
      </c>
      <c r="AA151" s="1">
        <v>134.1</v>
      </c>
      <c r="AB151" s="1"/>
      <c r="AC151" s="1" t="s">
        <v>786</v>
      </c>
      <c r="AD151" s="1">
        <v>32</v>
      </c>
      <c r="AE151" s="1">
        <v>34.299999999999997</v>
      </c>
      <c r="AF151" s="1">
        <v>153.84</v>
      </c>
      <c r="AG151" s="1">
        <v>152.38</v>
      </c>
      <c r="AH151" s="1">
        <v>154.81</v>
      </c>
      <c r="AI151" s="1">
        <v>153.35</v>
      </c>
      <c r="AJ151" s="1">
        <v>146.62</v>
      </c>
      <c r="AK151" s="1">
        <v>150.44999999999999</v>
      </c>
      <c r="AL151" s="1">
        <v>156.51</v>
      </c>
      <c r="AM151" s="1">
        <v>158.71</v>
      </c>
      <c r="AN151" s="1">
        <v>143.52000000000001</v>
      </c>
      <c r="AO151" s="1">
        <v>146.13999999999999</v>
      </c>
      <c r="AP151" s="1">
        <v>152.87</v>
      </c>
      <c r="AQ151" s="1">
        <v>153.59</v>
      </c>
      <c r="AR151" s="1">
        <v>146.13999999999999</v>
      </c>
      <c r="AS151" s="1">
        <v>154.81</v>
      </c>
      <c r="AT151" s="1">
        <v>148.77000000000001</v>
      </c>
      <c r="AU151" s="1">
        <v>147.09</v>
      </c>
      <c r="AV151" s="1">
        <v>127.38</v>
      </c>
      <c r="AW151" s="1">
        <v>130.85</v>
      </c>
      <c r="AX151" s="1">
        <v>124.85</v>
      </c>
      <c r="AY151" s="1">
        <v>134.33000000000001</v>
      </c>
      <c r="AZ151" s="1">
        <v>142.81</v>
      </c>
      <c r="BA151" s="1">
        <v>144.94999999999999</v>
      </c>
      <c r="BB151" s="1">
        <v>147.57</v>
      </c>
      <c r="BC151" s="1">
        <v>149.49</v>
      </c>
      <c r="BD151" s="1"/>
    </row>
    <row r="152" spans="1:83" ht="14.25" customHeight="1" x14ac:dyDescent="0.3"/>
    <row r="153" spans="1:83" ht="14.25" customHeight="1" x14ac:dyDescent="0.3"/>
    <row r="154" spans="1:83" ht="14.25" customHeight="1" x14ac:dyDescent="0.3"/>
    <row r="155" spans="1:83" ht="14.25" customHeight="1" x14ac:dyDescent="0.3"/>
    <row r="156" spans="1:83" ht="14.25" customHeight="1" x14ac:dyDescent="0.3"/>
    <row r="157" spans="1:83" ht="14.25" customHeight="1" x14ac:dyDescent="0.3"/>
    <row r="158" spans="1:83" ht="14.25" customHeight="1" x14ac:dyDescent="0.3"/>
    <row r="159" spans="1:83" ht="14.25" customHeight="1" x14ac:dyDescent="0.3"/>
    <row r="160" spans="1:83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</sheetData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DC19-1DA3-482B-9C9E-03D982BB063C}">
  <dimension ref="A1:K41"/>
  <sheetViews>
    <sheetView workbookViewId="0">
      <selection activeCell="A2" sqref="A2:XFD41"/>
    </sheetView>
  </sheetViews>
  <sheetFormatPr defaultRowHeight="14" x14ac:dyDescent="0.3"/>
  <cols>
    <col min="1" max="1" width="13.58203125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19</v>
      </c>
      <c r="E1" t="s">
        <v>23</v>
      </c>
      <c r="F1" t="s">
        <v>50</v>
      </c>
      <c r="G1" t="s">
        <v>54</v>
      </c>
      <c r="H1" t="s">
        <v>788</v>
      </c>
      <c r="I1" t="s">
        <v>59</v>
      </c>
      <c r="J1" t="s">
        <v>62</v>
      </c>
      <c r="K1" t="s">
        <v>65</v>
      </c>
    </row>
    <row r="2" spans="1:11" x14ac:dyDescent="0.3">
      <c r="A2" t="s">
        <v>39</v>
      </c>
      <c r="B2">
        <v>32</v>
      </c>
      <c r="C2">
        <v>-0.14230000000000001</v>
      </c>
      <c r="D2">
        <v>1.7639</v>
      </c>
      <c r="E2">
        <v>-0.77834999999999999</v>
      </c>
      <c r="F2">
        <v>1.1367916666666666</v>
      </c>
      <c r="G2">
        <v>1.9151416666666665</v>
      </c>
      <c r="H2">
        <v>1.0093708333333333</v>
      </c>
      <c r="I2">
        <v>-0.77112392620815773</v>
      </c>
      <c r="J2">
        <v>1.1262378792069316</v>
      </c>
      <c r="K2">
        <v>1.8973618054150894</v>
      </c>
    </row>
    <row r="3" spans="1:11" x14ac:dyDescent="0.3">
      <c r="A3" t="s">
        <v>40</v>
      </c>
      <c r="B3">
        <v>32</v>
      </c>
      <c r="C3">
        <v>0.15440000000000001</v>
      </c>
      <c r="D3">
        <v>1.4907999999999999</v>
      </c>
      <c r="E3">
        <v>-0.48165000000000002</v>
      </c>
      <c r="F3">
        <v>0.86369166666666652</v>
      </c>
      <c r="G3">
        <v>1.3453416666666667</v>
      </c>
      <c r="H3">
        <v>0.80454583333333329</v>
      </c>
      <c r="I3">
        <v>-0.5986607350938159</v>
      </c>
      <c r="J3">
        <v>1.073514560492203</v>
      </c>
      <c r="K3">
        <v>1.6721752955860192</v>
      </c>
    </row>
    <row r="4" spans="1:11" x14ac:dyDescent="0.3">
      <c r="A4" t="s">
        <v>41</v>
      </c>
      <c r="B4">
        <v>32</v>
      </c>
      <c r="C4">
        <v>-0.1817</v>
      </c>
      <c r="D4">
        <v>1.4244000000000001</v>
      </c>
      <c r="E4">
        <v>-0.64565000000000006</v>
      </c>
      <c r="F4">
        <v>0.92743333333333333</v>
      </c>
      <c r="G4">
        <v>1.5730833333333334</v>
      </c>
      <c r="H4">
        <v>0.81981666666666664</v>
      </c>
      <c r="I4">
        <v>-0.78755412795543733</v>
      </c>
      <c r="J4">
        <v>1.1312691862001667</v>
      </c>
      <c r="K4">
        <v>1.9188233141556039</v>
      </c>
    </row>
    <row r="5" spans="1:11" x14ac:dyDescent="0.3">
      <c r="A5" t="s">
        <v>42</v>
      </c>
      <c r="B5">
        <v>32</v>
      </c>
      <c r="C5">
        <v>-0.18310000000000001</v>
      </c>
      <c r="D5">
        <v>1.2935000000000001</v>
      </c>
      <c r="E5">
        <v>-0.64705000000000001</v>
      </c>
      <c r="F5">
        <v>0.79653333333333332</v>
      </c>
      <c r="G5">
        <v>1.4435833333333332</v>
      </c>
      <c r="H5">
        <v>0.72164166666666663</v>
      </c>
      <c r="I5">
        <v>-0.89663614212963505</v>
      </c>
      <c r="J5">
        <v>1.1037795766596996</v>
      </c>
      <c r="K5">
        <v>2.0004157187893346</v>
      </c>
    </row>
    <row r="6" spans="1:11" x14ac:dyDescent="0.3">
      <c r="A6" t="s">
        <v>43</v>
      </c>
      <c r="B6">
        <v>32</v>
      </c>
      <c r="C6">
        <v>-0.41789999999999999</v>
      </c>
      <c r="D6">
        <v>1.6419999999999999</v>
      </c>
      <c r="E6">
        <v>-0.88185000000000002</v>
      </c>
      <c r="F6">
        <v>1.1450333333333331</v>
      </c>
      <c r="G6">
        <v>2.0268833333333331</v>
      </c>
      <c r="H6">
        <v>0.98301666666666654</v>
      </c>
      <c r="I6">
        <v>-0.89708550211084936</v>
      </c>
      <c r="J6">
        <v>1.1648157881351622</v>
      </c>
      <c r="K6">
        <v>2.0619012902460114</v>
      </c>
    </row>
    <row r="7" spans="1:11" x14ac:dyDescent="0.3">
      <c r="A7" t="s">
        <v>44</v>
      </c>
      <c r="B7">
        <v>32</v>
      </c>
      <c r="C7">
        <v>-0.16839999999999999</v>
      </c>
      <c r="D7">
        <v>1.3925000000000001</v>
      </c>
      <c r="E7">
        <v>-0.63234999999999997</v>
      </c>
      <c r="F7">
        <v>0.89553333333333329</v>
      </c>
      <c r="G7">
        <v>1.5278833333333333</v>
      </c>
      <c r="H7">
        <v>0.79589166666666666</v>
      </c>
      <c r="I7">
        <v>-0.79451767933240491</v>
      </c>
      <c r="J7">
        <v>1.1251950118839456</v>
      </c>
      <c r="K7">
        <v>1.9197126912163505</v>
      </c>
    </row>
    <row r="8" spans="1:11" x14ac:dyDescent="0.3">
      <c r="A8" t="s">
        <v>45</v>
      </c>
      <c r="B8">
        <v>32</v>
      </c>
      <c r="C8">
        <v>9.74E-2</v>
      </c>
      <c r="D8">
        <v>1.556</v>
      </c>
      <c r="E8">
        <v>-0.53864999999999996</v>
      </c>
      <c r="F8">
        <v>0.92889166666666667</v>
      </c>
      <c r="G8">
        <v>1.4675416666666665</v>
      </c>
      <c r="H8">
        <v>0.85344583333333324</v>
      </c>
      <c r="I8">
        <v>-0.63114726085916406</v>
      </c>
      <c r="J8">
        <v>1.0884014314519084</v>
      </c>
      <c r="K8">
        <v>1.7195486923110723</v>
      </c>
    </row>
    <row r="9" spans="1:11" x14ac:dyDescent="0.3">
      <c r="A9" t="s">
        <v>46</v>
      </c>
      <c r="B9">
        <v>32</v>
      </c>
      <c r="C9">
        <v>0.23649999999999999</v>
      </c>
      <c r="D9">
        <v>1.5840000000000001</v>
      </c>
      <c r="E9">
        <v>-0.39955000000000002</v>
      </c>
      <c r="F9">
        <v>0.9568916666666667</v>
      </c>
      <c r="G9">
        <v>1.3564416666666668</v>
      </c>
      <c r="H9">
        <v>0.87444583333333337</v>
      </c>
      <c r="I9">
        <v>-0.45691795279867725</v>
      </c>
      <c r="J9">
        <v>1.094283522421343</v>
      </c>
      <c r="K9">
        <v>1.5512014752200203</v>
      </c>
    </row>
    <row r="10" spans="1:11" x14ac:dyDescent="0.3">
      <c r="A10" t="s">
        <v>31</v>
      </c>
      <c r="B10">
        <v>32</v>
      </c>
      <c r="C10">
        <v>0.23630000000000001</v>
      </c>
      <c r="D10">
        <v>1.6896</v>
      </c>
      <c r="E10">
        <v>-0.39974999999999999</v>
      </c>
      <c r="F10">
        <v>1.0624916666666666</v>
      </c>
      <c r="G10">
        <v>1.4622416666666667</v>
      </c>
      <c r="H10">
        <v>0.9536458333333333</v>
      </c>
      <c r="I10">
        <v>-0.41918077553249589</v>
      </c>
      <c r="J10">
        <v>1.1141365374112506</v>
      </c>
      <c r="K10">
        <v>1.5333173129437467</v>
      </c>
    </row>
    <row r="11" spans="1:11" x14ac:dyDescent="0.3">
      <c r="A11" t="s">
        <v>32</v>
      </c>
      <c r="B11">
        <v>32</v>
      </c>
      <c r="C11">
        <v>-0.18179999999999999</v>
      </c>
      <c r="D11">
        <v>1.7844</v>
      </c>
      <c r="E11">
        <v>-0.81784999999999997</v>
      </c>
      <c r="F11">
        <v>1.1572916666666666</v>
      </c>
      <c r="G11">
        <v>1.9751416666666666</v>
      </c>
      <c r="H11">
        <v>1.0247458333333332</v>
      </c>
      <c r="I11">
        <v>-0.79810034195471236</v>
      </c>
      <c r="J11">
        <v>1.1293450815039503</v>
      </c>
      <c r="K11">
        <v>1.9274454234586627</v>
      </c>
    </row>
    <row r="12" spans="1:11" x14ac:dyDescent="0.3">
      <c r="A12" t="s">
        <v>33</v>
      </c>
      <c r="B12">
        <v>32</v>
      </c>
      <c r="C12">
        <v>0.11360000000000001</v>
      </c>
      <c r="D12">
        <v>1.8203</v>
      </c>
      <c r="E12">
        <v>-0.35035000000000005</v>
      </c>
      <c r="F12">
        <v>1.3233333333333333</v>
      </c>
      <c r="G12">
        <v>1.6736833333333334</v>
      </c>
      <c r="H12">
        <v>1.1167416666666665</v>
      </c>
      <c r="I12">
        <v>-0.31372519756135792</v>
      </c>
      <c r="J12">
        <v>1.1849950376467253</v>
      </c>
      <c r="K12">
        <v>1.4987202352080833</v>
      </c>
    </row>
    <row r="13" spans="1:11" x14ac:dyDescent="0.3">
      <c r="A13" t="s">
        <v>34</v>
      </c>
      <c r="B13">
        <v>32</v>
      </c>
      <c r="C13">
        <v>-8.8800000000000004E-2</v>
      </c>
      <c r="D13">
        <v>1.9193</v>
      </c>
      <c r="E13">
        <v>-0.55275000000000007</v>
      </c>
      <c r="F13">
        <v>1.4223333333333332</v>
      </c>
      <c r="G13">
        <v>1.9750833333333333</v>
      </c>
      <c r="H13">
        <v>1.1909916666666667</v>
      </c>
      <c r="I13">
        <v>-0.46410904078533999</v>
      </c>
      <c r="J13">
        <v>1.1942428928274056</v>
      </c>
      <c r="K13">
        <v>1.6583519336127457</v>
      </c>
    </row>
    <row r="14" spans="1:11" x14ac:dyDescent="0.3">
      <c r="A14" t="s">
        <v>35</v>
      </c>
      <c r="B14">
        <v>32</v>
      </c>
      <c r="C14">
        <v>-0.15559999999999999</v>
      </c>
      <c r="D14">
        <v>1.9444999999999999</v>
      </c>
      <c r="E14">
        <v>-0.61955000000000005</v>
      </c>
      <c r="F14">
        <v>1.4475333333333331</v>
      </c>
      <c r="G14">
        <v>2.0670833333333332</v>
      </c>
      <c r="H14">
        <v>1.2098916666666666</v>
      </c>
      <c r="I14">
        <v>-0.51207063993332746</v>
      </c>
      <c r="J14">
        <v>1.1964156570491848</v>
      </c>
      <c r="K14">
        <v>1.7084862969825121</v>
      </c>
    </row>
    <row r="15" spans="1:11" x14ac:dyDescent="0.3">
      <c r="A15" t="s">
        <v>36</v>
      </c>
      <c r="B15">
        <v>32</v>
      </c>
      <c r="C15">
        <v>0.1636</v>
      </c>
      <c r="D15">
        <v>2.0228000000000002</v>
      </c>
      <c r="E15">
        <v>-0.30035000000000001</v>
      </c>
      <c r="F15">
        <v>1.5258333333333334</v>
      </c>
      <c r="G15">
        <v>1.8261833333333333</v>
      </c>
      <c r="H15">
        <v>1.2686166666666667</v>
      </c>
      <c r="I15">
        <v>-0.23675394458530946</v>
      </c>
      <c r="J15">
        <v>1.2027536555565774</v>
      </c>
      <c r="K15">
        <v>1.4395076001418867</v>
      </c>
    </row>
    <row r="16" spans="1:11" x14ac:dyDescent="0.3">
      <c r="A16" t="s">
        <v>37</v>
      </c>
      <c r="B16">
        <v>32</v>
      </c>
      <c r="C16" t="s">
        <v>789</v>
      </c>
      <c r="D16">
        <v>1.7876000000000001</v>
      </c>
      <c r="E16" t="e">
        <v>#VALUE!</v>
      </c>
      <c r="F16">
        <v>1.1604916666666667</v>
      </c>
      <c r="G16" t="e">
        <v>#VALUE!</v>
      </c>
      <c r="H16" t="e">
        <v>#VALUE!</v>
      </c>
      <c r="I16" t="s">
        <v>789</v>
      </c>
      <c r="J16" t="s">
        <v>789</v>
      </c>
      <c r="K16" t="s">
        <v>789</v>
      </c>
    </row>
    <row r="17" spans="1:11" x14ac:dyDescent="0.3">
      <c r="A17" t="s">
        <v>38</v>
      </c>
      <c r="B17">
        <v>32</v>
      </c>
      <c r="C17">
        <v>0.2999</v>
      </c>
      <c r="D17">
        <v>2.1124999999999998</v>
      </c>
      <c r="E17">
        <v>-0.33615</v>
      </c>
      <c r="F17">
        <v>1.4853916666666664</v>
      </c>
      <c r="G17">
        <v>1.8215416666666664</v>
      </c>
      <c r="H17">
        <v>1.2708208333333333</v>
      </c>
      <c r="I17">
        <v>-0.26451407718764447</v>
      </c>
      <c r="J17">
        <v>1.1688442837142659</v>
      </c>
      <c r="K17">
        <v>1.4333583609019103</v>
      </c>
    </row>
    <row r="18" spans="1:11" x14ac:dyDescent="0.3">
      <c r="A18" t="s">
        <v>22</v>
      </c>
      <c r="B18">
        <v>32</v>
      </c>
      <c r="C18">
        <v>-0.17069999999999999</v>
      </c>
      <c r="D18">
        <v>0.96399999999999997</v>
      </c>
      <c r="E18">
        <v>-0.63465000000000005</v>
      </c>
      <c r="F18">
        <v>0.46703333333333324</v>
      </c>
      <c r="G18">
        <v>1.1016833333333333</v>
      </c>
      <c r="H18">
        <v>0.47451666666666664</v>
      </c>
      <c r="I18">
        <v>-1.3374661936707528</v>
      </c>
      <c r="J18">
        <v>0.98422956692775088</v>
      </c>
      <c r="K18">
        <v>2.3216957605985038</v>
      </c>
    </row>
    <row r="19" spans="1:11" x14ac:dyDescent="0.3">
      <c r="A19" t="s">
        <v>24</v>
      </c>
      <c r="B19">
        <v>32</v>
      </c>
      <c r="C19">
        <v>4.4499999999999998E-2</v>
      </c>
      <c r="D19">
        <v>1.0123</v>
      </c>
      <c r="E19">
        <v>-0.41945000000000005</v>
      </c>
      <c r="F19">
        <v>0.5153333333333332</v>
      </c>
      <c r="G19">
        <v>0.9347833333333333</v>
      </c>
      <c r="H19">
        <v>0.51074166666666665</v>
      </c>
      <c r="I19" t="s">
        <v>789</v>
      </c>
      <c r="J19" t="s">
        <v>789</v>
      </c>
      <c r="K19" t="s">
        <v>789</v>
      </c>
    </row>
    <row r="20" spans="1:11" x14ac:dyDescent="0.3">
      <c r="A20" t="s">
        <v>9</v>
      </c>
      <c r="B20">
        <v>32</v>
      </c>
      <c r="C20">
        <v>-0.2051</v>
      </c>
      <c r="D20">
        <v>0.92520000000000002</v>
      </c>
      <c r="E20">
        <v>-0.66905000000000003</v>
      </c>
      <c r="F20">
        <v>0.4282333333333333</v>
      </c>
      <c r="G20">
        <v>1.0972833333333334</v>
      </c>
      <c r="H20">
        <v>0.44541666666666668</v>
      </c>
      <c r="I20">
        <v>-1.5020767072029935</v>
      </c>
      <c r="J20">
        <v>0.96142188961646391</v>
      </c>
      <c r="K20">
        <v>2.4634985968194574</v>
      </c>
    </row>
    <row r="21" spans="1:11" x14ac:dyDescent="0.3">
      <c r="A21" t="s">
        <v>10</v>
      </c>
      <c r="B21">
        <v>32</v>
      </c>
      <c r="C21">
        <v>2.2700000000000001E-2</v>
      </c>
      <c r="D21">
        <v>0.84560000000000002</v>
      </c>
      <c r="E21">
        <v>-0.44125000000000003</v>
      </c>
      <c r="F21">
        <v>0.3486333333333333</v>
      </c>
      <c r="G21">
        <v>0.78988333333333327</v>
      </c>
      <c r="H21">
        <v>0.38571666666666665</v>
      </c>
      <c r="I21" t="s">
        <v>789</v>
      </c>
      <c r="J21" t="s">
        <v>789</v>
      </c>
      <c r="K21" t="s">
        <v>789</v>
      </c>
    </row>
    <row r="22" spans="1:11" x14ac:dyDescent="0.3">
      <c r="A22" t="s">
        <v>11</v>
      </c>
      <c r="B22">
        <v>32</v>
      </c>
      <c r="C22">
        <v>-0.23319999999999999</v>
      </c>
      <c r="D22">
        <v>1.3273999999999999</v>
      </c>
      <c r="E22">
        <v>-0.86924999999999997</v>
      </c>
      <c r="F22">
        <v>0.70029166666666653</v>
      </c>
      <c r="G22">
        <v>1.5695416666666664</v>
      </c>
      <c r="H22">
        <v>0.68199583333333325</v>
      </c>
      <c r="I22">
        <v>-1.2745679042516145</v>
      </c>
      <c r="J22">
        <v>1.0268268989913183</v>
      </c>
      <c r="K22">
        <v>2.3013948032429328</v>
      </c>
    </row>
    <row r="23" spans="1:11" x14ac:dyDescent="0.3">
      <c r="A23" t="s">
        <v>12</v>
      </c>
      <c r="B23">
        <v>32</v>
      </c>
      <c r="C23">
        <v>-0.37159999999999999</v>
      </c>
      <c r="D23">
        <v>1.5065</v>
      </c>
      <c r="E23">
        <v>-1.0076499999999999</v>
      </c>
      <c r="F23">
        <v>0.87939166666666657</v>
      </c>
      <c r="G23">
        <v>1.8870416666666665</v>
      </c>
      <c r="H23">
        <v>0.81632083333333327</v>
      </c>
      <c r="I23">
        <v>-1.2343798649428075</v>
      </c>
      <c r="J23">
        <v>1.0772623100598722</v>
      </c>
      <c r="K23">
        <v>2.3116421750026799</v>
      </c>
    </row>
    <row r="24" spans="1:11" x14ac:dyDescent="0.3">
      <c r="A24" t="s">
        <v>25</v>
      </c>
      <c r="B24">
        <v>32</v>
      </c>
      <c r="C24">
        <v>-0.60729999999999995</v>
      </c>
      <c r="D24">
        <v>1.4108000000000001</v>
      </c>
      <c r="E24">
        <v>-1.24335</v>
      </c>
      <c r="F24">
        <v>0.78369166666666668</v>
      </c>
      <c r="G24">
        <v>2.0270416666666664</v>
      </c>
      <c r="H24">
        <v>0.74454583333333324</v>
      </c>
      <c r="I24">
        <v>-1.669944205360091</v>
      </c>
      <c r="J24">
        <v>1.0525767945783504</v>
      </c>
      <c r="K24">
        <v>2.7225209999384412</v>
      </c>
    </row>
    <row r="25" spans="1:11" x14ac:dyDescent="0.3">
      <c r="A25" t="s">
        <v>26</v>
      </c>
      <c r="B25">
        <v>32</v>
      </c>
      <c r="C25">
        <v>-0.46010000000000001</v>
      </c>
      <c r="D25">
        <v>1.071</v>
      </c>
      <c r="E25">
        <v>-1.09615</v>
      </c>
      <c r="F25">
        <v>0.44389166666666657</v>
      </c>
      <c r="G25">
        <v>1.5400416666666665</v>
      </c>
      <c r="H25">
        <v>0.48969583333333327</v>
      </c>
      <c r="I25">
        <v>-2.2384303181396619</v>
      </c>
      <c r="J25">
        <v>0.90646404655951385</v>
      </c>
      <c r="K25">
        <v>3.1448943646991756</v>
      </c>
    </row>
    <row r="26" spans="1:11" x14ac:dyDescent="0.3">
      <c r="A26" t="s">
        <v>13</v>
      </c>
      <c r="B26">
        <v>32</v>
      </c>
      <c r="C26">
        <v>-0.80859999999999999</v>
      </c>
      <c r="D26">
        <v>2.5560999999999998</v>
      </c>
      <c r="E26">
        <v>-1.2964374999999999</v>
      </c>
      <c r="F26">
        <v>1.9169874999999998</v>
      </c>
      <c r="G26">
        <v>3.213425</v>
      </c>
      <c r="H26">
        <v>1.5975187499999999</v>
      </c>
      <c r="I26">
        <v>-0.81153194602567258</v>
      </c>
      <c r="J26">
        <v>1.1999780910239708</v>
      </c>
      <c r="K26">
        <v>2.0115100370496437</v>
      </c>
    </row>
    <row r="27" spans="1:11" x14ac:dyDescent="0.3">
      <c r="A27" t="s">
        <v>14</v>
      </c>
      <c r="B27">
        <v>32</v>
      </c>
      <c r="C27">
        <v>-0.44579999999999997</v>
      </c>
      <c r="D27">
        <v>2.5118999999999998</v>
      </c>
      <c r="E27">
        <v>-0.9336374999999999</v>
      </c>
      <c r="F27">
        <v>1.8727874999999998</v>
      </c>
      <c r="G27">
        <v>2.8064249999999999</v>
      </c>
      <c r="H27">
        <v>1.5643687499999999</v>
      </c>
      <c r="I27">
        <v>-0.59681421020459524</v>
      </c>
      <c r="J27">
        <v>1.1971522059616699</v>
      </c>
      <c r="K27">
        <v>1.7939664161662652</v>
      </c>
    </row>
    <row r="28" spans="1:11" x14ac:dyDescent="0.3">
      <c r="A28" t="s">
        <v>15</v>
      </c>
      <c r="B28">
        <v>32</v>
      </c>
      <c r="C28">
        <v>-0.56759999999999999</v>
      </c>
      <c r="D28">
        <v>2.4407999999999999</v>
      </c>
      <c r="E28">
        <v>-1.0554375</v>
      </c>
      <c r="F28">
        <v>1.8016874999999999</v>
      </c>
      <c r="G28">
        <v>2.8571249999999999</v>
      </c>
      <c r="H28">
        <v>1.5110437499999998</v>
      </c>
      <c r="I28">
        <v>-0.69848242315948839</v>
      </c>
      <c r="J28">
        <v>1.1923463499981388</v>
      </c>
      <c r="K28">
        <v>1.8908287731576272</v>
      </c>
    </row>
    <row r="29" spans="1:11" x14ac:dyDescent="0.3">
      <c r="A29" t="s">
        <v>16</v>
      </c>
      <c r="B29">
        <v>32</v>
      </c>
      <c r="C29">
        <v>-0.89829999999999999</v>
      </c>
      <c r="D29">
        <v>2.7418999999999998</v>
      </c>
      <c r="E29">
        <v>-1.3861375</v>
      </c>
      <c r="F29">
        <v>2.1027874999999998</v>
      </c>
      <c r="G29">
        <v>3.4889250000000001</v>
      </c>
      <c r="H29">
        <v>1.73686875</v>
      </c>
      <c r="I29">
        <v>-0.79806692359454334</v>
      </c>
      <c r="J29">
        <v>1.2106772604435423</v>
      </c>
      <c r="K29">
        <v>2.0087441840380857</v>
      </c>
    </row>
    <row r="30" spans="1:11" x14ac:dyDescent="0.3">
      <c r="A30" t="s">
        <v>27</v>
      </c>
      <c r="B30">
        <v>32</v>
      </c>
      <c r="C30">
        <v>-0.67030000000000001</v>
      </c>
      <c r="D30">
        <v>2.1457000000000002</v>
      </c>
      <c r="E30">
        <v>-1.1581375</v>
      </c>
      <c r="F30">
        <v>1.5065875000000002</v>
      </c>
      <c r="G30">
        <v>2.6647250000000002</v>
      </c>
      <c r="H30">
        <v>1.28971875</v>
      </c>
      <c r="I30">
        <v>-0.89797678757481036</v>
      </c>
      <c r="J30">
        <v>1.1681519711177342</v>
      </c>
      <c r="K30">
        <v>2.0661287586925448</v>
      </c>
    </row>
    <row r="31" spans="1:11" x14ac:dyDescent="0.3">
      <c r="A31" t="s">
        <v>28</v>
      </c>
      <c r="B31">
        <v>32</v>
      </c>
      <c r="C31">
        <v>-0.30759999999999998</v>
      </c>
      <c r="D31">
        <v>2.2759</v>
      </c>
      <c r="E31">
        <v>-0.79543750000000002</v>
      </c>
      <c r="F31">
        <v>1.6367875000000001</v>
      </c>
      <c r="G31">
        <v>2.4322249999999999</v>
      </c>
      <c r="H31">
        <v>1.38736875</v>
      </c>
      <c r="I31">
        <v>-0.57334252339185243</v>
      </c>
      <c r="J31">
        <v>1.1797782673135748</v>
      </c>
      <c r="K31">
        <v>1.7531207907054269</v>
      </c>
    </row>
    <row r="32" spans="1:11" x14ac:dyDescent="0.3">
      <c r="A32" t="s">
        <v>29</v>
      </c>
      <c r="B32">
        <v>32</v>
      </c>
      <c r="C32">
        <v>-0.38840000000000002</v>
      </c>
      <c r="D32">
        <v>2.5323000000000002</v>
      </c>
      <c r="E32">
        <v>-0.8762375</v>
      </c>
      <c r="F32">
        <v>1.8931875000000002</v>
      </c>
      <c r="G32">
        <v>2.769425</v>
      </c>
      <c r="H32">
        <v>1.5796687500000002</v>
      </c>
      <c r="I32">
        <v>-0.55469698947959811</v>
      </c>
      <c r="J32">
        <v>1.1984711984711984</v>
      </c>
      <c r="K32">
        <v>1.7531681879507965</v>
      </c>
    </row>
    <row r="33" spans="1:11" x14ac:dyDescent="0.3">
      <c r="A33" t="s">
        <v>30</v>
      </c>
      <c r="B33">
        <v>32</v>
      </c>
      <c r="C33">
        <v>-0.46410000000000001</v>
      </c>
      <c r="D33">
        <v>2.4192</v>
      </c>
      <c r="E33">
        <v>-0.95193749999999999</v>
      </c>
      <c r="F33">
        <v>1.7800875</v>
      </c>
      <c r="G33">
        <v>2.7320250000000001</v>
      </c>
      <c r="H33">
        <v>1.49484375</v>
      </c>
      <c r="I33">
        <v>-0.6368140482910003</v>
      </c>
      <c r="J33">
        <v>1.190818438381938</v>
      </c>
      <c r="K33">
        <v>1.8276324866729383</v>
      </c>
    </row>
    <row r="34" spans="1:11" x14ac:dyDescent="0.3">
      <c r="A34" t="s">
        <v>17</v>
      </c>
      <c r="B34">
        <v>32</v>
      </c>
      <c r="C34">
        <v>-0.45319999999999999</v>
      </c>
      <c r="D34">
        <v>3.7174999999999998</v>
      </c>
      <c r="E34">
        <v>-0.94103749999999997</v>
      </c>
      <c r="F34">
        <v>3.0783874999999998</v>
      </c>
      <c r="G34">
        <v>4.019425</v>
      </c>
      <c r="H34">
        <v>2.4685687500000002</v>
      </c>
      <c r="I34">
        <v>-0.38120773423871623</v>
      </c>
      <c r="J34">
        <v>1.2470333264973883</v>
      </c>
      <c r="K34">
        <v>1.6282410607361046</v>
      </c>
    </row>
    <row r="35" spans="1:11" x14ac:dyDescent="0.3">
      <c r="A35" t="s">
        <v>18</v>
      </c>
      <c r="B35">
        <v>32</v>
      </c>
      <c r="C35">
        <v>-0.32079999999999997</v>
      </c>
      <c r="D35">
        <v>4.2317999999999998</v>
      </c>
      <c r="E35">
        <v>-0.8086374999999999</v>
      </c>
      <c r="F35">
        <v>3.5926874999999998</v>
      </c>
      <c r="G35">
        <v>4.4013249999999999</v>
      </c>
      <c r="H35">
        <v>2.8542937500000001</v>
      </c>
      <c r="I35">
        <v>-0.28330563383674151</v>
      </c>
      <c r="J35">
        <v>1.2586957806988155</v>
      </c>
      <c r="K35">
        <v>1.5420014145355572</v>
      </c>
    </row>
    <row r="36" spans="1:11" x14ac:dyDescent="0.3">
      <c r="A36" t="s">
        <v>5</v>
      </c>
      <c r="B36">
        <v>32</v>
      </c>
      <c r="C36">
        <v>-2.2200000000000001E-2</v>
      </c>
      <c r="D36">
        <v>3.6301000000000001</v>
      </c>
      <c r="E36">
        <v>-0.51003750000000003</v>
      </c>
      <c r="F36">
        <v>2.9909875000000001</v>
      </c>
      <c r="G36">
        <v>3.5010250000000003</v>
      </c>
      <c r="H36">
        <v>2.4030187500000002</v>
      </c>
      <c r="I36" t="s">
        <v>789</v>
      </c>
      <c r="J36" t="s">
        <v>789</v>
      </c>
      <c r="K36" t="s">
        <v>789</v>
      </c>
    </row>
    <row r="37" spans="1:11" x14ac:dyDescent="0.3">
      <c r="A37" t="s">
        <v>6</v>
      </c>
      <c r="B37">
        <v>32</v>
      </c>
      <c r="C37">
        <v>-0.19639999999999999</v>
      </c>
      <c r="D37">
        <v>3.2265999999999999</v>
      </c>
      <c r="E37">
        <v>-0.68423749999999994</v>
      </c>
      <c r="F37">
        <v>2.5874874999999999</v>
      </c>
      <c r="G37">
        <v>3.271725</v>
      </c>
      <c r="H37">
        <v>2.1003937499999998</v>
      </c>
      <c r="I37">
        <v>-0.32576629977117383</v>
      </c>
      <c r="J37">
        <v>1.2319059224014546</v>
      </c>
      <c r="K37">
        <v>1.5576722221726285</v>
      </c>
    </row>
    <row r="38" spans="1:11" x14ac:dyDescent="0.3">
      <c r="A38" t="s">
        <v>7</v>
      </c>
      <c r="B38">
        <v>32</v>
      </c>
      <c r="C38">
        <v>-0.2535</v>
      </c>
      <c r="D38">
        <v>3.4908000000000001</v>
      </c>
      <c r="E38">
        <v>-0.74133749999999998</v>
      </c>
      <c r="F38">
        <v>2.8516875000000002</v>
      </c>
      <c r="G38">
        <v>3.5930249999999999</v>
      </c>
      <c r="H38">
        <v>2.2985437500000003</v>
      </c>
      <c r="I38">
        <v>-0.32252485948984</v>
      </c>
      <c r="J38">
        <v>1.2406496504580344</v>
      </c>
      <c r="K38">
        <v>1.5631745099478744</v>
      </c>
    </row>
    <row r="39" spans="1:11" x14ac:dyDescent="0.3">
      <c r="A39" t="s">
        <v>8</v>
      </c>
      <c r="B39">
        <v>32</v>
      </c>
      <c r="C39">
        <v>-0.1615</v>
      </c>
      <c r="D39">
        <v>3.4146999999999998</v>
      </c>
      <c r="E39">
        <v>-0.64933750000000001</v>
      </c>
      <c r="F39">
        <v>2.7755874999999999</v>
      </c>
      <c r="G39">
        <v>3.424925</v>
      </c>
      <c r="H39">
        <v>2.2414687500000001</v>
      </c>
      <c r="I39">
        <v>-0.28969286321747739</v>
      </c>
      <c r="J39">
        <v>1.2382896259428109</v>
      </c>
      <c r="K39">
        <v>1.5279824891602882</v>
      </c>
    </row>
    <row r="40" spans="1:11" x14ac:dyDescent="0.3">
      <c r="A40" t="s">
        <v>20</v>
      </c>
      <c r="B40">
        <v>32</v>
      </c>
      <c r="C40">
        <v>-9.6799999999999997E-2</v>
      </c>
      <c r="D40">
        <v>2.2795999999999998</v>
      </c>
      <c r="E40">
        <v>-0.58463749999999992</v>
      </c>
      <c r="F40">
        <v>1.6404874999999999</v>
      </c>
      <c r="G40">
        <v>2.2251249999999998</v>
      </c>
      <c r="H40">
        <v>1.39014375</v>
      </c>
      <c r="I40">
        <v>-0.42055902492098385</v>
      </c>
      <c r="J40">
        <v>1.1800847933891727</v>
      </c>
      <c r="K40">
        <v>1.6006438183101566</v>
      </c>
    </row>
    <row r="41" spans="1:11" x14ac:dyDescent="0.3">
      <c r="A41" t="s">
        <v>21</v>
      </c>
      <c r="B41">
        <v>32</v>
      </c>
      <c r="C41">
        <v>-0.27129999999999999</v>
      </c>
      <c r="D41">
        <v>2.6602999999999999</v>
      </c>
      <c r="E41">
        <v>-0.75913750000000002</v>
      </c>
      <c r="F41">
        <v>2.0211874999999999</v>
      </c>
      <c r="G41">
        <v>2.7803249999999999</v>
      </c>
      <c r="H41">
        <v>1.6756687499999998</v>
      </c>
      <c r="I41">
        <v>-0.45303554177996103</v>
      </c>
      <c r="J41">
        <v>1.2061975256147732</v>
      </c>
      <c r="K41">
        <v>1.6592330673947344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26 deg</vt:lpstr>
      <vt:lpstr>Data for R</vt:lpstr>
      <vt:lpstr>26 graphs</vt:lpstr>
      <vt:lpstr>30 deg</vt:lpstr>
      <vt:lpstr>30deg rData</vt:lpstr>
      <vt:lpstr>30deg counts</vt:lpstr>
      <vt:lpstr>30 graphs</vt:lpstr>
      <vt:lpstr>32 deg</vt:lpstr>
      <vt:lpstr>32deg rData</vt:lpstr>
      <vt:lpstr>32deg counts</vt:lpstr>
      <vt:lpstr>32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Jennica Moffat</dc:creator>
  <cp:lastModifiedBy>Jennica Moffat</cp:lastModifiedBy>
  <dcterms:created xsi:type="dcterms:W3CDTF">2019-08-20T04:04:54Z</dcterms:created>
  <dcterms:modified xsi:type="dcterms:W3CDTF">2019-09-15T00:24:30Z</dcterms:modified>
</cp:coreProperties>
</file>