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29"/>
  <workbookPr filterPrivacy="1"/>
  <bookViews>
    <workbookView xWindow="0" yWindow="0" windowWidth="22260" windowHeight="12645" activeTab="1"/>
  </bookViews>
  <sheets>
    <sheet name="Tareas coincidentes" sheetId="2" r:id="rId1"/>
    <sheet name="Tareas no coincidentes" sheetId="3" r:id="rId2"/>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H4" i="2" l="1"/>
  <c r="BK5" i="2" s="1"/>
  <c r="BH5" i="2"/>
  <c r="BH6" i="2"/>
  <c r="BM5" i="2" s="1"/>
  <c r="BH7" i="2"/>
  <c r="BH8" i="2"/>
  <c r="BH9" i="2"/>
  <c r="BH10" i="2"/>
  <c r="BH11" i="2"/>
  <c r="BH12" i="2"/>
  <c r="BN12" i="2"/>
  <c r="BH13" i="2"/>
  <c r="BH14" i="2"/>
  <c r="BH15" i="2"/>
  <c r="BH16" i="2"/>
  <c r="BH17" i="2"/>
  <c r="BH18" i="2"/>
  <c r="BH19" i="2"/>
  <c r="BH20" i="2"/>
  <c r="BH21" i="2"/>
  <c r="BH22" i="2"/>
  <c r="BH23" i="2"/>
  <c r="BH24" i="2"/>
  <c r="BH25" i="2"/>
  <c r="BH26" i="2"/>
  <c r="BH27" i="2"/>
  <c r="BH28" i="2"/>
  <c r="BH29" i="2"/>
  <c r="BH30" i="2"/>
  <c r="BH31" i="2"/>
  <c r="BH32" i="2"/>
  <c r="BH33" i="2"/>
  <c r="BH34" i="2"/>
  <c r="BH35" i="2"/>
  <c r="BH36" i="2"/>
  <c r="BH37" i="2"/>
  <c r="BH38" i="2"/>
  <c r="BH39" i="2"/>
  <c r="BH40" i="2"/>
  <c r="BH41" i="2"/>
  <c r="BH42" i="2"/>
  <c r="BH43" i="2"/>
  <c r="BH44" i="2"/>
  <c r="BH45" i="2"/>
  <c r="BH46" i="2"/>
  <c r="BH47" i="2"/>
  <c r="BH48" i="2"/>
  <c r="BH49" i="2"/>
  <c r="BN9" i="2" s="1"/>
  <c r="BH50" i="2"/>
  <c r="BH51" i="2"/>
  <c r="BH52" i="2"/>
  <c r="BH53" i="2"/>
  <c r="BH54" i="2"/>
  <c r="BH55" i="2"/>
  <c r="BH56" i="2"/>
  <c r="BH57" i="2"/>
  <c r="BH58" i="2"/>
  <c r="BH59" i="2"/>
  <c r="BH60" i="2"/>
  <c r="BH61" i="2"/>
  <c r="BH62" i="2"/>
  <c r="BH63" i="2"/>
  <c r="BH64" i="2"/>
  <c r="BH65" i="2"/>
  <c r="BH66" i="2"/>
  <c r="BH67" i="2"/>
  <c r="BH68" i="2"/>
  <c r="BH69" i="2"/>
  <c r="BH70" i="2"/>
  <c r="BH71" i="2"/>
  <c r="BH72" i="2"/>
  <c r="BH73" i="2"/>
  <c r="BH74" i="2"/>
  <c r="BH75" i="2"/>
  <c r="BH76" i="2"/>
  <c r="BH77" i="2"/>
  <c r="BH78" i="2"/>
  <c r="BH79" i="2"/>
  <c r="BH80" i="2"/>
  <c r="BN10" i="2" s="1"/>
  <c r="BH81" i="2"/>
  <c r="BH82" i="2"/>
  <c r="BH83" i="2"/>
  <c r="BH84" i="2"/>
  <c r="BH85" i="2"/>
  <c r="BH86" i="2"/>
  <c r="BH87" i="2"/>
  <c r="BH88" i="2"/>
  <c r="BH89" i="2"/>
  <c r="BH90" i="2"/>
  <c r="BH91" i="2"/>
  <c r="BH92" i="2"/>
  <c r="BH93" i="2"/>
  <c r="BH94" i="2"/>
  <c r="BH95" i="2"/>
  <c r="BH96" i="2"/>
  <c r="BH97" i="2"/>
  <c r="BH98" i="2"/>
  <c r="BH99" i="2"/>
  <c r="BH100" i="2"/>
  <c r="BH101" i="2"/>
  <c r="BH102" i="2"/>
  <c r="BH103" i="2"/>
  <c r="BH104" i="2"/>
  <c r="BH105" i="2"/>
  <c r="BH106" i="2"/>
  <c r="BH107" i="2"/>
  <c r="BH108" i="2"/>
  <c r="BH109" i="2"/>
  <c r="BH110" i="2"/>
  <c r="BH111" i="2"/>
  <c r="BH112" i="2"/>
  <c r="BH113" i="2"/>
  <c r="BH114" i="2"/>
  <c r="BH115" i="2"/>
  <c r="BH116" i="2"/>
  <c r="BH117" i="2"/>
  <c r="BH118" i="2"/>
  <c r="BH119" i="2"/>
  <c r="BH120" i="2"/>
  <c r="BH121" i="2"/>
  <c r="BN11" i="2" s="1"/>
  <c r="BH122" i="2"/>
  <c r="BH123" i="2"/>
  <c r="BH124" i="2"/>
  <c r="BH125" i="2"/>
  <c r="BH126" i="2"/>
  <c r="BH127" i="2"/>
  <c r="BH128" i="2"/>
  <c r="BH129" i="2"/>
  <c r="BH130" i="2"/>
  <c r="BH131" i="2"/>
  <c r="BH132" i="2"/>
  <c r="BH133" i="2"/>
  <c r="BH134" i="2"/>
  <c r="BH135" i="2"/>
  <c r="BH136" i="2"/>
  <c r="BH137" i="2"/>
  <c r="BH138" i="2"/>
  <c r="BH139" i="2"/>
  <c r="BH140" i="2"/>
  <c r="BH141" i="2"/>
  <c r="BH142" i="2"/>
  <c r="BH143" i="2"/>
  <c r="BH144" i="2"/>
  <c r="BH145" i="2"/>
  <c r="BH146" i="2"/>
  <c r="D147" i="2"/>
  <c r="BN13" i="2" s="1"/>
  <c r="E147" i="2"/>
  <c r="BL5" i="2" s="1"/>
  <c r="F147" i="2"/>
  <c r="G147" i="2"/>
  <c r="H147" i="2"/>
  <c r="I147" i="2"/>
  <c r="J147" i="2"/>
  <c r="BN14" i="2" s="1"/>
  <c r="K147" i="2"/>
  <c r="L147" i="2"/>
  <c r="M147" i="2"/>
  <c r="N147" i="2"/>
  <c r="O147" i="2"/>
  <c r="P147" i="2"/>
  <c r="Q147" i="2"/>
  <c r="R147" i="2"/>
  <c r="S147" i="2"/>
  <c r="T147" i="2"/>
  <c r="U147" i="2"/>
  <c r="V147" i="2"/>
  <c r="W147" i="2"/>
  <c r="X147" i="2"/>
  <c r="Y147" i="2"/>
  <c r="Z147" i="2"/>
  <c r="AA147" i="2"/>
  <c r="AB147" i="2"/>
  <c r="AC147" i="2"/>
  <c r="AD147" i="2"/>
  <c r="AE147" i="2"/>
  <c r="AF147" i="2"/>
  <c r="AG147" i="2"/>
  <c r="AH147" i="2"/>
  <c r="BN15" i="2" s="1"/>
  <c r="AI147" i="2"/>
  <c r="AJ147" i="2"/>
  <c r="AK147" i="2"/>
  <c r="AL147" i="2"/>
  <c r="AM147" i="2"/>
  <c r="AN147" i="2"/>
  <c r="AO147" i="2"/>
  <c r="AP147" i="2"/>
  <c r="AQ147" i="2"/>
  <c r="AR147" i="2"/>
  <c r="AS147" i="2"/>
  <c r="AT147" i="2"/>
  <c r="AU147" i="2"/>
  <c r="AV147" i="2"/>
  <c r="BN16" i="2" s="1"/>
  <c r="AW147" i="2"/>
  <c r="AX147" i="2"/>
  <c r="AY147" i="2"/>
  <c r="AZ147" i="2"/>
  <c r="BA147" i="2"/>
  <c r="BB147" i="2"/>
  <c r="BC147" i="2"/>
  <c r="BD147" i="2"/>
  <c r="BE147" i="2"/>
  <c r="BF147" i="2"/>
  <c r="BN17" i="2" s="1"/>
  <c r="BG147" i="2"/>
  <c r="BN8" i="2" l="1"/>
</calcChain>
</file>

<file path=xl/comments1.xml><?xml version="1.0" encoding="utf-8"?>
<comments xmlns="http://schemas.openxmlformats.org/spreadsheetml/2006/main">
  <authors>
    <author>Autor</author>
  </authors>
  <commentList>
    <comment ref="BF2" authorId="0" shapeId="0">
      <text>
        <r>
          <rPr>
            <sz val="9"/>
            <color indexed="81"/>
            <rFont val="Tahoma"/>
            <family val="2"/>
          </rPr>
          <t>Revisar la entrega del alcance del producto y alcance del proyecto y el cumplimiento de los requisitos del proyecto.
Para la finalización del proyecto deben observarse los siguientes puntos:
• Todas las actividades del proyecto se concluyeron.
• Todos los requisitos de aprobación se cumplieron.
• Todas los cambios solicitados durante el proyecto se implementaron debidamente.
• Documentación del proyecto rellenada</t>
        </r>
        <r>
          <rPr>
            <b/>
            <sz val="9"/>
            <color indexed="81"/>
            <rFont val="Tahoma"/>
            <family val="2"/>
          </rPr>
          <t xml:space="preserve">
</t>
        </r>
      </text>
    </comment>
    <comment ref="D3" authorId="0" shapeId="0">
      <text>
        <r>
          <rPr>
            <sz val="9"/>
            <color indexed="81"/>
            <rFont val="Tahoma"/>
            <family val="2"/>
          </rPr>
          <t>En una reunión, el Gestor de Portfolio TOTVS, el Ejecutivo de Cuenta, Arquitecto de Solución deben analizar los aspectos de la negociación efectuada con el cliente, para definir el plan de abordaje que se seguirá en la próxima etapa. Procurar entender las necesidades, expectativas y metas del proyecto, por medio de las explicaciones del equipo Comercial y de la documentación presentada. También intentar captar el punto central que representará el éxito del proyecto.
Deben identificarse las premisas y restricciones de la organización para el proyecto, transferirse las informaciones obtenidas en el proceso de negociación y  analizarse las necesidades y expectativas generales del cliente. Tener claro cuáles podrían ser los "riesgos fatales" del proyecto si no se entregara la solución al cliente y verificar cómo será la solución para que éstos no ocurran.
No olvidarse de registrar todas las lecciones aprendidas hasta el momento, en el proyecto</t>
        </r>
      </text>
    </comment>
    <comment ref="E3" authorId="0" shapeId="0">
      <text>
        <r>
          <rPr>
            <sz val="9"/>
            <color indexed="81"/>
            <rFont val="Tahoma"/>
            <family val="2"/>
          </rPr>
          <t xml:space="preserve">Validar con los representantes del cliente, de manera preferencial con la participación del patrocinador del proyecto:
Metas del Proyecto, Las necesidades, expectativas y estrategias del cliente con relación al proyecto, Indicadores del Proyecto, Restricciones, Plazos para alcanzar los resultados, Secuencia de implementación, Disponibilidad de usuarios, Alcance del proyecto que consta en la propuesta comercial (alcance funcional), Interfaces e importaciones.
Mostrar los resultados a ser alcanzados por el proyecto, buscando la concordancia y apoyo del Cliente para los mismos, alineando, de esta manera, las expectativas entre TOTVS y el cliente. 
Es importante recoger, con el equipo Comercial, el máximo de detalles e informaciones, para obtener un buen entendimiento, evitando repetirle, al cliente, las mismas preguntas realizadas previamente durante la durante a fase de Búsqueda y Oportunidad.
Es importante no olvidarse de registrar todas las lecciones aprendidas hasta el momento, en el proyecto
</t>
        </r>
      </text>
    </comment>
    <comment ref="F3" authorId="0" shapeId="0">
      <text>
        <r>
          <rPr>
            <sz val="9"/>
            <color indexed="81"/>
            <rFont val="Tahoma"/>
            <family val="2"/>
          </rPr>
          <t xml:space="preserve">Realizar una reunión con el Coordinador de Proyectos del cliente y contextualizar informaciones de gestión de proyectos (PMI, PMBOK, PMO, PMP, Áreas de Conocimiento, Proyectos), metodología de implementación (Flujo, Etapas y Actividades de la Metodología de Implementación TOTVS), Comité del Proyecto (Formalizar papel de los involucrados) y Políticas de Atención TOTVS (Orden de Servicio, Sala de Capacitación, Backup, Actualizaciones). Es el momento apropiado para presentarle, al cliente, la MIT, la cual será utilizada para apoyar la implementación, convenciéndolo de la importancia de seguir los métodos y de la formalización de los trabajos realizados, aclarando también las responsabilidades de las partes (cliente y equipo TOTVS), además de buscar conquistar el compromiso incondicional del cliente para con el Proyecto.
</t>
        </r>
      </text>
    </comment>
    <comment ref="G3" authorId="0" shapeId="0">
      <text>
        <r>
          <rPr>
            <sz val="9"/>
            <color indexed="81"/>
            <rFont val="Tahoma"/>
            <family val="2"/>
          </rPr>
          <t>Definir el perfil de los recursos necesarios evaluando el mismo en función de las exigencias de las tareas. Los recursos serán identificados y asignados para el proyecto de acuerdo con la agenda, perfil del recurso, perfil del recurso y proyecto, así como también las características de las tareas.
Estos profesionales trabajarán en conjunto con los Líderes y Usuarios Claves del cliente. Los analistas indicados deben tener sus agendas planificadas para todo el proyecto.
El Coordinador de Proyectos del cliente también debe definir los participantes del comité de proyecto que serán corresponsables por la implementación del proyecto, así como los recursos de ambiente físico necesarios para el desarrollo del proyecto</t>
        </r>
      </text>
    </comment>
    <comment ref="H3" authorId="0" shapeId="0">
      <text>
        <r>
          <rPr>
            <sz val="9"/>
            <color indexed="81"/>
            <rFont val="Tahoma"/>
            <family val="2"/>
          </rPr>
          <t>Esta es una de las actividades más importantes del proyecto, principalmente por ser un momento de conquista de aliados para el mismo, así como de legitimación del proyecto para todos los involucrados del cliente, identificando los participantes y la atribución de poderes a los responsables del proyecto. Es altamente recomendable el mensaje del patrocinador del proyecto, mostrando las estrategias y objetivos generales del proyecto para la empresa, con el objetivo de obtener el compromiso de todos los involucrados. 
Es importante lograr que las personas clave de los procesos involucrados participen de la reunión, programando la misma para conseguir una buena audiencia. Siempre sea necesario el cliente debe participar que reunión y la convocación sean viables.
Presentar la metodología de trabajo a ser adoptada. Discutir cada etapa y las principales actividades, resaltando la necesidad de la participación de cada integrante en las actividades que le serán atribuidas, así como en el cumplimiento de los plazos que serán definidos.
Sea cual sea el tamaño del proyecto, es importante elaborar una presentación, resumiendo la planificación y organización del proyecto.
Es importante no olvidarse de registrar todas las lecciones aprendidas hasta el momento, en el proyecto</t>
        </r>
      </text>
    </comment>
    <comment ref="I3" authorId="0" shapeId="0">
      <text>
        <r>
          <rPr>
            <sz val="9"/>
            <color indexed="81"/>
            <rFont val="Tahoma"/>
            <family val="2"/>
          </rPr>
          <t xml:space="preserve">En el caso de que el cliente haya recibido una propuesta de Sizing de ambiente en el proceso de comercialización, debe ser analizada la propuesta tecnológica de hardware y sizing de TOTVS y verificar si el cliente cumplió con los requisitos presentados. Si el cliente hubiera cumplido, efectúe el “de acuerdo” en el documento MIT025 - Check-list Sizing, en este documento existen informaciones especificas si el cliente tuviera ASP con TOTVS.
En caso contrario, informar al cliente qué requisitos no se cumplieron. En este caso, negociar un plazo para la completa atención de los requisitos, siempre y cuando, el mismo se complemente antes de los prototipos. Si el cliente se negara a atender los requisitos de estructura, solicite la emisión del documento MIT026 – Rechazo Ambiente Computacional.
Si el cliente no aceptara firmar el MIT026 – Rechazo Ambiente Computacional, registrar el rechazo en acta de reunión.
En el caso de que el cliente no haya recibido la propuesta de sizing de ambiente y sea necesario elaborar este análisis de dimensión debe ser utilizado el formulario MIT027 – Estructura de Sizing, el cual tiene el objetivo de recoger el mayor número de informaciones posibles para determinar cuál es la mejor plataforma de trabajo y el hardware necesario para el correcto funcionamiento de los Productos TOTVS. 
En relación a los casos en los cuales el cliente/prospect ya posee una plataforma, este formulario puede ser utilizado para evaluar lo que es necesario mejorar en hardware y software. 
En este momento debe ser informada, al cliente, la necesidad de configuración referente a la creación de bases de Prueba (test), Homologación y Producción.
</t>
        </r>
      </text>
    </comment>
    <comment ref="J3" authorId="0" shapeId="0">
      <text>
        <r>
          <rPr>
            <sz val="9"/>
            <color indexed="81"/>
            <rFont val="Tahoma"/>
            <family val="2"/>
          </rPr>
          <t>Deben definirse los usuarios que participarán en la capacitación de cada aplicación, estos usuarios serán multiplicadores de conocimiento en el cliente, así como también las fechas y horarios. 
Esta capacitación se realiza en la sala destinada a las clases y prevé curso de capacitación de las funcionalidades estándar del producto.  La actividad debe realizarse para el producto que predispone para la necesidad de esta capacitación.
Esta actividad no es obligatoria. La misma ocurre cuando el cliente contrata la capacitación estándar en el alcance comercial de la propuesta y es recomendada, principalmente, cuando el cliente desea asumir el soporte local del ERP.</t>
        </r>
      </text>
    </comment>
    <comment ref="K3" authorId="0" shapeId="0">
      <text>
        <r>
          <rPr>
            <sz val="9"/>
            <color indexed="81"/>
            <rFont val="Tahoma"/>
            <family val="2"/>
          </rPr>
          <t xml:space="preserve">El plan del proyecto es el documento que reúne y organiza todos los documentos de la fase de Planificación de la metodología, lo elabora el equipo de gestión del proyecto y lo aprueba el patrocinador.  El plan del proyecto define cómo se ejecutará el proyecto, así como también cómo se ejecutará, monitoreará, controlará y finalizará, además de planificar la acción necesaria para alcanzar los objetivos y el alcance para los cuales el proyecto se aprobó.
Durante la planificación, el equipo del proyecto debe involucrar a todas las partes interesadas dependiendo de la influencia de éstas en el proyecto y en sus resultados, creando un entorno en el cual todos contribuyan de forma adecuada. Siempre es muy importante que las definiciones del proyecto se realicen y/o se validen en conjunto con el Gestor del proyecto del Cliente, lo cual facilitará mucho el entendimiento y homologación de la planificación del proyecto con el cliente en el término de la fase de planificación.
</t>
        </r>
      </text>
    </comment>
    <comment ref="L3" authorId="0" shapeId="0">
      <text>
        <r>
          <rPr>
            <sz val="9"/>
            <color indexed="81"/>
            <rFont val="Tahoma"/>
            <family val="2"/>
          </rPr>
          <t xml:space="preserve">garantizar la entrega de lo que se contrató únicamente y cualquier modificación se renegociará con el cliente.
Considera también el papel del coordinador de proyectos que influye en los factores generadores de cambio, el proceso para analizar el impacto e integrar cambios del alcance a otros procesos de control y también el proceso y reglas para la aceptación de las entregas del proyecto.
Las modificaciones deben identificarse como modificación del alcance del producto, que se refiere a los cambios necesarios en los sistemas y en el alcance del proyecto, que se refieren a las al modificaciones del alcance en los procesos definidos en el análisis de procesos. </t>
        </r>
      </text>
    </comment>
    <comment ref="M3" authorId="0" shapeId="0">
      <text>
        <r>
          <rPr>
            <sz val="9"/>
            <color indexed="81"/>
            <rFont val="Tahoma"/>
            <family val="2"/>
          </rPr>
          <t xml:space="preserve">El principal producto de la gestión del tiempo es el cronograma, el cual debe identificar las actividades, secuencia de las actividades, previsión de recursos y de duración.
El cronograma debe definirse con el Cliente, destacando las tareas que deben ser ejecutadas por el mismo, para planificar la disponibilidad de sus recursos.
Decidir sobre la utilización de técnicas de compresión del cronograma por inclusión de más recursos (crashing) o por realizar actividades en paralelo (fast-tracking).
Para las posibles personalizaciones y proyectos en la Fábrica de Software, incluirlas en el cronograma, definiendo los plazos para su puesta a disposición, pruebas (tests) y liberación para utilización en el entorno del cliente
</t>
        </r>
      </text>
    </comment>
    <comment ref="N3" authorId="0" shapeId="0">
      <text>
        <r>
          <rPr>
            <sz val="9"/>
            <color indexed="81"/>
            <rFont val="Tahoma"/>
            <family val="2"/>
          </rPr>
          <t xml:space="preserve">La gestión del Costo garantiza que el costo contratado con el cliente se cumpla 
Inicialmente, el control de costos se efectuará a partir de la cantidad de horas de implementación establecida en el contrato. Si hubiera divergencia entre la cantidad de horas del contrato y la necesidad calculada en el análisis de datos, corresponderá al departamento comercial realizar nueva negociación con el cliente. 
</t>
        </r>
      </text>
    </comment>
    <comment ref="O3" authorId="0" shapeId="0">
      <text>
        <r>
          <rPr>
            <sz val="9"/>
            <color indexed="81"/>
            <rFont val="Tahoma"/>
            <family val="2"/>
          </rPr>
          <t xml:space="preserve">La gestión de la Calidad garantiza formalmente que los procesos contratados se implanten efectivamente.
La calidad será certificada cuando cada proceso se simule y valide ante el cliente, y se firmen los documentos de validación. 
Para control de calidad necesitan evaluarse los siguientes puntos:
• Estándares de calidad relevantes para las entregas y determinar cómo satisfacerlos.
• Auditoría en los procesos para garantizar que se está siguiendo la metodología.
• Plan de capacitación de los usuarios clave, plan de pruebas (tests) por los analistas, plan de pruebas (tests) por los usuarios clave y pruebas mínimas obligatorias para las rutinas del sistema, inclusive de Fábrica de Software, siempre y cuando exista, en el proyecto, un proyecto de Fábrica de Software.
• Costos de la calidad (inversión en prevención y en evaluación o pruebas) deben ser inferiores a los beneficios, costos de la no calidad (repetición de trabajos, satisfacción del cliente, impacto en las operaciones del cliente, impacto en los negocios del cliente).
• Lista de verificación para cambios de fase, actualización del sistema y aprobación de entregas.
• Comunicación de la política de calidad a las partes interesadas.
• Documentación de las decisiones del cliente que afectan la calidad de las entregas del proyecto.
• Informe de desempeño de la calidad de las entregas del proyecto.
• Registro de todos los errores y problemas, acciones correctivas seleccionadas, causas identificadas y lecciones aprendidas.
</t>
        </r>
      </text>
    </comment>
    <comment ref="P3" authorId="0" shapeId="0">
      <text>
        <r>
          <rPr>
            <sz val="9"/>
            <color indexed="81"/>
            <rFont val="Tahoma"/>
            <family val="2"/>
          </rPr>
          <t xml:space="preserve">La gestión de Recursos Humanos garantiza que se asigne el equipo del proyecto de forma optimizada, identificando y documentando las responsabilidades y las relaciones jerárquicas entre los participantes del proyecto.
evitar el cambio de integrantes del equipo, evitando de esta manera repetición de trabajos y recapacitación.
Para gestión de recursos humanos es necesario evaluar los siguientes puntos:
• Riesgos de salida de miembros del equipo o de las partes interesadas claves para el proyecto.
• Directorio con informaciones sobre los miembros del proyecto (nombre, empresa/cargo, e-mail y teléfono).
• Responsabilidades atribuidas en los planes de riesgos, calidad y comunicación.
• Comprometimiento de los usuarios clave con las actividades programadas para el proyecto.
• Necesidades y grado de especialización de los recursos para el proyecto.
• Compartir informaciones para aumentar la cohesión por medio del trabajo en equipo
• Agrupar los miembros del equipo del proyecto en una sala o en un mismo lugar físico, para aumentar su capacidad de actuar como equipo
• Seguimiento del desempeño de los miembros del equipo, suministrar feedback.
• Necesidad de capacitación para los miembros del equipo del proyecto.
• Plan de reconocimiento y premiación.
</t>
        </r>
      </text>
    </comment>
    <comment ref="Q3" authorId="0" shapeId="0">
      <text>
        <r>
          <rPr>
            <sz val="9"/>
            <color indexed="81"/>
            <rFont val="Tahoma"/>
            <family val="2"/>
          </rPr>
          <t xml:space="preserve">Garantiza que todas las informaciones relacionadas al proyecto lleguen a las personas correctas en el tiempo exacto. En este punto, la gestión de la comunicación tiene menos alcance que la actividad de comunicación
comunicación es necesario evaluar los siguientes puntos:
• Identificación de todos los interesados que participan del proyecto.
• Identificación de las necesidades de informaciones de las partes interesadas y establecer formato y frecuencia adecuada para cada parte interesada.
• Definición de los medios de comunicación adecuados para la situación (e-mail, informe formal, personalmente, reuniones, eventos).
• Previsión de eventos de comunicación en el cronograma (reunión de apertura, evaluación del equipo, evaluación de los planes del proyecto, finalización).
• Planificación de comunicación de los problemas resueltos a las partes interesadas.
</t>
        </r>
      </text>
    </comment>
    <comment ref="R3" authorId="0" shapeId="0">
      <text>
        <r>
          <rPr>
            <sz val="9"/>
            <color indexed="81"/>
            <rFont val="Tahoma"/>
            <family val="2"/>
          </rPr>
          <t xml:space="preserve">La gestión de Adquisiciones garantiza que se analizó el proyecto y se identificaron las necesidades, las cuales pueden solucionarse por la compra o adquisición de productos o servicios de terceros o de áreas internas de TOTVS.
contratación de terceros para conducir partes o de toda la implementación en el cliente, puede ser también la contratación de la fábrica de software para personalizaciones identificadas en el proceso.
Para gestión de adquisiciones es necesario evaluar los siguientes puntos:
• Proceso para contactar, solicitar respuestas y seleccionar proveedores.
• Proceso para administrar y finalizar los contratos.
• Documentos de requisitos de los productos y servicios o resultados esperados (relacionar con los requisitos del proyecto).
• Nivel de formalización para cada adquisición (pedido, propuesta, contrato).
• Cronograma del proyecto ajustado para considerar el cronograma de entregas del proveedor o negociar con el proveedor plazos límite para las entregas, en función de marcos de cronograma asumidos con el cliente.
• Definir cuál será la relación entre cliente y subcontratado
• Considerar el proveedor contratado en el análisis de stakeholders.
• Influencia de la contratación de los proveedores en los planes de alcance, comunicación, riesgos, costos, calidad y cronograma.
Para la Finalización de los contratos es necesario evaluar los siguientes puntos:
• Proceso para administrar la ejecución, monitoreo y finalización de los servicios prestados o productos adquiridos para el proyecto.
• Requisitos de entrega y de desempeño especificados dentro de los contratos.
• Proceso para garantizar que el desempeño del proveedor cumpla con los requisitos  y términos contractuales.
• Autorización del trabajo de la contratada en el tiempo adecuado.
• Monitoreo del costo, cronograma y desempeño técnico de la contratada.
• Inspección y verificación de la calidad de las entregas del proveedor.
• Cambios aprobados y divulgados correctamente
• Administración de los pagos por los productos y servicios del contrato (comparar evolución de los servicios con los pagos).
• Plan de comunicación referente al progreso del trabajo.
• Análisis de desempeño, auditoría e inspección de acuerdo con lo establecido en el contrato.
• Garantía que todas las entregas y trabajos se aceptaron antes de la finalización de los contratos.
• Observación de términos o condiciones en el contrato para su finalización.
• Rescisión, en caso necesario, deben documentarse los motivos.
• Formalización de la finalización del contrato.
</t>
        </r>
      </text>
    </comment>
    <comment ref="S3" authorId="0" shapeId="0">
      <text>
        <r>
          <rPr>
            <sz val="9"/>
            <color indexed="81"/>
            <rFont val="Tahoma"/>
            <family val="2"/>
          </rPr>
          <t>Efectuar las entrevistas con cada uno de los usuarios responsables apuntados para los respectivos procesos, recolectando las informaciones necesarias sobre las funciones existentes en sus procesos, las entradas, el trabajo realizado y las correspondientes salidas, generando de esta manera el flujo del proceso / funciones. 
Si se identificaran ítems de potencial no adherencia del producto al proceso del cliente, deben detallarse. Para cada potencial de no adherencia encontrada, el Analista de Implementación debe intentar presentar una solución utilizando el producto y evitando las personalizaciones.
Deben entenderse las necesidades de personalizaciones solamente en aquellos procesos específicos del cliente, en el cual todas las posibilidades y formas del producto atender al cliente se hayan agotado,</t>
        </r>
      </text>
    </comment>
    <comment ref="T3" authorId="0" shapeId="0">
      <text>
        <r>
          <rPr>
            <sz val="9"/>
            <color indexed="81"/>
            <rFont val="Tahoma"/>
            <family val="2"/>
          </rPr>
          <t xml:space="preserve">Define las fases que se ejecutarán para realizar solamente la simulación de los procesos que interesan al cliente, evitando recorrer todas las funcionalidades ofrecidas por el producto. 
La documentación será el procedimiento de trabajo para toda la implementación. Es de extrema importancia que en esta documentación se consideren las necesidades de definiciones para la correcta parametrización del producto y que estas definiciones estén disponibles en el momento requerido por la etapa de Implementación.
Registrar el proceso propuesto como se implantará. También el actual
Parametrizaciones necesarias para que los procesos analizados en el cliente funcionen en los productos que se implantarán.
Especificar el detalle funcional de la personalización
</t>
        </r>
      </text>
    </comment>
    <comment ref="U3" authorId="0" shapeId="0">
      <text>
        <r>
          <rPr>
            <sz val="9"/>
            <color indexed="81"/>
            <rFont val="Tahoma"/>
            <family val="2"/>
          </rPr>
          <t xml:space="preserve">Validar todos los diseños de procesos evaluados y documentados. Utilizar la dinámica en la cual el consultor de sistemas realiza la demostración del proceso documentado. 
Esta actividad le permite, al cliente, más comodidad en relación a la solución a ser implantada, y a TOTVS le permite definir y cerrar el alcance del proyecto  detallado.
Otro objetivo corresponde a la aprobación de GAPs, la cual, caso no sea negociada en el momento de la venta, debe ser realizada en este momento
</t>
        </r>
      </text>
    </comment>
    <comment ref="V3" authorId="0" shapeId="0">
      <text>
        <r>
          <rPr>
            <sz val="9"/>
            <color indexed="81"/>
            <rFont val="Tahoma"/>
            <family val="2"/>
          </rPr>
          <t xml:space="preserve">En reunión, con la presencia de todos los integrantes del Comité del Proyecto, y si fuera necesario con el Ejecutivo de la Cuenta TOTVS responsable por el cliente, deben presentarse los análisis de procesos, procesos propuestos y relación de personalizaciones para que el Comité promueva su análisis y aprobación.
Si se aprobaran las personalizaciones identificadas, debe evaluarse la necesidad de solicitar la participación del equipo de la Fábrica de Software para elaborar el análisis detallado y el presupuesto para presentarlo al cliente.
Es importante no olvidarse de registrar todas las lecciones aprendidas hasta el momento, en el proyecto, en el documento 
</t>
        </r>
      </text>
    </comment>
    <comment ref="W3" authorId="0" shapeId="0">
      <text>
        <r>
          <rPr>
            <sz val="9"/>
            <color indexed="81"/>
            <rFont val="Tahoma"/>
            <family val="2"/>
          </rPr>
          <t xml:space="preserve">El mapeo de los stakeholders es la etapa donde serán identificadas todas las personas o grupos que, de alguna forma, serán afectadas por los cambios. Ese mapeo permite identificar el nivel y tipo de influencia que un determinado público afectado ejerce en el proyecto, proporcionando datos para elaborar, en el caso de que sea necesario, un plan de acción. Para iniciar el mapeo de los stakeholders, en primer lugar, se debe definir el alcance del mapeo. En el caso de que no sea posible mapear todos los afectados, se debe definir, en conjunto con el cliente, los grupos de afectados que serán mapeados
</t>
        </r>
      </text>
    </comment>
    <comment ref="X3" authorId="0" shapeId="0">
      <text>
        <r>
          <rPr>
            <sz val="9"/>
            <color indexed="81"/>
            <rFont val="Tahoma"/>
            <family val="2"/>
          </rPr>
          <t>Garantizar que la estrategia de comunicación comprenda acciones que promuevan la participación de los líderes, patrocinadores e integrantes afectados por los cambios, garantizando que todos los Involucrados en el proceso estén regularmente comunicados. Además, la estrategia de comunicación debe contemplar acciones para evaluar la efectividad de la comunicación y monitorear el proceso de cambio por parte de los Involucrados</t>
        </r>
      </text>
    </comment>
    <comment ref="Y3" authorId="0" shapeId="0">
      <text>
        <r>
          <rPr>
            <sz val="9"/>
            <color indexed="81"/>
            <rFont val="Tahoma"/>
            <family val="2"/>
          </rPr>
          <t xml:space="preserve">Desarrollar al individuo, haciendo con que el mismo se encuentre apto para entender los cambios propuestos y realizar un conjunto de responsabilidades que serán utilizadas en el nuevo modelo de actuación propuesto por el proyecto.
Las premisas de capacitación deben atender los siguientes puntos:
• Público destino – debe ser identificado para cuantificar el universo de personas que serán capacitadas.
• Metodología de capacitación – debe ser definida de acuerdo con la cantidad de personas a ser capacitadas y su dispersión geográfica. Dependiendo del número de personas involucradas será necesaria la capacitación de multiplicadores, los cuales serán responsables por replicar las capacitaciones recibidas a las personas de su área de actuación
• Capacitaciones relevantes para el negocio – deben ser definidas las capacitaciones a ser realizadas para soportar los nuevos papeles y responsabilidades que surgirán después de los cambios.
• Elaboración de las capacitaciones – puede ser de responsabilidad de TOTVS o del cliente, pudiendo, en algunos casos, ser realizada en conjunto.
• Logística de las capacitaciones – la definición de la logística debe contemplar cuestiones como tipo de capacitación (presencial, video conferencia, e-learning, TOTVS Ocean), dimensión de los grupos, gastos, salas, coffe break y computadores.
• Ambiente de capacitación – debe ser definido el ambiente a ser utilizado para la realización de las capacitaciones. Verificar la creación de la base de datos específica para esta actividad.
</t>
        </r>
      </text>
    </comment>
    <comment ref="Z3" authorId="0" shapeId="0">
      <text>
        <r>
          <rPr>
            <sz val="9"/>
            <color indexed="81"/>
            <rFont val="Tahoma"/>
            <family val="2"/>
          </rPr>
          <t>Minimizar el impacto de la resistencia a los cambios, garantizando el éxito de la implementación del proyecto y capacitando a los afectados en las competencias y habilidades necesarias para desempeñar funciones cotidianas.
• Acciones de participación, de acuerdo con las necesidades del cliente, como Red de Cambios (o sea, elección de las disciplinas de Gestión de Cambios a ser aplicadas en el proyecto)
• Estrategia de monitoreo del proceso de cambio, como la creación de canales para feedback, mapeo y seguimiento de los stakeholders, visitas a otras unidades de la empresa etc.
• Plan de Comunicación
• Plan de Capacitación
• Presupuesto necesario para la realización de las actividades propuestas</t>
        </r>
      </text>
    </comment>
    <comment ref="AA3" authorId="0" shapeId="0">
      <text>
        <r>
          <rPr>
            <sz val="9"/>
            <color indexed="81"/>
            <rFont val="Tahoma"/>
            <family val="2"/>
          </rPr>
          <t>El impacto de la organización puede ser entendido como la diferencia entre la situación actual de la empresa y la nueva situación, posterior a los cambios oriundos del proyecto. 
los impactos serán identificados y analizados y, a partir de ese momento, serán propuestas las recomendaciones y acciones necesarias correspondientes para preparar las áreas/procesos para los cambios referentes a la implementación de los cambios, garantizando la realización de los beneficios propuestos por el proyecto</t>
        </r>
      </text>
    </comment>
    <comment ref="AB3" authorId="0" shapeId="0">
      <text>
        <r>
          <rPr>
            <sz val="9"/>
            <color indexed="81"/>
            <rFont val="Tahoma"/>
            <family val="2"/>
          </rPr>
          <t xml:space="preserve">determinar la estrategia de conversión para los registros y movimientos previstos en el proyecto, además de determinar cuáles y cuántos ambientes serán necesarios para este proceso, así como las herramientas que serán utilizadas en el proyecto para conversión. 
También es necesario definir: 
• Requisitos para la conversión de datos 
• Meta para saneamiento de datos
• Criterios de prioridad
• Definición de complejidad de cada conversión
• Forma y composición de cada conversión
• Forma de actuación del equipo de conversión
• Cuantos ambientes de prueba (test) están previstos para los ciclos de conversión
• Como serán acompañados
• Cuáles son las métricas durante el proceso de conversión
• Lista preliminar de los objetos de conversión
Este documento tiene el objetivo de describir cómo será organizado el trabajo de conversión, las herramientas a ser utilizadas y los procedimientos que serán adoptados en el proyecto para efectuar, posteriormente, el detalle del análisis comparativo de campos para los registros y movimientos a ser convertidos en el mismo.
</t>
        </r>
      </text>
    </comment>
    <comment ref="AC3" authorId="0" shapeId="0">
      <text>
        <r>
          <rPr>
            <sz val="9"/>
            <color indexed="81"/>
            <rFont val="Tahoma"/>
            <family val="2"/>
          </rPr>
          <t xml:space="preserve">Brindar los detalles del método a ser utilizado para efectuar las interfaces, la infraestructura necesaria, las etapas del proceso de interface y la gestión de los tests y simulaciones previas a la producción y y a la necesidad y grado de participación de terceros en el proyecto. 
</t>
        </r>
      </text>
    </comment>
    <comment ref="AD3" authorId="0" shapeId="0">
      <text>
        <r>
          <rPr>
            <sz val="9"/>
            <color indexed="81"/>
            <rFont val="Tahoma"/>
            <family val="2"/>
          </rPr>
          <t xml:space="preserve">La estrategia de prueba (test) debe demostrar de forma clara cuáles y cuántas etapas de prueba (test) serán realizadas, si es necesario el uso de herramientas adicionales para el control o ejecución de las pruebas (tests) y cómo será conformado el equipo de proyecto para esta  actividad.
</t>
        </r>
      </text>
    </comment>
    <comment ref="AE3" authorId="0" shapeId="0">
      <text>
        <r>
          <rPr>
            <sz val="9"/>
            <color indexed="81"/>
            <rFont val="Tahoma"/>
            <family val="2"/>
          </rPr>
          <t>Alinear todos los participantes del equipo con el plan del proyecto, para garantizar la calidad, aplicabilidad y compromiso con los objetivos determinados.
Debe explicarse al equipo toda la documentación necesaria y reglas establecidas para la conducción del proyecto.
Reunirse con el equipo del proyecto para explicar:
• El plan general del proyecto, premisas, alcance, riesgos, dependencias entre actividades y la importancia de sus ejecuciones en los plazos planificados
• Las actividades programadas para cada participante
• Destacar las actividades de capacitación, parametrización y registro del software, mostrándoles la forma en la cuál se insertarán (conversión, importación o digitación), así como presentar los grupos de usuarios que se capacitarán.</t>
        </r>
      </text>
    </comment>
    <comment ref="AF3" authorId="0" shapeId="0">
      <text>
        <r>
          <rPr>
            <sz val="9"/>
            <color indexed="81"/>
            <rFont val="Tahoma"/>
            <family val="2"/>
          </rPr>
          <t xml:space="preserve">En esta validación con el cliente se presentará todo el plan del proyecto diseñado y los planes de las áreas del proyecto (alcance, tiempo, costo, calidad, recursos humanos, comunicación, riesgos, adquisiciones e integración).
</t>
        </r>
      </text>
    </comment>
    <comment ref="AG3" authorId="0" shapeId="0">
      <text>
        <r>
          <rPr>
            <sz val="9"/>
            <color indexed="81"/>
            <rFont val="Tahoma"/>
            <family val="2"/>
          </rPr>
          <t>Presentación del plan del proyecto para todo el comité del proyecto de acuerdo con la validación efectuada con el Gestor del proyecto del cliente.
• Mostrar, al cliente y equipo del proyecto, las planificaciones finales para inicio de la fase de Ejecución, destacando los puntos fundamentales para la búsqueda del éxito en la implementación.
• Destacar la importancia y la esencialidad de cada miembro participante del proyecto, destacando que la falta de disponibilidad de recursos representará perjuicios al proyecto.
• Informar al cliente que algunos marcos del proyecto deben tener su aprobación, para que pueda darse continuidad al mismo.
• Detallar el contenido del proyecto y lo que no está contenido en el alcance del proyecto
• Destacar las funciones / procesos que no son adherentes a los productos TOTVS. En estos casos, sugerir posibles soluciones personalizadas o cambio de procedimiento en las actividades del Cliente. Si ninguna de las alternativas atendiera al Cliente, dejarlo claro en el plan de proyecto.
• El baseline debe registrarse en el cronograma del proyecto para futuras comparaciones</t>
        </r>
        <r>
          <rPr>
            <b/>
            <sz val="9"/>
            <color indexed="81"/>
            <rFont val="Tahoma"/>
            <family val="2"/>
          </rPr>
          <t xml:space="preserve">
</t>
        </r>
        <r>
          <rPr>
            <sz val="9"/>
            <color indexed="81"/>
            <rFont val="Tahoma"/>
            <family val="2"/>
          </rPr>
          <t xml:space="preserve">
</t>
        </r>
      </text>
    </comment>
    <comment ref="AH3" authorId="0" shapeId="0">
      <text>
        <r>
          <rPr>
            <sz val="9"/>
            <color indexed="81"/>
            <rFont val="Tahoma"/>
            <family val="2"/>
          </rPr>
          <t xml:space="preserve">Instalación del producto en los servidores y estaciones del cliente. Deben existir dos bases de datos en operación (uno para base oficial y otro para realizar las pruebas (tests) y simulación) para garantizar el proceso de implementación sin pérdidas de información.
En esta actividad se realizará la instalación y también la capacitación de un representante del equipo técnico del cliente en la administración del sistema y base de datos. El representante del equipo técnico del cliente debe realizar la liberación de una contraseña para cada usuario clave que se capacitará.
Certificarse con el representante del equipo técnico del cliente, si las demás instalaciones están concluidas (impresoras, estaciones de trabajo, servidores, etc.).
</t>
        </r>
      </text>
    </comment>
    <comment ref="AI3" authorId="0" shapeId="0">
      <text>
        <r>
          <rPr>
            <sz val="9"/>
            <color indexed="81"/>
            <rFont val="Tahoma"/>
            <family val="2"/>
          </rPr>
          <t xml:space="preserve">Si el producto lo exigiera, cada consultor de implementación en poder de sus especificaciones de procesos y de las informaciones transmitidas por el coordinador del proyecto TOTVS, tales como la carga horaria disponible aplicada a todo el proyecto y las actividades especificadas en el cronograma, debe elaborar la construcción de la MIT072 – Manual de Operación del Prototipo. Este manual debe contener la copia de todas las pantallas de los programas para capacitar y practicar en el prototipo.
De acuerdo con el plan de proyecto y especificaciones de procesos aprobados, efectuar la parametrización de las funciones y archivos básicos del producto, identificados por los modelos de las especificaciones de los procesos aprobados.
Será la transformación de las especificaciones de los procesos del cliente en parámetros, respetando estrictamente lo definido en el plan del proyecto.
Es importante no olvidarse de registrar todas las lecciones aprendidas hasta el momento
</t>
        </r>
      </text>
    </comment>
    <comment ref="AJ3" authorId="0" shapeId="0">
      <text>
        <r>
          <rPr>
            <sz val="9"/>
            <color indexed="81"/>
            <rFont val="Tahoma"/>
            <family val="2"/>
          </rPr>
          <t xml:space="preserve">Orientar a la Fábrica de Software para realizar los posibles programas específicos (funcionales, interfaces con otros sistemas, programas de conversión) que forman parte de la propuesta aprobada y/o de aquellos que fueron definidos y aprobados en la fase de planificación.
Desarrollo de específicos o personalizaciones son soluciones de software, que independientemente del lenguaje utilizado, atienden los requisitos propios y característicos de un determinado cliente, los cuales no son atendidos por el producto. Si éstos no fueran atendidos, exigen un esfuerzo significativo de los usuarios del producto para la realización de sus actividades. 
</t>
        </r>
      </text>
    </comment>
    <comment ref="AK3" authorId="0" shapeId="0">
      <text>
        <r>
          <rPr>
            <sz val="9"/>
            <color indexed="81"/>
            <rFont val="Tahoma"/>
            <family val="2"/>
          </rPr>
          <t xml:space="preserve">Consolidación de los procesos definidos y documentados anteriormente. El equipo del proyecto debe proporcionar a los usuarios clave la comprensión de las rutinas implantadas y los procedimientos para utilizarlas.
En el caso de que el proyecto posea un proyecto de Fábrica de Software, el coordinador debe prever la necesidad de la capacitación correspondiente para los analistas de la Fábrica del producto
El usuario clave es capacitado en su proceso, monitoreado paso a paso por el analista de implementación, que orienta cómo el producto responde a cada proceso de la especificación de los procesos. Se realiza de forma independiente de los otros procesos.  
Preparar a los usuarios clave para la ejecución de las funcionalidades y procesos existentes y orientarlos a los prototipos aislados independientes en el respectivo entorno, así como para la ejecución real en el entorno de producción.
Con base en la capacitación realizada, el usuario y el Analista de Implementación deben:
• Elaborar los procedimientos de carga de datos conteniendo el método de entrada de las informaciones (digitación, programa de carga o importación)
• Iniciar y / o complementar las actividades de definición de los parámetros generales del software, así como el registro de las bases de datos, de acuerdo con la secuenciación definida en la lista de tareas y pendencias y de acuerdo con el medio definido (digitación, importación o conversión) en el procedimiento de carga.
Para fines de aprendizaje debe realizarse primeramente en las bases de pruebas (tests) y después de adquirir el dominio, realizar en el entorno de producción. Separar el grupo de usuarios que registrará y los parámetros contables, pues este grupo solicitará el compromiso de miembros de la contabilidad del cliente.
</t>
        </r>
      </text>
    </comment>
    <comment ref="AL3" authorId="0" shapeId="0">
      <text>
        <r>
          <rPr>
            <sz val="9"/>
            <color indexed="81"/>
            <rFont val="Tahoma"/>
            <family val="2"/>
          </rPr>
          <t xml:space="preserve">Revisar con los representantes del Cliente las metas del proyecto alcanzadas hasta el momento, validar la capacitación, la parametrización y los archivos realizados por los usuarios.
Evaluar los resultados conquistados, las limitaciones, los resultados no alcanzados y montar el plano de acción para alcanzar los resultados factibles no alcanzados, buscando la concordancia y apoyo del Cliente para los mismos, alineando de esta forma, las expectativas entre TOTVS y el Cliente.
</t>
        </r>
      </text>
    </comment>
    <comment ref="AM3" authorId="0" shapeId="0">
      <text>
        <r>
          <rPr>
            <sz val="9"/>
            <color indexed="81"/>
            <rFont val="Tahoma"/>
            <family val="2"/>
          </rPr>
          <t xml:space="preserve">El prototipo trata de la simulación de los procesos reales del cliente, utilizando el producto adquirido. La etapa de implementación debe representar cerca del 40% de todo el tiempo dedicado al proyecto y su ejecución debe garantizar que el cliente conozca cómo los procesos de la empresa se realizarán en el producto adquirido.
El prototipo orienta a los usuarios del Cliente a maximizar el uso de los módulos de los productos TOTVS en los procesos y funciones de movimiento y mantenimiento de los datos relativos a sus actividades rutineras, sustituyendo progresivamente los antiguos procesos.
Durante el proceso de ejecución de prototipos se debe estar atento al registro de potenciales no adherencias que, antes de registrarse en la MIT006 – Lista de Tareas y Pendencias, deben analizarse alternativas disponibles en el sistema en relación a la forma de realización del proceso existente.
El prototipo puede realizarse varias veces para garantizar que tanto el Analista de Implementación como los líderes de procesos y usuarios clave obtengan el consenso total en la realización de los procesos durante sus especificaciones.
</t>
        </r>
      </text>
    </comment>
    <comment ref="AN3" authorId="0" shapeId="0">
      <text>
        <r>
          <rPr>
            <sz val="9"/>
            <color indexed="81"/>
            <rFont val="Tahoma"/>
            <family val="2"/>
          </rPr>
          <t xml:space="preserve">Después de la capacitación, el usuario clave ejecuta el prototipo de su proceso de forma independiente, es decir, sin la asesoría del analista de implementación. Lo repite varias veces y registra todas las dudas que tenga.
Simular cada uno de los módulos siguiendo el procedimiento de pruebas(tests) desarrollado. 
Deben ser ejecutados, durante el Prototipo Aislado Independiente, los programas de interface existentes en los respectivos procesos de forma aislada para validar los programas elaborados y de las informaciones a ser transferidas.
</t>
        </r>
      </text>
    </comment>
    <comment ref="AO3" authorId="0" shapeId="0">
      <text>
        <r>
          <rPr>
            <sz val="9"/>
            <color indexed="81"/>
            <rFont val="Tahoma"/>
            <family val="2"/>
          </rPr>
          <t xml:space="preserve">El usuario clave aclara las dudas registradas en la ejecución de los prototipos aislados independientes con el analista de implementación.  Esta actividad debe ejecutarse solamente después de que el usuario clave haya realizado el prototipo aislado independiente  
En la conclusión de esta revisión, obtener la aprobación del usuario clave 
Si fuera necesaria una capacitación, o prototipo complementario, actualizar el cronograma y verificar impactos en el proyecto. 
Iniciar la validación y ejecución del MIT054 – Plan de Cambio para concluir las probables pendencias existentes para la entrada del producto en producción
</t>
        </r>
      </text>
    </comment>
    <comment ref="AP3" authorId="0" shapeId="0">
      <text>
        <r>
          <rPr>
            <sz val="9"/>
            <color indexed="81"/>
            <rFont val="Tahoma"/>
            <family val="2"/>
          </rPr>
          <t xml:space="preserve">Todos los usuarios clave acompañados de los respectivos analistas de implementación y líderes de proceso, ejecutan sus prototipos, efectuando todo el flujo de sus procesos y verificando la integración de los sistemas hasta la situación de generación de los lotes para la Contabilidad, cierre de stock y cierre de costos.
Deben ser validados los datos convertidos y programas de conversión en los procesos de prototipo integrado y también las interfaces planificadas para el proceso.
En el caso de que el proyecto posea un proyecto de Fábrica de Software, el coordinador debe prever la necesidad de que el Analista participe del Prototipo Integrado.
Es importante no olvidarse de registrar todas las lecciones aprendidas hasta el momento
</t>
        </r>
      </text>
    </comment>
    <comment ref="AQ3" authorId="0" shapeId="0">
      <text>
        <r>
          <rPr>
            <sz val="9"/>
            <color indexed="81"/>
            <rFont val="Tahoma"/>
            <family val="2"/>
          </rPr>
          <t xml:space="preserve">Utilizar la MIT051 – Matriz de Conocimiento al término de cada prototipo realizado, de forma tal que el Comité del Proyecto pueda evaluar el proceso de capacitación de los usuarios clave con relación al entendimiento y a la práctica en el producto.
Los ítems que se evaluarán en la MIT051 – Matriz de Conocimiento deben coincidir con los principales procesos relacionados en las especificaciones de proceso.          
El resultado de la MIT051 – Matriz de Conocimiento debe analizarlo el Comité del Proyecto, para identificar juntos posibles desvíos o problemas en las capacitaciones y procesos. También debe planificar la corrección de éstos con nuevas capacitaciones de los usuarios o mayor intensidad de prototipos.    
Continuar la evaluación y completar, en conjunto con el cliente, el MIT054 - Plan de Cambio iniciado en la actividad I5 – Revisión del Prototipo Aislado Independiente.
Utilizar el plan de actualización estándar y complementarlo con las especificaciones del entorno de este Cliente.
Presentar la planificación de la entrada de los productos en entorno de producción, garantizando el compromiso de las 2 partes (TOTVS y Cliente) con las responsabilidades para la operación de este nuevo entorno.
</t>
        </r>
      </text>
    </comment>
    <comment ref="AR3" authorId="0" shapeId="0">
      <text>
        <r>
          <rPr>
            <sz val="9"/>
            <color indexed="81"/>
            <rFont val="Tahoma"/>
            <family val="2"/>
          </rPr>
          <t xml:space="preserve">Debe validarse el archivo de los usuarios y sus accesos basados en las transacciones utilizadas en el prototipo, así como también los accesos a las impresoras promovido por el equipo técnico del cliente.
Validar la capacitación del usuario final que debe haber sido capacitado por el usuario clave conforme planificación realizada por el coordinador de proyectos del cliente apoyado por el coordinador de proyecto TOTVS.
Si el cliente hubiera contratado capacitación de consultores para sus usuarios finales, esta capacitación debe formar parte de la MIT030 - Plan de Proyecto y en la medida de lo posible, detallarse en la MIT058 - Estrategia de Capacitación, generando también actividades en el cronograma, de acuerdo con los niveles de control deseados.
La buena capacitación de los usuarios es sinónimo de buena utilización de las funcionalidades de la herramienta implementada, entonces, cabe al coordinador de proyecto TOTVS conducir el asunto para sensibilizar a los involucrados, así como también poner a disposición los mejores recursos para este fin, si la ejecución fuera de su responsabilidad.
</t>
        </r>
      </text>
    </comment>
    <comment ref="AS3" authorId="0" shapeId="0">
      <text>
        <r>
          <rPr>
            <sz val="9"/>
            <color indexed="81"/>
            <rFont val="Tahoma"/>
            <family val="2"/>
          </rPr>
          <t xml:space="preserve">Ejecutar el MIT054 – Plan de Cambio, el cual debe contener las actividades necesarias para entrada del sistema en producción.
Procesar los programas desarrollados y probados en entorno de conversión. Estas conversiones deben ejecutarse en conformidad con la parametrización insertada en el sistema. Si fuera necesario, transportar también los datos registrados manualmente en el entorno de prueba (test). 
Los Analistas de implementación deben proceder a la validación minuciosa de la calidad de las bases de datos convertidas automáticamente y registradas manualmente. Efectuar pruebas (tests) con funciones diversas del sistema para auxiliar en esta validación. 
En reunión del Comité deben analizarse todas las pendencias de criticidad “A”, registradas por los analistas de implementación en la MIT006 – Lista de Tareas y Pendencias efectuando análisis de impacto y soluciones de contorno. 
En el caso de que el proyecto posea un proyecto de Fábrica de Software, el coordinador debe prever las actividades relacionadas a los programas entregados por la misma.
</t>
        </r>
      </text>
    </comment>
    <comment ref="AT3" authorId="0" shapeId="0">
      <text>
        <r>
          <rPr>
            <sz val="9"/>
            <color indexed="81"/>
            <rFont val="Tahoma"/>
            <family val="2"/>
          </rPr>
          <t xml:space="preserve">Analizar en conjunto con el equipo y líderes, los resultados de la ejecución del plan de actualización y decidir por la entrada o no del sistema en producción
Debe confirmarse la fecha para entrada en producción prevista en el cronograma del proyecto, o definir nueva fecha.
Emitir y distribuir comunicado para todos los involucrados en el proyecto, incluso para las áreas de desarrollo y soporte de TOTVS, comunicando fecha, hora y otros detalles sobre la entrada en producción.
Si fuera necesario, incluir en este comunicado la escala de personas, con horarios y número de teléfono, designadas para aclarar dudas, durante los primeros procesamientos con el nuevo sistema.
Es importante no olvidarse de registrar todas las lecciones aprendidas hasta el momento, en el proyecto, en el documento MIT060 – Lecciones aprendidas.
</t>
        </r>
      </text>
    </comment>
    <comment ref="AU3" authorId="0" shapeId="0">
      <text>
        <r>
          <rPr>
            <sz val="9"/>
            <color indexed="81"/>
            <rFont val="Tahoma"/>
            <family val="2"/>
          </rPr>
          <t xml:space="preserve">Efectuar el seguimiento y evaluación de los resultados de los primeros procesamientos de las diversas funciones del sistema. Debe orientarse a los usuarios en la operación del sistema y aclarar eventuales dudas resultantes de la etapa de prototipos. De acuerdo con la amplitud del proyecto y saldo de horas disponibles o negociadas, este seguimiento puede extenderse por un período de una a varias semanas.
</t>
        </r>
      </text>
    </comment>
    <comment ref="BF3" authorId="0" shapeId="0">
      <text>
        <r>
          <rPr>
            <sz val="9"/>
            <color indexed="81"/>
            <rFont val="Tahoma"/>
            <family val="2"/>
          </rPr>
          <t xml:space="preserve">Esta actividad puede realizarse durante todo el proyecto, en este punto debe promoverse una reunión entre los miembros participantes del proyecto para formalizar la finalización del proyecto.
Presentar los resultados obtenidos, puntos positivos y que superaron la expectativa y desvíos ocurridos o puntos que por debajo de lo planificado, mostrando los respectivos aciertos y errores cometido, así como una evaluación de lo que se planificó y lo realizado. 
Mencionar estas evaluaciones correlacionándolas a cada fase, etapa e actividad del proyecto, así como módulos y funciones afectados o beneficiados en este análisis.
El objetivo es registrar la satisfacción del cliente y tratar las lecciones aprendidas para que se utilicen en futuros proyectos.
Debe realizarse también la evaluación del equipo del proyecto y la entrega de la documentación del proyecto al PMO para su respectivo archivo.
</t>
        </r>
      </text>
    </comment>
    <comment ref="BG3" authorId="0" shapeId="0">
      <text>
        <r>
          <rPr>
            <sz val="9"/>
            <color indexed="81"/>
            <rFont val="Tahoma"/>
            <family val="2"/>
          </rPr>
          <t xml:space="preserve">Después de hacer efectivo el primer cierre de stock, costos y contabilidad, debe presentarse la MIT061 – Check List de Finalización y rellenarse la MIT062 – Cláusula de Cierre que registrará que la implementación se concluyó con éxito.
El cliente debe validar la documentación de aceptación formal de la conclusión del proyecto.
</t>
        </r>
      </text>
    </comment>
    <comment ref="B4" authorId="0" shapeId="0">
      <text>
        <r>
          <rPr>
            <sz val="9"/>
            <color indexed="81"/>
            <rFont val="Tahoma"/>
            <family val="2"/>
          </rPr>
          <t xml:space="preserve">El propósito de este entregable es reconocer formalmente que existe un nuevo proyecto. Dar soporte a la decisión de aceptar el proyecto, alinear los interesados en torno al proyecto  y su alcance, proporcionar información actualizada para planear y obtener compromiso para continuar. </t>
        </r>
      </text>
    </comment>
    <comment ref="C4" authorId="0" shapeId="0">
      <text>
        <r>
          <rPr>
            <sz val="9"/>
            <color indexed="81"/>
            <rFont val="Tahoma"/>
            <family val="2"/>
          </rPr>
          <t>Confirmar la disponibilidad de los recursos para la fase.</t>
        </r>
      </text>
    </comment>
    <comment ref="C5" authorId="0" shapeId="0">
      <text>
        <r>
          <rPr>
            <sz val="9"/>
            <color indexed="81"/>
            <rFont val="Tahoma"/>
            <family val="2"/>
          </rPr>
          <t>Realizar una transferencia desde el equipo de oportunidades hacia el equipo de entrega.</t>
        </r>
      </text>
    </comment>
    <comment ref="B6" authorId="0" shapeId="0">
      <text>
        <r>
          <rPr>
            <sz val="9"/>
            <color indexed="81"/>
            <rFont val="Tahoma"/>
            <family val="2"/>
          </rPr>
          <t>Asegurar que se cuenta con un framework de gestión eficiente para que la ejecución del proyecto sea exitosa</t>
        </r>
      </text>
    </comment>
    <comment ref="C6" authorId="0" shapeId="0">
      <text>
        <r>
          <rPr>
            <sz val="9"/>
            <color indexed="81"/>
            <rFont val="Tahoma"/>
            <family val="2"/>
          </rPr>
          <t xml:space="preserve">Definir la estructura organizacional, roles y responsabilidades del equipo del proyecto.
</t>
        </r>
      </text>
    </comment>
    <comment ref="C7" authorId="0" shapeId="0">
      <text>
        <r>
          <rPr>
            <sz val="9"/>
            <color indexed="81"/>
            <rFont val="Tahoma"/>
            <family val="2"/>
          </rPr>
          <t xml:space="preserve">Determinar la estructura y composición de los esquipos ágiles con el fin de arreglar de forma óptima la organización del proyecto en línea con los principios ágiles. Se requiere organizar los equipos ágiles como grupos multifuncionales que tienen un Scrum master, propietario del producto, y miembros del equipo. El tamaño del equipo debería ser entre 7 +/- 2 miembros. El equipo multifuncional necesita estar conformado por analista de negocio, expertos funcionales, expertos técnicos y testers para implementar por completo una característica en una iteración.
</t>
        </r>
      </text>
    </comment>
    <comment ref="C8" authorId="0" shapeId="0">
      <text>
        <r>
          <rPr>
            <sz val="9"/>
            <color indexed="81"/>
            <rFont val="Tahoma"/>
            <family val="2"/>
          </rPr>
          <t>Identificar y seleccionar los recursos externos y de la compañía para el proyecto, de acuerdo con los roles requeridos, habilidades y responsabilidades especificadas. La asignación de personas a los roles debería tomar en cuenta su eficiencia y disponibilidad durante el proyecto.</t>
        </r>
      </text>
    </comment>
    <comment ref="C9" authorId="0" shapeId="0">
      <text>
        <r>
          <rPr>
            <sz val="9"/>
            <color indexed="81"/>
            <rFont val="Tahoma"/>
            <family val="2"/>
          </rPr>
          <t>Completar el plan de gestión de las comunicaciones, este documento describe los procesos requeridos para asegurar la generación, distribución, almacenamiento y recuperación de la información del proyecto a tiempo.</t>
        </r>
      </text>
    </comment>
    <comment ref="C10" authorId="0" shapeId="0">
      <text>
        <r>
          <rPr>
            <sz val="9"/>
            <color indexed="81"/>
            <rFont val="Tahoma"/>
            <family val="2"/>
          </rPr>
          <t>Asegurar que se han identificados los grupos de interesados correctamente.</t>
        </r>
      </text>
    </comment>
    <comment ref="C11" authorId="0" shapeId="0">
      <text>
        <r>
          <rPr>
            <sz val="9"/>
            <color indexed="81"/>
            <rFont val="Tahoma"/>
            <family val="2"/>
          </rPr>
          <t>Construir conciencia ágil en los principales interesados, asegurando el compromiso para adoptar la funcionalidad estándar de SAP donde sea posible. Se recomienda realizar reuniones formales e informales para fijar las expectativas y confirmar la estrategia del proyecto con los interesados principales.</t>
        </r>
      </text>
    </comment>
    <comment ref="C12" authorId="0" shapeId="0">
      <text>
        <r>
          <rPr>
            <sz val="9"/>
            <color indexed="81"/>
            <rFont val="Tahoma"/>
            <family val="2"/>
          </rPr>
          <t>Preparar la reunión de kick-off, esta ayudará a asegurar la participación del equipo y otros recursos clave y su compromiso con el cronograma del proyecto.</t>
        </r>
      </text>
    </comment>
    <comment ref="C13" authorId="0" shapeId="0">
      <text>
        <r>
          <rPr>
            <sz val="9"/>
            <color indexed="81"/>
            <rFont val="Tahoma"/>
            <family val="2"/>
          </rPr>
          <t>Reunir al equipo de proyecto completo, incluyendo todos los recursos involucrados, para realizar el kick-off del proyecto. Esta reunión es usada para examinar la estrategia para la fase específica del proyecto.</t>
        </r>
      </text>
    </comment>
    <comment ref="C14" authorId="0" shapeId="0">
      <text>
        <r>
          <rPr>
            <sz val="9"/>
            <color indexed="81"/>
            <rFont val="Tahoma"/>
            <family val="2"/>
          </rPr>
          <t>Recolectar y documentar los requerimientos del cliente, tanto los relacionados con el proceso como los no relacionados con el proceso, que en resumen se convierten en parte de la definición del alcance.</t>
        </r>
      </text>
    </comment>
    <comment ref="C15" authorId="0" shapeId="0">
      <text>
        <r>
          <rPr>
            <sz val="9"/>
            <color indexed="81"/>
            <rFont val="Tahoma"/>
            <family val="2"/>
          </rPr>
          <t xml:space="preserve">Revisar el documento de definición de alcance con el gerente del proyecto y los interesados principales para confirmar el alcance y obtener aprobación.
</t>
        </r>
      </text>
    </comment>
    <comment ref="C16" authorId="0" shapeId="0">
      <text>
        <r>
          <rPr>
            <sz val="9"/>
            <color indexed="81"/>
            <rFont val="Tahoma"/>
            <family val="2"/>
          </rPr>
          <t>Determinar todos los gaps para la solución del cliente, documentarlos formalmente y estimar el esfuerzo para cubrir los gaps identificados.</t>
        </r>
      </text>
    </comment>
    <comment ref="C17" authorId="0" shapeId="0">
      <text>
        <r>
          <rPr>
            <sz val="9"/>
            <color indexed="81"/>
            <rFont val="Tahoma"/>
            <family val="2"/>
          </rPr>
          <t>Presentar los resultados del análisis de gaps para personalizaciones, incluyendo el esfuerzo estimado para cubrir los gaps como parte del proyecto.</t>
        </r>
      </text>
    </comment>
    <comment ref="C18" authorId="0" shapeId="0">
      <text>
        <r>
          <rPr>
            <sz val="9"/>
            <color indexed="81"/>
            <rFont val="Tahoma"/>
            <family val="2"/>
          </rPr>
          <t>Obtener la aprobación del cliente.</t>
        </r>
      </text>
    </comment>
    <comment ref="C19" authorId="0" shapeId="0">
      <text>
        <r>
          <rPr>
            <sz val="9"/>
            <color indexed="81"/>
            <rFont val="Tahoma"/>
            <family val="2"/>
          </rPr>
          <t xml:space="preserve">Definir un plan de lanzamiento a alto nivel, determinar la duración y número de sprints por lanzamiento. Durante esta actividad el equipo del proyecto necesita tener en cuenta las necesidades del negocio, las metas y objetivos del proyecto, entorno técnico disponible, complejidad de la solución, alcance geofráfico y organizacional del proyecto y otros aspectos. La salida es un plan de lanzamiento a alto nivel, que incluye las características principales propuestas para cada lanzamiento, y el número/duración de los sprints. </t>
        </r>
      </text>
    </comment>
    <comment ref="C20" authorId="0" shapeId="0">
      <text>
        <r>
          <rPr>
            <sz val="9"/>
            <color indexed="81"/>
            <rFont val="Tahoma"/>
            <family val="2"/>
          </rPr>
          <t xml:space="preserve">Extraer todas los talleres planeados durante el proyecto/fase en un cronograma que facilite la planeación de talleres. </t>
        </r>
      </text>
    </comment>
    <comment ref="C21" authorId="0" shapeId="0">
      <text>
        <r>
          <rPr>
            <sz val="9"/>
            <color indexed="81"/>
            <rFont val="Tahoma"/>
            <family val="2"/>
          </rPr>
          <t>Obtener la aprobación del cliente</t>
        </r>
      </text>
    </comment>
    <comment ref="C22" authorId="0" shapeId="0">
      <text>
        <r>
          <rPr>
            <sz val="9"/>
            <color indexed="81"/>
            <rFont val="Tahoma"/>
            <family val="2"/>
          </rPr>
          <t>Crear la línea base de costo y cronograma contra las que se realizará el seguimiento, gestión del cambio y reporte de estado.</t>
        </r>
      </text>
    </comment>
    <comment ref="C23" authorId="0" shapeId="0">
      <text>
        <r>
          <rPr>
            <sz val="9"/>
            <color indexed="81"/>
            <rFont val="Tahoma"/>
            <family val="2"/>
          </rPr>
          <t>Reunir las entradas necesarias para el plan de gestión del proyecto y documentarlo en un formato adecuado tanto para su comunicación como para su aprobación formal.</t>
        </r>
      </text>
    </comment>
    <comment ref="C24" authorId="0" shapeId="0">
      <text>
        <r>
          <rPr>
            <sz val="9"/>
            <color indexed="81"/>
            <rFont val="Tahoma"/>
            <family val="2"/>
          </rPr>
          <t>Alcanzar la aprobación formal del plan de gestión del proyecto.</t>
        </r>
      </text>
    </comment>
    <comment ref="C25" authorId="0" shapeId="0">
      <text>
        <r>
          <rPr>
            <sz val="9"/>
            <color indexed="81"/>
            <rFont val="Tahoma"/>
            <family val="2"/>
          </rPr>
          <t>Determinar la estrategia para gestionar las pruebas funcionales y de desempeño de los procesos de negocio SAP para asegurar el comportamiento del sistema validado después de los eventos de cambio de software.</t>
        </r>
      </text>
    </comment>
    <comment ref="C26" authorId="0" shapeId="0">
      <text>
        <r>
          <rPr>
            <sz val="9"/>
            <color indexed="81"/>
            <rFont val="Tahoma"/>
            <family val="2"/>
          </rPr>
          <t>Determinar la estrategia para realizar cambios debido a la tecnología o al negocio, usando un proceso estandarizado para obtener mejoras en la fiabilidad de la solución y minimizar los riesgos a través de la separación de los deberes y transparencia en los cambios.</t>
        </r>
      </text>
    </comment>
    <comment ref="B27" authorId="0" shapeId="0">
      <text>
        <r>
          <rPr>
            <sz val="9"/>
            <color indexed="81"/>
            <rFont val="Tahoma"/>
            <family val="2"/>
          </rPr>
          <t>El propósito de este entregable es ejecutar el plan de gestión del proyecto y controlar y monitorear el trabajo definido en el enunciado del alcance del proyecto. Los planes de gestión desarrollados durante la fase de preparación guían la estrategia de gestión, ejecución y control de las actividades del proyecto. El gestor del proyecto es el responsable de asegurar que los planes de gestión son aplicados en el nivel de control apropiado.</t>
        </r>
      </text>
    </comment>
    <comment ref="C27" authorId="0" shapeId="0">
      <text>
        <r>
          <rPr>
            <sz val="9"/>
            <color indexed="81"/>
            <rFont val="Tahoma"/>
            <family val="2"/>
          </rPr>
          <t>Asegurar que el proyecto es ejecutado de acuedo con lo que fue acordado en el project charter, definición del alcance y gestión del proyecto.</t>
        </r>
      </text>
    </comment>
    <comment ref="C28" authorId="0" shapeId="0">
      <text>
        <r>
          <rPr>
            <sz val="9"/>
            <color indexed="81"/>
            <rFont val="Tahoma"/>
            <family val="2"/>
          </rPr>
          <t>Asegurar que los recursos son asignados a todas las actividades del proyecto programadas y que el trabajo este progresando y lo entregables sean producidos según lo esperado.</t>
        </r>
      </text>
    </comment>
    <comment ref="C29" authorId="0" shapeId="0">
      <text>
        <r>
          <rPr>
            <sz val="9"/>
            <color indexed="81"/>
            <rFont val="Tahoma"/>
            <family val="2"/>
          </rPr>
          <t>Capturar y gestionar los conflictos, riesgos y problemas relacionados con los cambios del proyecto como el alcance, tiempo, costo, etc.</t>
        </r>
      </text>
    </comment>
    <comment ref="C30" authorId="0" shapeId="0">
      <text>
        <r>
          <rPr>
            <sz val="9"/>
            <color indexed="81"/>
            <rFont val="Tahoma"/>
            <family val="2"/>
          </rPr>
          <t>Asegurar que los interesados del proyecto estén al tanto del estado y progreso del proyecto incluyendo problemas potenciales debido a riesgos existentes.</t>
        </r>
      </text>
    </comment>
    <comment ref="B31" authorId="0" shapeId="0">
      <text>
        <r>
          <rPr>
            <sz val="9"/>
            <color indexed="81"/>
            <rFont val="Tahoma"/>
            <family val="2"/>
          </rPr>
          <t>Presentar una vista general de todas las actividades de gestión del cambio planeadas. Grantiza que todas las actividades esten relacionadas una con otra así como todo el plan del proyecto y asegura la facilidad de verificación de las actividades de gestión del cambio organizacional.</t>
        </r>
      </text>
    </comment>
    <comment ref="C31" authorId="0" shapeId="0">
      <text>
        <r>
          <rPr>
            <sz val="9"/>
            <color indexed="81"/>
            <rFont val="Tahoma"/>
            <family val="2"/>
          </rPr>
          <t>El propósito de esta actividad es reunir todas las entradas requeridas para el roadmap de gestión del cambio organizacional y documentarla en un formato adecuado para la comunicación e inclusión en el plan de gestión del proyecto.</t>
        </r>
      </text>
    </comment>
    <comment ref="B32" authorId="0" shapeId="0">
      <text>
        <r>
          <rPr>
            <sz val="9"/>
            <color indexed="81"/>
            <rFont val="Tahoma"/>
            <family val="2"/>
          </rPr>
          <t>Desarrollar una estrategia de entrenamiento completa que proporcione a todos los miembros del equipo una ruta de aprendizaje basada en fases para adquirir las habilidades y conocimiento necesario para completar exitosamente el proyecto. Esta ruta de aprendizaje lleva a la preparación del proyecto y a la certificación en las aplicaciones específicas que los miembros del equipo usarán.</t>
        </r>
      </text>
    </comment>
    <comment ref="C32" authorId="0" shapeId="0">
      <text>
        <r>
          <rPr>
            <sz val="9"/>
            <color indexed="81"/>
            <rFont val="Tahoma"/>
            <family val="2"/>
          </rPr>
          <t>Preparar la estrategia y plan de entrenamiento</t>
        </r>
      </text>
    </comment>
    <comment ref="B33" authorId="0" shapeId="0">
      <text>
        <r>
          <rPr>
            <sz val="9"/>
            <color indexed="81"/>
            <rFont val="Tahoma"/>
            <family val="2"/>
          </rPr>
          <t>Gestionar el entrenamiento del equipo del proyecto que educa al equipo del proyecto en la estrategia de implementación incluyendo temas como la validación de la solución, prubas y entrega de proyectos ágiles. Durante este entregable el equipo aprende acerca de los estándares y políticas del proyecto.</t>
        </r>
      </text>
    </comment>
    <comment ref="C33" authorId="0" shapeId="0">
      <text>
        <r>
          <rPr>
            <sz val="9"/>
            <color indexed="81"/>
            <rFont val="Tahoma"/>
            <family val="2"/>
          </rPr>
          <t>Preparar el paquete de contratación para los consultores externos de SAP y compañías asociadas.</t>
        </r>
      </text>
    </comment>
    <comment ref="C34" authorId="0" shapeId="0">
      <text>
        <r>
          <rPr>
            <sz val="9"/>
            <color indexed="81"/>
            <rFont val="Tahoma"/>
            <family val="2"/>
          </rPr>
          <t>Completar el mapa de procesos de negocio con el contenido reflejando el alcance del proceso del proyecto.</t>
        </r>
      </text>
    </comment>
    <comment ref="C35" authorId="0" shapeId="0">
      <text>
        <r>
          <rPr>
            <sz val="9"/>
            <color indexed="81"/>
            <rFont val="Tahoma"/>
            <family val="2"/>
          </rPr>
          <t>Preparar el documento de alcance con el contenido predefinido de acuerdo con el SOW (statement of work) y la documentación de la solución</t>
        </r>
      </text>
    </comment>
    <comment ref="C36" authorId="0" shapeId="0">
      <text>
        <r>
          <rPr>
            <sz val="9"/>
            <color indexed="81"/>
            <rFont val="Tahoma"/>
            <family val="2"/>
          </rPr>
          <t>El propósito es asegurar el entendimiento común de los datos requeridos para cargar en la solución, qué formato y cuando se necesita que estén disponibles para carga.</t>
        </r>
      </text>
    </comment>
    <comment ref="C37" authorId="0" shapeId="0">
      <text>
        <r>
          <rPr>
            <sz val="9"/>
            <color indexed="81"/>
            <rFont val="Tahoma"/>
            <family val="2"/>
          </rPr>
          <t>Completar el documento de alcance con las opciones de configuración seleccionadas por el cliente.</t>
        </r>
      </text>
    </comment>
    <comment ref="C38" authorId="0" shapeId="0">
      <text>
        <r>
          <rPr>
            <sz val="9"/>
            <color indexed="81"/>
            <rFont val="Tahoma"/>
            <family val="2"/>
          </rPr>
          <t>Asegurar que el alcance del proyecto es revisado y validado por los interesados correctos.</t>
        </r>
      </text>
    </comment>
    <comment ref="C39" authorId="0" shapeId="0">
      <text>
        <r>
          <rPr>
            <sz val="9"/>
            <color indexed="81"/>
            <rFont val="Tahoma"/>
            <family val="2"/>
          </rPr>
          <t>El documento detalla el diseño de de la solución "to-be" para los escenarios/procesos donde donde la solución estándar SAP no puede cubrir los requerimientos de proceso de negocio. Durante la fase de preparación cualquier Gap identificado en talleres de alcance o evaluación, realizados durante la planeación del proyecto, puede ser agregado a la plantilla.</t>
        </r>
      </text>
    </comment>
    <comment ref="C40" authorId="0" shapeId="0">
      <text>
        <r>
          <rPr>
            <sz val="9"/>
            <color indexed="81"/>
            <rFont val="Tahoma"/>
            <family val="2"/>
          </rPr>
          <t>Validar y completar el mapa de procesos de negocio con el contenido predefinido dependiendo del modelo de entrega.</t>
        </r>
      </text>
    </comment>
    <comment ref="C41" authorId="0" shapeId="0">
      <text>
        <r>
          <rPr>
            <sz val="9"/>
            <color indexed="81"/>
            <rFont val="Tahoma"/>
            <family val="2"/>
          </rPr>
          <t>Documentar la solución en Solution manager de acuerdo con la jerarquía de procesos de negocio.</t>
        </r>
      </text>
    </comment>
    <comment ref="C42" authorId="0" shapeId="0">
      <text>
        <r>
          <rPr>
            <sz val="9"/>
            <color indexed="81"/>
            <rFont val="Tahoma"/>
            <family val="2"/>
          </rPr>
          <t>Reunir toda la información necesaria para la política de pruebas y documentarla en un formato adecuado para comunicación.</t>
        </r>
      </text>
    </comment>
    <comment ref="C43" authorId="0" shapeId="0">
      <text>
        <r>
          <rPr>
            <sz val="9"/>
            <color indexed="81"/>
            <rFont val="Tahoma"/>
            <family val="2"/>
          </rPr>
          <t>Reunir las entradas necesarias para documentar la estrategia y enfoque de migración de datos, en un formato adecuado tanto para la comunicación como para su aceptación.</t>
        </r>
      </text>
    </comment>
    <comment ref="B44" authorId="0" shapeId="0">
      <text>
        <r>
          <rPr>
            <sz val="9"/>
            <color indexed="81"/>
            <rFont val="Tahoma"/>
            <family val="2"/>
          </rPr>
          <t>Identificar los sistemas externos, aplicaciones y objetos de negocio o transacciones que se deben integrar con la solución SAP para alcanzar los objetivos del proyecto.</t>
        </r>
      </text>
    </comment>
    <comment ref="C44" authorId="0" shapeId="0">
      <text>
        <r>
          <rPr>
            <sz val="9"/>
            <color indexed="81"/>
            <rFont val="Tahoma"/>
            <family val="2"/>
          </rPr>
          <t>Reunir la información necesaria para el documento de inventario de interfaces.</t>
        </r>
      </text>
    </comment>
    <comment ref="B45" authorId="0" shapeId="0">
      <text>
        <r>
          <rPr>
            <sz val="9"/>
            <color indexed="81"/>
            <rFont val="Tahoma"/>
            <family val="2"/>
          </rPr>
          <t>Empezar el proceso de evaluación de requerimientos de infraestructura hardware.</t>
        </r>
      </text>
    </comment>
    <comment ref="C45" authorId="0" shapeId="0">
      <text>
        <r>
          <rPr>
            <sz val="9"/>
            <color indexed="81"/>
            <rFont val="Tahoma"/>
            <family val="2"/>
          </rPr>
          <t>Completar los estimados de sizing para el sistema Solution manager y los entornos de producción no producción.</t>
        </r>
      </text>
    </comment>
    <comment ref="C46" authorId="0" shapeId="0">
      <text>
        <r>
          <rPr>
            <sz val="9"/>
            <color indexed="81"/>
            <rFont val="Tahoma"/>
            <family val="2"/>
          </rPr>
          <t>Reunir los recursos de conocimiento y lecciones aprendidas al final de cada fase del proyecto que pueden ser reutilizadas después en otros proyectos. Reunir documentos, experiencias, lo más destacado del proyecto, y lecciones aprendidas  puede ayudar a facilitar el proyecto al proporcionar un acceso rápido y entendimiento de los principales entregables desde etapas tempranas del proyecto.</t>
        </r>
      </text>
    </comment>
    <comment ref="C47" authorId="0" shapeId="0">
      <text>
        <r>
          <rPr>
            <sz val="9"/>
            <color indexed="81"/>
            <rFont val="Tahoma"/>
            <family val="2"/>
          </rPr>
          <t>Realizar las revisiones regulares de la calidad en las etapas definidas o críticas del ciclo de vida del proyecto para evaluar la condición del proyecto. Revisar específicamente que los entregables se hayan completado con las prácticas recomendadas. 
- Asegurar la planeación del proyecto
- Validar los riesgos y problemas y medir la satisfacción del cliente.</t>
        </r>
      </text>
    </comment>
    <comment ref="C48" authorId="0" shapeId="0">
      <text>
        <r>
          <rPr>
            <sz val="9"/>
            <color indexed="81"/>
            <rFont val="Tahoma"/>
            <family val="2"/>
          </rPr>
          <t>Ejecutar una revisión de gestión del proyecto que proporcione una revisión proactiva de aseguramiento de la calidad, con un análisis imparcial de todos los aspectos del proyecto a través de todas las disciplinas de gestión de proyectos, habilitando la detección temprana de los problemas del proyecto con recomendaciones factibles.</t>
        </r>
      </text>
    </comment>
    <comment ref="C49" authorId="0" shapeId="0">
      <text>
        <r>
          <rPr>
            <sz val="9"/>
            <color indexed="81"/>
            <rFont val="Tahoma"/>
            <family val="2"/>
          </rPr>
          <t>Confirmar la disponibilidad de recursos para una fase particular</t>
        </r>
      </text>
    </comment>
    <comment ref="C50" authorId="0" shapeId="0">
      <text>
        <r>
          <rPr>
            <sz val="9"/>
            <color indexed="81"/>
            <rFont val="Tahoma"/>
            <family val="2"/>
          </rPr>
          <t>Actualizar el plan de gestión del proyecto y los planes subsidiarios basandose en los cambios acordados durante el proceso de gestión del cambio del proyecto</t>
        </r>
      </text>
    </comment>
    <comment ref="C51" authorId="0" shapeId="0">
      <text>
        <r>
          <rPr>
            <sz val="9"/>
            <color indexed="81"/>
            <rFont val="Tahoma"/>
            <family val="2"/>
          </rPr>
          <t>Asegurar que el proyecto es ejecutado de acuerdo con lo acordado en el project charter, definición del alcance, y plan de gestión del proyecto.</t>
        </r>
      </text>
    </comment>
    <comment ref="C52" authorId="0" shapeId="0">
      <text>
        <r>
          <rPr>
            <sz val="9"/>
            <color indexed="81"/>
            <rFont val="Tahoma"/>
            <family val="2"/>
          </rPr>
          <t>Asegurar que los recursos son asignados a todas las actividades agendadas (y tareas) y que el trabajo está progresando y que los entregables son producidos como se espera.</t>
        </r>
      </text>
    </comment>
    <comment ref="C53" authorId="0" shapeId="0">
      <text>
        <r>
          <rPr>
            <sz val="9"/>
            <color indexed="81"/>
            <rFont val="Tahoma"/>
            <family val="2"/>
          </rPr>
          <t>Capturar y gestionar los cambios, riesgos y problemas del proyecto.</t>
        </r>
      </text>
    </comment>
    <comment ref="C54" authorId="0" shapeId="0">
      <text>
        <r>
          <rPr>
            <sz val="9"/>
            <color indexed="81"/>
            <rFont val="Tahoma"/>
            <family val="2"/>
          </rPr>
          <t>Asegurar que cada contrato es cerrado al verificar que todo el trabajo especificado en el acuerdo contractual fue completado, y que todos los entregables definidos fueron aceptados.</t>
        </r>
      </text>
    </comment>
    <comment ref="B55" authorId="0" shapeId="0">
      <text>
        <r>
          <rPr>
            <sz val="9"/>
            <color indexed="81"/>
            <rFont val="Tahoma"/>
            <family val="2"/>
          </rPr>
          <t>Detectar el nivel de aceptación o la actitud general con respecto al proyecto por parte de los interesados principales, también las formas en que pueden influenciar el proyecto. Ejecutar análisis de los mapas de procesos de negocio del estado actual "as-is" y el estado futuro "to-be" para cuantificar el delta "transition gap"</t>
        </r>
      </text>
    </comment>
    <comment ref="C55" authorId="0" shapeId="0">
      <text>
        <r>
          <rPr>
            <sz val="9"/>
            <color indexed="81"/>
            <rFont val="Tahoma"/>
            <family val="2"/>
          </rPr>
          <t>Re visitar los resultados de la identificación de interesados, determinar el impacto del nivel de cambio detallado para los interesados identificados con el fin de crear transparencia acerca de los cambios organizacionales y del sistema.</t>
        </r>
      </text>
    </comment>
    <comment ref="C56" authorId="0" shapeId="0">
      <text>
        <r>
          <rPr>
            <sz val="9"/>
            <color indexed="81"/>
            <rFont val="Tahoma"/>
            <family val="2"/>
          </rPr>
          <t>Validar el enfoque elegido con los interesados principales para la ejecución continua del proyecto</t>
        </r>
      </text>
    </comment>
    <comment ref="C57" authorId="0" shapeId="0">
      <text>
        <r>
          <rPr>
            <sz val="9"/>
            <color indexed="81"/>
            <rFont val="Tahoma"/>
            <family val="2"/>
          </rPr>
          <t>Definir la línea base parar donde inicia la gestión del cambio organizacional contra donde se mide el progreso y éxito de las actividades de OCM.</t>
        </r>
      </text>
    </comment>
    <comment ref="C58" authorId="0" shapeId="0">
      <text>
        <r>
          <rPr>
            <sz val="9"/>
            <color indexed="81"/>
            <rFont val="Tahoma"/>
            <family val="2"/>
          </rPr>
          <t xml:space="preserve">Definir estrategia de comunicación para las actividades de gestión del cambio.
</t>
        </r>
      </text>
    </comment>
    <comment ref="C59" authorId="0" shapeId="0">
      <text>
        <r>
          <rPr>
            <sz val="9"/>
            <color indexed="81"/>
            <rFont val="Tahoma"/>
            <family val="2"/>
          </rPr>
          <t>Realizar un análisis de la población de usuarios finales que serán entrenados y determinar donde están localizados los niveles de habilidad, gaps de conocimiento y requerimientos de entrenamiento. Este análisis contiene la información de los clientes claves para la definición del entrenamiento del usuario final y la documentación de las recomendaciones del plan del proyecto, propuestas, y estrategias preliminares.</t>
        </r>
      </text>
    </comment>
    <comment ref="C60" authorId="0" shapeId="0">
      <text>
        <r>
          <rPr>
            <sz val="9"/>
            <color indexed="81"/>
            <rFont val="Tahoma"/>
            <family val="2"/>
          </rPr>
          <t xml:space="preserve">Desarrollar un documento de trabajo para realizar seguimiento a la evolución de documentos y procesos de progreso para todos los aspectos de educación del proyecto.
</t>
        </r>
      </text>
    </comment>
    <comment ref="C61" authorId="0" shapeId="0">
      <text>
        <r>
          <rPr>
            <sz val="9"/>
            <color indexed="81"/>
            <rFont val="Tahoma"/>
            <family val="2"/>
          </rPr>
          <t>Aclarar los entregables y expectativas, metodología y herramientas. Se deberían reservar dos o tres días para este entrenamiento. Una vez que los miembros o como mínimo los líderes del equipo son identificados, se les realizará este entrenamiento antes del kickoff de la fase. 
- Fija las expectativas del equipo del proyecto y documenta los entregables. 
- Proporciona guía para los talleres de validación.
- Introduce aseguramiento de calidad y sus criterios de aceptación.
- Se prepara para habilidades de validación escenciales, como talleres de facilitación, recolección de requerimientos y modelado de procesos.</t>
        </r>
      </text>
    </comment>
    <comment ref="C62" authorId="0" shapeId="0">
      <text>
        <r>
          <rPr>
            <sz val="9"/>
            <color indexed="81"/>
            <rFont val="Tahoma"/>
            <family val="2"/>
          </rPr>
          <t>Entrenar a los usuarios clave para la solución</t>
        </r>
      </text>
    </comment>
    <comment ref="C63" authorId="0" shapeId="0">
      <text>
        <r>
          <rPr>
            <sz val="9"/>
            <color indexed="81"/>
            <rFont val="Tahoma"/>
            <family val="2"/>
          </rPr>
          <t>Validar y adaptar el material estándar de entrenamiento de usuario final.</t>
        </r>
      </text>
    </comment>
    <comment ref="C64" authorId="0" shapeId="0">
      <text>
        <r>
          <rPr>
            <sz val="9"/>
            <color indexed="81"/>
            <rFont val="Tahoma"/>
            <family val="2"/>
          </rPr>
          <t>Preparar el contenido de entrenamiento necesario para enseñar a los usuarios como ejecutar el nuevo proceso de negocio usando el nuevo sistema</t>
        </r>
      </text>
    </comment>
    <comment ref="C65" authorId="0" shapeId="0">
      <text>
        <r>
          <rPr>
            <sz val="9"/>
            <color indexed="81"/>
            <rFont val="Tahoma"/>
            <family val="2"/>
          </rPr>
          <t>Valida las configuraciones generales predefinidas y que estas continuen siendo relevantes para el alcance de la implementación, como estructuras organizacionales e identificar el gap potencial entre el producto entregado y los requerimientos del cliente. Diseñar una solución para estos objetos de negocio en la solución SAP. Estos objetos son asociados a procesos y reflejados en aplicaciones de tal forma que entender estas relaciones es esencial para la integración.</t>
        </r>
      </text>
    </comment>
    <comment ref="C66" authorId="0" shapeId="0">
      <text>
        <r>
          <rPr>
            <sz val="9"/>
            <color indexed="81"/>
            <rFont val="Tahoma"/>
            <family val="2"/>
          </rPr>
          <t xml:space="preserve">Capturar en la pila del producto todos los requerimientos delta identificados en las sesiones de validación. Los requerimientos son capturados en forma de historias de usuario que definen los requerimientos desde la perspectiva del usuario final, proporcionan detalles acerca de como probar la característica cuando esta se completa, prioridad de los items de la pila del producto y valor de negocio. </t>
        </r>
      </text>
    </comment>
    <comment ref="C67" authorId="0" shapeId="0">
      <text>
        <r>
          <rPr>
            <sz val="9"/>
            <color indexed="81"/>
            <rFont val="Tahoma"/>
            <family val="2"/>
          </rPr>
          <t>Realizar la validación de gap con el fin de asegurar los requerimientos que no pueden ser cumplidos por la solución estandar y actualizar la pila del producto para diseño delta.</t>
        </r>
      </text>
    </comment>
    <comment ref="C68" authorId="0" shapeId="0">
      <text>
        <r>
          <rPr>
            <sz val="9"/>
            <color indexed="81"/>
            <rFont val="Tahoma"/>
            <family val="2"/>
          </rPr>
          <t>Continuar reuniendo entradas y finalizar el documento de diseño de procesos de negocio, en un formato adecuado tanto para propósito de comunicación como con propósito de aceptación. El documento proporciona los detalles del proceso de negocio "to-be" al nivel de actividad y describe los gaps donde la solución estándar no cubre las funcionalidades requeridas.</t>
        </r>
      </text>
    </comment>
    <comment ref="C69" authorId="0" shapeId="0">
      <text>
        <r>
          <rPr>
            <sz val="9"/>
            <color indexed="81"/>
            <rFont val="Tahoma"/>
            <family val="2"/>
          </rPr>
          <t>Realizar análisis detallado de los datos de legado con el fin de determinar:
- la disponibilidad y calidad de los datos existentes para dar soporte a las aplicaciones SAP que serán implementadas. 
-Las complejidades y riesgos asociados con los datos y proceso de migración.</t>
        </r>
      </text>
    </comment>
    <comment ref="C70" authorId="0" shapeId="0">
      <text>
        <r>
          <rPr>
            <sz val="9"/>
            <color indexed="81"/>
            <rFont val="Tahoma"/>
            <family val="2"/>
          </rPr>
          <t>Diseñar la arquitectura específica, programas, procesos y tareas requeridas para dar soporte a la extracción, validación, harmonización, enrequecimientos, y limpieza de los datos de legado.</t>
        </r>
      </text>
    </comment>
    <comment ref="C71" authorId="0" shapeId="0">
      <text>
        <r>
          <rPr>
            <sz val="9"/>
            <color indexed="81"/>
            <rFont val="Tahoma"/>
            <family val="2"/>
          </rPr>
          <t>Desarrollar la estrtegia para manualmente llevar los datos de legado a la base de datos SAP cuando los programas automatizados no están disponibles o el volumen de datos no justifica la inversión para desarrollar esos programas.</t>
        </r>
      </text>
    </comment>
    <comment ref="C72" authorId="0" shapeId="0">
      <text>
        <r>
          <rPr>
            <sz val="9"/>
            <color indexed="81"/>
            <rFont val="Tahoma"/>
            <family val="2"/>
          </rPr>
          <t>Crear un documento centralizado para las pruebas funcionales y de desempeño, que incorpore los estándares y procedimientos que serán usados para la preparación / documentación de planes de prueba detallados.</t>
        </r>
      </text>
    </comment>
    <comment ref="C75" authorId="0" shapeId="0">
      <text>
        <r>
          <rPr>
            <sz val="9"/>
            <color indexed="81"/>
            <rFont val="Tahoma"/>
            <family val="2"/>
          </rPr>
          <t>Reunir los recursos de conocimiento y lecciones aprendidas al final de cada fase del proyecto que pueden ser reutilizadas después en otros proyectos. Reunir documentos, experiencias, lo más destacado del proyecto, y lecciones aprendidas  puede ayudar a facilitar el proyecto al proporcionar un acceso rápido y entendimiento de los principales entregables desde etapas tempranas del proyecto.</t>
        </r>
      </text>
    </comment>
    <comment ref="C76" authorId="0" shapeId="0">
      <text>
        <r>
          <rPr>
            <sz val="9"/>
            <color indexed="81"/>
            <rFont val="Tahoma"/>
            <family val="2"/>
          </rPr>
          <t xml:space="preserve">Asegurar que los estándares de cumplimiento y gestión de proyectos están siendo cumplidos en los proyectos.
- Asgurar que todos loe entregables clave y acciones han sido completadas de acuerdo con las prácticas recomendadas y con la satisfacción del cliente.
- Permitir que el gerente del proyecto comunique continuamente el proceso y construya la calidad directamente en el proyecto. 
- Proporcionar una herramienta que gestione efectivamente las expectativas y monitoree la satisfacción del cliente </t>
        </r>
      </text>
    </comment>
    <comment ref="C77" authorId="0" shapeId="0">
      <text>
        <r>
          <rPr>
            <sz val="9"/>
            <color indexed="81"/>
            <rFont val="Tahoma"/>
            <family val="2"/>
          </rPr>
          <t>Realizar una reunión de retrospectiva con el equipo Scrum para identificar las mejoras potenciales del proceso scrum. El equipo seleccionará una o más mejoras clave para implementar en la siguiente iteración.</t>
        </r>
      </text>
    </comment>
    <comment ref="C78" authorId="0" shapeId="0">
      <text>
        <r>
          <rPr>
            <sz val="9"/>
            <color indexed="81"/>
            <rFont val="Tahoma"/>
            <family val="2"/>
          </rPr>
          <t>Ejecutar una revisión de gestión del proyecto que proporcione una revisión proactiva de aseguramiento de la calidad, con un análisis imparcial de todos los aspectos del proyecto a través de todas las disciplinas de gestión de proyectos, habilitando la detección temprana de los problemas del proyecto con recomendaciones factibles.</t>
        </r>
      </text>
    </comment>
    <comment ref="C79" authorId="0" shapeId="0">
      <text>
        <r>
          <rPr>
            <sz val="9"/>
            <color indexed="81"/>
            <rFont val="Tahoma"/>
            <family val="2"/>
          </rPr>
          <t>Asegurar que cada contrato es cerrado al verificar que todo el trabajo especificado en el acuerdo contractual fue completado y que todos los entregables definidos fueron aceptados.</t>
        </r>
      </text>
    </comment>
    <comment ref="C80" authorId="0" shapeId="0">
      <text>
        <r>
          <rPr>
            <sz val="9"/>
            <color indexed="81"/>
            <rFont val="Tahoma"/>
            <family val="2"/>
          </rPr>
          <t>Confirmar la disponibilidad de recursos para una fase particular</t>
        </r>
      </text>
    </comment>
    <comment ref="C81" authorId="0" shapeId="0">
      <text>
        <r>
          <rPr>
            <sz val="9"/>
            <color indexed="81"/>
            <rFont val="Tahoma"/>
            <family val="2"/>
          </rPr>
          <t>Actualizar el plan de gestión del proyecto y los planes subsidiarios basandose en los cambios acordados durante el proceso de gestión del cambio del proyecto</t>
        </r>
      </text>
    </comment>
    <comment ref="C82" authorId="0" shapeId="0">
      <text>
        <r>
          <rPr>
            <sz val="9"/>
            <color indexed="81"/>
            <rFont val="Tahoma"/>
            <family val="2"/>
          </rPr>
          <t>Asegurar que el proyecto es ejecutado de acuerdo con lo acordado en el project charter, definición del alcance, y plan de gestión del proyecto.</t>
        </r>
      </text>
    </comment>
    <comment ref="C83" authorId="0" shapeId="0">
      <text>
        <r>
          <rPr>
            <sz val="9"/>
            <color indexed="81"/>
            <rFont val="Tahoma"/>
            <family val="2"/>
          </rPr>
          <t>Asegurar que los recursos son asignados a todas las actividades agendadas (y tareas) y que el trabajo está progresando y que los entregables son producidos como se espera.</t>
        </r>
      </text>
    </comment>
    <comment ref="C84" authorId="0" shapeId="0">
      <text>
        <r>
          <rPr>
            <sz val="9"/>
            <color indexed="81"/>
            <rFont val="Tahoma"/>
            <family val="2"/>
          </rPr>
          <t>Capturar y gestionar los cambios, riesgos y problemas del proyecto.</t>
        </r>
      </text>
    </comment>
    <comment ref="C85" authorId="0" shapeId="0">
      <text>
        <r>
          <rPr>
            <sz val="9"/>
            <color indexed="81"/>
            <rFont val="Tahoma"/>
            <family val="2"/>
          </rPr>
          <t>Asegurar que cada contrato es cerrado al verificar que todo el trabajo especificado en el acuerdo contractual fue completado, y que todos los entregables definidos fueron aceptados.</t>
        </r>
      </text>
    </comment>
    <comment ref="C86" authorId="0" shapeId="0">
      <text>
        <r>
          <rPr>
            <sz val="9"/>
            <color indexed="81"/>
            <rFont val="Tahoma"/>
            <family val="2"/>
          </rPr>
          <t xml:space="preserve">El equipo del proyecto SAP se prepara para el entrenamiento y preparación del equipo del proyecto para que entienda la solución y cómo es implementada en su área.
</t>
        </r>
      </text>
    </comment>
    <comment ref="C87" authorId="0" shapeId="0">
      <text>
        <r>
          <rPr>
            <sz val="9"/>
            <color indexed="81"/>
            <rFont val="Tahoma"/>
            <family val="2"/>
          </rPr>
          <t>Ejecutar la transferencia de conocimiento a través de sesiones de guía en la solución.</t>
        </r>
      </text>
    </comment>
    <comment ref="C88" authorId="0" shapeId="0">
      <text>
        <r>
          <rPr>
            <sz val="9"/>
            <color indexed="81"/>
            <rFont val="Tahoma"/>
            <family val="2"/>
          </rPr>
          <t>Ejecutar la transferencia de conocimiento para el alcance delta de la solución por medio de sesiones de guía en la solución, demos del sistema, revisiones funcionales, etc.</t>
        </r>
      </text>
    </comment>
    <comment ref="C89" authorId="0" shapeId="0">
      <text>
        <r>
          <rPr>
            <sz val="9"/>
            <color indexed="81"/>
            <rFont val="Tahoma"/>
            <family val="2"/>
          </rPr>
          <t>Proporcionar presentaciones y actividades que servirán para educar y preparar el cronograma de los entrenadores para realizar las clases de entrenamiento de los usuarios finales.</t>
        </r>
      </text>
    </comment>
    <comment ref="C90" authorId="0" shapeId="0">
      <text>
        <r>
          <rPr>
            <sz val="9"/>
            <color indexed="81"/>
            <rFont val="Tahoma"/>
            <family val="2"/>
          </rPr>
          <t>Preparar la ejecución del entrenamiento del usuario final al mapear los usuarios finales a los cursos de entrenamiento apropiados desarrollando un cronograma de entenamiento y plan de logistica e invitando a los usuarios finales a cursos.</t>
        </r>
      </text>
    </comment>
    <comment ref="C91" authorId="0" shapeId="0">
      <text>
        <r>
          <rPr>
            <sz val="9"/>
            <color indexed="81"/>
            <rFont val="Tahoma"/>
            <family val="2"/>
          </rPr>
          <t>Completar la configuración principal. Escribir casos de prueba validos y documentarlos en Solution Manager.</t>
        </r>
      </text>
    </comment>
    <comment ref="C92" authorId="0" shapeId="0">
      <text>
        <r>
          <rPr>
            <sz val="9"/>
            <color indexed="81"/>
            <rFont val="Tahoma"/>
            <family val="2"/>
          </rPr>
          <t>Preparar los casos de prueba</t>
        </r>
      </text>
    </comment>
    <comment ref="C93" authorId="0" shapeId="0">
      <text>
        <r>
          <rPr>
            <sz val="9"/>
            <color indexed="81"/>
            <rFont val="Tahoma"/>
            <family val="2"/>
          </rPr>
          <t xml:space="preserve">Realizar pruebas de unidad para la configuración
</t>
        </r>
      </text>
    </comment>
    <comment ref="C94" authorId="0" shapeId="0">
      <text>
        <r>
          <rPr>
            <sz val="9"/>
            <color indexed="81"/>
            <rFont val="Tahoma"/>
            <family val="2"/>
          </rPr>
          <t>Resolver los problemas ideintificados durante las pruebas de unidad de procesos de negocio, es crucial que los problemas sean re-evaluados por los usuarios que los reportaron y que sean confirmados.</t>
        </r>
      </text>
    </comment>
    <comment ref="C95" authorId="0" shapeId="0">
      <text>
        <r>
          <rPr>
            <sz val="9"/>
            <color indexed="81"/>
            <rFont val="Tahoma"/>
            <family val="2"/>
          </rPr>
          <t xml:space="preserve">Desarrollar el objeto RICEFW de acuerdo con la especificación funcional. </t>
        </r>
      </text>
    </comment>
    <comment ref="C96" authorId="0" shapeId="0">
      <text>
        <r>
          <rPr>
            <sz val="9"/>
            <color indexed="81"/>
            <rFont val="Tahoma"/>
            <family val="2"/>
          </rPr>
          <t xml:space="preserve">Realizar pruebas de unidad y serie de los desarrollos. El tester debe seguir los scripts y registrar el resultado. </t>
        </r>
      </text>
    </comment>
    <comment ref="C97" authorId="0" shapeId="0">
      <text>
        <r>
          <rPr>
            <sz val="9"/>
            <color indexed="81"/>
            <rFont val="Tahoma"/>
            <family val="2"/>
          </rPr>
          <t xml:space="preserve">Resolver los problemas identificados durante las pruebas. </t>
        </r>
      </text>
    </comment>
    <comment ref="C98" authorId="0" shapeId="0">
      <text>
        <r>
          <rPr>
            <sz val="9"/>
            <color indexed="81"/>
            <rFont val="Tahoma"/>
            <family val="2"/>
          </rPr>
          <t>Realizar revisión final del código de los objetos desarrollados.</t>
        </r>
      </text>
    </comment>
    <comment ref="C99" authorId="0" shapeId="0">
      <text>
        <r>
          <rPr>
            <sz val="9"/>
            <color indexed="81"/>
            <rFont val="Tahoma"/>
            <family val="2"/>
          </rPr>
          <t>Identificar y documentar los casos de prueba aplicables para el escenario</t>
        </r>
      </text>
    </comment>
    <comment ref="C100" authorId="0" shapeId="0">
      <text>
        <r>
          <rPr>
            <sz val="9"/>
            <color indexed="81"/>
            <rFont val="Tahoma"/>
            <family val="2"/>
          </rPr>
          <t>Proporcionar evidencia de que los escenarios diseñados pueden ser soportados por la solución implementada.</t>
        </r>
      </text>
    </comment>
    <comment ref="C101" authorId="0" shapeId="0">
      <text>
        <r>
          <rPr>
            <sz val="9"/>
            <color indexed="81"/>
            <rFont val="Tahoma"/>
            <family val="2"/>
          </rPr>
          <t xml:space="preserve">Resolver los problemas identificados durante el escenario de pruebas. Es crucial que los problemas sean re-probados por los usuarios que los reportan 
</t>
        </r>
      </text>
    </comment>
    <comment ref="C103" authorId="0" shapeId="0">
      <text>
        <r>
          <rPr>
            <sz val="9"/>
            <color indexed="81"/>
            <rFont val="Tahoma"/>
            <family val="2"/>
          </rPr>
          <t>Instalar los componentes SAP necesarios para alcanzar el alcane del proyecto.</t>
        </r>
      </text>
    </comment>
    <comment ref="C104" authorId="0" shapeId="0">
      <text>
        <r>
          <rPr>
            <sz val="9"/>
            <color indexed="81"/>
            <rFont val="Tahoma"/>
            <family val="2"/>
          </rPr>
          <t>Realizar reunión de retrospectiva con el equipo Scrum para identificar las mejoras potenciales del proceso scrum. El objetivo es servir como un mecanismo de mejora continua.</t>
        </r>
      </text>
    </comment>
    <comment ref="C105" authorId="0" shapeId="0">
      <text>
        <r>
          <rPr>
            <sz val="9"/>
            <color indexed="81"/>
            <rFont val="Tahoma"/>
            <family val="2"/>
          </rPr>
          <t>Evaluar a que nivel la organización está preparada para la transición</t>
        </r>
      </text>
    </comment>
    <comment ref="C106" authorId="0" shapeId="0">
      <text>
        <r>
          <rPr>
            <sz val="9"/>
            <color indexed="81"/>
            <rFont val="Tahoma"/>
            <family val="2"/>
          </rPr>
          <t>Revisar a que alcance el soporte organizacional está listo para transición</t>
        </r>
      </text>
    </comment>
    <comment ref="C107" authorId="0" shapeId="0">
      <text>
        <r>
          <rPr>
            <sz val="9"/>
            <color indexed="81"/>
            <rFont val="Tahoma"/>
            <family val="2"/>
          </rPr>
          <t>Definir y documentar los casos de prueba de integración, escenarios de procesos de negocio end-to-end, de acuerdo al plan de prueba. Los planes de prueba y documentación de casos de prueba se guardan en el solution manager.</t>
        </r>
      </text>
    </comment>
    <comment ref="C109" authorId="0" shapeId="0">
      <text>
        <r>
          <rPr>
            <sz val="9"/>
            <color indexed="81"/>
            <rFont val="Tahoma"/>
            <family val="2"/>
          </rPr>
          <t>Realizar las pruebas de integración de acuerdo con el plan definido anteriormente. Todos los problemas deben ser documentados en el sistema con objetivos de trazabilidad.</t>
        </r>
      </text>
    </comment>
    <comment ref="C110" authorId="0" shapeId="0">
      <text>
        <r>
          <rPr>
            <sz val="9"/>
            <color indexed="81"/>
            <rFont val="Tahoma"/>
            <family val="2"/>
          </rPr>
          <t>Resolver los problemas identificados durante las pruebas de integración.</t>
        </r>
      </text>
    </comment>
    <comment ref="C111" authorId="0" shapeId="0">
      <text>
        <r>
          <rPr>
            <sz val="9"/>
            <color indexed="81"/>
            <rFont val="Tahoma"/>
            <family val="2"/>
          </rPr>
          <t>Obtener aprobación del cliente de las pruebas de integración.</t>
        </r>
      </text>
    </comment>
    <comment ref="C112" authorId="0" shapeId="0">
      <text>
        <r>
          <rPr>
            <sz val="9"/>
            <color indexed="81"/>
            <rFont val="Tahoma"/>
            <family val="2"/>
          </rPr>
          <t>Desarrollar la arquitectura, programas, procesos que dan soporte a la extracción, validación, harmonización, mejora y limpieza de los datos de legado.</t>
        </r>
      </text>
    </comment>
    <comment ref="C113" authorId="0" shapeId="0">
      <text>
        <r>
          <rPr>
            <sz val="9"/>
            <color indexed="81"/>
            <rFont val="Tahoma"/>
            <family val="2"/>
          </rPr>
          <t>Instalar y configurar el entorno de producción</t>
        </r>
      </text>
    </comment>
    <comment ref="C114" authorId="0" shapeId="0">
      <text>
        <r>
          <rPr>
            <sz val="9"/>
            <color indexed="81"/>
            <rFont val="Tahoma"/>
            <family val="2"/>
          </rPr>
          <t>Construir el entorno de producción con los cambios que han sido probados y lanzados desde el entorno de aseguración de calidad</t>
        </r>
      </text>
    </comment>
    <comment ref="C115" authorId="0" shapeId="0">
      <text>
        <r>
          <rPr>
            <sz val="9"/>
            <color indexed="81"/>
            <rFont val="Tahoma"/>
            <family val="2"/>
          </rPr>
          <t>Realizar la revisión de la primera sesión de puesta en marcha de SAP. El servicio consiste de dos sesiones análisis y verificación e incluye - verificación de las capacidades técnicas del entorno de producción  - Revisar la configuración del sistema - Revisar la compatibilidad de la versión y entrega de todos los componentes SAP involucrados</t>
        </r>
      </text>
    </comment>
    <comment ref="C116" authorId="0" shapeId="0">
      <text>
        <r>
          <rPr>
            <sz val="9"/>
            <color indexed="81"/>
            <rFont val="Tahoma"/>
            <family val="2"/>
          </rPr>
          <t>Asegurar que los procesos de soporte adecuados están en su lugar para la fase de soporte a la puesta en marcha.</t>
        </r>
      </text>
    </comment>
    <comment ref="C117" authorId="0" shapeId="0">
      <text>
        <r>
          <rPr>
            <sz val="9"/>
            <color indexed="81"/>
            <rFont val="Tahoma"/>
            <family val="2"/>
          </rPr>
          <t>Reunir los recursos de conocimiento y lecciones aprendidas al final de cada fase del proyecto que pueden ser reutilizadas después en otros proyectos. Reunir documentos, experiencias, lo más destacado del proyecto, y lecciones aprendidas  puede ayudar a facilitar el proyecto al proporcionar un acceso rápido y entendimiento de los principales entregables desde etapas tempranas del proyecto.</t>
        </r>
      </text>
    </comment>
    <comment ref="C118" authorId="0" shapeId="0">
      <text>
        <r>
          <rPr>
            <sz val="9"/>
            <color indexed="81"/>
            <rFont val="Tahoma"/>
            <family val="2"/>
          </rPr>
          <t xml:space="preserve">Asegurar que los estándares de cumplimiento y gestión de proyectos están siendo cumplidos en los proyectos.
- Asgurar que todos loe entregables clave y acciones han sido completadas de acuerdo con las prácticas recomendadas y con la satisfacción del cliente.
- Permitir que el gerente del proyecto comunique continuamente el proceso y construya la calidad directamente en el proyecto. 
- Proporcionar una herramienta que gestione efectivamente las expectativas y monitoree la satisfacción del cliente </t>
        </r>
      </text>
    </comment>
    <comment ref="C119" authorId="0" shapeId="0">
      <text>
        <r>
          <rPr>
            <sz val="9"/>
            <color indexed="81"/>
            <rFont val="Tahoma"/>
            <family val="2"/>
          </rPr>
          <t>Ejecutar una revisión de gestión del proyecto que proporcione una revisión proactiva de aseguramiento de la calidad, con un análisis imparcial de todos los aspectos del proyecto a través de todas las disciplinas de gestión de proyectos, habilitando la detección temprana de los problemas del proyecto con recomendaciones factibles.</t>
        </r>
      </text>
    </comment>
    <comment ref="C120" authorId="0" shapeId="0">
      <text>
        <r>
          <rPr>
            <sz val="9"/>
            <color indexed="81"/>
            <rFont val="Tahoma"/>
            <family val="2"/>
          </rPr>
          <t>Asegurar que cada contrato es cerrado al verificar que todo el trabajo especificado en el acuerdo contractual fue completado y que todos los entregables definidos fueron aceptados.</t>
        </r>
      </text>
    </comment>
    <comment ref="C121" authorId="0" shapeId="0">
      <text>
        <r>
          <rPr>
            <sz val="9"/>
            <color indexed="81"/>
            <rFont val="Tahoma"/>
            <family val="2"/>
          </rPr>
          <t>Confirmar la disponibilidad de recursos para una fase particular</t>
        </r>
      </text>
    </comment>
    <comment ref="C122" authorId="0" shapeId="0">
      <text>
        <r>
          <rPr>
            <sz val="9"/>
            <color indexed="81"/>
            <rFont val="Tahoma"/>
            <family val="2"/>
          </rPr>
          <t>Actualizar el plan de gestión del proyecto y los planes subsidiarios basandose en los cambios acordados durante el proceso de gestión del cambio del proyecto</t>
        </r>
      </text>
    </comment>
    <comment ref="C123" authorId="0" shapeId="0">
      <text>
        <r>
          <rPr>
            <sz val="9"/>
            <color indexed="81"/>
            <rFont val="Tahoma"/>
            <family val="2"/>
          </rPr>
          <t>Asegurar que el proyecto es ejecutado de acuerdo con lo acordado en el project charter, definición del alcance, y plan de gestión del proyecto.</t>
        </r>
      </text>
    </comment>
    <comment ref="C124" authorId="0" shapeId="0">
      <text>
        <r>
          <rPr>
            <sz val="9"/>
            <color indexed="81"/>
            <rFont val="Tahoma"/>
            <family val="2"/>
          </rPr>
          <t>Asegurar que los recursos son asignados a todas las actividades agendadas (y tareas) y que el trabajo está progresando y que los entregables son producidos como se espera.</t>
        </r>
      </text>
    </comment>
    <comment ref="C125" authorId="0" shapeId="0">
      <text>
        <r>
          <rPr>
            <sz val="9"/>
            <color indexed="81"/>
            <rFont val="Tahoma"/>
            <family val="2"/>
          </rPr>
          <t>Capturar y gestionar los cambios, riesgos y problemas del proyecto.</t>
        </r>
      </text>
    </comment>
    <comment ref="C126" authorId="0" shapeId="0">
      <text>
        <r>
          <rPr>
            <sz val="9"/>
            <color indexed="81"/>
            <rFont val="Tahoma"/>
            <family val="2"/>
          </rPr>
          <t>Asegurar que cada contrato es cerrado al verificar que todo el trabajo especificado en el acuerdo contractual fue completado, y que todos los entregables definidos fueron aceptados.</t>
        </r>
      </text>
    </comment>
    <comment ref="C127" authorId="0" shapeId="0">
      <text>
        <r>
          <rPr>
            <sz val="9"/>
            <color indexed="81"/>
            <rFont val="Tahoma"/>
            <family val="2"/>
          </rPr>
          <t>Preparar la entrega del entrenamiento</t>
        </r>
      </text>
    </comment>
    <comment ref="C128" authorId="0" shapeId="0">
      <text>
        <r>
          <rPr>
            <sz val="9"/>
            <color indexed="81"/>
            <rFont val="Tahoma"/>
            <family val="2"/>
          </rPr>
          <t>Entregar entrenamiento de usuario final al cronograma de entrenamiento previamente desarrollado.</t>
        </r>
      </text>
    </comment>
    <comment ref="C129" authorId="0" shapeId="0">
      <text>
        <r>
          <rPr>
            <sz val="9"/>
            <color indexed="81"/>
            <rFont val="Tahoma"/>
            <family val="2"/>
          </rPr>
          <t>Capturar retroalimentación de las sesiones de entrenamiento y el entrenador que entregó el material</t>
        </r>
      </text>
    </comment>
    <comment ref="C130" authorId="0" shapeId="0">
      <text>
        <r>
          <rPr>
            <sz val="9"/>
            <color indexed="81"/>
            <rFont val="Tahoma"/>
            <family val="2"/>
          </rPr>
          <t>Revisar que tan preparadas están las personas en la organización con respecto a los cambios identificados y con el entrenamiento de usuario final recibido.</t>
        </r>
      </text>
    </comment>
    <comment ref="C131" authorId="0" shapeId="0">
      <text>
        <r>
          <rPr>
            <sz val="9"/>
            <color indexed="81"/>
            <rFont val="Tahoma"/>
            <family val="2"/>
          </rPr>
          <t>Confirmar que el sistema está listo para ser puesto en marcha</t>
        </r>
      </text>
    </comment>
    <comment ref="C132" authorId="0" shapeId="0">
      <text>
        <r>
          <rPr>
            <sz val="9"/>
            <color indexed="81"/>
            <rFont val="Tahoma"/>
            <family val="2"/>
          </rPr>
          <t>Carga de los datos de producción desde el sistema de legado al entorno de producción. Una vez que todas las preparaciones y configuraciones tanto en el nivel técnico como en el de aplicación han sido completadas la solución productiva final pude ser configurada y los datos cargados. La solución está en el entorno de producción</t>
        </r>
      </text>
    </comment>
    <comment ref="C134" authorId="0" shapeId="0">
      <text>
        <r>
          <rPr>
            <sz val="9"/>
            <color indexed="81"/>
            <rFont val="Tahoma"/>
            <family val="2"/>
          </rPr>
          <t>Implementar soporte en producción a los usuarios del sistema SAP y monitorear y optimizar el desempeño del sistema.</t>
        </r>
      </text>
    </comment>
    <comment ref="C135" authorId="0" shapeId="0">
      <text>
        <r>
          <rPr>
            <sz val="9"/>
            <color indexed="81"/>
            <rFont val="Tahoma"/>
            <family val="2"/>
          </rPr>
          <t>Alcanzar un cierre de todos los problemas abiertos del proyecto, que son un prerrequisito para el cierre final del proyecto.</t>
        </r>
      </text>
    </comment>
    <comment ref="C136" authorId="0" shapeId="0">
      <text>
        <r>
          <rPr>
            <sz val="9"/>
            <color indexed="81"/>
            <rFont val="Tahoma"/>
            <family val="2"/>
          </rPr>
          <t>Resolver cualquier problema funcional identificado durante el periodo de cuidado después de la migración. Es crucial que los problemas sean re-evaluados y confirmados por los usuarios que los reportaron.</t>
        </r>
      </text>
    </comment>
    <comment ref="C137" authorId="0" shapeId="0">
      <text>
        <r>
          <rPr>
            <sz val="9"/>
            <color indexed="81"/>
            <rFont val="Tahoma"/>
            <family val="2"/>
          </rPr>
          <t>Resolver los problemas técnicos identificados durante el periodo de cuidado después de la migración. Es crucial que los problemas sean re-evaluados y confirmados por los usuarios que los reportaron.</t>
        </r>
      </text>
    </comment>
    <comment ref="C138" authorId="0" shapeId="0">
      <text>
        <r>
          <rPr>
            <sz val="9"/>
            <color indexed="81"/>
            <rFont val="Tahoma"/>
            <family val="2"/>
          </rPr>
          <t>Capturar la retroalimentación de la sesión de entrenamiento y el entrenador que entrega el material</t>
        </r>
      </text>
    </comment>
    <comment ref="C139" authorId="0" shapeId="0">
      <text>
        <r>
          <rPr>
            <sz val="9"/>
            <color indexed="81"/>
            <rFont val="Tahoma"/>
            <family val="2"/>
          </rPr>
          <t>Revisar que tan preparadas están las personas de la organización con respecto a los cambios identificados y el entrenamiento de usuario final recibido.</t>
        </r>
      </text>
    </comment>
    <comment ref="C140" authorId="0" shapeId="0">
      <text>
        <r>
          <rPr>
            <sz val="9"/>
            <color indexed="81"/>
            <rFont val="Tahoma"/>
            <family val="2"/>
          </rPr>
          <t>Realiza la reunión de retrospectiva con el equipo del proyecto para identificar las posibles mejoras del proceso scrum. El objetivo es sevir como un mecanismo de mejora continua para el equipo para ajustarse a las necesidades y entorno de cambio del proyecto. El equipo seleccionará una o dos mejoras importantes  para implementarlas en la siguiente iteración y manejarlas como historias de usuario agregadas a la pila del producto, priorizarlas y darles seguimiento junto a otras historias de usuario.</t>
        </r>
      </text>
    </comment>
    <comment ref="C141" authorId="0" shapeId="0">
      <text>
        <r>
          <rPr>
            <sz val="9"/>
            <color indexed="81"/>
            <rFont val="Tahoma"/>
            <family val="2"/>
          </rPr>
          <t>Reunir los recursos de conocimiento y lecciones aprendidas al final de cada fase del proyecto que pueden ser reutilizadas después en otros proyectos. Reunir documentos, experiencias, lo más destacado del proyecto, y lecciones aprendidas  puede ayudar a facilitar el proyecto al proporcionar un acceso rápido y entendimiento de los principales entregables desde etapas tempranas del proyecto.</t>
        </r>
      </text>
    </comment>
    <comment ref="C142" authorId="0" shapeId="0">
      <text>
        <r>
          <rPr>
            <sz val="9"/>
            <color indexed="81"/>
            <rFont val="Tahoma"/>
            <family val="2"/>
          </rPr>
          <t xml:space="preserve">Asegurar que los estándares de cumplimiento y gestión de proyectos están siendo cumplidos en los proyectos.
- Asgurar que todos loe entregables clave y acciones han sido completadas de acuerdo con las prácticas recomendadas y con la satisfacción del cliente.
- Permitir que el gerente del proyecto comunique continuamente el proceso y construya la calidad directamente en el proyecto. 
- Proporcionar una herramienta que gestione efectivamente las expectativas y monitoree la satisfacción del cliente </t>
        </r>
      </text>
    </comment>
    <comment ref="C143" authorId="0" shapeId="0">
      <text>
        <r>
          <rPr>
            <sz val="9"/>
            <color indexed="81"/>
            <rFont val="Tahoma"/>
            <family val="2"/>
          </rPr>
          <t>Ejecutar una revisión de gestión del proyecto que proporcione una revisión proactiva de aseguramiento de la calidad, con un análisis imparcial de todos los aspectos del proyecto a través de todas las disciplinas de gestión de proyectos, habilitando la detección temprana de los problemas del proyecto con recomendaciones factibles.</t>
        </r>
      </text>
    </comment>
    <comment ref="C144" authorId="0" shapeId="0">
      <text>
        <r>
          <rPr>
            <sz val="9"/>
            <color indexed="81"/>
            <rFont val="Tahoma"/>
            <family val="2"/>
          </rPr>
          <t>Asegurar que cada contrato es cerrado al verificar que todo el trabajo especificado en el acuerdo contractual fue completado y que todos los entregables definidos fueron aceptados.</t>
        </r>
      </text>
    </comment>
    <comment ref="C145" authorId="0" shapeId="0">
      <text>
        <r>
          <rPr>
            <sz val="9"/>
            <color indexed="81"/>
            <rFont val="Tahoma"/>
            <family val="2"/>
          </rPr>
          <t>Documentar los resultados del proyecto, lo que tiene que ver con objetivos alcanzados, entregables, y también adherencia al cronograma, costos y valor entregado.</t>
        </r>
      </text>
    </comment>
    <comment ref="C146" authorId="0" shapeId="0">
      <text>
        <r>
          <rPr>
            <sz val="9"/>
            <color indexed="81"/>
            <rFont val="Tahoma"/>
            <family val="2"/>
          </rPr>
          <t xml:space="preserve">Cerrar formalmente el proyecto al obtener firmas del cliente en entregables, documentos, etc. </t>
        </r>
      </text>
    </comment>
  </commentList>
</comments>
</file>

<file path=xl/comments2.xml><?xml version="1.0" encoding="utf-8"?>
<comments xmlns="http://schemas.openxmlformats.org/spreadsheetml/2006/main">
  <authors>
    <author>Autor</author>
  </authors>
  <commentList>
    <comment ref="BP2" authorId="0" shapeId="0">
      <text>
        <r>
          <rPr>
            <sz val="9"/>
            <color indexed="81"/>
            <rFont val="Tahoma"/>
            <family val="2"/>
          </rPr>
          <t>Revisar la entrega del alcance del producto y alcance del proyecto y el cumplimiento de los requisitos del proyecto.
Para la finalización del proyecto deben observarse los siguientes puntos:
• Todas las actividades del proyecto se concluyeron.
• Todos los requisitos de aprobación se cumplieron.
• Todas los cambios solicitados durante el proyecto se implementaron debidamente.
• Documentación del proyecto rellenada</t>
        </r>
        <r>
          <rPr>
            <b/>
            <sz val="9"/>
            <color indexed="81"/>
            <rFont val="Tahoma"/>
            <family val="2"/>
          </rPr>
          <t xml:space="preserve">
</t>
        </r>
      </text>
    </comment>
    <comment ref="D3" authorId="0" shapeId="0">
      <text>
        <r>
          <rPr>
            <sz val="9"/>
            <color indexed="81"/>
            <rFont val="Tahoma"/>
            <family val="2"/>
          </rPr>
          <t>Comunicar a las áreas involucradas la inclusión del cliente o proyecto y el inicio de las actividades  relacionadas a la prestación de servicios. Se iniciarán los trabajos de entrega de medias, monitoreo de la satisfacción del cliente y comunicaciones de realización de eventos, nuevos conceptos y productos. El Gestor de Portfolio TOTVS debe definir quién será el Coordinador de Proyectos de este cliente, solicitar al Analista PMO la inclusión del proyecto en los sistemas  Control Financiero de Proyectos (CFP) y Sistema de Gestión de Proyectos (PMS). En el caso de que el proyecto posea un proyecto correspondiente a la Fábrica de Software, el coordinador de Proyectos recibirá un Workflow referente al mismo, así como la información sobre quién será el líder de Fábrica del proyecto en cuestión.</t>
        </r>
      </text>
    </comment>
    <comment ref="E3" authorId="0" shapeId="0">
      <text>
        <r>
          <rPr>
            <sz val="9"/>
            <color indexed="81"/>
            <rFont val="Tahoma"/>
            <family val="2"/>
          </rPr>
          <t>En una reunión, el Gestor de Portfolio TOTVS, el Ejecutivo de Cuenta, Arquitecto de Solución deben analizar los aspectos de la negociación efectuada con el cliente, para definir el plan de abordaje que se seguirá en la próxima etapa. Procurar entender las necesidades, expectativas y metas del proyecto, por medio de las explicaciones del equipo Comercial y de la documentación presentada. También intentar captar el punto central que representará el éxito del proyecto.
Deben identificarse las premisas y restricciones de la organización para el proyecto, transferirse las informaciones obtenidas en el proceso de negociación y  analizarse las necesidades y expectativas generales del cliente. Tener claro cuáles podrían ser los "riesgos fatales" del proyecto si no se entregara la solución al cliente y verificar cómo será la solución para que éstos no ocurran.
No olvidarse de registrar todas las lecciones aprendidas hasta el momento, en el proyecto</t>
        </r>
      </text>
    </comment>
    <comment ref="F3" authorId="0" shapeId="0">
      <text>
        <r>
          <rPr>
            <sz val="9"/>
            <color indexed="81"/>
            <rFont val="Tahoma"/>
            <family val="2"/>
          </rPr>
          <t xml:space="preserve">Validar con los representantes del cliente, de manera preferencial con la participación del patrocinador del proyecto:
Metas del Proyecto, Las necesidades, expectativas y estrategias del cliente con relación al proyecto, Indicadores del Proyecto, Restricciones, Plazos para alcanzar los resultados, Secuencia de implementación, Disponibilidad de usuarios, Alcance del proyecto que consta en la propuesta comercial (alcance funcional), Interfaces e importaciones.
Mostrar los resultados a ser alcanzados por el proyecto, buscando la concordancia y apoyo del Cliente para los mismos, alineando, de esta manera, las expectativas entre TOTVS y el cliente. 
Es importante recoger, con el equipo Comercial, el máximo de detalles e informaciones, para obtener un buen entendimiento, evitando repetirle, al cliente, las mismas preguntas realizadas previamente durante la durante a fase de Búsqueda y Oportunidad.
Es importante no olvidarse de registrar todas las lecciones aprendidas hasta el momento, en el proyecto
</t>
        </r>
      </text>
    </comment>
    <comment ref="G3" authorId="0" shapeId="0">
      <text>
        <r>
          <rPr>
            <sz val="9"/>
            <color indexed="81"/>
            <rFont val="Tahoma"/>
            <family val="2"/>
          </rPr>
          <t xml:space="preserve">Realizar una reunión con el Coordinador de Proyectos del cliente y contextualizar informaciones de gestión de proyectos (PMI, PMBOK, PMO, PMP, Áreas de Conocimiento, Proyectos), metodología de implementación (Flujo, Etapas y Actividades de la Metodología de Implementación TOTVS), Comité del Proyecto (Formalizar papel de los involucrados) y Políticas de Atención TOTVS (Orden de Servicio, Sala de Capacitación, Backup, Actualizaciones). Es el momento apropiado para presentarle, al cliente, la MIT, la cual será utilizada para apoyar la implementación, convenciéndolo de la importancia de seguir los métodos y de la formalización de los trabajos realizados, aclarando también las responsabilidades de las partes (cliente y equipo TOTVS), además de buscar conquistar el compromiso incondicional del cliente para con el Proyecto.
</t>
        </r>
      </text>
    </comment>
    <comment ref="H3" authorId="0" shapeId="0">
      <text>
        <r>
          <rPr>
            <sz val="9"/>
            <color indexed="81"/>
            <rFont val="Tahoma"/>
            <family val="2"/>
          </rPr>
          <t>Definir el perfil de los recursos necesarios evaluando el mismo en función de las exigencias de las tareas. Los recursos serán identificados y asignados para el proyecto de acuerdo con la agenda, perfil del recurso, perfil del recurso y proyecto, así como también las características de las tareas.
Estos profesionales trabajarán en conjunto con los Líderes y Usuarios Claves del cliente. Los analistas indicados deben tener sus agendas planificadas para todo el proyecto.
El Coordinador de Proyectos del cliente también debe definir los participantes del comité de proyecto que serán corresponsables por la implementación del proyecto, así como los recursos de ambiente físico necesarios para el desarrollo del proyecto</t>
        </r>
      </text>
    </comment>
    <comment ref="I3" authorId="0" shapeId="0">
      <text>
        <r>
          <rPr>
            <sz val="9"/>
            <color indexed="81"/>
            <rFont val="Tahoma"/>
            <family val="2"/>
          </rPr>
          <t>Esta es una de las actividades más importantes del proyecto, principalmente por ser un momento de conquista de aliados para el mismo, así como de legitimación del proyecto para todos los involucrados del cliente, identificando los participantes y la atribución de poderes a los responsables del proyecto. Es altamente recomendable el mensaje del patrocinador del proyecto, mostrando las estrategias y objetivos generales del proyecto para la empresa, con el objetivo de obtener el compromiso de todos los involucrados. 
Es importante lograr que las personas clave de los procesos involucrados participen de la reunión, programando la misma para conseguir una buena audiencia. Siempre sea necesario el cliente debe participar que reunión y la convocación sean viables.
Presentar la metodología de trabajo a ser adoptada. Discutir cada etapa y las principales actividades, resaltando la necesidad de la participación de cada integrante en las actividades que le serán atribuidas, así como en el cumplimiento de los plazos que serán definidos.
Sea cual sea el tamaño del proyecto, es importante elaborar una presentación, resumiendo la planificación y organización del proyecto.
Es importante no olvidarse de registrar todas las lecciones aprendidas hasta el momento, en el proyecto</t>
        </r>
      </text>
    </comment>
    <comment ref="J3" authorId="0" shapeId="0">
      <text>
        <r>
          <rPr>
            <sz val="9"/>
            <color indexed="81"/>
            <rFont val="Tahoma"/>
            <family val="2"/>
          </rPr>
          <t xml:space="preserve">En el caso de que el cliente haya recibido una propuesta de Sizing de ambiente en el proceso de comercialización, debe ser analizada la propuesta tecnológica de hardware y sizing de TOTVS y verificar si el cliente cumplió con los requisitos presentados. Si el cliente hubiera cumplido, efectúe el “de acuerdo” en el documento MIT025 - Check-list Sizing, en este documento existen informaciones especificas si el cliente tuviera ASP con TOTVS.
En caso contrario, informar al cliente qué requisitos no se cumplieron. En este caso, negociar un plazo para la completa atención de los requisitos, siempre y cuando, el mismo se complemente antes de los prototipos. Si el cliente se negara a atender los requisitos de estructura, solicite la emisión del documento MIT026 – Rechazo Ambiente Computacional.
Si el cliente no aceptara firmar el MIT026 – Rechazo Ambiente Computacional, registrar el rechazo en acta de reunión.
En el caso de que el cliente no haya recibido la propuesta de sizing de ambiente y sea necesario elaborar este análisis de dimensión debe ser utilizado el formulario MIT027 – Estructura de Sizing, el cual tiene el objetivo de recoger el mayor número de informaciones posibles para determinar cuál es la mejor plataforma de trabajo y el hardware necesario para el correcto funcionamiento de los Productos TOTVS. 
En relación a los casos en los cuales el cliente/prospect ya posee una plataforma, este formulario puede ser utilizado para evaluar lo que es necesario mejorar en hardware y software. 
En este momento debe ser informada, al cliente, la necesidad de configuración referente a la creación de bases de Prueba (test), Homologación y Producción.
</t>
        </r>
      </text>
    </comment>
    <comment ref="K3" authorId="0" shapeId="0">
      <text>
        <r>
          <rPr>
            <sz val="9"/>
            <color indexed="81"/>
            <rFont val="Tahoma"/>
            <family val="2"/>
          </rPr>
          <t>Deben definirse los usuarios que participarán en la capacitación de cada aplicación, estos usuarios serán multiplicadores de conocimiento en el cliente, así como también las fechas y horarios. 
Esta capacitación se realiza en la sala destinada a las clases y prevé curso de capacitación de las funcionalidades estándar del producto.  La actividad debe realizarse para el producto que predispone para la necesidad de esta capacitación.
Esta actividad no es obligatoria. La misma ocurre cuando el cliente contrata la capacitación estándar en el alcance comercial de la propuesta y es recomendada, principalmente, cuando el cliente desea asumir el soporte local del ERP.</t>
        </r>
      </text>
    </comment>
    <comment ref="L3" authorId="0" shapeId="0">
      <text>
        <r>
          <rPr>
            <sz val="9"/>
            <color indexed="81"/>
            <rFont val="Tahoma"/>
            <family val="2"/>
          </rPr>
          <t xml:space="preserve">El plan del proyecto es el documento que reúne y organiza todos los documentos de la fase de Planificación de la metodología, lo elabora el equipo de gestión del proyecto y lo aprueba el patrocinador.  El plan del proyecto define cómo se ejecutará el proyecto, así como también cómo se ejecutará, monitoreará, controlará y finalizará, además de planificar la acción necesaria para alcanzar los objetivos y el alcance para los cuales el proyecto se aprobó.
Durante la planificación, el equipo del proyecto debe involucrar a todas las partes interesadas dependiendo de la influencia de éstas en el proyecto y en sus resultados, creando un entorno en el cual todos contribuyan de forma adecuada. Siempre es muy importante que las definiciones del proyecto se realicen y/o se validen en conjunto con el Gestor del proyecto del Cliente, lo cual facilitará mucho el entendimiento y homologación de la planificación del proyecto con el cliente en el término de la fase de planificación.
</t>
        </r>
      </text>
    </comment>
    <comment ref="M3" authorId="0" shapeId="0">
      <text>
        <r>
          <rPr>
            <sz val="9"/>
            <color indexed="81"/>
            <rFont val="Tahoma"/>
            <family val="2"/>
          </rPr>
          <t xml:space="preserve">garantizar la entrega de lo que se contrató únicamente y cualquier modificación se renegociará con el cliente.
Considera también el papel del coordinador de proyectos que influye en los factores generadores de cambio, el proceso para analizar el impacto e integrar cambios del alcance a otros procesos de control y también el proceso y reglas para la aceptación de las entregas del proyecto.
Las modificaciones deben identificarse como modificación del alcance del producto, que se refiere a los cambios necesarios en los sistemas y en el alcance del proyecto, que se refieren a las al modificaciones del alcance en los procesos definidos en el análisis de procesos. </t>
        </r>
      </text>
    </comment>
    <comment ref="N3" authorId="0" shapeId="0">
      <text>
        <r>
          <rPr>
            <sz val="9"/>
            <color indexed="81"/>
            <rFont val="Tahoma"/>
            <family val="2"/>
          </rPr>
          <t xml:space="preserve">El principal producto de la gestión del tiempo es el cronograma, el cual debe identificar las actividades, secuencia de las actividades, previsión de recursos y de duración.
El cronograma debe definirse con el Cliente, destacando las tareas que deben ser ejecutadas por el mismo, para planificar la disponibilidad de sus recursos.
Decidir sobre la utilización de técnicas de compresión del cronograma por inclusión de más recursos (crashing) o por realizar actividades en paralelo (fast-tracking).
Para las posibles personalizaciones y proyectos en la Fábrica de Software, incluirlas en el cronograma, definiendo los plazos para su puesta a disposición, pruebas (tests) y liberación para utilización en el entorno del cliente
</t>
        </r>
      </text>
    </comment>
    <comment ref="O3" authorId="0" shapeId="0">
      <text>
        <r>
          <rPr>
            <sz val="9"/>
            <color indexed="81"/>
            <rFont val="Tahoma"/>
            <family val="2"/>
          </rPr>
          <t xml:space="preserve">La gestión del Costo garantiza que el costo contratado con el cliente se cumpla 
Inicialmente, el control de costos se efectuará a partir de la cantidad de horas de implementación establecida en el contrato. Si hubiera divergencia entre la cantidad de horas del contrato y la necesidad calculada en el análisis de datos, corresponderá al departamento comercial realizar nueva negociación con el cliente. 
</t>
        </r>
      </text>
    </comment>
    <comment ref="P3" authorId="0" shapeId="0">
      <text>
        <r>
          <rPr>
            <sz val="9"/>
            <color indexed="81"/>
            <rFont val="Tahoma"/>
            <family val="2"/>
          </rPr>
          <t xml:space="preserve">La gestión de la Calidad garantiza formalmente que los procesos contratados se implanten efectivamente.
La calidad será certificada cuando cada proceso se simule y valide ante el cliente, y se firmen los documentos de validación. 
Para control de calidad necesitan evaluarse los siguientes puntos:
• Estándares de calidad relevantes para las entregas y determinar cómo satisfacerlos.
• Auditoría en los procesos para garantizar que se está siguiendo la metodología.
• Plan de capacitación de los usuarios clave, plan de pruebas (tests) por los analistas, plan de pruebas (tests) por los usuarios clave y pruebas mínimas obligatorias para las rutinas del sistema, inclusive de Fábrica de Software, siempre y cuando exista, en el proyecto, un proyecto de Fábrica de Software.
• Costos de la calidad (inversión en prevención y en evaluación o pruebas) deben ser inferiores a los beneficios, costos de la no calidad (repetición de trabajos, satisfacción del cliente, impacto en las operaciones del cliente, impacto en los negocios del cliente).
• Lista de verificación para cambios de fase, actualización del sistema y aprobación de entregas.
• Comunicación de la política de calidad a las partes interesadas.
• Documentación de las decisiones del cliente que afectan la calidad de las entregas del proyecto.
• Informe de desempeño de la calidad de las entregas del proyecto.
• Registro de todos los errores y problemas, acciones correctivas seleccionadas, causas identificadas y lecciones aprendidas.
</t>
        </r>
      </text>
    </comment>
    <comment ref="Q3" authorId="0" shapeId="0">
      <text>
        <r>
          <rPr>
            <sz val="9"/>
            <color indexed="81"/>
            <rFont val="Tahoma"/>
            <family val="2"/>
          </rPr>
          <t xml:space="preserve">La gestión de Recursos Humanos garantiza que se asigne el equipo del proyecto de forma optimizada, identificando y documentando las responsabilidades y las relaciones jerárquicas entre los participantes del proyecto.
evitar el cambio de integrantes del equipo, evitando de esta manera repetición de trabajos y recapacitación.
Para gestión de recursos humanos es necesario evaluar los siguientes puntos:
• Riesgos de salida de miembros del equipo o de las partes interesadas claves para el proyecto.
• Directorio con informaciones sobre los miembros del proyecto (nombre, empresa/cargo, e-mail y teléfono).
• Responsabilidades atribuidas en los planes de riesgos, calidad y comunicación.
• Comprometimiento de los usuarios clave con las actividades programadas para el proyecto.
• Necesidades y grado de especialización de los recursos para el proyecto.
• Compartir informaciones para aumentar la cohesión por medio del trabajo en equipo
• Agrupar los miembros del equipo del proyecto en una sala o en un mismo lugar físico, para aumentar su capacidad de actuar como equipo
• Seguimiento del desempeño de los miembros del equipo, suministrar feedback.
• Necesidad de capacitación para los miembros del equipo del proyecto.
• Plan de reconocimiento y premiación.
</t>
        </r>
      </text>
    </comment>
    <comment ref="R3" authorId="0" shapeId="0">
      <text>
        <r>
          <rPr>
            <sz val="9"/>
            <color indexed="81"/>
            <rFont val="Tahoma"/>
            <family val="2"/>
          </rPr>
          <t xml:space="preserve">Garantiza que todas las informaciones relacionadas al proyecto lleguen a las personas correctas en el tiempo exacto. En este punto, la gestión de la comunicación tiene menos alcance que la actividad de comunicación
comunicación es necesario evaluar los siguientes puntos:
• Identificación de todos los interesados que participan del proyecto.
• Identificación de las necesidades de informaciones de las partes interesadas y establecer formato y frecuencia adecuada para cada parte interesada.
• Definición de los medios de comunicación adecuados para la situación (e-mail, informe formal, personalmente, reuniones, eventos).
• Previsión de eventos de comunicación en el cronograma (reunión de apertura, evaluación del equipo, evaluación de los planes del proyecto, finalización).
• Planificación de comunicación de los problemas resueltos a las partes interesadas.
</t>
        </r>
      </text>
    </comment>
    <comment ref="S3" authorId="0" shapeId="0">
      <text>
        <r>
          <rPr>
            <sz val="9"/>
            <color indexed="81"/>
            <rFont val="Tahoma"/>
            <family val="2"/>
          </rPr>
          <t xml:space="preserve">La gestión de Riesgos tiene por objetivo garantizar que se identifiquen, califiquen y cuantifiquen y definan respuestas para riesgos identificados en el proyecto.
Para gestión de riesgos es necesario evaluar los siguientes puntos:
• Los riesgos deben agruparse en categorías (técnico, de gestión, político, legal, externo, de la organización).
• Proceso, frecuencia y público involucrado en los ciclos para identificación de nuevos riesgos y cambios en los riesgos existentes, a medida que las fases del proyecto se concluyen.
• Riesgos debido a incertidumbres de las premisas.
• Riesgos Negativos: Definición de “aceptar” porque no pueden eliminarse.
• Riesgos Positivos: Definición de “explotar”, eliminar la incertidumbre y aprovechar la oportunidad; “compartir”, atribuir a terceros para utilizar la oportunidad en beneficio del proyecto; “mejorar”, aumentar el tamaño de la oportunidad por la maximización de los principales activadores de riesgo.
• Riesgos residuales o que permanecen incluso después de la realización de respuestas planificadas.
• Riesgos secundarios que surgen como resultado directo de la implementación de una respuesta a riesgos.
</t>
        </r>
      </text>
    </comment>
    <comment ref="T3" authorId="0" shapeId="0">
      <text>
        <r>
          <rPr>
            <sz val="9"/>
            <color indexed="81"/>
            <rFont val="Tahoma"/>
            <family val="2"/>
          </rPr>
          <t xml:space="preserve">La gestión de Adquisiciones garantiza que se analizó el proyecto y se identificaron las necesidades, las cuales pueden solucionarse por la compra o adquisición de productos o servicios de terceros o de áreas internas de TOTVS.
contratación de terceros para conducir partes o de toda la implementación en el cliente, puede ser también la contratación de la fábrica de software para personalizaciones identificadas en el proceso.
Para gestión de adquisiciones es necesario evaluar los siguientes puntos:
• Proceso para contactar, solicitar respuestas y seleccionar proveedores.
• Proceso para administrar y finalizar los contratos.
• Documentos de requisitos de los productos y servicios o resultados esperados (relacionar con los requisitos del proyecto).
• Nivel de formalización para cada adquisición (pedido, propuesta, contrato).
• Cronograma del proyecto ajustado para considerar el cronograma de entregas del proveedor o negociar con el proveedor plazos límite para las entregas, en función de marcos de cronograma asumidos con el cliente.
• Definir cuál será la relación entre cliente y subcontratado
• Considerar el proveedor contratado en el análisis de stakeholders.
• Influencia de la contratación de los proveedores en los planes de alcance, comunicación, riesgos, costos, calidad y cronograma.
Para la Finalización de los contratos es necesario evaluar los siguientes puntos:
• Proceso para administrar la ejecución, monitoreo y finalización de los servicios prestados o productos adquiridos para el proyecto.
• Requisitos de entrega y de desempeño especificados dentro de los contratos.
• Proceso para garantizar que el desempeño del proveedor cumpla con los requisitos  y términos contractuales.
• Autorización del trabajo de la contratada en el tiempo adecuado.
• Monitoreo del costo, cronograma y desempeño técnico de la contratada.
• Inspección y verificación de la calidad de las entregas del proveedor.
• Cambios aprobados y divulgados correctamente
• Administración de los pagos por los productos y servicios del contrato (comparar evolución de los servicios con los pagos).
• Plan de comunicación referente al progreso del trabajo.
• Análisis de desempeño, auditoría e inspección de acuerdo con lo establecido en el contrato.
• Garantía que todas las entregas y trabajos se aceptaron antes de la finalización de los contratos.
• Observación de términos o condiciones en el contrato para su finalización.
• Rescisión, en caso necesario, deben documentarse los motivos.
• Formalización de la finalización del contrato.
</t>
        </r>
      </text>
    </comment>
    <comment ref="U3" authorId="0" shapeId="0">
      <text>
        <r>
          <rPr>
            <sz val="9"/>
            <color indexed="81"/>
            <rFont val="Tahoma"/>
            <family val="2"/>
          </rPr>
          <t xml:space="preserve">• Los cambios de etapas del proyecto deben finalizarse a través de validaciones del cliente. Los motivos que llevan al cliente a no aceptar las entregas, deben examinarse y atenderse. Cuanto antes se resuelvan los problemas y reclamos, menores serán los impactos en el resultado final del proyecto.
• Liberar el acceso y vincular analistas a las tareas del proyecto en el PMS.
• El apunte de las horas en el proyecto para garantizar la ejecución de las actividades con detalles suficientes, permite al coordinador de proyectos evaluar el progreso físico.
• Documentación del proyecto completa, con la firma y validación del cliente.
• Lecciones aprendidas y recolectadas durante todo el proyecto.
• Metodología de Implementación aplicada
• Necesidad de documentos que el usuario debe suministrar para prototipos.
• Concientización del usuario clave de la importancia de la realización de sus actividades.
• Evaluación del alcance, calidad de las entregas de requisitos y de la situación de todos los cambios solicitados, acciones correctivas, acciones preventivas, lista de tareas y pendencias, registro de riesgos antes de la entrada en producción.
• Garantía de acciones correctivas o preventivas tomadas en el  momento adecuado.
• Evaluación de mediciones y análisis de tendencias para tener una visión clara de la salud del proyecto.
• Comparación del desempeño real con las líneas de base y con el Plan de Proyecto para determinar si se indicarán las acciones preventivas o correctivas y recomendar estas acciones, si fuera necesario.
• No implementar cambios, acciones correctivas o preventivas sin formalización o aprobación.
• No dejar de implementar cambios, acciones correctivas o preventivas formalizadas y aprobadas.
• Evaluar si las actividades del proyecto se concluyeron.
• Requisitos de aprobación atendidos y entregas aceptadas.
• Documentación del proyecto completa.
• Documentar motivo y actividades realizadas en caso de anulación o interrupción del proyecto.
• Reunión de finalización con el cliente y TOTVS y formalización de las lecciones aprendidas.
• Entrega de la documentación del proyecto al PMO para su respectivo archivo.
• Finalización del proyecto sistémicamente (CFP, PMS).
• Finalización del contrato asociado al proyecto.
</t>
        </r>
      </text>
    </comment>
    <comment ref="V3" authorId="0" shapeId="0">
      <text>
        <r>
          <rPr>
            <sz val="9"/>
            <color indexed="81"/>
            <rFont val="Tahoma"/>
            <family val="2"/>
          </rPr>
          <t>Efectuar las entrevistas con cada uno de los usuarios responsables apuntados para los respectivos procesos, recolectando las informaciones necesarias sobre las funciones existentes en sus procesos, las entradas, el trabajo realizado y las correspondientes salidas, generando de esta manera el flujo del proceso / funciones. 
Si se identificaran ítems de potencial no adherencia del producto al proceso del cliente, deben detallarse. Para cada potencial de no adherencia encontrada, el Analista de Implementación debe intentar presentar una solución utilizando el producto y evitando las personalizaciones.
Deben entenderse las necesidades de personalizaciones solamente en aquellos procesos específicos del cliente, en el cual todas las posibilidades y formas del producto atender al cliente se hayan agotado,</t>
        </r>
      </text>
    </comment>
    <comment ref="W3" authorId="0" shapeId="0">
      <text>
        <r>
          <rPr>
            <sz val="9"/>
            <color indexed="81"/>
            <rFont val="Tahoma"/>
            <family val="2"/>
          </rPr>
          <t xml:space="preserve">Define las fases que se ejecutarán para realizar solamente la simulación de los procesos que interesan al cliente, evitando recorrer todas las funcionalidades ofrecidas por el producto. 
La documentación será el procedimiento de trabajo para toda la implementación. Es de extrema importancia que en esta documentación se consideren las necesidades de definiciones para la correcta parametrización del producto y que estas definiciones estén disponibles en el momento requerido por la etapa de Implementación.
Registrar el proceso propuesto como se implantará. También el actual
Parametrizaciones necesarias para que los procesos analizados en el cliente funcionen en los productos que se implantarán.
Especificar el detalle funcional de la personalización
</t>
        </r>
      </text>
    </comment>
    <comment ref="X3" authorId="0" shapeId="0">
      <text>
        <r>
          <rPr>
            <sz val="9"/>
            <color indexed="81"/>
            <rFont val="Tahoma"/>
            <family val="2"/>
          </rPr>
          <t xml:space="preserve">Validar todos los diseños de procesos evaluados y documentados. Utilizar la dinámica en la cual el consultor de sistemas realiza la demostración del proceso documentado. 
Esta actividad le permite, al cliente, más comodidad en relación a la solución a ser implantada, y a TOTVS le permite definir y cerrar el alcance del proyecto  detallado.
Otro objetivo corresponde a la aprobación de GAPs, la cual, caso no sea negociada en el momento de la venta, debe ser realizada en este momento
</t>
        </r>
      </text>
    </comment>
    <comment ref="Y3" authorId="0" shapeId="0">
      <text>
        <r>
          <rPr>
            <sz val="9"/>
            <color indexed="81"/>
            <rFont val="Tahoma"/>
            <family val="2"/>
          </rPr>
          <t xml:space="preserve">En reunión, con la presencia de todos los integrantes del Comité del Proyecto, y si fuera necesario con el Ejecutivo de la Cuenta TOTVS responsable por el cliente, deben presentarse los análisis de procesos, procesos propuestos y relación de personalizaciones para que el Comité promueva su análisis y aprobación.
Si se aprobaran las personalizaciones identificadas, debe evaluarse la necesidad de solicitar la participación del equipo de la Fábrica de Software para elaborar el análisis detallado y el presupuesto para presentarlo al cliente.
Es importante no olvidarse de registrar todas las lecciones aprendidas hasta el momento, en el proyecto, en el documento 
</t>
        </r>
      </text>
    </comment>
    <comment ref="Z3" authorId="0" shapeId="0">
      <text>
        <r>
          <rPr>
            <sz val="9"/>
            <color indexed="81"/>
            <rFont val="Tahoma"/>
            <family val="2"/>
          </rPr>
          <t xml:space="preserve">garantizar que los integrantes sean asignados de forma optimizada, identificando y documentando las responsabilidades y relaciones jerárquicas entre los Involucrados en el proyecto.
La composición del equipo de la Gestión de Cambios debe considerar el alcance del proyecto y la complejidad del cambio propuesto, la dispersión geográfica del cliente y la madurez cultural del mismo. Todos estos elementos servirán como entrada para tomar las decisiones correspondientes en relación a las disciplinas de gestión de cambio a ser adoptadas en el proyecto y, consecuentemente, del tamaño del equipo y especialización de sus integrantes.
Para realizar la planificación del equipo de gestión de cambios, es necesario evaluar los siguientes puntos:
• Alcance del proyecto y complejidad del cambio propuesta
• Dispersión geográfica del cliente y necesidad de actuación en otras sucursales, ciudades, etc.
• Riesgo de salida de miembros del equipo o de partes clave interesadas para el proyecto
• Necesidades y grado de especialización de los recursos para el proyecto
• Responsabilidades previamente atribuidas en los planes de riesgos, calidad y comunicación
• Comprometimiento de los usuarios clave con las actividades programadas para el proyecto.
Después de realizada la planificación del equipo, es necesario que los siguientes ítems se encuentren disponibles:
• Directorio con informaciones sobre los miembros del proyecto (nombre, empresa/cargo, teléfono y e-mail)
• Agrupar los miembros del equipo de gestión de cambios en un recinto o mismo local físico para aumentar la capacidad de actuar
como equipo
• Necesidad de capacitación para los miembros del equipo de gestión de Cambios
• Compartir informaciones para aumentar la cohesión por intermedio del trabajo de equipo
</t>
        </r>
      </text>
    </comment>
    <comment ref="AA3" authorId="0" shapeId="0">
      <text>
        <r>
          <rPr>
            <sz val="9"/>
            <color indexed="81"/>
            <rFont val="Tahoma"/>
            <family val="2"/>
          </rPr>
          <t xml:space="preserve">El mapeo de los stakeholders es la etapa donde serán identificadas todas las personas o grupos que, de alguna forma, serán afectadas por los cambios. Ese mapeo permite identificar el nivel y tipo de influencia que un determinado público afectado ejerce en el proyecto, proporcionando datos para elaborar, en el caso de que sea necesario, un plan de acción. Para iniciar el mapeo de los stakeholders, en primer lugar, se debe definir el alcance del mapeo. En el caso de que no sea posible mapear todos los afectados, se debe definir, en conjunto con el cliente, los grupos de afectados que serán mapeados
</t>
        </r>
      </text>
    </comment>
    <comment ref="AB3" authorId="0" shapeId="0">
      <text>
        <r>
          <rPr>
            <sz val="9"/>
            <color indexed="81"/>
            <rFont val="Tahoma"/>
            <family val="2"/>
          </rPr>
          <t>Garantizar que la estrategia de comunicación comprenda acciones que promuevan la participación de los líderes, patrocinadores e integrantes afectados por los cambios, garantizando que todos los Involucrados en el proceso estén regularmente comunicados. Además, la estrategia de comunicación debe contemplar acciones para evaluar la efectividad de la comunicación y monitorear el proceso de cambio por parte de los Involucrados</t>
        </r>
      </text>
    </comment>
    <comment ref="AC3" authorId="0" shapeId="0">
      <text>
        <r>
          <rPr>
            <sz val="9"/>
            <color indexed="81"/>
            <rFont val="Tahoma"/>
            <family val="2"/>
          </rPr>
          <t xml:space="preserve">Desarrollar al individuo, haciendo con que el mismo se encuentre apto para entender los cambios propuestos y realizar un conjunto de responsabilidades que serán utilizadas en el nuevo modelo de actuación propuesto por el proyecto.
Las premisas de capacitación deben atender los siguientes puntos:
• Público destino – debe ser identificado para cuantificar el universo de personas que serán capacitadas.
• Metodología de capacitación – debe ser definida de acuerdo con la cantidad de personas a ser capacitadas y su dispersión geográfica. Dependiendo del número de personas involucradas será necesaria la capacitación de multiplicadores, los cuales serán responsables por replicar las capacitaciones recibidas a las personas de su área de actuación
• Capacitaciones relevantes para el negocio – deben ser definidas las capacitaciones a ser realizadas para soportar los nuevos papeles y responsabilidades que surgirán después de los cambios.
• Elaboración de las capacitaciones – puede ser de responsabilidad de TOTVS o del cliente, pudiendo, en algunos casos, ser realizada en conjunto.
• Logística de las capacitaciones – la definición de la logística debe contemplar cuestiones como tipo de capacitación (presencial, video conferencia, e-learning, TOTVS Ocean), dimensión de los grupos, gastos, salas, coffe break y computadores.
• Ambiente de capacitación – debe ser definido el ambiente a ser utilizado para la realización de las capacitaciones. Verificar la creación de la base de datos específica para esta actividad.
</t>
        </r>
      </text>
    </comment>
    <comment ref="AD3" authorId="0" shapeId="0">
      <text>
        <r>
          <rPr>
            <sz val="9"/>
            <color indexed="81"/>
            <rFont val="Tahoma"/>
            <family val="2"/>
          </rPr>
          <t>Minimizar el impacto de la resistencia a los cambios, garantizando el éxito de la implementación del proyecto y capacitando a los afectados en las competencias y habilidades necesarias para desempeñar funciones cotidianas.
• Acciones de participación, de acuerdo con las necesidades del cliente, como Red de Cambios (o sea, elección de las disciplinas de Gestión de Cambios a ser aplicadas en el proyecto)
• Estrategia de monitoreo del proceso de cambio, como la creación de canales para feedback, mapeo y seguimiento de los stakeholders, visitas a otras unidades de la empresa etc.
• Plan de Comunicación
• Plan de Capacitación
• Presupuesto necesario para la realización de las actividades propuestas</t>
        </r>
      </text>
    </comment>
    <comment ref="AE3" authorId="0" shapeId="0">
      <text>
        <r>
          <rPr>
            <sz val="9"/>
            <color indexed="81"/>
            <rFont val="Tahoma"/>
            <family val="2"/>
          </rPr>
          <t>El impacto de la organización puede ser entendido como la diferencia entre la situación actual de la empresa y la nueva situación, posterior a los cambios oriundos del proyecto. 
los impactos serán identificados y analizados y, a partir de ese momento, serán propuestas las recomendaciones y acciones necesarias correspondientes para preparar las áreas/procesos para los cambios referentes a la implementación de los cambios, garantizando la realización de los beneficios propuestos por el proyecto</t>
        </r>
      </text>
    </comment>
    <comment ref="AF3" authorId="0" shapeId="0">
      <text>
        <r>
          <rPr>
            <sz val="9"/>
            <color indexed="81"/>
            <rFont val="Tahoma"/>
            <family val="2"/>
          </rPr>
          <t xml:space="preserve">determinar la estrategia de conversión para los registros y movimientos previstos en el proyecto, además de determinar cuáles y cuántos ambientes serán necesarios para este proceso, así como las herramientas que serán utilizadas en el proyecto para conversión. 
También es necesario definir: 
• Requisitos para la conversión de datos 
• Meta para saneamiento de datos
• Criterios de prioridad
• Definición de complejidad de cada conversión
• Forma y composición de cada conversión
• Forma de actuación del equipo de conversión
• Cuantos ambientes de prueba (test) están previstos para los ciclos de conversión
• Como serán acompañados
• Cuáles son las métricas durante el proceso de conversión
• Lista preliminar de los objetos de conversión
Este documento tiene el objetivo de describir cómo será organizado el trabajo de conversión, las herramientas a ser utilizadas y los procedimientos que serán adoptados en el proyecto para efectuar, posteriormente, el detalle del análisis comparativo de campos para los registros y movimientos a ser convertidos en el mismo.
</t>
        </r>
      </text>
    </comment>
    <comment ref="AG3" authorId="0" shapeId="0">
      <text>
        <r>
          <rPr>
            <sz val="9"/>
            <color indexed="81"/>
            <rFont val="Tahoma"/>
            <family val="2"/>
          </rPr>
          <t xml:space="preserve">Brindar los detalles del método a ser utilizado para efectuar las interfaces, la infraestructura necesaria, las etapas del proceso de interface y la gestión de los tests y simulaciones previas a la producción y y a la necesidad y grado de participación de terceros en el proyecto. 
</t>
        </r>
      </text>
    </comment>
    <comment ref="AH3" authorId="0" shapeId="0">
      <text>
        <r>
          <rPr>
            <sz val="9"/>
            <color indexed="81"/>
            <rFont val="Tahoma"/>
            <family val="2"/>
          </rPr>
          <t xml:space="preserve">La estrategia de prueba (test) debe demostrar de forma clara cuáles y cuántas etapas de prueba (test) serán realizadas, si es necesario el uso de herramientas adicionales para el control o ejecución de las pruebas (tests) y cómo será conformado el equipo de proyecto para esta  actividad.
</t>
        </r>
      </text>
    </comment>
    <comment ref="AI3" authorId="0" shapeId="0">
      <text>
        <r>
          <rPr>
            <sz val="9"/>
            <color indexed="81"/>
            <rFont val="Tahoma"/>
            <family val="2"/>
          </rPr>
          <t>Durante la fase inicial del proyecto, el líder de integración debe comenzar las actividades de conversión. Se recomienda realizar un kick-off con los Involucrados en esta actividad para alinear el plan de trabajo, papeles y responsabilidad.
Al finalizar el inventario de objetos de conversión debe ser iniciada, lo más rápido posible, la actividad de saneamiento, principalmente el tipo de saneamiento manual, el cual consume muchas horas de esfuerzo por parte del cliente. 
A pesar de estar bajo la responsabilidad de ejecución del cliente, el líder de integración debe realizar el monitoreo de esta actividad para comunicarle, al Gestor de Proyectos, los desvíos del cronograma y problemas que surjan.</t>
        </r>
        <r>
          <rPr>
            <b/>
            <sz val="9"/>
            <color indexed="81"/>
            <rFont val="Tahoma"/>
            <family val="2"/>
          </rPr>
          <t xml:space="preserve">
</t>
        </r>
        <r>
          <rPr>
            <sz val="9"/>
            <color indexed="81"/>
            <rFont val="Tahoma"/>
            <family val="2"/>
          </rPr>
          <t xml:space="preserve">
</t>
        </r>
      </text>
    </comment>
    <comment ref="AJ3" authorId="0" shapeId="0">
      <text>
        <r>
          <rPr>
            <sz val="9"/>
            <color indexed="81"/>
            <rFont val="Tahoma"/>
            <family val="2"/>
          </rPr>
          <t>Una vez definidos los objetos a ser convertidos y las interfaces necesarias, debe ser elaborado un documento para que el programa de carga o la interface sean creados. 
Esta actividad define fundamentalmente el modelo de gobernanza a ser elaborado con la fábrica de software participante del proyecto.</t>
        </r>
      </text>
    </comment>
    <comment ref="AK3" authorId="0" shapeId="0">
      <text>
        <r>
          <rPr>
            <sz val="9"/>
            <color indexed="81"/>
            <rFont val="Tahoma"/>
            <family val="2"/>
          </rPr>
          <t>Alinear todos los participantes del equipo con el plan del proyecto, para garantizar la calidad, aplicabilidad y compromiso con los objetivos determinados.
Debe explicarse al equipo toda la documentación necesaria y reglas establecidas para la conducción del proyecto.
Reunirse con el equipo del proyecto para explicar:
• El plan general del proyecto, premisas, alcance, riesgos, dependencias entre actividades y la importancia de sus ejecuciones en los plazos planificados
• Las actividades programadas para cada participante
• Destacar las actividades de capacitación, parametrización y registro del software, mostrándoles la forma en la cuál se insertarán (conversión, importación o digitación), así como presentar los grupos de usuarios que se capacitarán.</t>
        </r>
      </text>
    </comment>
    <comment ref="AL3" authorId="0" shapeId="0">
      <text>
        <r>
          <rPr>
            <sz val="9"/>
            <color indexed="81"/>
            <rFont val="Tahoma"/>
            <family val="2"/>
          </rPr>
          <t xml:space="preserve">En esta validación con el cliente se presentará todo el plan del proyecto diseñado y los planes de las áreas del proyecto (alcance, tiempo, costo, calidad, recursos humanos, comunicación, riesgos, adquisiciones e integración).
</t>
        </r>
      </text>
    </comment>
    <comment ref="AM3" authorId="0" shapeId="0">
      <text>
        <r>
          <rPr>
            <sz val="9"/>
            <color indexed="81"/>
            <rFont val="Tahoma"/>
            <family val="2"/>
          </rPr>
          <t>Presentación del plan del proyecto para todo el comité del proyecto de acuerdo con la validación efectuada con el Gestor del proyecto del cliente.
• Mostrar, al cliente y equipo del proyecto, las planificaciones finales para inicio de la fase de Ejecución, destacando los puntos fundamentales para la búsqueda del éxito en la implementación.
• Destacar la importancia y la esencialidad de cada miembro participante del proyecto, destacando que la falta de disponibilidad de recursos representará perjuicios al proyecto.
• Informar al cliente que algunos marcos del proyecto deben tener su aprobación, para que pueda darse continuidad al mismo.
• Detallar el contenido del proyecto y lo que no está contenido en el alcance del proyecto
• Destacar las funciones / procesos que no son adherentes a los productos TOTVS. En estos casos, sugerir posibles soluciones personalizadas o cambio de procedimiento en las actividades del Cliente. Si ninguna de las alternativas atendiera al Cliente, dejarlo claro en el plan de proyecto.
• El baseline debe registrarse en el cronograma del proyecto para futuras comparaciones</t>
        </r>
        <r>
          <rPr>
            <b/>
            <sz val="9"/>
            <color indexed="81"/>
            <rFont val="Tahoma"/>
            <family val="2"/>
          </rPr>
          <t xml:space="preserve">
</t>
        </r>
        <r>
          <rPr>
            <sz val="9"/>
            <color indexed="81"/>
            <rFont val="Tahoma"/>
            <family val="2"/>
          </rPr>
          <t xml:space="preserve">
</t>
        </r>
      </text>
    </comment>
    <comment ref="AN3" authorId="0" shapeId="0">
      <text>
        <r>
          <rPr>
            <sz val="9"/>
            <color indexed="81"/>
            <rFont val="Tahoma"/>
            <family val="2"/>
          </rPr>
          <t xml:space="preserve">Instalación del producto en los servidores y estaciones del cliente. Deben existir dos bases de datos en operación (uno para base oficial y otro para realizar las pruebas (tests) y simulación) para garantizar el proceso de implementación sin pérdidas de información.
En esta actividad se realizará la instalación y también la capacitación de un representante del equipo técnico del cliente en la administración del sistema y base de datos. El representante del equipo técnico del cliente debe realizar la liberación de una contraseña para cada usuario clave que se capacitará.
Certificarse con el representante del equipo técnico del cliente, si las demás instalaciones están concluidas (impresoras, estaciones de trabajo, servidores, etc.).
</t>
        </r>
      </text>
    </comment>
    <comment ref="AO3" authorId="0" shapeId="0">
      <text>
        <r>
          <rPr>
            <sz val="9"/>
            <color indexed="81"/>
            <rFont val="Tahoma"/>
            <family val="2"/>
          </rPr>
          <t xml:space="preserve">Si el producto lo exigiera, cada consultor de implementación en poder de sus especificaciones de procesos y de las informaciones transmitidas por el coordinador del proyecto TOTVS, tales como la carga horaria disponible aplicada a todo el proyecto y las actividades especificadas en el cronograma, debe elaborar la construcción de la MIT072 – Manual de Operación del Prototipo. Este manual debe contener la copia de todas las pantallas de los programas para capacitar y practicar en el prototipo.
De acuerdo con el plan de proyecto y especificaciones de procesos aprobados, efectuar la parametrización de las funciones y archivos básicos del producto, identificados por los modelos de las especificaciones de los procesos aprobados.
Será la transformación de las especificaciones de los procesos del cliente en parámetros, respetando estrictamente lo definido en el plan del proyecto.
Es importante no olvidarse de registrar todas las lecciones aprendidas hasta el momento
</t>
        </r>
      </text>
    </comment>
    <comment ref="AP3" authorId="0" shapeId="0">
      <text>
        <r>
          <rPr>
            <sz val="9"/>
            <color indexed="81"/>
            <rFont val="Tahoma"/>
            <family val="2"/>
          </rPr>
          <t xml:space="preserve">Orientar a la Fábrica de Software para realizar los posibles programas específicos (funcionales, interfaces con otros sistemas, programas de conversión) que forman parte de la propuesta aprobada y/o de aquellos que fueron definidos y aprobados en la fase de planificación.
Desarrollo de específicos o personalizaciones son soluciones de software, que independientemente del lenguaje utilizado, atienden los requisitos propios y característicos de un determinado cliente, los cuales no son atendidos por el producto. Si éstos no fueran atendidos, exigen un esfuerzo significativo de los usuarios del producto para la realización de sus actividades. 
</t>
        </r>
      </text>
    </comment>
    <comment ref="AQ3" authorId="0" shapeId="0">
      <text>
        <r>
          <rPr>
            <sz val="9"/>
            <color indexed="81"/>
            <rFont val="Tahoma"/>
            <family val="2"/>
          </rPr>
          <t xml:space="preserve">Consolidación de los procesos definidos y documentados anteriormente. El equipo del proyecto debe proporcionar a los usuarios clave la comprensión de las rutinas implantadas y los procedimientos para utilizarlas.
En el caso de que el proyecto posea un proyecto de Fábrica de Software, el coordinador debe prever la necesidad de la capacitación correspondiente para los analistas de la Fábrica del producto
El usuario clave es capacitado en su proceso, monitoreado paso a paso por el analista de implementación, que orienta cómo el producto responde a cada proceso de la especificación de los procesos. Se realiza de forma independiente de los otros procesos.  
Preparar a los usuarios clave para la ejecución de las funcionalidades y procesos existentes y orientarlos a los prototipos aislados independientes en el respectivo entorno, así como para la ejecución real en el entorno de producción.
Con base en la capacitación realizada, el usuario y el Analista de Implementación deben:
• Elaborar los procedimientos de carga de datos conteniendo el método de entrada de las informaciones (digitación, programa de carga o importación)
• Iniciar y / o complementar las actividades de definición de los parámetros generales del software, así como el registro de las bases de datos, de acuerdo con la secuenciación definida en la lista de tareas y pendencias y de acuerdo con el medio definido (digitación, importación o conversión) en el procedimiento de carga.
Para fines de aprendizaje debe realizarse primeramente en las bases de pruebas (tests) y después de adquirir el dominio, realizar en el entorno de producción. Separar el grupo de usuarios que registrará y los parámetros contables, pues este grupo solicitará el compromiso de miembros de la contabilidad del cliente.
</t>
        </r>
      </text>
    </comment>
    <comment ref="AR3" authorId="0" shapeId="0">
      <text>
        <r>
          <rPr>
            <sz val="9"/>
            <color indexed="81"/>
            <rFont val="Tahoma"/>
            <family val="2"/>
          </rPr>
          <t xml:space="preserve">En esta actividad se procura poner a disposición como mínimo los programas específicos referentes a registros y parametrizaciones, los cuales deben utilizarse en la actividad siguiente del cliente de parametrizar e insertar archivos. Almacenar los programas en el debido directorio con Backup y realizar las pruebas (tests).
Es importante destacar que antes de colocar los específicos a disposición, deben haber sido realizados, por la Fábrica de Software, los siguientes tests: Unitario e Integrado. O test Unitario será realizado por el Analista, mientras que el Integrado será realizado por el SQA Fábrica. El equipo de Servicios será reponsable por el test sistémico.
En la conclusión de las pruebas (tests) efectuados por la Fábrica de Software TOTVS se le entregarán, al cliente, los documentos MIT076 – Cláusula de Cierre de la Fábrica, MIT077 – Cláusula de Homologación de la Fabrica y MIT078 – Carta de Aceptación.
. 
</t>
        </r>
      </text>
    </comment>
    <comment ref="AS3" authorId="0" shapeId="0">
      <text>
        <r>
          <rPr>
            <sz val="9"/>
            <color indexed="81"/>
            <rFont val="Tahoma"/>
            <family val="2"/>
          </rPr>
          <t xml:space="preserve">Revisar con los representantes del Cliente las metas del proyecto alcanzadas hasta el momento, validar la capacitación, la parametrización y los archivos realizados por los usuarios.
Evaluar los resultados conquistados, las limitaciones, los resultados no alcanzados y montar el plano de acción para alcanzar los resultados factibles no alcanzados, buscando la concordancia y apoyo del Cliente para los mismos, alineando de esta forma, las expectativas entre TOTVS y el Cliente.
</t>
        </r>
      </text>
    </comment>
    <comment ref="AT3" authorId="0" shapeId="0">
      <text>
        <r>
          <rPr>
            <sz val="9"/>
            <color indexed="81"/>
            <rFont val="Tahoma"/>
            <family val="2"/>
          </rPr>
          <t xml:space="preserve">El prototipo trata de la simulación de los procesos reales del cliente, utilizando el producto adquirido. La etapa de implementación debe representar cerca del 40% de todo el tiempo dedicado al proyecto y su ejecución debe garantizar que el cliente conozca cómo los procesos de la empresa se realizarán en el producto adquirido.
El prototipo orienta a los usuarios del Cliente a maximizar el uso de los módulos de los productos TOTVS en los procesos y funciones de movimiento y mantenimiento de los datos relativos a sus actividades rutineras, sustituyendo progresivamente los antiguos procesos.
Durante el proceso de ejecución de prototipos se debe estar atento al registro de potenciales no adherencias que, antes de registrarse en la MIT006 – Lista de Tareas y Pendencias, deben analizarse alternativas disponibles en el sistema en relación a la forma de realización del proceso existente.
El prototipo puede realizarse varias veces para garantizar que tanto el Analista de Implementación como los líderes de procesos y usuarios clave obtengan el consenso total en la realización de los procesos durante sus especificaciones.
</t>
        </r>
      </text>
    </comment>
    <comment ref="AU3" authorId="0" shapeId="0">
      <text>
        <r>
          <rPr>
            <sz val="9"/>
            <color indexed="81"/>
            <rFont val="Tahoma"/>
            <family val="2"/>
          </rPr>
          <t xml:space="preserve">Poner a disposición las demás personalizaciones, las cuales deben utilizarse en las actividades de prototipo. Almacenar los programas en el debido directorio con Backup y realizar las pruebas (tests).
</t>
        </r>
      </text>
    </comment>
    <comment ref="AV3" authorId="0" shapeId="0">
      <text>
        <r>
          <rPr>
            <sz val="9"/>
            <color indexed="81"/>
            <rFont val="Tahoma"/>
            <family val="2"/>
          </rPr>
          <t xml:space="preserve">Los analistas de implementación finalmente deben orientar a los líderes de proceso y usuarios clave a identificar y separar, en un universo reducido, documentos utilizados en el día a día y que reflejen las principales transacciones de la empresa. Tal documentación se utilizará en los prototipos para que sean más próximos de la realidad del cliente y faciliten el entendimiento de los usuarios que se capacitarán. 
Los usuarios clave deben separar los documentos con base en los procesos que se implantarán. Estos documentos deben proporcionar condiciones para realizar el prototipo de cada uno de los procesos que entrarán en producción.
</t>
        </r>
      </text>
    </comment>
    <comment ref="AW3" authorId="0" shapeId="0">
      <text>
        <r>
          <rPr>
            <sz val="9"/>
            <color indexed="81"/>
            <rFont val="Tahoma"/>
            <family val="2"/>
          </rPr>
          <t xml:space="preserve">Después de la capacitación, el usuario clave ejecuta el prototipo de su proceso de forma independiente, es decir, sin la asesoría del analista de implementación. Lo repite varias veces y registra todas las dudas que tenga.
Simular cada uno de los módulos siguiendo el procedimiento de pruebas(tests) desarrollado. 
Deben ser ejecutados, durante el Prototipo Aislado Independiente, los programas de interface existentes en los respectivos procesos de forma aislada para validar los programas elaborados y de las informaciones a ser transferidas.
</t>
        </r>
      </text>
    </comment>
    <comment ref="AX3" authorId="0" shapeId="0">
      <text>
        <r>
          <rPr>
            <sz val="9"/>
            <color indexed="81"/>
            <rFont val="Tahoma"/>
            <family val="2"/>
          </rPr>
          <t xml:space="preserve">El usuario clave aclara las dudas registradas en la ejecución de los prototipos aislados independientes con el analista de implementación.  Esta actividad debe ejecutarse solamente después de que el usuario clave haya realizado el prototipo aislado independiente  
En la conclusión de esta revisión, obtener la aprobación del usuario clave 
Si fuera necesaria una capacitación, o prototipo complementario, actualizar el cronograma y verificar impactos en el proyecto. 
Iniciar la validación y ejecución del MIT054 – Plan de Cambio para concluir las probables pendencias existentes para la entrada del producto en producción
</t>
        </r>
      </text>
    </comment>
    <comment ref="AY3" authorId="0" shapeId="0">
      <text>
        <r>
          <rPr>
            <sz val="9"/>
            <color indexed="81"/>
            <rFont val="Tahoma"/>
            <family val="2"/>
          </rPr>
          <t xml:space="preserve">Todos los usuarios clave acompañados de los respectivos analistas de implementación y líderes de proceso, ejecutan sus prototipos, efectuando todo el flujo de sus procesos y verificando la integración de los sistemas hasta la situación de generación de los lotes para la Contabilidad, cierre de stock y cierre de costos.
Deben ser validados los datos convertidos y programas de conversión en los procesos de prototipo integrado y también las interfaces planificadas para el proceso.
En el caso de que el proyecto posea un proyecto de Fábrica de Software, el coordinador debe prever la necesidad de que el Analista participe del Prototipo Integrado.
Es importante no olvidarse de registrar todas las lecciones aprendidas hasta el momento
</t>
        </r>
      </text>
    </comment>
    <comment ref="AZ3" authorId="0" shapeId="0">
      <text>
        <r>
          <rPr>
            <sz val="9"/>
            <color indexed="81"/>
            <rFont val="Tahoma"/>
            <family val="2"/>
          </rPr>
          <t xml:space="preserve">Utilizar la MIT051 – Matriz de Conocimiento al término de cada prototipo realizado, de forma tal que el Comité del Proyecto pueda evaluar el proceso de capacitación de los usuarios clave con relación al entendimiento y a la práctica en el producto.
Los ítems que se evaluarán en la MIT051 – Matriz de Conocimiento deben coincidir con los principales procesos relacionados en las especificaciones de proceso.          
El resultado de la MIT051 – Matriz de Conocimiento debe analizarlo el Comité del Proyecto, para identificar juntos posibles desvíos o problemas en las capacitaciones y procesos. También debe planificar la corrección de éstos con nuevas capacitaciones de los usuarios o mayor intensidad de prototipos.    
Continuar la evaluación y completar, en conjunto con el cliente, el MIT054 - Plan de Cambio iniciado en la actividad I5 – Revisión del Prototipo Aislado Independiente.
Utilizar el plan de actualización estándar y complementarlo con las especificaciones del entorno de este Cliente.
Presentar la planificación de la entrada de los productos en entorno de producción, garantizando el compromiso de las 2 partes (TOTVS y Cliente) con las responsabilidades para la operación de este nuevo entorno.
</t>
        </r>
      </text>
    </comment>
    <comment ref="BA3" authorId="0" shapeId="0">
      <text>
        <r>
          <rPr>
            <sz val="9"/>
            <color indexed="81"/>
            <rFont val="Tahoma"/>
            <family val="2"/>
          </rPr>
          <t xml:space="preserve">Debe validarse el archivo de los usuarios y sus accesos basados en las transacciones utilizadas en el prototipo, así como también los accesos a las impresoras promovido por el equipo técnico del cliente.
Validar la capacitación del usuario final que debe haber sido capacitado por el usuario clave conforme planificación realizada por el coordinador de proyectos del cliente apoyado por el coordinador de proyecto TOTVS.
Si el cliente hubiera contratado capacitación de consultores para sus usuarios finales, esta capacitación debe formar parte de la MIT030 - Plan de Proyecto y en la medida de lo posible, detallarse en la MIT058 - Estrategia de Capacitación, generando también actividades en el cronograma, de acuerdo con los niveles de control deseados.
La buena capacitación de los usuarios es sinónimo de buena utilización de las funcionalidades de la herramienta implementada, entonces, cabe al coordinador de proyecto TOTVS conducir el asunto para sensibilizar a los involucrados, así como también poner a disposición los mejores recursos para este fin, si la ejecución fuera de su responsabilidad.
</t>
        </r>
      </text>
    </comment>
    <comment ref="BB3" authorId="0" shapeId="0">
      <text>
        <r>
          <rPr>
            <sz val="9"/>
            <color indexed="81"/>
            <rFont val="Tahoma"/>
            <family val="2"/>
          </rPr>
          <t xml:space="preserve">Ejecutar el MIT054 – Plan de Cambio, el cual debe contener las actividades necesarias para entrada del sistema en producción.
Procesar los programas desarrollados y probados en entorno de conversión. Estas conversiones deben ejecutarse en conformidad con la parametrización insertada en el sistema. Si fuera necesario, transportar también los datos registrados manualmente en el entorno de prueba (test). 
Los Analistas de implementación deben proceder a la validación minuciosa de la calidad de las bases de datos convertidas automáticamente y registradas manualmente. Efectuar pruebas (tests) con funciones diversas del sistema para auxiliar en esta validación. 
En reunión del Comité deben analizarse todas las pendencias de criticidad “A”, registradas por los analistas de implementación en la MIT006 – Lista de Tareas y Pendencias efectuando análisis de impacto y soluciones de contorno. 
En el caso de que el proyecto posea un proyecto de Fábrica de Software, el coordinador debe prever las actividades relacionadas a los programas entregados por la misma.
</t>
        </r>
      </text>
    </comment>
    <comment ref="BC3" authorId="0" shapeId="0">
      <text>
        <r>
          <rPr>
            <sz val="9"/>
            <color indexed="81"/>
            <rFont val="Tahoma"/>
            <family val="2"/>
          </rPr>
          <t xml:space="preserve">Analizar en conjunto con el equipo y líderes, los resultados de la ejecución del plan de actualización y decidir por la entrada o no del sistema en producción
Debe confirmarse la fecha para entrada en producción prevista en el cronograma del proyecto, o definir nueva fecha.
Emitir y distribuir comunicado para todos los involucrados en el proyecto, incluso para las áreas de desarrollo y soporte de TOTVS, comunicando fecha, hora y otros detalles sobre la entrada en producción.
Si fuera necesario, incluir en este comunicado la escala de personas, con horarios y número de teléfono, designadas para aclarar dudas, durante los primeros procesamientos con el nuevo sistema.
Es importante no olvidarse de registrar todas las lecciones aprendidas hasta el momento, en el proyecto, en el documento MIT060 – Lecciones aprendidas.
</t>
        </r>
      </text>
    </comment>
    <comment ref="BD3" authorId="0" shapeId="0">
      <text>
        <r>
          <rPr>
            <sz val="9"/>
            <color indexed="81"/>
            <rFont val="Tahoma"/>
            <family val="2"/>
          </rPr>
          <t xml:space="preserve">Efectuar el seguimiento y evaluación de los resultados de los primeros procesamientos de las diversas funciones del sistema. Debe orientarse a los usuarios en la operación del sistema y aclarar eventuales dudas resultantes de la etapa de prototipos. De acuerdo con la amplitud del proyecto y saldo de horas disponibles o negociadas, este seguimiento puede extenderse por un período de una a varias semanas.
</t>
        </r>
      </text>
    </comment>
    <comment ref="BE3" authorId="0" shapeId="0">
      <text>
        <r>
          <rPr>
            <sz val="9"/>
            <color indexed="81"/>
            <rFont val="Tahoma"/>
            <family val="2"/>
          </rPr>
          <t xml:space="preserve">Efectuar el seguimiento y evaluación de los resultados de los primeros cierres. Ejemplo: cierre del stock, cierre contable y cierre de costos.  
El cierre puede realizarse en el primer mes o demás meses, de acuerdo con el saldo de horas disponibles o negociadas.
</t>
        </r>
      </text>
    </comment>
    <comment ref="BP3" authorId="0" shapeId="0">
      <text>
        <r>
          <rPr>
            <sz val="9"/>
            <color indexed="81"/>
            <rFont val="Tahoma"/>
            <family val="2"/>
          </rPr>
          <t xml:space="preserve">Esta actividad puede realizarse durante todo el proyecto, en este punto debe promoverse una reunión entre los miembros participantes del proyecto para formalizar la finalización del proyecto.
Presentar los resultados obtenidos, puntos positivos y que superaron la expectativa y desvíos ocurridos o puntos que por debajo de lo planificado, mostrando los respectivos aciertos y errores cometido, así como una evaluación de lo que se planificó y lo realizado. 
Mencionar estas evaluaciones correlacionándolas a cada fase, etapa e actividad del proyecto, así como módulos y funciones afectados o beneficiados en este análisis.
El objetivo es registrar la satisfacción del cliente y tratar las lecciones aprendidas para que se utilicen en futuros proyectos.
Debe realizarse también la evaluación del equipo del proyecto y la entrega de la documentación del proyecto al PMO para su respectivo archivo.
</t>
        </r>
      </text>
    </comment>
    <comment ref="BQ3" authorId="0" shapeId="0">
      <text>
        <r>
          <rPr>
            <sz val="9"/>
            <color indexed="81"/>
            <rFont val="Tahoma"/>
            <family val="2"/>
          </rPr>
          <t xml:space="preserve">Después de hacer efectivo el primer cierre de stock, costos y contabilidad, debe presentarse la MIT061 – Check List de Finalización y rellenarse la MIT062 – Cláusula de Cierre que registrará que la implementación se concluyó con éxito.
El cliente debe validar la documentación de aceptación formal de la conclusión del proyecto.
</t>
        </r>
      </text>
    </comment>
    <comment ref="BR3" authorId="0" shapeId="0">
      <text>
        <r>
          <rPr>
            <sz val="9"/>
            <color indexed="81"/>
            <rFont val="Tahoma"/>
            <family val="2"/>
          </rPr>
          <t xml:space="preserve">En una reunión con el cliente se le debe orientar sobre la transición del proyecto al área de atención y relación y cómo proceder en caso de nuevas demandas de implementación. Deben reforzarse las políticas de atención y formalizar el nombre del administrador de atención y relación del cliente.
Debe liberarse la atención de soporte telefónico a los usuarios autorizados por módulo, mostrando las opciones de soporte existentes para el cliente. 
</t>
        </r>
      </text>
    </comment>
    <comment ref="C4" authorId="0" shapeId="0">
      <text>
        <r>
          <rPr>
            <sz val="9"/>
            <color indexed="81"/>
            <rFont val="Tahoma"/>
            <family val="2"/>
          </rPr>
          <t>Definir indicadores de desempeño y las condiciones para cooperar entre el consultor ejecutivo de entrega de SAP y el director de proyecto SAP.</t>
        </r>
      </text>
    </comment>
    <comment ref="C5" authorId="0" shapeId="0">
      <text>
        <r>
          <rPr>
            <sz val="9"/>
            <color indexed="81"/>
            <rFont val="Tahoma"/>
            <family val="2"/>
          </rPr>
          <t>Comunicar el modelo de entrega y asegurar que los arreglos de movilidad apropiados hayan sido realizados por los consultores.</t>
        </r>
      </text>
    </comment>
    <comment ref="B6" authorId="0" shapeId="0">
      <text>
        <r>
          <rPr>
            <sz val="9"/>
            <color indexed="81"/>
            <rFont val="Tahoma"/>
            <family val="2"/>
          </rPr>
          <t>Definir claramente los objetivos del proyecto propuesto, analizar los posibles beneficios y cuantificar los beneficios en términos financieros.</t>
        </r>
      </text>
    </comment>
    <comment ref="C6" authorId="0" shapeId="0">
      <text>
        <r>
          <rPr>
            <sz val="9"/>
            <color indexed="81"/>
            <rFont val="Tahoma"/>
            <family val="2"/>
          </rPr>
          <t>Recolectar todas las entradas necesarias para el project charter y documentarlas en un formato adecuado tanto para propósitos de comunicación como para propósito de firma formal.</t>
        </r>
      </text>
    </comment>
    <comment ref="C7" authorId="0" shapeId="0">
      <text>
        <r>
          <rPr>
            <sz val="9"/>
            <color indexed="81"/>
            <rFont val="Tahoma"/>
            <family val="2"/>
          </rPr>
          <t>El propósito es alcanzar la firma formal del project charter</t>
        </r>
      </text>
    </comment>
    <comment ref="C8" authorId="0" shapeId="0">
      <text>
        <r>
          <rPr>
            <sz val="9"/>
            <color indexed="81"/>
            <rFont val="Tahoma"/>
            <family val="2"/>
          </rPr>
          <t>Crear la WBS para el proyecto, es un entregable con la descomposición jerárquica del trabajo a ejecutar por el equipo del proyecto para completar el proyecto. Es la base para la organización y coordinación del proyecto. Una WBS está compuesta por los elementos de la WBS que describen las tareas y subtareas del proyecto para desarrollarlas en un periodo de tiempo definido.</t>
        </r>
      </text>
    </comment>
    <comment ref="C9" authorId="0" shapeId="0">
      <text>
        <r>
          <rPr>
            <sz val="9"/>
            <color indexed="81"/>
            <rFont val="Tahoma"/>
            <family val="2"/>
          </rPr>
          <t>Definir claramente los criterios de aceptación contra los que los entregables y resultados del proyecto son medidos y que han sido listados en la declaración del alcance. En el contexto de proyectos ágiles este es el equivalente a la definición de Done para los items de la pila del producto.</t>
        </r>
      </text>
    </comment>
    <comment ref="C10" authorId="0" shapeId="0">
      <text>
        <r>
          <rPr>
            <sz val="9"/>
            <color indexed="81"/>
            <rFont val="Tahoma"/>
            <family val="2"/>
          </rPr>
          <t>Definir y establecer los estándares y herramientas Scrum, cómo el tablero scrum, gráfico burn-down, plantilla de la pila del producto, y plantilla de retrospectiva. Organizar las reuniones diarias de pie, scrum de scrum, reuniones de planeación del sprint y retrospectiva. A este punto el proyecto también necesita una definición de Ready y Done para cada paso crítico en la iteración. Como mínimo el equipo necesita preparar un acuerdo de la definición de ready y done para lo siguiente: - Listo para construcción - Listo para demo - Listo para pruebas de integración - Listo para lanzamiento. Se puede notar que la definición de listo (Ready) para un paso en el proceso de implementación es igual a la definición de Hecho (Done) del paso previo. Usar una clara definición de Ready y Done es crítico para las implementaciones basadas en Scrum.</t>
        </r>
      </text>
    </comment>
    <comment ref="C11" authorId="0" shapeId="0">
      <text>
        <r>
          <rPr>
            <sz val="9"/>
            <color indexed="81"/>
            <rFont val="Tahoma"/>
            <family val="2"/>
          </rPr>
          <t>Determinar el framework del cliente para documentar centralmente y relacionar los procesos de negocio e información técnica de SAP y las soluciones no SAP en Solution Manager, asegurando transparencia, mantenimiento eficiente y colaboración.</t>
        </r>
      </text>
    </comment>
    <comment ref="C12" authorId="0" shapeId="0">
      <text>
        <r>
          <rPr>
            <sz val="9"/>
            <color indexed="81"/>
            <rFont val="Tahoma"/>
            <family val="2"/>
          </rPr>
          <t xml:space="preserve">También conocida como gestión de la innovación, tiene como propósito determinar la estrategia del cliente para la identificación, adaptación e implementación de escenarios de negocio y técnicos mejorados. </t>
        </r>
      </text>
    </comment>
    <comment ref="C13" authorId="0" shapeId="0">
      <text>
        <r>
          <rPr>
            <sz val="9"/>
            <color indexed="81"/>
            <rFont val="Tahoma"/>
            <family val="2"/>
          </rPr>
          <t>Determinar la estrategia para la gestión de plantillas que permite a los clientes con instalaciones multisitio gestionar eficientemente sus procesos de negocio a través de distancias geográficas. Desde la definición inicial de plantilla hasta la implementación y optimización de la plantilla, por ejemplo como parte de una migración global.</t>
        </r>
      </text>
    </comment>
    <comment ref="C14" authorId="0" shapeId="0">
      <text>
        <r>
          <rPr>
            <sz val="9"/>
            <color indexed="81"/>
            <rFont val="Tahoma"/>
            <family val="2"/>
          </rPr>
          <t>Determinar la estrategia para de un incidente centralizado y común y procesamiento de mensajes para organizaciones de multiples niveles. El proceso ofrece un canal de comunicación con todos los interesados relevantes para un incidente, incluyendo los usuarios de negocio, expertos en SAP del lado del cliente, empleados de soporte y servicio de SAP.</t>
        </r>
      </text>
    </comment>
    <comment ref="C15" authorId="0" shapeId="0">
      <text>
        <r>
          <rPr>
            <sz val="9"/>
            <color indexed="81"/>
            <rFont val="Tahoma"/>
            <family val="2"/>
          </rPr>
          <t>Determinar la estrategia para manitorear, alertar, analizar y administrar las soluciones SAP.</t>
        </r>
      </text>
    </comment>
    <comment ref="C17" authorId="0" shapeId="0">
      <text>
        <r>
          <rPr>
            <sz val="9"/>
            <color indexed="81"/>
            <rFont val="Tahoma"/>
            <family val="2"/>
          </rPr>
          <t>Determinar la estrategia de gestión de mantenimiento, como se manejan las notas SAP y como son aplicadas.</t>
        </r>
      </text>
    </comment>
    <comment ref="C18" authorId="0" shapeId="0">
      <text>
        <r>
          <rPr>
            <sz val="9"/>
            <color indexed="81"/>
            <rFont val="Tahoma"/>
            <family val="2"/>
          </rPr>
          <t>Determinar la estrategia para la identificación, adaptación e implementación de escenarios técnicos y de negocio nuevos y mejorados.</t>
        </r>
      </text>
    </comment>
    <comment ref="C19" authorId="0" shapeId="0">
      <text>
        <r>
          <rPr>
            <sz val="9"/>
            <color indexed="81"/>
            <rFont val="Tahoma"/>
            <family val="2"/>
          </rPr>
          <t>Educar al equipo en estrategias, técnicas, y principios ágiles.</t>
        </r>
      </text>
    </comment>
    <comment ref="B20" authorId="0" shapeId="0">
      <text>
        <r>
          <rPr>
            <sz val="11"/>
            <color theme="1"/>
            <rFont val="Calibri"/>
            <family val="2"/>
            <scheme val="minor"/>
          </rPr>
          <t>El propósito de la determinación de valor es asegurar el alineamiento del caso de valor de negocio con los cambios y funcionalidad de los procesos clave al establecer un framework de seguimiento de valor e identificar los interesados del negocio.</t>
        </r>
      </text>
    </comment>
    <comment ref="C20" authorId="0" shapeId="0">
      <text>
        <r>
          <rPr>
            <sz val="9"/>
            <color indexed="81"/>
            <rFont val="Tahoma"/>
            <family val="2"/>
          </rPr>
          <t>Revisar el caso de negocio del proyecto, mapear los principales impulsadores de valor con los cambios de proceso, desarrollar el framework de seguimiento de valor, identificar los facilitadores de valor, también asignar responsables de negocio para la materialización del valor.</t>
        </r>
      </text>
    </comment>
    <comment ref="C21" authorId="0" shapeId="0">
      <text>
        <r>
          <rPr>
            <sz val="9"/>
            <color indexed="81"/>
            <rFont val="Tahoma"/>
            <family val="2"/>
          </rPr>
          <t>Validar que los cambios de proceso claves identificados, indicadores de desempeño clave, y facilitadores de valor son precisos y hacer los ajustes necesarios al documento.</t>
        </r>
      </text>
    </comment>
    <comment ref="C22" authorId="0" shapeId="0">
      <text>
        <r>
          <rPr>
            <sz val="9"/>
            <color indexed="81"/>
            <rFont val="Tahoma"/>
            <family val="2"/>
          </rPr>
          <t>Capturar las necesidades de negocio y relacionarlas con los escenarios de negocio, objetivos de negocio y beneficios.</t>
        </r>
      </text>
    </comment>
    <comment ref="B23" authorId="0" shapeId="0">
      <text>
        <r>
          <rPr>
            <sz val="9"/>
            <color indexed="81"/>
            <rFont val="Tahoma"/>
            <family val="2"/>
          </rPr>
          <t>El propósito del entregable activación de la solución es instalar el sistema con la solución predefinida.</t>
        </r>
      </text>
    </comment>
    <comment ref="C23" authorId="0" shapeId="0">
      <text>
        <r>
          <rPr>
            <sz val="9"/>
            <color indexed="81"/>
            <rFont val="Tahoma"/>
            <family val="2"/>
          </rPr>
          <t>Ejecutar las guías de instalación definidas</t>
        </r>
      </text>
    </comment>
    <comment ref="C24" authorId="0" shapeId="0">
      <text>
        <r>
          <rPr>
            <sz val="9"/>
            <color indexed="81"/>
            <rFont val="Tahoma"/>
            <family val="2"/>
          </rPr>
          <t xml:space="preserve">Validar la solución construida con el contenido pre-definido, dependiendo del modelo de lanzamiento. </t>
        </r>
      </text>
    </comment>
    <comment ref="C25" authorId="0" shapeId="0">
      <text>
        <r>
          <rPr>
            <sz val="9"/>
            <color indexed="81"/>
            <rFont val="Tahoma"/>
            <family val="2"/>
          </rPr>
          <t>Obtener la aprobación del cliente</t>
        </r>
      </text>
    </comment>
    <comment ref="B26" authorId="0" shapeId="0">
      <text>
        <r>
          <rPr>
            <sz val="9"/>
            <color indexed="81"/>
            <rFont val="Tahoma"/>
            <family val="2"/>
          </rPr>
          <t xml:space="preserve">Capturar y comunicar la estrategia para la migración de datos de legado. Tiene el objetivo de educar los miembros del equipo SAP y del cliente en el framework y metodología de migración de datos usada para dar soporte a la migración de datos del proyecto. Además, el alcance y requerimientos para la migración de datos también se debería determinar. </t>
        </r>
      </text>
    </comment>
    <comment ref="C26" authorId="0" shapeId="0">
      <text>
        <r>
          <rPr>
            <sz val="9"/>
            <color indexed="81"/>
            <rFont val="Tahoma"/>
            <family val="2"/>
          </rPr>
          <t>Hacer los arreglos necesarios para la ejecución del taller</t>
        </r>
      </text>
    </comment>
    <comment ref="C27" authorId="0" shapeId="0">
      <text>
        <r>
          <rPr>
            <sz val="9"/>
            <color indexed="81"/>
            <rFont val="Tahoma"/>
            <family val="2"/>
          </rPr>
          <t>Realizar un taller de dos días para explicar la estrategia de migración de datos de SAP y entender los sistemas de legado de datos del cliente, las prioridades de negocio y la infraestructura técnica.</t>
        </r>
      </text>
    </comment>
    <comment ref="C28" authorId="0" shapeId="0">
      <text>
        <r>
          <rPr>
            <sz val="9"/>
            <color indexed="81"/>
            <rFont val="Tahoma"/>
            <family val="2"/>
          </rPr>
          <t>Identificar los sistemas de datos que proporcionarán los datos para las aplicaciones de SAP y para describir la calidad de los datos de legado.</t>
        </r>
      </text>
    </comment>
    <comment ref="C29" authorId="0" shapeId="0">
      <text>
        <r>
          <rPr>
            <sz val="9"/>
            <color indexed="81"/>
            <rFont val="Tahoma"/>
            <family val="2"/>
          </rPr>
          <t>Captura el alcance y requerimientos del esfuerzo de migración de datos</t>
        </r>
      </text>
    </comment>
    <comment ref="C30" authorId="0" shapeId="0">
      <text>
        <r>
          <rPr>
            <sz val="9"/>
            <color indexed="81"/>
            <rFont val="Tahoma"/>
            <family val="2"/>
          </rPr>
          <t xml:space="preserve">Presentar el documento de alcance y requerimientos de migración de datos al equipo del proyecto del cliente y obtener aceptación.
</t>
        </r>
      </text>
    </comment>
    <comment ref="C31" authorId="0" shapeId="0">
      <text>
        <r>
          <rPr>
            <sz val="9"/>
            <color indexed="81"/>
            <rFont val="Tahoma"/>
            <family val="2"/>
          </rPr>
          <t>Evaluar la organización del cliente para las demandas del proceso de migración de datos. La salida de esta tarea es el estado actual de la organización documentada y el estado objetivo requerido documentado.</t>
        </r>
      </text>
    </comment>
    <comment ref="C32" authorId="0" shapeId="0">
      <text>
        <r>
          <rPr>
            <sz val="9"/>
            <color indexed="81"/>
            <rFont val="Tahoma"/>
            <family val="2"/>
          </rPr>
          <t>Evaluar la infraestructura del cliente para las necesidades del proceso de migración de datos. Como resultado el equipo del proyecto aprende sobre las herramientas diaponibles e identificar los requerimientos/gaps para adquirir las herramientas para dar soporte al proceso de migración</t>
        </r>
      </text>
    </comment>
    <comment ref="C33" authorId="0" shapeId="0">
      <text>
        <r>
          <rPr>
            <sz val="9"/>
            <color indexed="81"/>
            <rFont val="Tahoma"/>
            <family val="2"/>
          </rPr>
          <t>Evaluar riesgos para las actividades de migración de datos. La evaluación de riesgos se centra en los riesgos organizacionales, técnicos y de calidad de datos y otros riesgos que podrían impactar las actividades de migración de datos. El equipo prepara las estrategias de mitigación para items individuales de riesgo y el registro de riesgos.</t>
        </r>
      </text>
    </comment>
    <comment ref="C34" authorId="0" shapeId="0">
      <text>
        <r>
          <rPr>
            <sz val="9"/>
            <color indexed="81"/>
            <rFont val="Tahoma"/>
            <family val="2"/>
          </rPr>
          <t xml:space="preserve">Describir los componentes de software y el diseño del escenario de la solución futura.
</t>
        </r>
      </text>
    </comment>
    <comment ref="C35" authorId="0" shapeId="0">
      <text>
        <r>
          <rPr>
            <sz val="9"/>
            <color indexed="81"/>
            <rFont val="Tahoma"/>
            <family val="2"/>
          </rPr>
          <t>Describir el concepto de como será desplegada la solución en alcance</t>
        </r>
      </text>
    </comment>
    <comment ref="C36" authorId="0" shapeId="0">
      <text>
        <r>
          <rPr>
            <sz val="9"/>
            <color indexed="81"/>
            <rFont val="Tahoma"/>
            <family val="2"/>
          </rPr>
          <t>Validar todos los requerimientos técnicos del sistema para entregar los servicios del proyecto. El objetivo es asegurar que todos los requerimientos técnicos se han cumplido y que el trabajo puede ser realizado por el equipo.</t>
        </r>
      </text>
    </comment>
    <comment ref="C37" authorId="0" shapeId="0">
      <text>
        <r>
          <rPr>
            <sz val="9"/>
            <color indexed="81"/>
            <rFont val="Tahoma"/>
            <family val="2"/>
          </rPr>
          <t>Validar los requerimientos funcionales para entregar el servicio del proyecto. El objetivo es asegurar que todos los requerimientos funcionales sean cumplidos y que el trabajo pueda ser realizado por el equipo.</t>
        </r>
      </text>
    </comment>
    <comment ref="C38" authorId="0" shapeId="0">
      <text>
        <r>
          <rPr>
            <sz val="9"/>
            <color indexed="81"/>
            <rFont val="Tahoma"/>
            <family val="2"/>
          </rPr>
          <t xml:space="preserve">Validar que el cliente ha instalado y configurado SAP solution manager adecuadamente. </t>
        </r>
      </text>
    </comment>
    <comment ref="C39" authorId="0" shapeId="0">
      <text>
        <r>
          <rPr>
            <sz val="9"/>
            <color indexed="81"/>
            <rFont val="Tahoma"/>
            <family val="2"/>
          </rPr>
          <t>Validar y asegurar una correcta configuración de SAP solution manager</t>
        </r>
      </text>
    </comment>
    <comment ref="C40" authorId="0" shapeId="0">
      <text>
        <r>
          <rPr>
            <sz val="9"/>
            <color indexed="81"/>
            <rFont val="Tahoma"/>
            <family val="2"/>
          </rPr>
          <t>Asegurar que la estructura de procesos de negocio in SAP solution manager soporte la documentación de la solución y todas las actividades del proyecto en las próximas fases.</t>
        </r>
      </text>
    </comment>
    <comment ref="C41" authorId="0" shapeId="0">
      <text>
        <r>
          <rPr>
            <sz val="9"/>
            <color indexed="81"/>
            <rFont val="Tahoma"/>
            <family val="2"/>
          </rPr>
          <t>Configurar las logísticas del proyecto, sistemas e infraestructura que dará soporte a la entrega del proyecto. Podría incluir la configuración de computadores, montaje de la sala del equipo del proyecto, telefonía, etc.</t>
        </r>
      </text>
    </comment>
    <comment ref="C43" authorId="0" shapeId="0">
      <text>
        <r>
          <rPr>
            <sz val="9"/>
            <color indexed="81"/>
            <rFont val="Tahoma"/>
            <family val="2"/>
          </rPr>
          <t xml:space="preserve">Validar que la conexión remota a SAP está funcionando y que se puede establecer conexión. </t>
        </r>
      </text>
    </comment>
    <comment ref="C44" authorId="0" shapeId="0">
      <text>
        <r>
          <rPr>
            <sz val="9"/>
            <color indexed="81"/>
            <rFont val="Tahoma"/>
            <family val="2"/>
          </rPr>
          <t>Preparar los roles de autorización en los sistemas para el equipo del proyecto.</t>
        </r>
      </text>
    </comment>
    <comment ref="C46" authorId="0" shapeId="0">
      <text>
        <r>
          <rPr>
            <sz val="9"/>
            <color indexed="81"/>
            <rFont val="Tahoma"/>
            <family val="2"/>
          </rPr>
          <t>Instalar la solución de despliegue rápido pre-ensamblada virtual (pre-assembled rapid deployment solution) y proporcionarla en el entorno del cliente</t>
        </r>
      </text>
    </comment>
    <comment ref="C47" authorId="0" shapeId="0">
      <text>
        <r>
          <rPr>
            <sz val="9"/>
            <color indexed="81"/>
            <rFont val="Tahoma"/>
            <family val="2"/>
          </rPr>
          <t>Asegurar un entendimiento común de los datos requeridos para cargar en la solución, que formato  y cuando necesita estar disponible para carga.</t>
        </r>
      </text>
    </comment>
    <comment ref="C48" authorId="0" shapeId="0">
      <text>
        <r>
          <rPr>
            <sz val="9"/>
            <color indexed="81"/>
            <rFont val="Tahoma"/>
            <family val="2"/>
          </rPr>
          <t>Realizar pruebas de unidad de la solución RDS pre ensamblada y confirmar que el alcance relevante de la solución y los procesos de negocio han sido activados sin problema</t>
        </r>
      </text>
    </comment>
    <comment ref="C49" authorId="0" shapeId="0">
      <text>
        <r>
          <rPr>
            <sz val="9"/>
            <color indexed="81"/>
            <rFont val="Tahoma"/>
            <family val="2"/>
          </rPr>
          <t>Revisar que el sistema SAP esté funcionando correctamente y asegurar que la conexión al servicio remoto está habilitada.</t>
        </r>
      </text>
    </comment>
    <comment ref="C51" authorId="0" shapeId="0">
      <text>
        <r>
          <rPr>
            <sz val="9"/>
            <color indexed="81"/>
            <rFont val="Tahoma"/>
            <family val="2"/>
          </rPr>
          <t>Asegurar la participación del equipo y otros recursos clave  y su compromiso con el cronograma del proyecto. Usada para examinar la estrategia específica para la fase del proyecto.</t>
        </r>
      </text>
    </comment>
    <comment ref="C52" authorId="0" shapeId="0">
      <text>
        <r>
          <rPr>
            <sz val="9"/>
            <color indexed="81"/>
            <rFont val="Tahoma"/>
            <family val="2"/>
          </rPr>
          <t>Planear y realizar las reuniones SCRUM para mantener alineados a los equipos del proyecto alrededor de una visión común, compartir información entre los equipos del proyecto y alinear los individuos dentro de cada equipo. El propósito es informar a los otros sobre el trabajo que cada uno de los miembros del equipo realiza en el día y exponer los obstaculos en los que los miembros del equipo necesitan ayuda. Se realizan las reuniones:
- Reunión Scrum diaria: 15 minutos. Informar y alinear el equipo
- Reunión de scrum de scrums: los scrum masters de los equipos comparten información de los equipos.
- Sprint Demo: demostrar los resultados del sprint al cliente y obtener aceptación para entregar las caraterísticas desarrolladas durante el sprint. 
- Sprint retrospective: o reunión de mejora de proceso se realiza despues de Sprint Demo, antes de cerrar el sprint. Identificar las posibles mejoras del proceso, priorizar y seleccionar las mejoras principales para implementar en el siguiente sprint</t>
        </r>
      </text>
    </comment>
    <comment ref="C53" authorId="0" shapeId="0">
      <text>
        <r>
          <rPr>
            <sz val="9"/>
            <color indexed="81"/>
            <rFont val="Tahoma"/>
            <family val="2"/>
          </rPr>
          <t>Identificar las necesidades de los usuarios principales para las diferentes áreas (Dependiendo del alcance del proyecto)</t>
        </r>
      </text>
    </comment>
    <comment ref="C54" authorId="0" shapeId="0">
      <text>
        <r>
          <rPr>
            <sz val="9"/>
            <color indexed="81"/>
            <rFont val="Tahoma"/>
            <family val="2"/>
          </rPr>
          <t>Proporcionar un conjunto de mensajes clave para describir los beneficios de la solución SAP y el impacto del cambio para todos los grupos de interesados. Debido a las metas individuales e intereses de los grupos de interesados es necesario definir mensajes clave específicos para cada grupo de interesados, por ejemplo especificar qué decir a empleados particulares.</t>
        </r>
      </text>
    </comment>
    <comment ref="C55" authorId="0" shapeId="0">
      <text>
        <r>
          <rPr>
            <sz val="9"/>
            <color indexed="81"/>
            <rFont val="Tahoma"/>
            <family val="2"/>
          </rPr>
          <t xml:space="preserve">Proporcionar un contexto de escenario end-to-end. Definir las condiciones para ejecutar el taller de validación de la solución (WSA). El equipo necesita implementar cambios en la configuración y personalización para entregar el WSA.
</t>
        </r>
      </text>
    </comment>
    <comment ref="C56" authorId="0" shapeId="0">
      <text>
        <r>
          <rPr>
            <sz val="9"/>
            <color indexed="81"/>
            <rFont val="Tahoma"/>
            <family val="2"/>
          </rPr>
          <t xml:space="preserve">Valida los objetos RICEFW predefinidos. Las mejoras y personalizaciones predefinidas deben mantenerse al mínimo
</t>
        </r>
      </text>
    </comment>
    <comment ref="C57" authorId="0" shapeId="0">
      <text>
        <r>
          <rPr>
            <sz val="9"/>
            <color indexed="81"/>
            <rFont val="Tahoma"/>
            <family val="2"/>
          </rPr>
          <t>Introducir los gaps identificados en el sistema solution manager para posterior validación en el Mission control center.</t>
        </r>
      </text>
    </comment>
    <comment ref="C58" authorId="0" shapeId="0">
      <text>
        <r>
          <rPr>
            <sz val="9"/>
            <color indexed="81"/>
            <rFont val="Tahoma"/>
            <family val="2"/>
          </rPr>
          <t xml:space="preserve">Mostrar las opciones disponibles relacionadas con los procesos seleccionados en alcance.
</t>
        </r>
      </text>
    </comment>
    <comment ref="B59" authorId="0" shapeId="0">
      <text>
        <r>
          <rPr>
            <sz val="9"/>
            <color indexed="81"/>
            <rFont val="Tahoma"/>
            <family val="2"/>
          </rPr>
          <t>Priorizar los items de la pila según su importancia para el negocio. La metodología SAP activate recomienda utilizar el framework de priorización MSCW (Must have, Should have, Could have, Would have) para una agrupación inicial de los requerimientos de la pila. El propietario de los procesos de negocio es el responsable de determinar la prioridad relativa de cada requerimiento. Una vez los requerimientos son asignados al grupo apropiado, el propietario del negocio necesita determinar una secuencia de requerimientos en cada uno de los grupos. Esto ayudará a que el equipo del proyecto entienda la prioridad relativa de los items en cada grupo y esto facilitará la selección de los items de alta prioridad durante la planeación del sprint en la fase realize.</t>
        </r>
      </text>
    </comment>
    <comment ref="C59" authorId="0" shapeId="0">
      <text>
        <r>
          <rPr>
            <sz val="9"/>
            <color indexed="81"/>
            <rFont val="Tahoma"/>
            <family val="2"/>
          </rPr>
          <t xml:space="preserve">Definir un framework común para realizar la priorización de gaps. La priorización MSCW es usada para una agrupación inicial de requerimientos. </t>
        </r>
      </text>
    </comment>
    <comment ref="C60" authorId="0" shapeId="0">
      <text>
        <r>
          <rPr>
            <sz val="9"/>
            <color indexed="81"/>
            <rFont val="Tahoma"/>
            <family val="2"/>
          </rPr>
          <t xml:space="preserve">Capturar el diseño y requerimientos de la estructura organizacional. Esto debería reflejar las multiples vistas de la compañía, legal, fiscal, funcional, orientada al producto, regional y geográfica, canales de distribución, etc. Dependiendo del alcance del proceso. </t>
        </r>
      </text>
    </comment>
    <comment ref="C61" authorId="0" shapeId="0">
      <text>
        <r>
          <rPr>
            <sz val="9"/>
            <color indexed="81"/>
            <rFont val="Tahoma"/>
            <family val="2"/>
          </rPr>
          <t xml:space="preserve">Describir todos los roles de usuario final relevantes y responsabilidades correspondientes desde un punto de vista de negocio. Esto incluye una vista del concepto de rol de usuario, documentos de rol de usuario, uno por rol, nombre de rol de usuario consistente y asignación para modelo de organización de negocio, </t>
        </r>
      </text>
    </comment>
    <comment ref="C62" authorId="0" shapeId="0">
      <text>
        <r>
          <rPr>
            <sz val="9"/>
            <color indexed="81"/>
            <rFont val="Tahoma"/>
            <family val="2"/>
          </rPr>
          <t xml:space="preserve">Descripción detallada de los procesos de mantenimiento y diseño para las configuraciones generales y datos maestros. Definición de reglas de negocio y propiedad. </t>
        </r>
      </text>
    </comment>
    <comment ref="C63" authorId="0" shapeId="0">
      <text>
        <r>
          <rPr>
            <sz val="9"/>
            <color indexed="81"/>
            <rFont val="Tahoma"/>
            <family val="2"/>
          </rPr>
          <t>Definir un modelo de datos lógico para los datos maestros y transaccionales relevantes para el alcance de la implementación, incluyendo tanto componentes de SAP como de legado. Esto ayudará a gestionar la relación entre los datos y alinear correctamente las interfaces.</t>
        </r>
      </text>
    </comment>
    <comment ref="C64" authorId="0" shapeId="0">
      <text>
        <r>
          <rPr>
            <sz val="9"/>
            <color indexed="81"/>
            <rFont val="Tahoma"/>
            <family val="2"/>
          </rPr>
          <t xml:space="preserve">El equipo del proyecto descompone las epicas de la pila del producto inicial en items de la pila más granulares que los equipos scrum pueden diseñar, desarrollar y entregar en el sprint. </t>
        </r>
      </text>
    </comment>
    <comment ref="C65" authorId="0" shapeId="0">
      <text>
        <r>
          <rPr>
            <sz val="9"/>
            <color indexed="81"/>
            <rFont val="Tahoma"/>
            <family val="2"/>
          </rPr>
          <t>Capturar todos los requerimientos delta de las sesiones de demo/visualización en la pila del producto. Los requerimientos capturados en la forma de historias de usuario que definen los requerimientos desde la perspectiva de usuario final proporcionan detalles acerca de como probar la caracterísitica cuando esta es completada. Es responsabilidad del propietario del producto mantener la pila del producto y detallar las historias de usuario de tal forma que sean entendidas por el equipo scrum.</t>
        </r>
      </text>
    </comment>
    <comment ref="C66" authorId="0" shapeId="0">
      <text>
        <r>
          <rPr>
            <sz val="9"/>
            <color indexed="81"/>
            <rFont val="Tahoma"/>
            <family val="2"/>
          </rPr>
          <t>Consolidar todos los requerimientos delta definidos en las sesiones demo/visualización en la pila del producto. Los requerimientos fueron capturados en la forma de historias de usuario que definen el requerimiento desde la perspectiva de usuario final...</t>
        </r>
      </text>
    </comment>
    <comment ref="C67" authorId="0" shapeId="0">
      <text>
        <r>
          <rPr>
            <sz val="9"/>
            <color indexed="81"/>
            <rFont val="Tahoma"/>
            <family val="2"/>
          </rPr>
          <t>Diseñar el dashboard de valor para especificar los KPI y PPI y como estos son monitoreados y controlados durante la ejecución del proyecto y después de su puesta en marcha.</t>
        </r>
      </text>
    </comment>
    <comment ref="C68" authorId="0" shapeId="0">
      <text>
        <r>
          <rPr>
            <sz val="9"/>
            <color indexed="81"/>
            <rFont val="Tahoma"/>
            <family val="2"/>
          </rPr>
          <t xml:space="preserve">El equipo del proyecto necesita finalizar el documento de diseño funcional, en un formato adecuado tanto para su comunicación como para su aceptación. Proporciona la solución detallada que aborda requerimientos de negocio específicos. </t>
        </r>
      </text>
    </comment>
    <comment ref="C69" authorId="0" shapeId="0">
      <text>
        <r>
          <rPr>
            <sz val="9"/>
            <color indexed="81"/>
            <rFont val="Tahoma"/>
            <family val="2"/>
          </rPr>
          <t>Determinar cuales historias de usuario serán construidas en el sistema y cuales serán visualizadas. El proceso de decisión está basado en los requerimientos del cliente, entendimiento de la solución, complejidad de la configuración y disponibilidad de las herramientas de visualización propias. El resultado es una lista priorizada de las características que se construirán en el sistema y una lista de las características que serán visualizadas.</t>
        </r>
      </text>
    </comment>
    <comment ref="C70" authorId="0" shapeId="0">
      <text>
        <r>
          <rPr>
            <sz val="9"/>
            <color indexed="81"/>
            <rFont val="Tahoma"/>
            <family val="2"/>
          </rPr>
          <t xml:space="preserve">Definir el plan para construir el sistema y visualizaciones que serán usadas para el demo de la solución al propietario del producto y usuarios clave. El plan podría incluir multiples sprints dependiendo del tamaño y complejidad de la línea base a construir. </t>
        </r>
      </text>
    </comment>
    <comment ref="C71" authorId="0" shapeId="0">
      <text>
        <r>
          <rPr>
            <sz val="9"/>
            <color indexed="81"/>
            <rFont val="Tahoma"/>
            <family val="2"/>
          </rPr>
          <t>Iniciar el trabajo de documentar los requerimientos de visualización como parte de la documentación de procesos de negocio.</t>
        </r>
      </text>
    </comment>
    <comment ref="C72" authorId="0" shapeId="0">
      <text>
        <r>
          <rPr>
            <sz val="9"/>
            <color indexed="81"/>
            <rFont val="Tahoma"/>
            <family val="2"/>
          </rPr>
          <t>Crear visualización de la funcionalidad como se define en la línea base de historia de usuario. Esta tarea es realizada en forma iterativa. La salida de la tarea es la visualización de la línea base de las historias de usuario que está lista para realizar demo al propietario del producto y usuarios finales.</t>
        </r>
      </text>
    </comment>
    <comment ref="C73" authorId="0" shapeId="0">
      <text>
        <r>
          <rPr>
            <sz val="9"/>
            <color indexed="81"/>
            <rFont val="Tahoma"/>
            <family val="2"/>
          </rPr>
          <t xml:space="preserve">Realizar demo de la línea base de la visualización a los usuarios clave  y propietario del producto para obtener la aceptación o solicitar entradas para los requerimientos delta. El resultado es la aceptación de la característica estándar o nuevos requerimientos delta capturados en forma de historias de usuario en la pila del producto. </t>
        </r>
      </text>
    </comment>
    <comment ref="C75" authorId="0" shapeId="0">
      <text>
        <r>
          <rPr>
            <sz val="9"/>
            <color indexed="81"/>
            <rFont val="Tahoma"/>
            <family val="2"/>
          </rPr>
          <t xml:space="preserve">Realizar pruebas de aceptación para el propietario del producto y usuarios clave. </t>
        </r>
      </text>
    </comment>
    <comment ref="C76" authorId="0" shapeId="0">
      <text>
        <r>
          <rPr>
            <sz val="9"/>
            <color indexed="81"/>
            <rFont val="Tahoma"/>
            <family val="2"/>
          </rPr>
          <t>Completar la documentación de la línea base construida y capturarla en el SAP solution manager. En particular esto esta relacionado con la configuración de documentos, casos de prueba, visualizaciones, etc. Como están definidas en los estandares de documentación del proyecto definido en fases previas.</t>
        </r>
      </text>
    </comment>
    <comment ref="C77" authorId="0" shapeId="0">
      <text>
        <r>
          <rPr>
            <sz val="9"/>
            <color indexed="81"/>
            <rFont val="Tahoma"/>
            <family val="2"/>
          </rPr>
          <t>Obtener la oprobación formal. Esto señala al equipo del proyecto que puede continuar con la siguiente fase para construir iterativamente las caracterísiticas definidas en la pila del producto.</t>
        </r>
      </text>
    </comment>
    <comment ref="C78" authorId="0" shapeId="0">
      <text>
        <r>
          <rPr>
            <sz val="9"/>
            <color indexed="81"/>
            <rFont val="Tahoma"/>
            <family val="2"/>
          </rPr>
          <t>Asegurar que los procesos y procedimientos definidos necesarios para asegurar la calidad y manejo de datos maestro son operacionales en la organización.</t>
        </r>
      </text>
    </comment>
    <comment ref="C79" authorId="0" shapeId="0">
      <text>
        <r>
          <rPr>
            <sz val="9"/>
            <color indexed="81"/>
            <rFont val="Tahoma"/>
            <family val="2"/>
          </rPr>
          <t>Asegurar que los datos maestros proporcionados para ensamblar o contenido industrializado, pueda ser utilizado por el proyecto</t>
        </r>
      </text>
    </comment>
    <comment ref="C80" authorId="0" shapeId="0">
      <text>
        <r>
          <rPr>
            <sz val="9"/>
            <color indexed="81"/>
            <rFont val="Tahoma"/>
            <family val="2"/>
          </rPr>
          <t>Definir las metricas que siguen y monitorean la calidad de los datos durante el proceso de migración de datos.</t>
        </r>
      </text>
    </comment>
    <comment ref="C81" authorId="0" shapeId="0">
      <text>
        <r>
          <rPr>
            <sz val="9"/>
            <color indexed="81"/>
            <rFont val="Tahoma"/>
            <family val="2"/>
          </rPr>
          <t>Identificar y desarrollar los diseños arquitecturales necesarios y planes para dar soporte a los requerimientos de seguridad</t>
        </r>
      </text>
    </comment>
    <comment ref="C82" authorId="0" shapeId="0">
      <text>
        <r>
          <rPr>
            <sz val="9"/>
            <color indexed="81"/>
            <rFont val="Tahoma"/>
            <family val="2"/>
          </rPr>
          <t>Completar la especificación de infraestructura técnica que proporcione una descripción técnica del todo el entorno tecnológico desde un punto de vista físico, mostrando donde cada uno de los sistemas SAP y no SAP están instalados, y los servidores físicos o virtuales asignados a cada sistema junto con sus especificaciones.</t>
        </r>
      </text>
    </comment>
    <comment ref="C83" authorId="0" shapeId="0">
      <text>
        <r>
          <rPr>
            <sz val="9"/>
            <color indexed="81"/>
            <rFont val="Tahoma"/>
            <family val="2"/>
          </rPr>
          <t>Identificar el entorno del sistema que será usado para la construcción de la linea base. Como mínimo el entorno necesita tener dos sistemas desarrollo y aseguramiento de calidad. Se recomienda proporcionar al equipo un entorno caja de arena (sandbox) donde ellos puedan experimentar con la funcionalidad durante la construcción de la línea base.</t>
        </r>
      </text>
    </comment>
    <comment ref="C84" authorId="0" shapeId="0">
      <text>
        <r>
          <rPr>
            <sz val="9"/>
            <color indexed="81"/>
            <rFont val="Tahoma"/>
            <family val="2"/>
          </rPr>
          <t>Documentar los requerimientos de autorización al nivel de escenarios de negocio y proceso, para evaluar los conceptos de autorización elegidos frente a los estándares SAP y determinar un enfoque de implementación viable.</t>
        </r>
      </text>
    </comment>
    <comment ref="C85" authorId="0" shapeId="0">
      <text>
        <r>
          <rPr>
            <sz val="9"/>
            <color indexed="81"/>
            <rFont val="Tahoma"/>
            <family val="2"/>
          </rPr>
          <t>Instalar los componentes SAP necesarios para la realización del alcance del proyecto.</t>
        </r>
      </text>
    </comment>
    <comment ref="C86" authorId="0" shapeId="0">
      <text>
        <r>
          <rPr>
            <sz val="9"/>
            <color indexed="81"/>
            <rFont val="Tahoma"/>
            <family val="2"/>
          </rPr>
          <t>Actualizar los componentes SAP necesarios para la realización del alcance del proyecto.</t>
        </r>
      </text>
    </comment>
    <comment ref="C87" authorId="0" shapeId="0">
      <text>
        <r>
          <rPr>
            <sz val="9"/>
            <color indexed="81"/>
            <rFont val="Tahoma"/>
            <family val="2"/>
          </rPr>
          <t>Asegurar que toda la documentación de la solución se pone a disposición del equipo del proyecto. Preferiblemente el repositorio para esta debe ser Solution Manager.</t>
        </r>
      </text>
    </comment>
    <comment ref="C89" authorId="0" shapeId="0">
      <text>
        <r>
          <rPr>
            <sz val="9"/>
            <color indexed="81"/>
            <rFont val="Tahoma"/>
            <family val="2"/>
          </rPr>
          <t>Montar los usuarios en el entorno de desarrollo</t>
        </r>
      </text>
    </comment>
    <comment ref="C90" authorId="0" shapeId="0">
      <text>
        <r>
          <rPr>
            <sz val="9"/>
            <color indexed="81"/>
            <rFont val="Tahoma"/>
            <family val="2"/>
          </rPr>
          <t>Realizar cambios de configuración manual en el entorno de desarrollo.</t>
        </r>
      </text>
    </comment>
    <comment ref="C91" authorId="0" shapeId="0">
      <text>
        <r>
          <rPr>
            <sz val="9"/>
            <color indexed="81"/>
            <rFont val="Tahoma"/>
            <family val="2"/>
          </rPr>
          <t xml:space="preserve">Validar la asignación de los perfiles de roles de usuario / autorizaciones para los usuarios de prueba en el entorno de desarrollo
</t>
        </r>
      </text>
    </comment>
    <comment ref="C93" authorId="0" shapeId="0">
      <text>
        <r>
          <rPr>
            <sz val="9"/>
            <color indexed="81"/>
            <rFont val="Tahoma"/>
            <family val="2"/>
          </rPr>
          <t>Refinar la pila del producto con información vital requerida para las actividades de planeación del lanzamiento y el sprint. El propietario del producto tiene la responsabilidad de refinar las historias de usuario de tal forma que sean facilmente entendidas por el equipo Scrum. Cada historia de usuario necesita tener una definición clara de los requerimientos en el lenguaje del cliente, criterios de prueba definidos y valor de negocio asignado.</t>
        </r>
      </text>
    </comment>
    <comment ref="C94" authorId="0" shapeId="0">
      <text>
        <r>
          <rPr>
            <sz val="9"/>
            <color indexed="81"/>
            <rFont val="Tahoma"/>
            <family val="2"/>
          </rPr>
          <t>Realizar reunión de planeación de lanzamiento para definir el alcance de los lanzamientos del producto basandose en la pila del producto priorizada. La reunión es  realizada por el propietario del producto y su objetivo es definir el alcance del primer lanzamiento.</t>
        </r>
      </text>
    </comment>
    <comment ref="C95" authorId="0" shapeId="0">
      <text>
        <r>
          <rPr>
            <sz val="9"/>
            <color indexed="81"/>
            <rFont val="Tahoma"/>
            <family val="2"/>
          </rPr>
          <t>Esta actividad será ejecutada en el escenario en que un prototipo de la solución fue construido y su propósito es hacer un calculo de los esfuerzos para desarrollar, implementar cambios al alcance, linea de tiempo y presupuesto, según sea necesario.</t>
        </r>
      </text>
    </comment>
    <comment ref="C96" authorId="0" shapeId="0">
      <text>
        <r>
          <rPr>
            <sz val="9"/>
            <color indexed="81"/>
            <rFont val="Tahoma"/>
            <family val="2"/>
          </rPr>
          <t xml:space="preserve">Revisar el plan de lanzamiento y sprint contra la definición de trabajo del proyecto. El objetivo es identificar las nuevas características que han suirgido durante la construcción de la línea base que podría no ser parte del alcance original y podría requerir corrección de SOW o solicitudes de cambio.
</t>
        </r>
      </text>
    </comment>
    <comment ref="C97" authorId="0" shapeId="0">
      <text>
        <r>
          <rPr>
            <sz val="9"/>
            <color indexed="81"/>
            <rFont val="Tahoma"/>
            <family val="2"/>
          </rPr>
          <t>Ejecutar el servicio de revisión de diseño de SAP que proporciona una revisión proactiva de aseguramiento de la calidad del diseño de la solución SAP que está siendo implementado. Entrega un análisis imparcial de todos los aspectos del diseño de la solución y lleva a una detección temprana de los riesgos potenciales de la solución y ofrece recomendaciones de mitigación del riesgo.</t>
        </r>
      </text>
    </comment>
    <comment ref="C99" authorId="0" shapeId="0">
      <text>
        <r>
          <rPr>
            <sz val="9"/>
            <color indexed="81"/>
            <rFont val="Tahoma"/>
            <family val="2"/>
          </rPr>
          <t>Asegurar la participación del equipo y otros recursos clave  y su compromiso con el cronograma del proyecto. Usada para examinar la estrategia específica para la fase del proyecto.</t>
        </r>
      </text>
    </comment>
    <comment ref="C100" authorId="0" shapeId="0">
      <text>
        <r>
          <rPr>
            <sz val="9"/>
            <color indexed="81"/>
            <rFont val="Tahoma"/>
            <family val="2"/>
          </rPr>
          <t>Iniciar un sprint al seleccionar el conjunto de historias de usuario que serán implementadas en el sprint. Durante la reunión de planeación de sprint, el equipo scrum estima las historias y aclara cualquier duda con el propietario del producto. El equipo se compromete a entregar un conjunto de historias de mayor prioridad de la pila de producto. Esta reunión fija formalmente el alcance del sprint. La reunión es realizada al inicio de cada sprint.</t>
        </r>
      </text>
    </comment>
    <comment ref="C101" authorId="0" shapeId="0">
      <text>
        <r>
          <rPr>
            <sz val="9"/>
            <color indexed="81"/>
            <rFont val="Tahoma"/>
            <family val="2"/>
          </rPr>
          <t>Asegurar la planeación, ejecución y monitoreo de las actividades del sprint. Incluye:
- Actividades de equipo. El equipo asiste a las reuniones diarias de pie. Después el equipo actualiza la pila del producto…</t>
        </r>
      </text>
    </comment>
    <comment ref="C102" authorId="0" shapeId="0">
      <text>
        <r>
          <rPr>
            <sz val="9"/>
            <color indexed="81"/>
            <rFont val="Tahoma"/>
            <family val="2"/>
          </rPr>
          <t>Para coordinar el trabajo entre los diferentes equipos de proyecto Scrum. Estas permiten a los equipos discutir su trabajo, enfocandose principalmente en áreas de integración.</t>
        </r>
      </text>
    </comment>
    <comment ref="C103" authorId="0" shapeId="0">
      <text>
        <r>
          <rPr>
            <sz val="9"/>
            <color indexed="81"/>
            <rFont val="Tahoma"/>
            <family val="2"/>
          </rPr>
          <t>Usar los resultados de análisis previos del impacto del cambio e información de mapeo de roles  (mapear los nuevos roles de usuario de negocio a los roles existentes y estructura organizacional) y determinar la estrategia de transición apropiada para el negocio.</t>
        </r>
      </text>
    </comment>
    <comment ref="C104" authorId="0" shapeId="0">
      <text>
        <r>
          <rPr>
            <sz val="9"/>
            <color indexed="81"/>
            <rFont val="Tahoma"/>
            <family val="2"/>
          </rPr>
          <t>Obtener retroalimentación organizacional compleja con respecto a el progreso y aceptación del proyecto desde el punto de vista del cliente.</t>
        </r>
      </text>
    </comment>
    <comment ref="C105" authorId="0" shapeId="0">
      <text>
        <r>
          <rPr>
            <sz val="9"/>
            <color indexed="81"/>
            <rFont val="Tahoma"/>
            <family val="2"/>
          </rPr>
          <t>Comunicar el plan y alcance del sprint a los usuarios que no hacen parte del equipo principal. Podría incluir usuarios, interesados principales, gente externa al proyecto que tiene interés en la información acerca de los planes y progreso del proyecto.</t>
        </r>
      </text>
    </comment>
    <comment ref="C106" authorId="0" shapeId="0">
      <text>
        <r>
          <rPr>
            <sz val="9"/>
            <color indexed="81"/>
            <rFont val="Tahoma"/>
            <family val="2"/>
          </rPr>
          <t xml:space="preserve">Comunicar los resultados del sprint a usuarios fuera del equipo principal del proyecto. Personas que estén interesadas en el progreso del proyecto y logros del equipo del proyecto.
</t>
        </r>
      </text>
    </comment>
    <comment ref="C108" authorId="0" shapeId="0">
      <text>
        <r>
          <rPr>
            <sz val="9"/>
            <color indexed="81"/>
            <rFont val="Tahoma"/>
            <family val="2"/>
          </rPr>
          <t>Capturar la retroalimentación de la estrategia y enfoque de entrenamiento, determinar problemas y proponer soluciones para estos.</t>
        </r>
      </text>
    </comment>
    <comment ref="C109" authorId="0" shapeId="0">
      <text>
        <r>
          <rPr>
            <sz val="9"/>
            <color indexed="81"/>
            <rFont val="Tahoma"/>
            <family val="2"/>
          </rPr>
          <t>Asegurar la apariencia consistente de la documentación y materiales de entrenamiento al proporcionar palntillas estándar al equipo de desarrollo.</t>
        </r>
      </text>
    </comment>
    <comment ref="C110" authorId="0" shapeId="0">
      <text>
        <r>
          <rPr>
            <sz val="9"/>
            <color indexed="81"/>
            <rFont val="Tahoma"/>
            <family val="2"/>
          </rPr>
          <t>Asegurar que el entorno de entrenamiento está poblado correctamente con los datos para entrenamiento.</t>
        </r>
      </text>
    </comment>
    <comment ref="C111" authorId="0" shapeId="0">
      <text>
        <r>
          <rPr>
            <sz val="9"/>
            <color indexed="81"/>
            <rFont val="Tahoma"/>
            <family val="2"/>
          </rPr>
          <t>El objetivo es preparar los casos de prueba</t>
        </r>
      </text>
    </comment>
    <comment ref="C112" authorId="0" shapeId="0">
      <text>
        <r>
          <rPr>
            <sz val="9"/>
            <color indexed="81"/>
            <rFont val="Tahoma"/>
            <family val="2"/>
          </rPr>
          <t xml:space="preserve">Realizar pruebas en cadena para la configuración
</t>
        </r>
      </text>
    </comment>
    <comment ref="C113" authorId="0" shapeId="0">
      <text>
        <r>
          <rPr>
            <sz val="9"/>
            <color indexed="81"/>
            <rFont val="Tahoma"/>
            <family val="2"/>
          </rPr>
          <t>Resolver los problemas identificados durante las pruebas de proceso en cadena. Es crucial que los problemas sean probados nuevamente por los usuarios que los reportaron.</t>
        </r>
      </text>
    </comment>
    <comment ref="C114" authorId="0" shapeId="0">
      <text>
        <r>
          <rPr>
            <sz val="9"/>
            <color indexed="81"/>
            <rFont val="Tahoma"/>
            <family val="2"/>
          </rPr>
          <t>Documentar la información del objeto RICEFW en una especificación técnica y definir el conjunto apropiado de casos de prueba. La documentación es guardada en solution manager</t>
        </r>
      </text>
    </comment>
    <comment ref="C115" authorId="0" shapeId="0">
      <text>
        <r>
          <rPr>
            <sz val="9"/>
            <color indexed="81"/>
            <rFont val="Tahoma"/>
            <family val="2"/>
          </rPr>
          <t>Validar los procedimientos de proceso de negocio de fases previas.</t>
        </r>
      </text>
    </comment>
    <comment ref="C116" authorId="0" shapeId="0">
      <text>
        <r>
          <rPr>
            <sz val="9"/>
            <color indexed="81"/>
            <rFont val="Tahoma"/>
            <family val="2"/>
          </rPr>
          <t>Validar y completar los procedimientos de proceso de negocio de la fase de validación.</t>
        </r>
      </text>
    </comment>
    <comment ref="C117" authorId="0" shapeId="0">
      <text>
        <r>
          <rPr>
            <sz val="9"/>
            <color indexed="81"/>
            <rFont val="Tahoma"/>
            <family val="2"/>
          </rPr>
          <t>Actualizar los componentes SAP</t>
        </r>
      </text>
    </comment>
    <comment ref="C118" authorId="0" shapeId="0">
      <text>
        <r>
          <rPr>
            <sz val="9"/>
            <color indexed="81"/>
            <rFont val="Tahoma"/>
            <family val="2"/>
          </rPr>
          <t xml:space="preserve">Revisar la versión de la revisión HANA y aplicar el último patch de revisión. Aplicar los patches OS necesarios. </t>
        </r>
      </text>
    </comment>
    <comment ref="C119" authorId="0" shapeId="0">
      <text>
        <r>
          <rPr>
            <sz val="9"/>
            <color indexed="81"/>
            <rFont val="Tahoma"/>
            <family val="2"/>
          </rPr>
          <t>Construir un entorno de aseguramiento de la calidad con cambios a los que se ha realizado prueba de unidad y lanzados desde el entorno de desarrollo.</t>
        </r>
      </text>
    </comment>
    <comment ref="C120" authorId="0" shapeId="0">
      <text>
        <r>
          <rPr>
            <sz val="9"/>
            <color indexed="81"/>
            <rFont val="Tahoma"/>
            <family val="2"/>
          </rPr>
          <t>Montar a los usuarios en un entorno de aseguramiento de la calidad</t>
        </r>
      </text>
    </comment>
    <comment ref="C121" authorId="0" shapeId="0">
      <text>
        <r>
          <rPr>
            <sz val="9"/>
            <color indexed="81"/>
            <rFont val="Tahoma"/>
            <family val="2"/>
          </rPr>
          <t xml:space="preserve">Importar configuración fast-track en el entorno de aseguramiento de la calidad
</t>
        </r>
      </text>
    </comment>
    <comment ref="C123" authorId="0" shapeId="0">
      <text>
        <r>
          <rPr>
            <sz val="9"/>
            <color indexed="81"/>
            <rFont val="Tahoma"/>
            <family val="2"/>
          </rPr>
          <t>Preparar los datos maestros requeridos por todos los procesos de negocio en QAS</t>
        </r>
      </text>
    </comment>
    <comment ref="C124" authorId="0" shapeId="0">
      <text>
        <r>
          <rPr>
            <sz val="9"/>
            <color indexed="81"/>
            <rFont val="Tahoma"/>
            <family val="2"/>
          </rPr>
          <t>Preparar datos transaccionales para cargar en QAS</t>
        </r>
      </text>
    </comment>
    <comment ref="C125" authorId="0" shapeId="0">
      <text>
        <r>
          <rPr>
            <sz val="9"/>
            <color indexed="81"/>
            <rFont val="Tahoma"/>
            <family val="2"/>
          </rPr>
          <t xml:space="preserve">Demostrar los resultados del sprint al propietario del producto, usuarios principales e interesados principales. El resultado del demo es la aceptación del item de la pila del producto o en los casos en que la característica no es aceptada la historia de usuario es cambiada por el propietario del producto. </t>
        </r>
      </text>
    </comment>
    <comment ref="C126" authorId="0" shapeId="0">
      <text>
        <r>
          <rPr>
            <sz val="9"/>
            <color indexed="81"/>
            <rFont val="Tahoma"/>
            <family val="2"/>
          </rPr>
          <t xml:space="preserve">Obtener la aceptación formal de los resultados del sprint siguiendo la reunión de revisión del sprint. El propietario del producto es quien acepta. </t>
        </r>
      </text>
    </comment>
    <comment ref="C127" authorId="0" shapeId="0">
      <text>
        <r>
          <rPr>
            <sz val="9"/>
            <color indexed="81"/>
            <rFont val="Tahoma"/>
            <family val="2"/>
          </rPr>
          <t>Realizar auditoría de valor de acuerdo al value dashboard definido, y proporcionar estrategias de mitigación para identificar riesgos.</t>
        </r>
      </text>
    </comment>
    <comment ref="C128" authorId="0" shapeId="0">
      <text>
        <r>
          <rPr>
            <sz val="9"/>
            <color indexed="81"/>
            <rFont val="Tahoma"/>
            <family val="2"/>
          </rPr>
          <t>Se define la gobernanza propia de la calidad de los datos maestros</t>
        </r>
      </text>
    </comment>
    <comment ref="C129" authorId="0" shapeId="0">
      <text>
        <r>
          <rPr>
            <sz val="9"/>
            <color indexed="81"/>
            <rFont val="Tahoma"/>
            <family val="2"/>
          </rPr>
          <t>Documentar la estrategia, alcance y tiempo para cambiar desde la solución as-is a la solución to-be y el periodo de extremo cuidado después de la puesta en marcha. Incluye documentar actividades como la transferencia de datos desde los sistemas de legado al sistema de producción SAP, configurar e inicializar el sistema de producción, cerrar los sistemas de legado, ingresar manualmente ciertos datos en el sistema, configurar y verificar las conexiones de interfaz y todas las configuraciones manuales.</t>
        </r>
      </text>
    </comment>
    <comment ref="C130" authorId="0" shapeId="0">
      <text>
        <r>
          <rPr>
            <sz val="9"/>
            <color indexed="81"/>
            <rFont val="Tahoma"/>
            <family val="2"/>
          </rPr>
          <t>Validar la completitud del plan, dependencias y otras restricciones. Al final de la revisón el equipo del proyecto entenderá los ajustes necesarios para el plan de migración.</t>
        </r>
      </text>
    </comment>
    <comment ref="C131" authorId="0" shapeId="0">
      <text>
        <r>
          <rPr>
            <sz val="9"/>
            <color indexed="81"/>
            <rFont val="Tahoma"/>
            <family val="2"/>
          </rPr>
          <t>Refinar el plan de migración basandose en la información que el equipo del proyecto aprendió en la revisión del plan con el cliente</t>
        </r>
      </text>
    </comment>
    <comment ref="C132" authorId="0" shapeId="0">
      <text>
        <r>
          <rPr>
            <sz val="9"/>
            <color indexed="81"/>
            <rFont val="Tahoma"/>
            <family val="2"/>
          </rPr>
          <t>Ejecutar y validar el manual de conversión como se describe en la estrategia del manual de migración</t>
        </r>
      </text>
    </comment>
    <comment ref="C133" authorId="0" shapeId="0">
      <text>
        <r>
          <rPr>
            <sz val="9"/>
            <color indexed="81"/>
            <rFont val="Tahoma"/>
            <family val="2"/>
          </rPr>
          <t>Visualizar las métricas de calidad de datos en el plan de calidad de datos.</t>
        </r>
      </text>
    </comment>
    <comment ref="C134" authorId="0" shapeId="0">
      <text>
        <r>
          <rPr>
            <sz val="9"/>
            <color indexed="81"/>
            <rFont val="Tahoma"/>
            <family val="2"/>
          </rPr>
          <t>Cargar los datos limpios en el sistema SAP</t>
        </r>
      </text>
    </comment>
    <comment ref="C135" authorId="0" shapeId="0">
      <text>
        <r>
          <rPr>
            <sz val="9"/>
            <color indexed="81"/>
            <rFont val="Tahoma"/>
            <family val="2"/>
          </rPr>
          <t>Obtener los resultados de varios ciclos de prueba de tal forma que el equipo pueda monitorear la exactitud y eficiencia de la migración de datos.</t>
        </r>
      </text>
    </comment>
    <comment ref="C136" authorId="0" shapeId="0">
      <text>
        <r>
          <rPr>
            <sz val="9"/>
            <color indexed="81"/>
            <rFont val="Tahoma"/>
            <family val="2"/>
          </rPr>
          <t>Proporcionar una evaluación final al final de la fase de realización para reportar la cualidad de los datos de legado convertidos.</t>
        </r>
      </text>
    </comment>
    <comment ref="C137" authorId="0" shapeId="0">
      <text>
        <r>
          <rPr>
            <sz val="9"/>
            <color indexed="81"/>
            <rFont val="Tahoma"/>
            <family val="2"/>
          </rPr>
          <t>Definir y documentar los casos de prueba de aceptación de usuario de acuerdo con el plan de pruebas.</t>
        </r>
      </text>
    </comment>
    <comment ref="C138" authorId="0" shapeId="0">
      <text>
        <r>
          <rPr>
            <sz val="9"/>
            <color indexed="81"/>
            <rFont val="Tahoma"/>
            <family val="2"/>
          </rPr>
          <t>Documentar los casos de prueba de integración definidos el el plan de pruebas de aceptación de usuarios.</t>
        </r>
      </text>
    </comment>
    <comment ref="C139" authorId="0" shapeId="0">
      <text>
        <r>
          <rPr>
            <sz val="9"/>
            <color indexed="81"/>
            <rFont val="Tahoma"/>
            <family val="2"/>
          </rPr>
          <t>Realizar las pruebas de aceptación de usuario final de acuerdo con el plan definido previamiente. Durante las pruebas todos los problemas deben ser documentados en el sistema, para propósitos de trazabilidad.</t>
        </r>
      </text>
    </comment>
    <comment ref="C140" authorId="0" shapeId="0">
      <text>
        <r>
          <rPr>
            <sz val="9"/>
            <color indexed="81"/>
            <rFont val="Tahoma"/>
            <family val="2"/>
          </rPr>
          <t>Resolver los problemas identificados durante las pruebas de aceptación de usuario</t>
        </r>
      </text>
    </comment>
    <comment ref="C141" authorId="0" shapeId="0">
      <text>
        <r>
          <rPr>
            <sz val="9"/>
            <color indexed="81"/>
            <rFont val="Tahoma"/>
            <family val="2"/>
          </rPr>
          <t>Ejecutar las pruebas, documentar los resultados y obtener la aprobación del usuario</t>
        </r>
      </text>
    </comment>
    <comment ref="C142" authorId="0" shapeId="0">
      <text>
        <r>
          <rPr>
            <sz val="9"/>
            <color indexed="81"/>
            <rFont val="Tahoma"/>
            <family val="2"/>
          </rPr>
          <t>Actualizar el entorno de producción</t>
        </r>
      </text>
    </comment>
    <comment ref="C143" authorId="0" shapeId="0">
      <text>
        <r>
          <rPr>
            <sz val="9"/>
            <color indexed="81"/>
            <rFont val="Tahoma"/>
            <family val="2"/>
          </rPr>
          <t>Montar a los usuarios en el entorno de producción</t>
        </r>
      </text>
    </comment>
    <comment ref="C144" authorId="0" shapeId="0">
      <text>
        <r>
          <rPr>
            <sz val="9"/>
            <color indexed="81"/>
            <rFont val="Tahoma"/>
            <family val="2"/>
          </rPr>
          <t xml:space="preserve">Asegurar que los datos maestro apropiados están disponibles para las pruebas en el entorno de producción (pruebas de sistema)
</t>
        </r>
      </text>
    </comment>
    <comment ref="C145" authorId="0" shapeId="0">
      <text>
        <r>
          <rPr>
            <sz val="9"/>
            <color indexed="81"/>
            <rFont val="Tahoma"/>
            <family val="2"/>
          </rPr>
          <t xml:space="preserve">Preparar los datos maestros requeridos para todos los procesos de negocio en PRD.
</t>
        </r>
      </text>
    </comment>
    <comment ref="C146" authorId="0" shapeId="0">
      <text>
        <r>
          <rPr>
            <sz val="9"/>
            <color indexed="81"/>
            <rFont val="Tahoma"/>
            <family val="2"/>
          </rPr>
          <t>Realizar las configuraciones manuales en el entorno de producción</t>
        </r>
      </text>
    </comment>
    <comment ref="C147" authorId="0" shapeId="0">
      <text>
        <r>
          <rPr>
            <sz val="9"/>
            <color indexed="81"/>
            <rFont val="Tahoma"/>
            <family val="2"/>
          </rPr>
          <t>Definir la estrategia y plan para gestión de disponibilidad y continuidad.</t>
        </r>
      </text>
    </comment>
    <comment ref="C148" authorId="0" shapeId="0">
      <text>
        <r>
          <rPr>
            <sz val="9"/>
            <color indexed="81"/>
            <rFont val="Tahoma"/>
            <family val="2"/>
          </rPr>
          <t>Fijar y ejecutar los escenarios de fallo</t>
        </r>
      </text>
    </comment>
    <comment ref="C149" authorId="0" shapeId="0">
      <text>
        <r>
          <rPr>
            <sz val="9"/>
            <color indexed="81"/>
            <rFont val="Tahoma"/>
            <family val="2"/>
          </rPr>
          <t>Obtener los resultados de la ejecución del entorno de tolerancia frente a fallos y determinar las acciones de mitigación apropiadas para lo encontrado en las pruebas.</t>
        </r>
      </text>
    </comment>
    <comment ref="C150" authorId="0" shapeId="0">
      <text>
        <r>
          <rPr>
            <sz val="9"/>
            <color indexed="81"/>
            <rFont val="Tahoma"/>
            <family val="2"/>
          </rPr>
          <t>Definir y documentar los casos de prueba identificados para las pruebas de sistema y desempeño. La salida es documentada en un plan de pruebas.</t>
        </r>
      </text>
    </comment>
    <comment ref="C151" authorId="0" shapeId="0">
      <text>
        <r>
          <rPr>
            <sz val="9"/>
            <color indexed="81"/>
            <rFont val="Tahoma"/>
            <family val="2"/>
          </rPr>
          <t>Define y documenta los casos de prueba relacionados con las pruebas de sistema y desempeño. La salida es documentada en el plan de pruebas.</t>
        </r>
      </text>
    </comment>
    <comment ref="C152" authorId="0" shapeId="0">
      <text>
        <r>
          <rPr>
            <sz val="9"/>
            <color indexed="81"/>
            <rFont val="Tahoma"/>
            <family val="2"/>
          </rPr>
          <t>Documentar el caso de prueba que se encuentra en el plan de prubas</t>
        </r>
      </text>
    </comment>
    <comment ref="C153" authorId="0" shapeId="0">
      <text>
        <r>
          <rPr>
            <sz val="9"/>
            <color indexed="81"/>
            <rFont val="Tahoma"/>
            <family val="2"/>
          </rPr>
          <t>Documentar los casos de pruba</t>
        </r>
      </text>
    </comment>
    <comment ref="C154" authorId="0" shapeId="0">
      <text>
        <r>
          <rPr>
            <sz val="9"/>
            <color indexed="81"/>
            <rFont val="Tahoma"/>
            <family val="2"/>
          </rPr>
          <t>Ejecutar las pruebas de desempeño y presentar lo que se ha encontrado en estas pruebas. La salida debe ser aprobada formalmente por el cliente</t>
        </r>
      </text>
    </comment>
    <comment ref="C155" authorId="0" shapeId="0">
      <text>
        <r>
          <rPr>
            <sz val="9"/>
            <color indexed="81"/>
            <rFont val="Tahoma"/>
            <family val="2"/>
          </rPr>
          <t>Resolver los problemas identificados durante las pruebas de carga o desempeño.</t>
        </r>
      </text>
    </comment>
    <comment ref="C156" authorId="0" shapeId="0">
      <text>
        <r>
          <rPr>
            <sz val="9"/>
            <color indexed="81"/>
            <rFont val="Tahoma"/>
            <family val="2"/>
          </rPr>
          <t>Obtener la aprobación del cliente</t>
        </r>
      </text>
    </comment>
    <comment ref="C157" authorId="0" shapeId="0">
      <text>
        <r>
          <rPr>
            <sz val="9"/>
            <color indexed="81"/>
            <rFont val="Tahoma"/>
            <family val="2"/>
          </rPr>
          <t>Configurar, documentar y ejecutar el procedimiento administrativo para roles y autorización.</t>
        </r>
      </text>
    </comment>
    <comment ref="C158" authorId="0" shapeId="0">
      <text>
        <r>
          <rPr>
            <sz val="9"/>
            <color indexed="81"/>
            <rFont val="Tahoma"/>
            <family val="2"/>
          </rPr>
          <t>Asegurar la competencia de las personas, y que todo está en su lugar para dar soporte</t>
        </r>
      </text>
    </comment>
    <comment ref="C159" authorId="0" shapeId="0">
      <text>
        <r>
          <rPr>
            <sz val="9"/>
            <color indexed="81"/>
            <rFont val="Tahoma"/>
            <family val="2"/>
          </rPr>
          <t>Describir las consideraciones requeridas para resolver situaciones críticas durante la operación de procesos de negocio</t>
        </r>
      </text>
    </comment>
    <comment ref="C160" authorId="0" shapeId="0">
      <text>
        <r>
          <rPr>
            <sz val="9"/>
            <color indexed="81"/>
            <rFont val="Tahoma"/>
            <family val="2"/>
          </rPr>
          <t>Ejecutar el servicio de revisión de diseño de SAP que proporciona una revisión proactiva de aseguramiento de la calidad del diseño de la solución SAP que está siendo implementado. Entrega un análisis imparcial de todos los aspectos del diseño de la solución y lleva a una detección temprana de los riesgos potenciales de la solución y ofrece recomendaciones de mitigación del riesgo.</t>
        </r>
      </text>
    </comment>
    <comment ref="C162" authorId="0" shapeId="0">
      <text>
        <r>
          <rPr>
            <sz val="9"/>
            <color indexed="81"/>
            <rFont val="Tahoma"/>
            <family val="2"/>
          </rPr>
          <t>Asegurar la participación del equipo y otros recursos clave  y su compromiso con el cronograma del proyecto. Usada para examinar la estrategia específica para la fase del proyecto.</t>
        </r>
      </text>
    </comment>
    <comment ref="C163" authorId="0" shapeId="0">
      <text>
        <r>
          <rPr>
            <sz val="9"/>
            <color indexed="81"/>
            <rFont val="Tahoma"/>
            <family val="2"/>
          </rPr>
          <t>Validar la salida del mapeo de roles y análisis de impacto. Esto se hace con los interesados impactados, con el fin de obtener aprobación del sponsor.</t>
        </r>
      </text>
    </comment>
    <comment ref="C164" authorId="0" shapeId="0">
      <text>
        <r>
          <rPr>
            <sz val="9"/>
            <color indexed="81"/>
            <rFont val="Tahoma"/>
            <family val="2"/>
          </rPr>
          <t>Asegurar que el cliente establezca los medios para gestionar sus datos en un entorno integrado.</t>
        </r>
      </text>
    </comment>
    <comment ref="C165" authorId="0" shapeId="0">
      <text>
        <r>
          <rPr>
            <sz val="9"/>
            <color indexed="81"/>
            <rFont val="Tahoma"/>
            <family val="2"/>
          </rPr>
          <t xml:space="preserve">Proporcionar una estrategia para monitorear y medir las operaciones de soporte al cliente día a día. </t>
        </r>
      </text>
    </comment>
    <comment ref="C166" authorId="0" shapeId="0">
      <text>
        <r>
          <rPr>
            <sz val="9"/>
            <color indexed="81"/>
            <rFont val="Tahoma"/>
            <family val="2"/>
          </rPr>
          <t>Describe como las tecnologías SAP pueden ser adminsitradas para ejecutar una solución eficientemente. La ejecución se realiza localmente pero puede ser disparada y gestionada desde un sistema de administración central.</t>
        </r>
      </text>
    </comment>
    <comment ref="C167" authorId="0" shapeId="0">
      <text>
        <r>
          <rPr>
            <sz val="9"/>
            <color indexed="81"/>
            <rFont val="Tahoma"/>
            <family val="2"/>
          </rPr>
          <t>Asegura que el cliente establece los medios para gestionar la seguridad, roles y autorizaciones en su entorno productivo.</t>
        </r>
      </text>
    </comment>
    <comment ref="C168" authorId="0" shapeId="0">
      <text>
        <r>
          <rPr>
            <sz val="9"/>
            <color indexed="81"/>
            <rFont val="Tahoma"/>
            <family val="2"/>
          </rPr>
          <t>Extraer el conocimiento acerca del alcance, personalizaciones, y procesos de negocio del entorno de producción del cliente y transferir ese conocimiento a un centro de soporte SAP a largo plazo.</t>
        </r>
      </text>
    </comment>
    <comment ref="C169" authorId="0" shapeId="0">
      <text>
        <r>
          <rPr>
            <sz val="9"/>
            <color indexed="81"/>
            <rFont val="Tahoma"/>
            <family val="2"/>
          </rPr>
          <t xml:space="preserve">Preparar y ejecutar las pruebas de sistema. Los resultados deben ser aprobados por el cliente.
</t>
        </r>
      </text>
    </comment>
    <comment ref="C170" authorId="0" shapeId="0">
      <text>
        <r>
          <rPr>
            <sz val="9"/>
            <color indexed="81"/>
            <rFont val="Tahoma"/>
            <family val="2"/>
          </rPr>
          <t>Resolver los problemas identificados durante las pruebas de sistema</t>
        </r>
      </text>
    </comment>
    <comment ref="C171" authorId="0" shapeId="0">
      <text>
        <r>
          <rPr>
            <sz val="9"/>
            <color indexed="81"/>
            <rFont val="Tahoma"/>
            <family val="2"/>
          </rPr>
          <t xml:space="preserve">Obtener aprobación del cliente
</t>
        </r>
      </text>
    </comment>
    <comment ref="C172" authorId="0" shapeId="0">
      <text>
        <r>
          <rPr>
            <sz val="9"/>
            <color indexed="81"/>
            <rFont val="Tahoma"/>
            <family val="2"/>
          </rPr>
          <t xml:space="preserve">Definir el Run SAP como un Factory business process operations. Proporciona las capacidades para monitoreo central, alerta, reportes y análiticos de procesos de negocio SAP y no SAP. Ayuda al cliente a disminuir el costo total de las operaciones con contenido predefinido y configuración centralizada para todos los aspectos de Business process operations en SAP solution manager. </t>
        </r>
      </text>
    </comment>
    <comment ref="C173" authorId="0" shapeId="0">
      <text>
        <r>
          <rPr>
            <sz val="9"/>
            <color indexed="81"/>
            <rFont val="Tahoma"/>
            <family val="2"/>
          </rPr>
          <t>Planear y entregar el Run SAP como Factory workshop (RSLAF Workshop). Este taller es el primer paso para obtener claridad Run SAP like Factory.</t>
        </r>
      </text>
    </comment>
    <comment ref="C174" authorId="0" shapeId="0">
      <text>
        <r>
          <rPr>
            <sz val="9"/>
            <color indexed="81"/>
            <rFont val="Tahoma"/>
            <family val="2"/>
          </rPr>
          <t>Configurar los principales monitores centrales para gestionar el centro de control de operaciones. Estos monitores reportarán permanentemente el estado de los procesos de negocio y entornos TI relacionados, incluyendo excepciones técnicas y de negocio importantes. No SAP también se incluye.</t>
        </r>
      </text>
    </comment>
    <comment ref="C175" authorId="0" shapeId="0">
      <text>
        <r>
          <rPr>
            <sz val="9"/>
            <color indexed="81"/>
            <rFont val="Tahoma"/>
            <family val="2"/>
          </rPr>
          <t>Definir los procesos y requerimientos para la gestión de eventos. Algunos requerimientos que necesitan ser cubiertos son: la evaluación de requerimientos debería cubrir a) una definición a alto nivel de los procesos to-be, b) descripción a alto nivel de gestión del conocimiento, c) integración planeada con gestión de incidentes, d) planes con respecto a notificaciones: quien debe ser notificado y cuando? Cuales son los canales de notificación deseados?, e) integración de herramientas de gestión de sistemas, de terceros y f) roles y responsabilidades.</t>
        </r>
      </text>
    </comment>
    <comment ref="C176" authorId="0" shapeId="0">
      <text>
        <r>
          <rPr>
            <sz val="9"/>
            <color indexed="81"/>
            <rFont val="Tahoma"/>
            <family val="2"/>
          </rPr>
          <t xml:space="preserve">Montar la gestión de eventos de acuerdo con los resultados del RSLF Workshop. Esto incluye a) una definición detallada de cada paso del proceso, b) documentación de las herramientas que serán usadas, c) documentación de las herramientas para realizar un primer análisis, d) definición cuando y como un evento se convierte en un incidente, e) definir cuando y como una notificación debe ser enviada, f) definición de qué documentar antes de cerrar una alerta.
</t>
        </r>
      </text>
    </comment>
    <comment ref="C177" authorId="0" shapeId="0">
      <text>
        <r>
          <rPr>
            <sz val="9"/>
            <color indexed="81"/>
            <rFont val="Tahoma"/>
            <family val="2"/>
          </rPr>
          <t>Montar un proceso de mejora continua que optimice la configuración operacional dependiendo de los nuevos requerimientos identificados. cutover</t>
        </r>
      </text>
    </comment>
    <comment ref="C178" authorId="0" shapeId="0">
      <text>
        <r>
          <rPr>
            <sz val="9"/>
            <color indexed="81"/>
            <rFont val="Tahoma"/>
            <family val="2"/>
          </rPr>
          <t>Simular las actividades de migración. El principal objetivo es evaluar las tareas documentadas, secuencia y duración de los items en el plan de migración.</t>
        </r>
      </text>
    </comment>
    <comment ref="C179" authorId="0" shapeId="0">
      <text>
        <r>
          <rPr>
            <sz val="9"/>
            <color indexed="81"/>
            <rFont val="Tahoma"/>
            <family val="2"/>
          </rPr>
          <t>Verifica que el soporte a datos maestros esté montado y el proceso este operando.</t>
        </r>
      </text>
    </comment>
    <comment ref="C180" authorId="0" shapeId="0">
      <text>
        <r>
          <rPr>
            <sz val="9"/>
            <color indexed="81"/>
            <rFont val="Tahoma"/>
            <family val="2"/>
          </rPr>
          <t>Completar el plan de migración con los resultados obtenidos en las simulaciones de puesta en marcha.</t>
        </r>
      </text>
    </comment>
    <comment ref="C181" authorId="0" shapeId="0">
      <text>
        <r>
          <rPr>
            <sz val="9"/>
            <color indexed="81"/>
            <rFont val="Tahoma"/>
            <family val="2"/>
          </rPr>
          <t>Realizar todas las actividades de preparación para la migración que faltan por cerrar, antes del fin de semana de migración. El plan de migración contiene una lista completa de las actividades de  pre migración, sus dependencias, propietarios y tiempo.</t>
        </r>
      </text>
    </comment>
    <comment ref="C182" authorId="0" shapeId="0">
      <text>
        <r>
          <rPr>
            <sz val="9"/>
            <color indexed="81"/>
            <rFont val="Tahoma"/>
            <family val="2"/>
          </rPr>
          <t>Verificar que los requerimientos identificados en sesiones tempranas son cumplidos.</t>
        </r>
      </text>
    </comment>
    <comment ref="C183" authorId="0" shapeId="0">
      <text>
        <r>
          <rPr>
            <sz val="9"/>
            <color indexed="81"/>
            <rFont val="Tahoma"/>
            <family val="2"/>
          </rPr>
          <t xml:space="preserve">Asegurar la transferencia de conocimiento relacionada con el alcance, personalizaciones y procesos de negocio en el entorno de producción de los clientes al equipo del centro de soporte a largo plazo de SAP. </t>
        </r>
      </text>
    </comment>
    <comment ref="C184" authorId="0" shapeId="0">
      <text>
        <r>
          <rPr>
            <sz val="9"/>
            <color indexed="81"/>
            <rFont val="Tahoma"/>
            <family val="2"/>
          </rPr>
          <t>Entregar el proyecto de implementación finalizado y su contenido y configuración como una solución productiva en SAP solution manager. Esto proporciona la base para las siguientes actividades en la fase Operar.</t>
        </r>
      </text>
    </comment>
    <comment ref="C185" authorId="0" shapeId="0">
      <text>
        <r>
          <rPr>
            <sz val="9"/>
            <color indexed="81"/>
            <rFont val="Tahoma"/>
            <family val="2"/>
          </rPr>
          <t>Obtener aprobación del cliente</t>
        </r>
      </text>
    </comment>
    <comment ref="C186" authorId="0" shapeId="0">
      <text>
        <r>
          <rPr>
            <sz val="9"/>
            <color indexed="81"/>
            <rFont val="Tahoma"/>
            <family val="2"/>
          </rPr>
          <t xml:space="preserve">Adaptar el material de entrenamiento disponible y adecuarlo para el entrenamiento del usuario final
</t>
        </r>
      </text>
    </comment>
    <comment ref="C187" authorId="0" shapeId="0">
      <text>
        <r>
          <rPr>
            <sz val="9"/>
            <color indexed="81"/>
            <rFont val="Tahoma"/>
            <family val="2"/>
          </rPr>
          <t>Ejecuta la entrega del entrenamiento al usuario final también captura la retroalimentación acerca de la sesión de entrenamiento y del entrenador.</t>
        </r>
      </text>
    </comment>
    <comment ref="C188" authorId="0" shapeId="0">
      <text>
        <r>
          <rPr>
            <sz val="9"/>
            <color indexed="81"/>
            <rFont val="Tahoma"/>
            <family val="2"/>
          </rPr>
          <t>El propietario del producto necesita dellatar las historias de usuario para alistarlas para la próxima reunión de planeación del próximo sprint. La historias necesitan cumplir con la definición de Ready to build de tal forma que sean entendidas por el equipo Scrum y puedan ser estimadas durante la reunión de planeación del sprint.</t>
        </r>
      </text>
    </comment>
    <comment ref="C189" authorId="0" shapeId="0">
      <text>
        <r>
          <rPr>
            <sz val="9"/>
            <color indexed="81"/>
            <rFont val="Tahoma"/>
            <family val="2"/>
          </rPr>
          <t>Actualizar el plan de lanzamiento y sprint de acuerdo con las las prioridades de cambio y enfoque del equipo. Es responsabilidad del propietario del producto mantener el plan de lanzamiento y sprint y mantenerlo actualizado durante el proyecto.</t>
        </r>
      </text>
    </comment>
    <comment ref="C190" authorId="0" shapeId="0">
      <text>
        <r>
          <rPr>
            <sz val="9"/>
            <color indexed="81"/>
            <rFont val="Tahoma"/>
            <family val="2"/>
          </rPr>
          <t>Alcanzar el cierre de todos los problemas abiertos del proyecto, lo cual es un prerrequisito para el cierre final del proyecto.</t>
        </r>
      </text>
    </comment>
  </commentList>
</comments>
</file>

<file path=xl/sharedStrings.xml><?xml version="1.0" encoding="utf-8"?>
<sst xmlns="http://schemas.openxmlformats.org/spreadsheetml/2006/main" count="910" uniqueCount="493">
  <si>
    <t>x</t>
  </si>
  <si>
    <t>Obtener aprobación para el cierre del proyecto y aceptación de resultados
(Obtain sign-off for project closure and results acceptance)</t>
  </si>
  <si>
    <t>Finalizar reporte de cierre del proyecto
(Finalize project clousure project)</t>
  </si>
  <si>
    <t>Gestionar los contratos cumplidos
(Manage fulfilled contracts)</t>
  </si>
  <si>
    <t>Llevar a cabo el servicio de revisión de gestión de proyecto
(Conduct project management review service)</t>
  </si>
  <si>
    <t>Realizar calidad del proyecto
(Conduct project quality gate)</t>
  </si>
  <si>
    <t>Realizar gestión del conocimiento
(Conduct knowledge management gate)</t>
  </si>
  <si>
    <t>Cierre del proyecto y aprobación de los entregables del proyecto
(Project closure and sign-off project deliverables)</t>
  </si>
  <si>
    <t>Realizar la retrospectiva del lanzamiento
(Conduct release retrospective)</t>
  </si>
  <si>
    <t>Cierre del lanzamiento
(Release closing)</t>
  </si>
  <si>
    <t>Realizar la evaluación de la preparación de las personas
(Perform people readiness assessment)</t>
  </si>
  <si>
    <t>Reunir retroalimentación de evaluaciones de entrenamiento
(Collect training evaluations feedback)</t>
  </si>
  <si>
    <t>Visualización
(Visualization)</t>
  </si>
  <si>
    <t>Resolver problemas técnicos
(Resolve technical issues)</t>
  </si>
  <si>
    <t>Resolver problemas funcionales
(Resolve functional issues)</t>
  </si>
  <si>
    <t>Monitorear problemas abiertos para resolver
(Monitoring open issues to resolution)</t>
  </si>
  <si>
    <t>Proporcionar soporte después de la puesta en marcha
(Production support after go live)</t>
  </si>
  <si>
    <t>Soporte de producción después de la puesta en marcha
(Production support after go live)</t>
  </si>
  <si>
    <t>Obtener aprobación de la carga de datos de producción
(Obtain production data load sign-off)</t>
  </si>
  <si>
    <t>Realizar actividades del fin de semana de migración, carga de datos de producción final
(Perform cutover weekend activities, final production data load)</t>
  </si>
  <si>
    <t>Revisión final de la preparación para producción y aprobación
(Final check of production readiness and sign-off)</t>
  </si>
  <si>
    <t>Migración a producción
(Production cutover)</t>
  </si>
  <si>
    <t>Realizar evaluación de preparación de las personas
(Perform people readiness assessment)</t>
  </si>
  <si>
    <t>Entregar el entrenamiento de usuario final
(Deliver end user training)</t>
  </si>
  <si>
    <t>Validar y adaptar el material desarrollado de entrenamiento de usuario final 
(Validate and adapt end user training material developed)</t>
  </si>
  <si>
    <t>Entrega de entrenamiento de usuario pre-puesta en marcha
(Pre Go-live end-user training delivery)</t>
  </si>
  <si>
    <t>Comunicar el estado y progreso a los interesados del proyecto
(Communicate status and progress to project stakeholders)</t>
  </si>
  <si>
    <t>Gestionar problemas, riesgos y cambios
(Manage issues, risks and changes)</t>
  </si>
  <si>
    <t>Monitorear y controlar las actividades del proyecto
(Monitor and control project activities)</t>
  </si>
  <si>
    <t>Dirigir y gestionar la ejecución del proyecto
(Direct and manage project execution)</t>
  </si>
  <si>
    <t>Actualizar el plan de gestión del proyecto
(Update project management plan)</t>
  </si>
  <si>
    <t>Ejecución monitoreo y control de los resultados
(Execution, monitoring and controlling results)</t>
  </si>
  <si>
    <t>Distribuir recursos y actualizar el cronograma del proyecto
(Allocate resources and update project schedule)</t>
  </si>
  <si>
    <t>Inicio de fase
(Phase initiation)</t>
  </si>
  <si>
    <t>Desplegar
(Deploy)</t>
  </si>
  <si>
    <t>Cierre de fase y aceptación de entregables de fase
(Phase closure and sign-off phase deliverables)</t>
  </si>
  <si>
    <t>Establecer procesos de soporte
(Establish support processes)</t>
  </si>
  <si>
    <t>Plan de entregas y operaciones técnicas
(Technical operations and handover plan)</t>
  </si>
  <si>
    <t>Realizar revisión de la puesta en marcha de SAP - Sesión de análisis
(Perform SAP going live check - Analysis session)</t>
  </si>
  <si>
    <t>Revisión de la puesta en marcha de SAP
(SAP going live check)</t>
  </si>
  <si>
    <t>Importar objetos de configuración y desarrollo para producción
(Import configuration and development objects to PRD)</t>
  </si>
  <si>
    <t>Ejecutar instalación técnica de los productos SAP para producción
(Execute technical installation of SAP products for PRD)</t>
  </si>
  <si>
    <t>Entorno de producción (PRD)
(Production environment (PRD))</t>
  </si>
  <si>
    <t>Desarrollar unidades de programa de migración de datos
(Develop data migration program units)</t>
  </si>
  <si>
    <t>Migración de datos de legado
(Legacy data migration)</t>
  </si>
  <si>
    <t>Obtener aprobación de los resultados de las pruebas de integración
(Obtain integration test results sign-off)</t>
  </si>
  <si>
    <t>Corregir defectos de pruebas de integración
(Perform defect resolution for integration test)</t>
  </si>
  <si>
    <t>Ejecutar el caso de prueba de integración #1 - n
(Execute integration test case #1 - n)</t>
  </si>
  <si>
    <t>Preparar y documentar el caso de prueba de integración #1 - n
(Prepare and document integration test case #1 - n)</t>
  </si>
  <si>
    <t>Preparar plan de pruebas de integración, incluyendo pruebas de roles y autorizaciones
(Prepare integration test plan, including test of roles and authorizations)</t>
  </si>
  <si>
    <t>Prueba de integración aprobada
(Approved integration test)</t>
  </si>
  <si>
    <t>Realizar revisión de soporte de producción
(Conduct production support readiness check)</t>
  </si>
  <si>
    <t>Realizar revisión de gestión del cambio organizacional
(Conduct organizational change management readiness check)</t>
  </si>
  <si>
    <t>Plan de migración preliminar
(Preliminary cutover plan)</t>
  </si>
  <si>
    <t>Realizar retrospectiva del sprint
(Conduct sprint retrospective)</t>
  </si>
  <si>
    <t>Cierre del sprint
(Sprint closing)</t>
  </si>
  <si>
    <t>Ejecutar la instalación técnica de los productos SAP para el entorno QAS
(Execute technical installation of SAP products for QAS environment)</t>
  </si>
  <si>
    <t>Entorno de aseguramiento de la calidad (QAS): SW Setup
(Quality assurance environment (QAS): SW Setup)</t>
  </si>
  <si>
    <t>Obtener aprobación del cliente para la prueba del escenario #1 - n
(Obtain customer sign-off for testing of scenario #1 - n)</t>
  </si>
  <si>
    <t>Resolver problemas para escenario #1 - n
(Resolve issues for Scenario #1 - n)</t>
  </si>
  <si>
    <t>Ejecutar el caso de prueba - Escenario #1 - n
(Execute test case - Scenario #1 - n)</t>
  </si>
  <si>
    <t>Preparar el caso de prueba - Escenario #1 - n
(Prepare test case - Scenario #1 - n)</t>
  </si>
  <si>
    <t>Escenario de prueba #1 - n
(Scenario test #1 - n)</t>
  </si>
  <si>
    <t>Realizar revisión final del código
(Perform final code review)</t>
  </si>
  <si>
    <t>Corregir errores para los objetos RICEFW probados
(Perform defect resolution for RICEFW Object(s) test)</t>
  </si>
  <si>
    <t>Ejecutar casos de prueba -RICEFW object #1 - n
(Execute test cases -RICEFW Obect #1 -n)</t>
  </si>
  <si>
    <t>Desarrollar objeto RICEFW # 1 -n
(Develop RICEFW Object #1 -n)</t>
  </si>
  <si>
    <t>Desarrollo de mejoras - RICEFW Objeto #1 - n
(Enhancement development -RICEFW Object #1 -n)</t>
  </si>
  <si>
    <t>Corregir defectos para las pruebas de unidad de procesos de negocio
(Perform defect resolution for business process unit test)</t>
  </si>
  <si>
    <t>Ejecutar pruebas de unidad de proceso de negocio
(Execute business process unit test)</t>
  </si>
  <si>
    <t>Preparar casos de prueba de unidad
(Prepare unit test cases)</t>
  </si>
  <si>
    <t>Completar la configuración principal
(Complete core configuration)</t>
  </si>
  <si>
    <t>Proceso #1 - n - Documentación y configuración principal
(Process #1 - n - Core configuration and documentation)</t>
  </si>
  <si>
    <t xml:space="preserve">Desarrollar el cronograma de entrenamiento de usuario final y plan de logistica
(Develop end user training schedule and logistics plan) </t>
  </si>
  <si>
    <t>Realizar entrenamiento de los entrenadores 
(Perform training of trainers)</t>
  </si>
  <si>
    <t>Habilitar entrenamiento del usuario final
(End user training delivery enabled)</t>
  </si>
  <si>
    <t>Realizar transferencia de conocimiento para el alcance delta
(Perform KT for delta scope)</t>
  </si>
  <si>
    <t>Realizar guía en la solución y transferencia de conocimiento a los usuarios clave
(Perform solution walkthroug and knowledge transfer to key users)</t>
  </si>
  <si>
    <t>Prepararse para la transferencia de conocimiento a los usuarios clave
(Prepare for key users knowledge transfer)</t>
  </si>
  <si>
    <t>Transferencia del conocimiento
(Knowledge transfer)</t>
  </si>
  <si>
    <t>Realizar
(Realize)</t>
  </si>
  <si>
    <t>Ejecutar retrospectiva de línea base
(Execute baseline retrospective)</t>
  </si>
  <si>
    <t>Obtener aprobación del cliente en para la estrategia de prueba
(Obtain customer sign-off on testing strategy)</t>
  </si>
  <si>
    <t>Revisar y validar la estrategia de pruebas con el cliente
(Review and validate testing strategy with customer)</t>
  </si>
  <si>
    <t>Preparar documento de estrategia de pruebas
(Prepare test strategy document)</t>
  </si>
  <si>
    <t>Estrategia de pruebas
(Testing strategy)</t>
  </si>
  <si>
    <t>Definir estrategia manual de migración de datos
(Define manual data migration approach)</t>
  </si>
  <si>
    <t>Definir estrategia automatizada de migración de datos
(Define automated data migration approach)</t>
  </si>
  <si>
    <t>Realizar evaluación de calidad de datos
(Conduct data quality assessment)</t>
  </si>
  <si>
    <t>Completar el documento de diseño de procesos de negocio
(Complete business process design document)</t>
  </si>
  <si>
    <t>Proceso de negocio #1 - n - diseño detallado
(Business process #1-n - Detailed design)</t>
  </si>
  <si>
    <t>Realizar validación de gap y actualizar la pila del producto
(Conduct gap validation and update product backlog)</t>
  </si>
  <si>
    <t>Determinar la lista de gap y actualizar la pila del producto
(Determine gap list and update product backlog)</t>
  </si>
  <si>
    <t>Configuraciones generales - Realizar validación y análisis de fit-gap
(General settings - conduct validation and fit-gap analysis)</t>
  </si>
  <si>
    <t>Análisis Fit-gap
(Fit-gap analysis)</t>
  </si>
  <si>
    <t>Preparar y construir el contenido de entrenamiento en el entorno del proyecto
(Prepare and build training content in project environment)</t>
  </si>
  <si>
    <t>Adaptación del contenido de entrenamiento pre-liberado
(Adaptation of pre-delivered training content)</t>
  </si>
  <si>
    <t>Contenido de entrenamiento para usuarios finales
(End user training content)</t>
  </si>
  <si>
    <t>Realizar entrenamiento de usuarios clave
(Conduct key user training)</t>
  </si>
  <si>
    <t>Realizar entrenamiento de refuerzo
(Conduct ramp-up training)</t>
  </si>
  <si>
    <t>Entrenamiento del equipo del proyecto
(Project team training)</t>
  </si>
  <si>
    <t>Desarrollar el plan detallado de entrenamiento de usuario final
(Develop detailed end-use training plan)</t>
  </si>
  <si>
    <t>Realizar análisis de necesidades de aprendizaje
(Conduct learning needs analysis)</t>
  </si>
  <si>
    <t>Plan y estrategia de entrenamiento de usuario final
(End user training strategy and plan)</t>
  </si>
  <si>
    <t>Definir estrategia de comunicación
(Define communication strategy)</t>
  </si>
  <si>
    <t>Plan de comunicación
(Communication plan)</t>
  </si>
  <si>
    <t>Establecer una línea base del estado actual
(Establish baseline of current state)</t>
  </si>
  <si>
    <t>Validar la estrategia de alineamiento organizacional
(Validate organizational alignment approach)</t>
  </si>
  <si>
    <t>Análisis de impacto del cambio
(Change impact analysis)</t>
  </si>
  <si>
    <t>Realizar clasificación de los interesados del proyecto
(Conduct classification of project stakeholders)</t>
  </si>
  <si>
    <t>Análisis de interesados
(Stakeholder analysis)</t>
  </si>
  <si>
    <t>Explorar
(Explore)</t>
  </si>
  <si>
    <t>Cierre de fase y aceptación de entregables de la fase
(Phase closure and sign-off phase deliverables)</t>
  </si>
  <si>
    <t>Completar la estimación de dimensión de hw para el escenario de la solución
(Complete HW sizing estimation for solution landscape)</t>
  </si>
  <si>
    <t>Propuesta inicial de dimensión de hardware
(Initial hardware sizing proposal)</t>
  </si>
  <si>
    <t>Preparar el documento de inventario de interfaz
(Prepare interface inventory document)</t>
  </si>
  <si>
    <t>(Data migration approach and strategy)</t>
  </si>
  <si>
    <t>Completar el documento de estrategia y enfoque de migración de datos
(Complete data migration approach and strategy document)</t>
  </si>
  <si>
    <t>Enfoque y estrategia de migración de datos</t>
  </si>
  <si>
    <t>Preparar el documento de políticas de pruebas
(Prepare testing policy)</t>
  </si>
  <si>
    <t>Preparar la política de pruebas
(Prepare testing policy)</t>
  </si>
  <si>
    <t>Documentar los procesos de negocio configurados/activados
Document the configured/activated business processes</t>
  </si>
  <si>
    <t>Activar solución
(Activate solution)</t>
  </si>
  <si>
    <t>Validar y completar el mapa de procesos de negocio
(Validate and complete business process map)</t>
  </si>
  <si>
    <t>Crear diseño delta y plantilla de requerimientos de configuración
(Create delta design and configuration requirements template)</t>
  </si>
  <si>
    <t>Revisar el enunciado de alcance con el cliente
(Review scope statement with customer)</t>
  </si>
  <si>
    <t>Registrar las opciones seleccionadas por el cliente y terminar el documento de alcance
(Record customer selected options and finalize scope document)</t>
  </si>
  <si>
    <t>Discutir los requerimientos y formato de datos para la posterior carga en la solución
(Discuss data requirements and format for later upload into the solution)</t>
  </si>
  <si>
    <t>Preparar el documento de alcance para workshop
(Prepare scope document form workshop)</t>
  </si>
  <si>
    <t>Preparar el mapa de procesos de negocio
(Prepare business process map)</t>
  </si>
  <si>
    <t>Mapa de procesos de negocio
(Business process map)</t>
  </si>
  <si>
    <t>Preparar el documento de incorporación (Contratación) del equipo
(Prepare team onboarding document)</t>
  </si>
  <si>
    <t>Onboard project team</t>
  </si>
  <si>
    <t xml:space="preserve">Preparar estrategia de entrenamiento y planear documentación
(Prepare training strategy and plan document)
</t>
  </si>
  <si>
    <t>Plan y estrategia de entrenamiento del proyecto (equipo + usuarios clave)
(Project training strategy and plan (team + key-users))</t>
  </si>
  <si>
    <t>Preparar el roadmap de gestión del cambio organizacional
(Prepare organizational change management roadmap)</t>
  </si>
  <si>
    <t>Roadmap de gestión del cambio organizacional (Organizational change management roadmap)</t>
  </si>
  <si>
    <t>Gestionar conflictos, riesgos y cambios
(Manage issues, risks and changes)</t>
  </si>
  <si>
    <t>Dirigir y gestionar la ejecución de proyectos
(Direct and manage project execution)</t>
  </si>
  <si>
    <t>Ejecución, monitoreo y  control de resultados
(Execution, monitoring and controlling of results)</t>
  </si>
  <si>
    <t>Determinar el procedimiento de gestión de control del cambio
(Determine change control management procedure)</t>
  </si>
  <si>
    <t>Determinar el procedimiento de gestión de pruebas
(Determine test management procedure)</t>
  </si>
  <si>
    <t>Estándares operacionales y del proyecto 
(Project and operational standards)</t>
  </si>
  <si>
    <t>Obtener aprobación del plan de gestión del proyecto
(Obtain project management plan sign-off)</t>
  </si>
  <si>
    <t>Preparar el plan de gestión del proyecto
(Prepare project management plan)</t>
  </si>
  <si>
    <t>Plan de gestión del proyecto
(Project Management Plan)</t>
  </si>
  <si>
    <t>Establecer la línea base de costo y cronograma
(Establish cost and schedule baseline)</t>
  </si>
  <si>
    <t>Obtener la aprobación del cliente para el cronograma del proyecto
(Obtain customer sign-off for project schedule)</t>
  </si>
  <si>
    <t>Incluir talleres clave en el cronograma del proyecto
(Include key workshops into the project schedule)</t>
  </si>
  <si>
    <t>Definir el lanzamiento inicial y cronograma del sprint, asignar recursos
(Define initial release and sprint schedule, assign resources)</t>
  </si>
  <si>
    <t>Cronograma y presupuesto del proyecto
Project Schedule and budget)</t>
  </si>
  <si>
    <t>Obtener la aprobación del cliente para el alcance del proyecto
(Obtain customer sign off for project scope)</t>
  </si>
  <si>
    <t>Cierre</t>
  </si>
  <si>
    <t>Comunicar el resultado del análisis de gap incluyendo el esfuerzo estimado
(Communicate result of fit gap analysis including effor estimates)</t>
  </si>
  <si>
    <t>Monitoreo y control</t>
  </si>
  <si>
    <t>Determinar la lista de gap y estimar el esfuerzo
(Determine gap list and effort estimation)</t>
  </si>
  <si>
    <t>Ejecución</t>
  </si>
  <si>
    <t>Revisar la declaración del alcance con el cliente
(Revies scope statement with customer)</t>
  </si>
  <si>
    <t>Planificación</t>
  </si>
  <si>
    <t>Documentar los requerimientos del cliente
(Document customer requirements)</t>
  </si>
  <si>
    <t>Declaración del alcance (Scope Statement)</t>
  </si>
  <si>
    <t>Iniciación</t>
  </si>
  <si>
    <t>Totvs</t>
  </si>
  <si>
    <t>Realizar la reunión de kick-off
(Perform kick-off meeting)</t>
  </si>
  <si>
    <t>Ejecutar</t>
  </si>
  <si>
    <t>Prepararse para la reunión de kick-off
(Prepare for Kick-off meeting)</t>
  </si>
  <si>
    <t>Taller de Kick-off 
(Kick-off workshop)</t>
  </si>
  <si>
    <t>Desplegar</t>
  </si>
  <si>
    <t>Definir las expectativas de los interesados para el proyecto ágil
(Set stakeholders expectations for agile project)</t>
  </si>
  <si>
    <t>Realizar</t>
  </si>
  <si>
    <t>Identificar los interesados
(Identify stakeholders)</t>
  </si>
  <si>
    <t>Project charter</t>
  </si>
  <si>
    <t>Explorar</t>
  </si>
  <si>
    <t>Completar el plan de gestión de las comunicaciones
(Complete communication management plan)</t>
  </si>
  <si>
    <t>Preparar</t>
  </si>
  <si>
    <t>SAP Activate</t>
  </si>
  <si>
    <t>Asignar roles y responsabilidades
(Assign roles and responsibilities)</t>
  </si>
  <si>
    <t>% coincidencia</t>
  </si>
  <si>
    <t>Total tareas</t>
  </si>
  <si>
    <t>Fase</t>
  </si>
  <si>
    <t>Definir los roles y organización del proyecto ágil
(Define agile project organization and roles)</t>
  </si>
  <si>
    <t>Definir la organización del proyecto
(Define project organization)</t>
  </si>
  <si>
    <t>Dierección del proyecto (Project governance)</t>
  </si>
  <si>
    <t>Realizar transferencia desde la fase de Gestión de oportunidad
(Carry out handover from opportuniny management phase)</t>
  </si>
  <si>
    <t>Número total de coincidencias</t>
  </si>
  <si>
    <t>Número de coincidencias Totvs</t>
  </si>
  <si>
    <t>Número de coincidencias SAP</t>
  </si>
  <si>
    <t>Asignar recursos
(Allocate resources)</t>
  </si>
  <si>
    <t>Preparar el proyecto (Prepare project)</t>
  </si>
  <si>
    <t>Preparar
(Prepare)</t>
  </si>
  <si>
    <t>Cierre con el cliente</t>
  </si>
  <si>
    <t>Finalización interna del proyecto</t>
  </si>
  <si>
    <t>Administrar contratos</t>
  </si>
  <si>
    <t>Monitoreo y control de riesgos</t>
  </si>
  <si>
    <t>Realizar control integrado de cambios</t>
  </si>
  <si>
    <t>Verificar y controlar el alcance</t>
  </si>
  <si>
    <t>Controlar el desempeño del proyecto</t>
  </si>
  <si>
    <t>Gestión de las partes interesadas</t>
  </si>
  <si>
    <t>Gestión del e quipo de proyectos</t>
  </si>
  <si>
    <t>Controlar calidad</t>
  </si>
  <si>
    <t>Controlar costos</t>
  </si>
  <si>
    <t>Controlar cronograma</t>
  </si>
  <si>
    <t>Acompañamiento de las actividades iniciales</t>
  </si>
  <si>
    <t>Decisión del cambio</t>
  </si>
  <si>
    <t>Ejecución del plan de cambios</t>
  </si>
  <si>
    <t>Validar accesos y capacitación usuarios finales</t>
  </si>
  <si>
    <t>Validación de los prototipos</t>
  </si>
  <si>
    <t>Prototipo integrado</t>
  </si>
  <si>
    <t>Revisión del prototipo aislado independiente</t>
  </si>
  <si>
    <t>Prototipo aislado independiente</t>
  </si>
  <si>
    <t>Ambiente de prototipo</t>
  </si>
  <si>
    <t>Validación de la parametrización y capacitación</t>
  </si>
  <si>
    <t>Capacitación</t>
  </si>
  <si>
    <t>Desarrollo de específicos Personalizaciones</t>
  </si>
  <si>
    <t>Parametrización del sistema</t>
  </si>
  <si>
    <t>Instalación de los productos</t>
  </si>
  <si>
    <t>Reunión de validación del plan</t>
  </si>
  <si>
    <t>Validación del plan con el cliente</t>
  </si>
  <si>
    <t>Presentación interna del proyecto</t>
  </si>
  <si>
    <t>Definir estrategia de prueba</t>
  </si>
  <si>
    <t>Definir estrategia de interface</t>
  </si>
  <si>
    <t>Definir estrategia de conversión</t>
  </si>
  <si>
    <t>Identificar los impactos de la organización</t>
  </si>
  <si>
    <t>Definir estrategia de gestión del cambio</t>
  </si>
  <si>
    <t xml:space="preserve"> Evaluar premisas de capacitación</t>
  </si>
  <si>
    <t>Evaluar premisas de comunicación</t>
  </si>
  <si>
    <t>Mapear los stakeholders</t>
  </si>
  <si>
    <t>Validación y aprobación</t>
  </si>
  <si>
    <t>Evaluar adherencia del proceso en el sistema</t>
  </si>
  <si>
    <t>Documentación</t>
  </si>
  <si>
    <t>Evaluación</t>
  </si>
  <si>
    <t>Adquisiciones</t>
  </si>
  <si>
    <t>Comunicación</t>
  </si>
  <si>
    <t>Recursos humanos</t>
  </si>
  <si>
    <t>Calidad</t>
  </si>
  <si>
    <t>Costo</t>
  </si>
  <si>
    <t>Tiempo</t>
  </si>
  <si>
    <t>Alcance</t>
  </si>
  <si>
    <t>Elaboración del plan de proyecto</t>
  </si>
  <si>
    <t>Planificación de la capacitación</t>
  </si>
  <si>
    <t>Verificación de estructura/ Sizing</t>
  </si>
  <si>
    <t>Reunión de apertura del proyecto</t>
  </si>
  <si>
    <t>Definición del equipo y recursos del proyecto</t>
  </si>
  <si>
    <t>Presentación de gestión de proyectos</t>
  </si>
  <si>
    <t>Alineación de las expectativas con el cliente</t>
  </si>
  <si>
    <t>Reunión de transición comercial</t>
  </si>
  <si>
    <t>Cierre del proyecto</t>
  </si>
  <si>
    <t>Acompañamiento</t>
  </si>
  <si>
    <t>Definición del ambiente de producción</t>
  </si>
  <si>
    <t>Prototipos</t>
  </si>
  <si>
    <t>Parametrización y registros</t>
  </si>
  <si>
    <t>Homologación de la planificación</t>
  </si>
  <si>
    <t>Planificación de la gestión de la integración</t>
  </si>
  <si>
    <t>Planificación de la gestión de cambio</t>
  </si>
  <si>
    <t>Modelado de los procesos</t>
  </si>
  <si>
    <t>Desarrollo de los planes del proyecto</t>
  </si>
  <si>
    <t>Alineación del proyecto</t>
  </si>
  <si>
    <t>Reconocimiento de la entrada del proyecto</t>
  </si>
  <si>
    <t xml:space="preserve">Ejecución
</t>
  </si>
  <si>
    <t xml:space="preserve">Planificación
</t>
  </si>
  <si>
    <t>Inicio</t>
  </si>
  <si>
    <t>Resolver y cerrar problemas abiertos
(Resolve and close open issues)</t>
  </si>
  <si>
    <t>Actualizar el plan de lanzamiento y sprint
(Update the release and sprint plan)</t>
  </si>
  <si>
    <t>Perparar la pila del producto para el próximo lanzamiento/sprint
(Prepare product backlog for next release/sprint)</t>
  </si>
  <si>
    <t>Entregar el entrenamiento de usuario final para SCOPE OPTION
(Deliver end-user training for SCOPE OPTION)</t>
  </si>
  <si>
    <t>Preparar el entrenamiento del usuario final para SCOPE OPTION
(Prepare end-user training for SCOPE OPTION)</t>
  </si>
  <si>
    <t>Entrenamiento de usuario final después de la puesta en marcha
(Post go live end-user training)</t>
  </si>
  <si>
    <t>Obtener la transición a la solución a la aceptación del protocolo de aceptación de producción
(Obtain solution transition to production acceptance protocol sign-off)</t>
  </si>
  <si>
    <t>Finalizar la actualización de Solution manager - Documentación de la solución
(Finalize solution manager update - Solution documentation)</t>
  </si>
  <si>
    <t>Completar la transición a organización de soporte de clientes en producción
(Complete transition to customers production support organization)</t>
  </si>
  <si>
    <t>Realizar la revisión de la puesta en marcha de SAP - verificación de sesión remota
(Conduct SAP going live check - verification session remote)</t>
  </si>
  <si>
    <t>Revisión de puesta en marcha de SAP - Sesión de verificación
(SAP going live check - verification sessión)</t>
  </si>
  <si>
    <t>Realizar actividades de cierre previas al fin de semana de migración
(Perform pre-cutover weekend closing activities)</t>
  </si>
  <si>
    <t>Terminar el plan de migración
(Finalize cutover plan)</t>
  </si>
  <si>
    <t>Realizar revisión de preparación de calidad de datos
(Conduct data quality readiness check)</t>
  </si>
  <si>
    <t>Ejecutar simulaciones de puesta en marcha 1 - n
(Execute go-live simulations 1 -n)</t>
  </si>
  <si>
    <t>Configurar proceso de mejora continua
(Set up continuous improvement process)</t>
  </si>
  <si>
    <t>Montar la gestión de eventos
(Setup event management)</t>
  </si>
  <si>
    <t>Definir procesos de gestión de eventos
(Define event management processes)</t>
  </si>
  <si>
    <t>Fijar monitores centrales
(Set central monitors)</t>
  </si>
  <si>
    <t xml:space="preserve">Realizar taller RSLF
(Deliver RSLF workshop) </t>
  </si>
  <si>
    <t>Ejecutar SAP como una configuración Factory
(Run SAP like a factory set up)</t>
  </si>
  <si>
    <t>Montar el centro de control de operaciones
(Setup operations control center)</t>
  </si>
  <si>
    <t xml:space="preserve">Obtener aprobación de los resultados de las pruebas de sistema
(Obtain system test results sign-off) </t>
  </si>
  <si>
    <t>Resolver defectos de las pruebas de sistema
(Perform system test defect resolution)</t>
  </si>
  <si>
    <t>Ejecutar pruebas técnicas de sistema
(Execute technical system tests)</t>
  </si>
  <si>
    <t>Pruebas técnicas de sistema aprobadas
(Approved technical system tests)</t>
  </si>
  <si>
    <t>Ejecutar la transición a soporte en producción
(Execute transition to production support)</t>
  </si>
  <si>
    <t>Establecer gestión de seguridad / rol y autorización
(Establish security / role authorization management)</t>
  </si>
  <si>
    <t>Establecer control y administración del sistema
(Establish system administration and control)</t>
  </si>
  <si>
    <t>Establecer operaciones de proceso de negocio
(Establish business process operations)</t>
  </si>
  <si>
    <t>Validar que el proceso de soporte de datos maestros esté establecido
(Validate that master data support process is established)</t>
  </si>
  <si>
    <t>Realizar validación de negocio y plan de transición
(Perform business validation and transition planning)</t>
  </si>
  <si>
    <t>Revisión de preparación de soporte organizacional y de producción
(Organizational and production support readiness check)</t>
  </si>
  <si>
    <t>Realizar reunión kickoff
(Perform kickoff meeting)</t>
  </si>
  <si>
    <t>Deplegar
(Deploy)</t>
  </si>
  <si>
    <t>Obtener aprobación del cliente para el término de la fase
(Obtain customer sign-off for phase completion)</t>
  </si>
  <si>
    <t>Llevar a cabo servicio de revisión del diseño
(Conduct design review service)</t>
  </si>
  <si>
    <t>Monitorear la configuración de procesos de negocio
(Set-up business process moonitoring)</t>
  </si>
  <si>
    <t>Validar la estrategia del centro de soporte y help desk
(Validate support center and help desk staffing strategy)</t>
  </si>
  <si>
    <t>Configurar los procedimientos administrativos para roles y autorizaciones
(Set up administrative procedures for roles authorizations)</t>
  </si>
  <si>
    <t>Roles de usuarios del sistema y adminsitración de autorización
(System user roles and authorization administration)</t>
  </si>
  <si>
    <t>Obtener la aprobación de los resultados de las pruebas
(Obtain test results sign-off)</t>
  </si>
  <si>
    <t>Realizar la corrección de los defectos de las pruebas de desempeño
(Perform performance test defect resolution)</t>
  </si>
  <si>
    <t>Ejecutar las pruebas de desempeño
(Execute performance tests)</t>
  </si>
  <si>
    <t>Preparar los casos de prueba de desempeño
(Prepare performance test cases)</t>
  </si>
  <si>
    <t>Preparar los casos de prueba de sistema
(Prepare system test cases)</t>
  </si>
  <si>
    <t>Preparar el plan de pruebas de desempeño
(Prepare performance test plan)</t>
  </si>
  <si>
    <t>Preparar el plan de pruebas de sistema
(Prepare system test plan)</t>
  </si>
  <si>
    <t>Pruebas de sistema y desempeño
(System and performance test)</t>
  </si>
  <si>
    <t>Obtener resultados de pruebas en el entorno de tolerancia frente a fallos
(Obtain failover environment test results)</t>
  </si>
  <si>
    <t>Montar entorno de tolerancia frente a fallos y ejecutar escenarios identificados
(Set-up failover environment and execute identified scenarios)</t>
  </si>
  <si>
    <t>Preparar plan y diseño de entorno de tolerancia frente a fallos
(Prepare failover environment design and plan)</t>
  </si>
  <si>
    <t>Entorno de tolerancia frente a fallos
(Failover environment)</t>
  </si>
  <si>
    <t>Preparar configuración manual en PRD
(Perform manual configuration settings in PRD)</t>
  </si>
  <si>
    <t>Preparar y cargar datos maestros en PRD
(Prepare and load master data into PRD)</t>
  </si>
  <si>
    <t>Poblar PRD con datos maestros de prueba
(Populate PRD with test master data)</t>
  </si>
  <si>
    <t>Configurar la asignación de roles / autorizaciones / usuarios de prueba en PRD
(Set up role assignment / authorizations /test users in PRD)</t>
  </si>
  <si>
    <t>Ejecutar la actualización técnica de los productos SAP para producción
(Execute technical upgrade of SAP products for PRD)</t>
  </si>
  <si>
    <t>Obtener aprobación de los resultados de las pruebas de aceptación
(Obtain UA test results sign-off)</t>
  </si>
  <si>
    <t>Resolver defectos de aceptación de usuario
(Perform UA defect resolution)</t>
  </si>
  <si>
    <t>Ejecutar plan de pruebas de aceptación de usuario
(Execute UA test plan)</t>
  </si>
  <si>
    <t>Preparar y documentar  los casos de prueba de los usuarios de aceptación
(Prepare and document user acceptance test cases)</t>
  </si>
  <si>
    <t>Preparar plan de pruebas UA
(Prepare UA test plan)</t>
  </si>
  <si>
    <t>Pruebas de acpetación de usuario aprobadas
(Approved user acceptance test)</t>
  </si>
  <si>
    <t>Realizar evaluación final de la calidad de los datos
(Conduct final data quality assessment)</t>
  </si>
  <si>
    <t>Obtener resultados de las pruebas de migración de datos
(Obtain data migration test results)</t>
  </si>
  <si>
    <t>Realizar la prueba de carga de datos al objetivo SAP
(Perform SAP target load test)</t>
  </si>
  <si>
    <t>Obtener reportes de calidad de datos
(Obtain data quality reports)</t>
  </si>
  <si>
    <t>Ejecutar y validar el manual de migración de datos
(Execute and validate manual data migration)</t>
  </si>
  <si>
    <t>Refinar el plan de migración
(Refine preliminary cutover plan)</t>
  </si>
  <si>
    <t>Revisar el plan de migración con el cliente
(Review preliminary cutover plan with customer)</t>
  </si>
  <si>
    <t>Preparar plan de migración preliminar
(Prepare preliminary cutover plan)</t>
  </si>
  <si>
    <t>Realizar revisión de gobernanza de proceso de datos
(Conduct master data process governance readiness check)</t>
  </si>
  <si>
    <t>Realizar auditoría de valor
(Perform value audit)</t>
  </si>
  <si>
    <t>Auditorías de valor
(Value audits)</t>
  </si>
  <si>
    <t>Aceptar los resultados del sprint
(Signoff sprint results)</t>
  </si>
  <si>
    <t>Realizar reunión de revisión del sprint
(Conduct sprint review meeting)</t>
  </si>
  <si>
    <t>Preparar y cargar datos transaccionales en QAS para SCOPE OPTION
(Prepare and load transactional data into QAS for SCOPE OPTION)</t>
  </si>
  <si>
    <t>Preparar y cargar datos maestros en el entorno QAS para SCOPE OPTION
(Prepare and load master data into  QAS Environment for SCOPE OPTION)</t>
  </si>
  <si>
    <t>Entorno de aseguramiento de la calidad (QAS): carga de datos
(Quality assurance environment (QAS): data load)</t>
  </si>
  <si>
    <t>Realizar configuracones manuales en QAS
(Perform manual configuration settings in QAS)</t>
  </si>
  <si>
    <t>Importar configuración fast-track del sistema en el QAS
(Import of system fast-track configuration into QAS)</t>
  </si>
  <si>
    <t>Configurar la asignación de roles / autorización/ usuarios de prueba en QAS
(Set up role assignment / Authorizations /Test users in QAS)</t>
  </si>
  <si>
    <t>Importar objetos de configuración y desarrollo en el entorno QAS
(Import configuration and development objects to QAS environment)</t>
  </si>
  <si>
    <t>Entorno de aseguramiento de la calidad (QAS): roles y transporte
(Quality assurance environment (QAS): Roles and transport)</t>
  </si>
  <si>
    <t>Revisar y aplicar la última revisión HANA y OS patches
(Check and apply latest HANA revision and OS patches)</t>
  </si>
  <si>
    <t>Ejecutar la actualización técnica de los productos SAP para el entorno QAS
(Execute technical upgrade of SAP products for QAS environment)</t>
  </si>
  <si>
    <t>Entorno de aseguramiento de la calidad (QAS): SW Setup
(Quality assurance environment (QAS): SW Setup</t>
  </si>
  <si>
    <t>Validar y completar el documento de procedimiento de procesos de negocio
(Validate and complete business process procedure document)</t>
  </si>
  <si>
    <t>Desarrollar documento de procedimiento de proceso de negocio
(Develop business process procedure document)</t>
  </si>
  <si>
    <t>Procedimiento de proceso de negocio
(Business process procedure)</t>
  </si>
  <si>
    <t>Documentar el objeto RICEFW #1 - n
(Document RICEFW Object #1 - n)</t>
  </si>
  <si>
    <t>Corregir defectos para las pruebas en cadena de procesos de negocio
(Perform defect resolution for process string test)</t>
  </si>
  <si>
    <t>Ejecutar pruebas en cadena de procesos de negocio
(Execute business process string test)</t>
  </si>
  <si>
    <t>Preparar casos de prueba de cadena
(Preprare string test cases)</t>
  </si>
  <si>
    <t>Montar el entorno de entrenamiento
(Set up training environment)</t>
  </si>
  <si>
    <t>Preparar documentación y materiales de entrenamiento para usuario final
(Prepare end user training materials and documentation)</t>
  </si>
  <si>
    <t>Preparar reporte de preparación educativa
(Prepare educational readiness report)</t>
  </si>
  <si>
    <t>Revisión de la preparación eductiva
(Educational readiness review)</t>
  </si>
  <si>
    <t>Refinar y ejecutar el plan de comunicación
(Refine and execute communication plan)</t>
  </si>
  <si>
    <t>Comunicar los resultados del sprint (iterativo)
(Communicate sprint result (iterative))</t>
  </si>
  <si>
    <t>Comunicar plan y alcance del sprint
(Communicate sprint scope and plan (iterative))</t>
  </si>
  <si>
    <t>Conduct sounding board and pulse checks</t>
  </si>
  <si>
    <t>Ejecutar mapeo de roles y plan de transición
(Execute role mapping and transition plan)</t>
  </si>
  <si>
    <t>Alineamiento organizacional
(Organizational alignment)</t>
  </si>
  <si>
    <t>Realizar reunión de scrum de scrums (iterativo)
(Perform scrum of scrums meeting (iterative))</t>
  </si>
  <si>
    <t>Realizar las actividades de ejecución del sprint (iterativo)
(Perform sprint execution activities (iterative))</t>
  </si>
  <si>
    <t>Realizar reunión de planeación de sprint (iterativo)
Conduct sprint planning meeting (iterative)</t>
  </si>
  <si>
    <t>Inicio de sprint (iterativo)
(Sprint initiation (iterative))</t>
  </si>
  <si>
    <t>Validar el plan de lanzamiento y sprint contra el SOW
(Validate release and sprint plan against SOW)</t>
  </si>
  <si>
    <t>Estimar esfuerzos (CDP)
(Estimate efforts (CDP))</t>
  </si>
  <si>
    <t>Realizar reunión de planeación de lanzamiento
(Conduct release planning meeting)</t>
  </si>
  <si>
    <t>Actualizar la pila del producto
(Update product backlog)</t>
  </si>
  <si>
    <t>Plan de sprint y lanzamiento
(Release and sprint plan)</t>
  </si>
  <si>
    <t>Crear datos maestro en el entorno de DEV - Datos maestro #1-n
(Create master data in DEV environment - master data #1-n)</t>
  </si>
  <si>
    <t>Validar asignación de roles /autorizaciones / usuarios de prueba en DEV
(Validate role assignment /authorizations /test users in DEV)</t>
  </si>
  <si>
    <t>Realizar configuración manual en DEV
(Perform manual configuration in DEV)</t>
  </si>
  <si>
    <t>Configurar la asignación de roles/ autorizaciones/ usuarios de prueba en DEV
(Set up role assignment / authorizations / test users in DEV)</t>
  </si>
  <si>
    <t>Ejecutar la instalación técnica de los productos de terceros
(Execute technical installation of 3rd party products)</t>
  </si>
  <si>
    <t>Instalar la documentación de la solución en Solution Manager
(Install solution documentation in solution manager)</t>
  </si>
  <si>
    <t>Ejecutar la actualización técnica de los productos SAP para el entorno de desarrollo
(Execute technical upgrade of SAP products for DEV environment)</t>
  </si>
  <si>
    <t>Ejecutar la instalación técnica de los productos SAP para el entorno de desarrollo
(Execute technical insatallation of SAP products for DEV environment)</t>
  </si>
  <si>
    <t>Entorno de desarrollo (DEV)
(Development environment (DEV))</t>
  </si>
  <si>
    <t>Diseño y requerimientos de autorización
(Authorization requirements and design)</t>
  </si>
  <si>
    <t>Seguridad y acceso de usuario
(User access and security)</t>
  </si>
  <si>
    <t>Identificar el entorno de sistema para la línea base construida y la línea base de aceptación
(Identify system environment for baseline build and baseline acceptance)</t>
  </si>
  <si>
    <t>Preparar la especificación de infraestructura técnica
(Prepare technical infraestructure specification)</t>
  </si>
  <si>
    <t>Diseño de solución técnica
(Technical solution design)</t>
  </si>
  <si>
    <t>Preparar planes y diseños de seguridad de datos
(Prepare data security design and plans)</t>
  </si>
  <si>
    <t>Preparar plan de calidad de datos
(Prepare data quality plan)</t>
  </si>
  <si>
    <t>Realizar talleres de mapeo de datos (datos maestros para soluciones pre-definidas)
(Conduct data management workshops (master data for pre-defined solutions)</t>
  </si>
  <si>
    <t>Asegurar propiedad de procesos de gestión de datos maestros
(Ensure master data management processes ownership)</t>
  </si>
  <si>
    <t>Aceptar la línea base construida y visualizaciones
(Sign-off baseline build and visualizations)</t>
  </si>
  <si>
    <t>Finalizar la documentación de la línea base construida
(Finalize documentation of baseline build)</t>
  </si>
  <si>
    <t>Realiza pruebas de aceptación de línea base construida
(Conduct acceptance testing of baseline build)</t>
  </si>
  <si>
    <t>Realizar demo de linea base  construida y visualización
(Conduct baseline build and visualization demo)</t>
  </si>
  <si>
    <t>Aprobación de la construcción
(Baseline build sign-off)</t>
  </si>
  <si>
    <t>Visualizaciones demo y solicitar retroalimentación (iterativo)
(Demo visualization and solicit feedback  (iterative))</t>
  </si>
  <si>
    <t>Construir visualización (Iterativa)
(Build visualization (iterative)</t>
  </si>
  <si>
    <t>Capturar los requerimientos iniciales de visualización
(Capture initial visualization requirements)</t>
  </si>
  <si>
    <t>Realizar reunión de planeación de sprint
(Conduct baseline sprint planning  meeting)</t>
  </si>
  <si>
    <t>Definir la linea base de conjunto de características de construcción
(Define baseline build feature set)</t>
  </si>
  <si>
    <t>Plan de construcción
(Baseline build plan)</t>
  </si>
  <si>
    <t>Definir diseño funcional - RICEFW objeto #1-n
(Define functional design - RICEFW object #1-n)</t>
  </si>
  <si>
    <t>Diseño detallado - Configuración y mejoras
(Detailed design - Configuration and enhancements)</t>
  </si>
  <si>
    <t>Preparar dashboard de valor
(Prepare value dashboard)</t>
  </si>
  <si>
    <t>Realización de valor
(Value realization)</t>
  </si>
  <si>
    <t>Desarrollar stories board
(Develop stories board)</t>
  </si>
  <si>
    <t>Definir historias de usuario y actualizar la pila del producto
(Define user strories and update product backlog)</t>
  </si>
  <si>
    <t>Refinar las épicas y actualizar la pila del producto
(Refine epics and update product backlog)</t>
  </si>
  <si>
    <t>Escenario de negocio #1 - n diseño detallado
(Business scenario #1 - n  - detailed design</t>
  </si>
  <si>
    <t>Definir modelo de datos lógico
(Define logical data model)</t>
  </si>
  <si>
    <t>Definir configuraciones generales y datos maestros
(Define general settings and master data)</t>
  </si>
  <si>
    <t>Definir concepto de rol de usuario
(Define user role concept)</t>
  </si>
  <si>
    <t>Definir estructura de organización de negocio
(Define business organization structure)</t>
  </si>
  <si>
    <t>Diseño de solución de negocio para objetos de negocio
(Business solution design for business objects)</t>
  </si>
  <si>
    <t>Hacer uso de un framework impulsor del valor para priorizar
(Leverage value driver framework for priorization)</t>
  </si>
  <si>
    <t>Priorización de pila
(Backlock priorization)</t>
  </si>
  <si>
    <t>Demostrar los procesos de negocio y lista de opciones predefinidas para SCOPE OPTION
(Demonstrate the business processes and pre-defined options list for scope option)</t>
  </si>
  <si>
    <t>Cargar gaps en Solution Manager para validación MCC
(Load gaps into solution manager for MCC validation)</t>
  </si>
  <si>
    <t>Validar los objetos RICEFW pre definidos (Reportes, formas, etc)
(Validate pre-defined RICEFW objects (Reports, forms, etc))</t>
  </si>
  <si>
    <t>Planear el taller de validación de la solución
(Solution validation workshop planning)</t>
  </si>
  <si>
    <t>Planear el taller de validación de la solución
(Plan solution validation workshop)</t>
  </si>
  <si>
    <t>Definir argumentaciones de valor / mensajes clave
(Define value argumentation/key messages)</t>
  </si>
  <si>
    <t>Identificar usuarios clave
(Identify key stakeholders)</t>
  </si>
  <si>
    <t>Realizar reuniones SCRUM
(Conduct SCRUM meetings)</t>
  </si>
  <si>
    <t>Obtener aprobación del cliente para el fin de la fase
(Obtain customer sign-off for phase completion)</t>
  </si>
  <si>
    <t>Realizar tareas de post activación relacionadas con el RDA
(Perform post activation tasks related to the RDA)</t>
  </si>
  <si>
    <t>Realizar pruebas de unidad del RDA
(Perform unit test for RDA)</t>
  </si>
  <si>
    <t>Aplicación instalada en el entorno del cliente
(Appliance installed in customer landscape)</t>
  </si>
  <si>
    <t>Entorno demo 
(Demo environment)</t>
  </si>
  <si>
    <t>Configurar herramientas de pruebas
(Set up testing tools)</t>
  </si>
  <si>
    <t>Preparar roles de autorización en el sistema para el equipo del proyecto
(Prepare authorization roles in the systems for the project team (dev)</t>
  </si>
  <si>
    <t>Probar el acceso remoto y establecer conexión OSS (acceso GUI y web)
(Test remote access and establish OSS connection (both GUI and web access)</t>
  </si>
  <si>
    <t>Instalar SAP GUI en los computadores del equipo del proyecto
(Install SAP GUI on project team computers)</t>
  </si>
  <si>
    <t>Montaje de la infraestructura y logistica del proyecto, incluyendo el entorno de colaboración del equipo
(Setup of project logistics and infrastructure, including team collaboration environment)</t>
  </si>
  <si>
    <t>Montar la jerarquía de procesos de negocio en SAP solution manager
(Set up business process hierarchy in SAP solution manager)</t>
  </si>
  <si>
    <t>Instalar o actualizar SAP Solution Manager
(Install or upgrade SAP Solution Manager)</t>
  </si>
  <si>
    <t>Revisar la disponibilidad de SAP solution Manager
(Check availability of SAP solution manager)</t>
  </si>
  <si>
    <t>Verificar los requerimientos funcionales del sistema
(Verify functional system requirements)</t>
  </si>
  <si>
    <t>Verificar los requerimientos técnicos del sistema (frontend/backend)
(Verify technical system requirements)</t>
  </si>
  <si>
    <t>Herramientas de soporte del proyecto y montaje del sistema
(Project support tools and system setup)</t>
  </si>
  <si>
    <t>Definir el concepto de despliegue de la solución
(Define solution deployment concept)</t>
  </si>
  <si>
    <t>Definir el concepto de escenario de la solución
(Define solution landscape concept)</t>
  </si>
  <si>
    <t>Requerimientos y diseño técnico y plan de despliegue de la solución
(Technical requirements and design and solution landscape deployment plan)</t>
  </si>
  <si>
    <t>Realizar evaluación de riesgo para migración de datos y preparar el plan de mitigación
(Conduct risk assessment for data migration and prepare mitigation plan)</t>
  </si>
  <si>
    <t>Realizar evaluación de infraestructura para la migración de datos
(Conduct infrastructure assessment for data migration)</t>
  </si>
  <si>
    <t>Realizar evaluación organizacional para la migración de datos
(Conduct organizational assessment for data migration)</t>
  </si>
  <si>
    <t>Presentar el documento de alcance y migración de datos
(Present DM scope and requirements document)</t>
  </si>
  <si>
    <t>Preparar el documento de alcance y requerimientos de migración de datos 
(Prepare data migration scope and requirements document)</t>
  </si>
  <si>
    <t>Realizar auditoría de datos
(Conduct data audit)</t>
  </si>
  <si>
    <t>Realizar el taller de migración de datos
(Conduct data migration workshop)</t>
  </si>
  <si>
    <t>Preparar el taller de migración de datos
(Prepare data migration workshop)</t>
  </si>
  <si>
    <t>Enfoque y estrategia de migración de datos
(Data migration approach and strategy)</t>
  </si>
  <si>
    <t>Obtener la aprobación del cliente del documento de política de pruebas
(Obtain customer sign-off testing policy document)</t>
  </si>
  <si>
    <t>Recorrer la solución pre-ensamblada con el equipo de solución
(Walk through pre-assembled solution with implementation team)</t>
  </si>
  <si>
    <t>Activación de mejores prácticas
(Best practice activation)</t>
  </si>
  <si>
    <t>Activar la solución
(Activate solution)</t>
  </si>
  <si>
    <t>Mapear las necesidades de negocio
(Mapping business needs)</t>
  </si>
  <si>
    <t>Validar y completar el mapa de valor
(Validate and complete value map)</t>
  </si>
  <si>
    <t>Preparar el mapa de valor
(Prepare value map)</t>
  </si>
  <si>
    <t>Determinación de valor
(Value determination)</t>
  </si>
  <si>
    <t>Realizar entrenamiento ágil para el equipo del proyecto
(Conduct agile training for project team)</t>
  </si>
  <si>
    <t>Habilitación del equipo del proyecto
(Project team enablement)</t>
  </si>
  <si>
    <t>Determinar la gestión de actualización
(Determine upgrade management)</t>
  </si>
  <si>
    <t>Determinar gestión del mantenimiento
(Determine maintenance management)</t>
  </si>
  <si>
    <t>Determinar operaciones de proceso de negocio
(Determine business process operations)</t>
  </si>
  <si>
    <t>Determinar las operaciones técnicas
(Determine technical operations)</t>
  </si>
  <si>
    <t>Determinar el procedimiento de gestión de incidentes en la aplicación
(Determine application incident management procedure)</t>
  </si>
  <si>
    <t>Determinar el procedimiento para gestión de plantilla
(Determine template management procedure)</t>
  </si>
  <si>
    <t>Determinar el procedimiento de implementación de la solución
(Determine solution implementation procedure)</t>
  </si>
  <si>
    <t>Determinar el procedimiento de documentación de la solución
(Determine solution documentation procedure)</t>
  </si>
  <si>
    <t>Definir y establecer los estándares para el proyecto ágil y herramientas ALM
(Define and set up agile project standards and ALM tools)</t>
  </si>
  <si>
    <t>Refinar los criterios de aceptación
(Refine acceptance criteria)</t>
  </si>
  <si>
    <t>Crear WBS y diccionario de WBS
(Create work breakdown structure and WBS dictionary)</t>
  </si>
  <si>
    <t>Obtener la firma del Project Charter
(Obtain project charter sign-off)</t>
  </si>
  <si>
    <t>Preparar el documento project charter
(Prepare project charter document)</t>
  </si>
  <si>
    <t>Comunicar el modelo de entrega y los arreglos de movilidad realizados
(Communicate the delivery model and made mobility arrangements)</t>
  </si>
  <si>
    <t>Tareas de Totvs</t>
  </si>
  <si>
    <t>Tareas de SAP</t>
  </si>
  <si>
    <t>Obtener acuerdo con la gerencia del proyecto
(Obtain project management agreement)</t>
  </si>
  <si>
    <t>Transición del proyecto</t>
  </si>
  <si>
    <t>Acompañamiento primeros cierres</t>
  </si>
  <si>
    <t>Documentos a ser prototipados</t>
  </si>
  <si>
    <t>Disponibilización de específicos</t>
  </si>
  <si>
    <t>Disponibilización de específicos/personalizaciones</t>
  </si>
  <si>
    <t>Especificar interfaces y conversiones</t>
  </si>
  <si>
    <t>Inventariar objetos de conversión saneamiento</t>
  </si>
  <si>
    <t>Planificar el equipo GM y comunicación interna</t>
  </si>
  <si>
    <t>Integraciones</t>
  </si>
  <si>
    <t>Riesgos</t>
  </si>
  <si>
    <t>Inclusión del proyecto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</si>
</sst>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6" x14ac:knownFonts="1">
    <font>
      <sz val="11"/>
      <color theme="1"/>
      <name val="Calibri"/>
      <family val="2"/>
      <scheme val="minor"/>
    </font>
    <font>
      <sz val="11"/>
      <color theme="1"/>
      <name val="Calibri"/>
      <family val="2"/>
      <scheme val="minor"/>
    </font>
    <font>
      <b/>
      <sz val="11"/>
      <color theme="1"/>
      <name val="Calibri"/>
      <family val="2"/>
      <scheme val="minor"/>
    </font>
    <font>
      <b/>
      <sz val="9"/>
      <color theme="1"/>
      <name val="Calibri"/>
      <family val="2"/>
      <scheme val="minor"/>
    </font>
    <font>
      <sz val="9"/>
      <color indexed="81"/>
      <name val="Tahoma"/>
      <family val="2"/>
    </font>
    <font>
      <b/>
      <sz val="9"/>
      <color indexed="81"/>
      <name val="Tahoma"/>
      <family val="2"/>
    </font>
  </fonts>
  <fills count="8">
    <fill>
      <patternFill patternType="none"/>
    </fill>
    <fill>
      <patternFill patternType="gray125"/>
    </fill>
    <fill>
      <patternFill patternType="solid">
        <fgColor theme="0"/>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0" tint="-4.9989318521683403E-2"/>
        <bgColor indexed="64"/>
      </patternFill>
    </fill>
  </fills>
  <borders count="57">
    <border>
      <left/>
      <right/>
      <top/>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right/>
      <top/>
      <bottom style="thin">
        <color indexed="64"/>
      </bottom>
      <diagonal/>
    </border>
    <border>
      <left style="thin">
        <color indexed="64"/>
      </left>
      <right style="medium">
        <color indexed="64"/>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medium">
        <color indexed="64"/>
      </top>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diagonal/>
    </border>
    <border>
      <left/>
      <right style="medium">
        <color indexed="64"/>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bottom style="medium">
        <color indexed="64"/>
      </bottom>
      <diagonal/>
    </border>
    <border>
      <left style="medium">
        <color indexed="64"/>
      </left>
      <right style="thin">
        <color indexed="64"/>
      </right>
      <top/>
      <bottom style="medium">
        <color indexed="64"/>
      </bottom>
      <diagonal/>
    </border>
    <border>
      <left style="medium">
        <color indexed="64"/>
      </left>
      <right style="thin">
        <color indexed="64"/>
      </right>
      <top/>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diagonal/>
    </border>
    <border>
      <left style="medium">
        <color indexed="64"/>
      </left>
      <right/>
      <top/>
      <bottom/>
      <diagonal/>
    </border>
    <border>
      <left/>
      <right style="medium">
        <color indexed="64"/>
      </right>
      <top/>
      <bottom/>
      <diagonal/>
    </border>
    <border>
      <left/>
      <right style="medium">
        <color indexed="64"/>
      </right>
      <top style="medium">
        <color indexed="64"/>
      </top>
      <bottom/>
      <diagonal/>
    </border>
    <border>
      <left/>
      <right/>
      <top style="medium">
        <color indexed="64"/>
      </top>
      <bottom/>
      <diagonal/>
    </border>
    <border>
      <left style="medium">
        <color indexed="64"/>
      </left>
      <right/>
      <top style="medium">
        <color indexed="64"/>
      </top>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right style="thin">
        <color indexed="64"/>
      </right>
      <top style="medium">
        <color indexed="64"/>
      </top>
      <bottom/>
      <diagonal/>
    </border>
    <border>
      <left style="thin">
        <color indexed="64"/>
      </left>
      <right/>
      <top style="medium">
        <color indexed="64"/>
      </top>
      <bottom/>
      <diagonal/>
    </border>
    <border>
      <left style="thin">
        <color indexed="64"/>
      </left>
      <right style="medium">
        <color indexed="64"/>
      </right>
      <top/>
      <bottom/>
      <diagonal/>
    </border>
    <border>
      <left/>
      <right style="medium">
        <color indexed="64"/>
      </right>
      <top/>
      <bottom style="medium">
        <color indexed="64"/>
      </bottom>
      <diagonal/>
    </border>
    <border>
      <left style="medium">
        <color indexed="64"/>
      </left>
      <right/>
      <top/>
      <bottom style="medium">
        <color indexed="64"/>
      </bottom>
      <diagonal/>
    </border>
    <border>
      <left/>
      <right/>
      <top/>
      <bottom style="medium">
        <color indexed="64"/>
      </bottom>
      <diagonal/>
    </border>
  </borders>
  <cellStyleXfs count="2">
    <xf numFmtId="0" fontId="0" fillId="0" borderId="0"/>
    <xf numFmtId="9" fontId="1" fillId="0" borderId="0" applyFont="0" applyFill="0" applyBorder="0" applyAlignment="0" applyProtection="0"/>
  </cellStyleXfs>
  <cellXfs count="258">
    <xf numFmtId="0" fontId="0" fillId="0" borderId="0" xfId="0"/>
    <xf numFmtId="0" fontId="0" fillId="0" borderId="0" xfId="0" applyFill="1"/>
    <xf numFmtId="0" fontId="0" fillId="0" borderId="1" xfId="0" applyBorder="1" applyAlignment="1">
      <alignment horizontal="center" vertical="center"/>
    </xf>
    <xf numFmtId="0" fontId="0" fillId="0" borderId="2" xfId="0" applyBorder="1" applyAlignment="1">
      <alignment horizontal="center" vertical="center"/>
    </xf>
    <xf numFmtId="0" fontId="0" fillId="0" borderId="3" xfId="0" applyFill="1" applyBorder="1"/>
    <xf numFmtId="0" fontId="0" fillId="0" borderId="4" xfId="0" applyFill="1" applyBorder="1"/>
    <xf numFmtId="0" fontId="0" fillId="0" borderId="2" xfId="0" applyFill="1" applyBorder="1"/>
    <xf numFmtId="0" fontId="0" fillId="0" borderId="2" xfId="0" applyFill="1" applyBorder="1" applyAlignment="1">
      <alignment horizontal="center" vertical="center"/>
    </xf>
    <xf numFmtId="0" fontId="0" fillId="0" borderId="5" xfId="0" applyFill="1" applyBorder="1" applyAlignment="1">
      <alignment horizontal="center" vertical="center"/>
    </xf>
    <xf numFmtId="0" fontId="0" fillId="0" borderId="4" xfId="0" applyFill="1" applyBorder="1" applyAlignment="1">
      <alignment horizontal="center" vertical="center"/>
    </xf>
    <xf numFmtId="0" fontId="0" fillId="0" borderId="6" xfId="0" applyFill="1" applyBorder="1" applyAlignment="1">
      <alignment horizontal="center" vertical="center"/>
    </xf>
    <xf numFmtId="0" fontId="0" fillId="0" borderId="1" xfId="0" applyFill="1" applyBorder="1" applyAlignment="1">
      <alignment horizontal="center" vertical="center"/>
    </xf>
    <xf numFmtId="0" fontId="0" fillId="0" borderId="7" xfId="0" applyFill="1" applyBorder="1" applyAlignment="1">
      <alignment horizontal="center" vertical="center"/>
    </xf>
    <xf numFmtId="0" fontId="0" fillId="0" borderId="3" xfId="0" applyFill="1" applyBorder="1" applyAlignment="1">
      <alignment horizontal="center" vertical="center"/>
    </xf>
    <xf numFmtId="0" fontId="0" fillId="0" borderId="1" xfId="0" applyFill="1" applyBorder="1"/>
    <xf numFmtId="0" fontId="0" fillId="0" borderId="3" xfId="0" applyFill="1" applyBorder="1" applyAlignment="1">
      <alignment wrapText="1"/>
    </xf>
    <xf numFmtId="0" fontId="0" fillId="2" borderId="4" xfId="0" applyFill="1" applyBorder="1" applyAlignment="1">
      <alignment horizontal="center" vertical="center" wrapText="1"/>
    </xf>
    <xf numFmtId="0" fontId="2" fillId="3" borderId="2" xfId="0" applyFont="1" applyFill="1" applyBorder="1" applyAlignment="1">
      <alignment horizontal="center" vertical="center" textRotation="90" wrapText="1"/>
    </xf>
    <xf numFmtId="0" fontId="0" fillId="0" borderId="8" xfId="0" applyBorder="1" applyAlignment="1">
      <alignment horizontal="center" vertical="center"/>
    </xf>
    <xf numFmtId="0" fontId="0" fillId="0" borderId="9" xfId="0" applyBorder="1" applyAlignment="1">
      <alignment horizontal="center" vertical="center"/>
    </xf>
    <xf numFmtId="0" fontId="0" fillId="0" borderId="10" xfId="0" applyFill="1" applyBorder="1"/>
    <xf numFmtId="0" fontId="0" fillId="0" borderId="11" xfId="0" applyFill="1" applyBorder="1"/>
    <xf numFmtId="0" fontId="0" fillId="0" borderId="9" xfId="0" applyFill="1" applyBorder="1"/>
    <xf numFmtId="0" fontId="0" fillId="0" borderId="9" xfId="0" applyFill="1" applyBorder="1" applyAlignment="1">
      <alignment horizontal="center" vertical="center"/>
    </xf>
    <xf numFmtId="0" fontId="0" fillId="0" borderId="12" xfId="0" applyFill="1" applyBorder="1" applyAlignment="1">
      <alignment horizontal="center" vertical="center"/>
    </xf>
    <xf numFmtId="0" fontId="0" fillId="0" borderId="11" xfId="0" applyFill="1" applyBorder="1" applyAlignment="1">
      <alignment horizontal="center" vertical="center"/>
    </xf>
    <xf numFmtId="0" fontId="0" fillId="0" borderId="13" xfId="0" applyFill="1" applyBorder="1" applyAlignment="1">
      <alignment horizontal="center" vertical="center"/>
    </xf>
    <xf numFmtId="0" fontId="0" fillId="0" borderId="8" xfId="0" applyFill="1" applyBorder="1" applyAlignment="1">
      <alignment horizontal="center" vertical="center"/>
    </xf>
    <xf numFmtId="0" fontId="0" fillId="0" borderId="14" xfId="0" applyFill="1" applyBorder="1" applyAlignment="1">
      <alignment horizontal="center" vertical="center"/>
    </xf>
    <xf numFmtId="0" fontId="0" fillId="0" borderId="10" xfId="0" applyFill="1" applyBorder="1" applyAlignment="1">
      <alignment horizontal="center" vertical="center"/>
    </xf>
    <xf numFmtId="0" fontId="0" fillId="0" borderId="8" xfId="0" applyFill="1" applyBorder="1"/>
    <xf numFmtId="0" fontId="0" fillId="0" borderId="10" xfId="0" applyFill="1" applyBorder="1" applyAlignment="1">
      <alignment wrapText="1"/>
    </xf>
    <xf numFmtId="0" fontId="0" fillId="2" borderId="11" xfId="0" applyFill="1" applyBorder="1" applyAlignment="1">
      <alignment horizontal="center" vertical="center" wrapText="1"/>
    </xf>
    <xf numFmtId="0" fontId="2" fillId="3" borderId="9" xfId="0" applyFont="1" applyFill="1" applyBorder="1" applyAlignment="1">
      <alignment horizontal="center" vertical="center" textRotation="90" wrapText="1"/>
    </xf>
    <xf numFmtId="0" fontId="0" fillId="0" borderId="10" xfId="0" applyBorder="1" applyAlignment="1">
      <alignment horizontal="center" vertical="center"/>
    </xf>
    <xf numFmtId="0" fontId="0" fillId="0" borderId="11" xfId="0" applyBorder="1" applyAlignment="1">
      <alignment horizontal="center" vertical="center"/>
    </xf>
    <xf numFmtId="0" fontId="0" fillId="0" borderId="8" xfId="0" applyBorder="1"/>
    <xf numFmtId="0" fontId="0" fillId="0" borderId="9" xfId="0" applyBorder="1"/>
    <xf numFmtId="0" fontId="0" fillId="0" borderId="10" xfId="0" applyBorder="1"/>
    <xf numFmtId="0" fontId="0" fillId="0" borderId="11" xfId="0" applyBorder="1"/>
    <xf numFmtId="0" fontId="0" fillId="2" borderId="9" xfId="0" applyFill="1" applyBorder="1" applyAlignment="1">
      <alignment horizontal="center" vertical="center"/>
    </xf>
    <xf numFmtId="0" fontId="0" fillId="2" borderId="12" xfId="0" applyFill="1" applyBorder="1" applyAlignment="1">
      <alignment horizontal="center" vertical="center"/>
    </xf>
    <xf numFmtId="0" fontId="0" fillId="2" borderId="11" xfId="0" applyFill="1" applyBorder="1" applyAlignment="1">
      <alignment horizontal="center" vertical="center"/>
    </xf>
    <xf numFmtId="0" fontId="0" fillId="2" borderId="13" xfId="0" applyFill="1" applyBorder="1" applyAlignment="1">
      <alignment horizontal="center" vertical="center"/>
    </xf>
    <xf numFmtId="0" fontId="0" fillId="2" borderId="8" xfId="0" applyFill="1" applyBorder="1" applyAlignment="1">
      <alignment horizontal="center" vertical="center"/>
    </xf>
    <xf numFmtId="0" fontId="0" fillId="2" borderId="14" xfId="0" applyFill="1" applyBorder="1" applyAlignment="1">
      <alignment horizontal="center" vertical="center"/>
    </xf>
    <xf numFmtId="0" fontId="0" fillId="2" borderId="10" xfId="0" applyFill="1" applyBorder="1" applyAlignment="1">
      <alignment horizontal="center" vertical="center"/>
    </xf>
    <xf numFmtId="0" fontId="0" fillId="0" borderId="15" xfId="0" applyFill="1" applyBorder="1" applyAlignment="1">
      <alignment horizontal="center" vertical="center" wrapText="1"/>
    </xf>
    <xf numFmtId="0" fontId="0" fillId="2" borderId="10" xfId="0" applyFill="1" applyBorder="1" applyAlignment="1">
      <alignment wrapText="1"/>
    </xf>
    <xf numFmtId="0" fontId="0" fillId="2" borderId="16" xfId="0" applyFill="1" applyBorder="1" applyAlignment="1">
      <alignment horizontal="center" vertical="center" wrapText="1"/>
    </xf>
    <xf numFmtId="0" fontId="0" fillId="2" borderId="15" xfId="0" applyFill="1" applyBorder="1" applyAlignment="1">
      <alignment horizontal="center" vertical="center" wrapText="1"/>
    </xf>
    <xf numFmtId="0" fontId="0" fillId="2" borderId="10" xfId="0" applyFill="1" applyBorder="1" applyAlignment="1">
      <alignment vertical="top" wrapText="1"/>
    </xf>
    <xf numFmtId="0" fontId="0" fillId="2" borderId="17" xfId="0" applyFill="1" applyBorder="1" applyAlignment="1">
      <alignment horizontal="center" vertical="center" wrapText="1"/>
    </xf>
    <xf numFmtId="0" fontId="0" fillId="0" borderId="12" xfId="0" applyFill="1" applyBorder="1"/>
    <xf numFmtId="0" fontId="0" fillId="0" borderId="13" xfId="0" applyFill="1" applyBorder="1"/>
    <xf numFmtId="0" fontId="0" fillId="0" borderId="14" xfId="0" applyFill="1" applyBorder="1"/>
    <xf numFmtId="0" fontId="0" fillId="0" borderId="18" xfId="0" applyBorder="1"/>
    <xf numFmtId="0" fontId="0" fillId="0" borderId="19" xfId="0" applyBorder="1"/>
    <xf numFmtId="0" fontId="0" fillId="0" borderId="20" xfId="0" applyBorder="1" applyAlignment="1">
      <alignment horizontal="center" vertical="center"/>
    </xf>
    <xf numFmtId="0" fontId="0" fillId="0" borderId="21" xfId="0" applyBorder="1" applyAlignment="1">
      <alignment horizontal="center" vertical="center"/>
    </xf>
    <xf numFmtId="0" fontId="0" fillId="0" borderId="19" xfId="0" applyBorder="1" applyAlignment="1">
      <alignment horizontal="center" vertical="center"/>
    </xf>
    <xf numFmtId="0" fontId="0" fillId="0" borderId="22" xfId="0" applyFill="1" applyBorder="1"/>
    <xf numFmtId="0" fontId="0" fillId="0" borderId="23" xfId="0" applyFill="1" applyBorder="1"/>
    <xf numFmtId="0" fontId="0" fillId="0" borderId="16" xfId="0" applyFill="1" applyBorder="1"/>
    <xf numFmtId="0" fontId="0" fillId="0" borderId="24" xfId="0" applyFill="1" applyBorder="1"/>
    <xf numFmtId="0" fontId="0" fillId="0" borderId="25" xfId="0" applyFill="1" applyBorder="1" applyAlignment="1">
      <alignment horizontal="center" vertical="center"/>
    </xf>
    <xf numFmtId="0" fontId="0" fillId="0" borderId="26" xfId="0" applyFill="1" applyBorder="1" applyAlignment="1">
      <alignment horizontal="center" vertical="center"/>
    </xf>
    <xf numFmtId="0" fontId="0" fillId="0" borderId="27" xfId="0" applyFill="1" applyBorder="1"/>
    <xf numFmtId="0" fontId="0" fillId="0" borderId="25" xfId="0" applyFill="1" applyBorder="1"/>
    <xf numFmtId="0" fontId="0" fillId="0" borderId="18" xfId="0" applyFill="1" applyBorder="1"/>
    <xf numFmtId="0" fontId="0" fillId="0" borderId="21" xfId="0" applyFill="1" applyBorder="1"/>
    <xf numFmtId="0" fontId="0" fillId="0" borderId="19" xfId="0" applyFill="1" applyBorder="1"/>
    <xf numFmtId="0" fontId="0" fillId="0" borderId="20" xfId="0" applyFill="1" applyBorder="1"/>
    <xf numFmtId="0" fontId="0" fillId="0" borderId="20" xfId="0" applyFill="1" applyBorder="1" applyAlignment="1">
      <alignment horizontal="left" vertical="center" wrapText="1"/>
    </xf>
    <xf numFmtId="0" fontId="0" fillId="2" borderId="28" xfId="0" applyFill="1" applyBorder="1" applyAlignment="1">
      <alignment horizontal="center" vertical="center" wrapText="1"/>
    </xf>
    <xf numFmtId="0" fontId="2" fillId="3" borderId="19" xfId="0" applyFont="1" applyFill="1" applyBorder="1" applyAlignment="1">
      <alignment horizontal="center" vertical="center" textRotation="90" wrapText="1"/>
    </xf>
    <xf numFmtId="0" fontId="0" fillId="0" borderId="29" xfId="0" applyBorder="1"/>
    <xf numFmtId="0" fontId="0" fillId="0" borderId="30" xfId="0" applyBorder="1"/>
    <xf numFmtId="0" fontId="0" fillId="0" borderId="31" xfId="0" applyBorder="1" applyAlignment="1">
      <alignment horizontal="center" vertical="center"/>
    </xf>
    <xf numFmtId="0" fontId="0" fillId="0" borderId="17" xfId="0" applyBorder="1" applyAlignment="1">
      <alignment horizontal="center" vertical="center"/>
    </xf>
    <xf numFmtId="0" fontId="0" fillId="0" borderId="30" xfId="0" applyBorder="1" applyAlignment="1">
      <alignment horizontal="center" vertical="center"/>
    </xf>
    <xf numFmtId="0" fontId="0" fillId="0" borderId="29" xfId="0" applyFill="1" applyBorder="1"/>
    <xf numFmtId="0" fontId="0" fillId="0" borderId="17" xfId="0" applyFill="1" applyBorder="1"/>
    <xf numFmtId="0" fontId="0" fillId="0" borderId="30" xfId="0" applyFill="1" applyBorder="1"/>
    <xf numFmtId="0" fontId="0" fillId="0" borderId="31" xfId="0" applyFill="1" applyBorder="1"/>
    <xf numFmtId="0" fontId="0" fillId="0" borderId="4" xfId="0" applyFill="1" applyBorder="1" applyAlignment="1">
      <alignment horizontal="center" vertical="center" wrapText="1"/>
    </xf>
    <xf numFmtId="0" fontId="2" fillId="4" borderId="2" xfId="0" applyFont="1" applyFill="1" applyBorder="1" applyAlignment="1">
      <alignment horizontal="center" vertical="center" textRotation="90" wrapText="1"/>
    </xf>
    <xf numFmtId="0" fontId="0" fillId="0" borderId="11" xfId="0" applyFill="1" applyBorder="1" applyAlignment="1">
      <alignment horizontal="center" vertical="center" wrapText="1"/>
    </xf>
    <xf numFmtId="0" fontId="2" fillId="4" borderId="9" xfId="0" applyFont="1" applyFill="1" applyBorder="1" applyAlignment="1">
      <alignment horizontal="center" vertical="center" textRotation="90" wrapText="1"/>
    </xf>
    <xf numFmtId="0" fontId="0" fillId="0" borderId="10" xfId="0" applyFill="1" applyBorder="1" applyAlignment="1">
      <alignment vertical="center" wrapText="1"/>
    </xf>
    <xf numFmtId="0" fontId="0" fillId="0" borderId="11" xfId="0" applyFill="1" applyBorder="1" applyAlignment="1">
      <alignment horizontal="center" vertical="top" wrapText="1"/>
    </xf>
    <xf numFmtId="0" fontId="0" fillId="0" borderId="11" xfId="0" applyFill="1" applyBorder="1" applyAlignment="1">
      <alignment horizontal="center" vertical="center" wrapText="1"/>
    </xf>
    <xf numFmtId="0" fontId="0" fillId="0" borderId="17" xfId="0" applyFill="1" applyBorder="1" applyAlignment="1">
      <alignment horizontal="center" vertical="center" wrapText="1"/>
    </xf>
    <xf numFmtId="0" fontId="0" fillId="0" borderId="10" xfId="0" applyFill="1" applyBorder="1" applyAlignment="1">
      <alignment vertical="top" wrapText="1"/>
    </xf>
    <xf numFmtId="0" fontId="0" fillId="0" borderId="32" xfId="0" applyFill="1" applyBorder="1"/>
    <xf numFmtId="0" fontId="0" fillId="0" borderId="33" xfId="0" applyFill="1" applyBorder="1"/>
    <xf numFmtId="0" fontId="0" fillId="0" borderId="18" xfId="0" applyFill="1" applyBorder="1" applyAlignment="1">
      <alignment horizontal="center" vertical="center"/>
    </xf>
    <xf numFmtId="0" fontId="0" fillId="0" borderId="34" xfId="0" applyFill="1" applyBorder="1" applyAlignment="1">
      <alignment horizontal="center" vertical="center"/>
    </xf>
    <xf numFmtId="0" fontId="0" fillId="0" borderId="21" xfId="0" applyFill="1" applyBorder="1" applyAlignment="1">
      <alignment horizontal="center" vertical="center" wrapText="1"/>
    </xf>
    <xf numFmtId="0" fontId="2" fillId="4" borderId="19" xfId="0" applyFont="1" applyFill="1" applyBorder="1" applyAlignment="1">
      <alignment horizontal="center" vertical="center" textRotation="90" wrapText="1"/>
    </xf>
    <xf numFmtId="0" fontId="0" fillId="0" borderId="29" xfId="0" applyBorder="1" applyAlignment="1">
      <alignment horizontal="center" vertical="center"/>
    </xf>
    <xf numFmtId="0" fontId="0" fillId="0" borderId="31" xfId="0" applyFill="1" applyBorder="1" applyAlignment="1">
      <alignment horizontal="center" vertical="center"/>
    </xf>
    <xf numFmtId="0" fontId="0" fillId="0" borderId="17" xfId="0" applyFill="1" applyBorder="1" applyAlignment="1">
      <alignment horizontal="center" vertical="center"/>
    </xf>
    <xf numFmtId="0" fontId="0" fillId="0" borderId="30" xfId="0" applyFill="1" applyBorder="1" applyAlignment="1">
      <alignment horizontal="center" vertical="center"/>
    </xf>
    <xf numFmtId="0" fontId="0" fillId="0" borderId="29" xfId="0" applyFill="1" applyBorder="1" applyAlignment="1">
      <alignment horizontal="center" vertical="center"/>
    </xf>
    <xf numFmtId="0" fontId="0" fillId="0" borderId="35" xfId="0" applyFill="1" applyBorder="1" applyAlignment="1">
      <alignment horizontal="center" vertical="center" wrapText="1"/>
    </xf>
    <xf numFmtId="0" fontId="2" fillId="5" borderId="36" xfId="0" applyFont="1" applyFill="1" applyBorder="1" applyAlignment="1">
      <alignment horizontal="center" vertical="center" textRotation="90" wrapText="1"/>
    </xf>
    <xf numFmtId="0" fontId="0" fillId="0" borderId="15" xfId="0" applyFill="1" applyBorder="1" applyAlignment="1">
      <alignment horizontal="center" vertical="center" wrapText="1"/>
    </xf>
    <xf numFmtId="0" fontId="2" fillId="5" borderId="37" xfId="0" applyFont="1" applyFill="1" applyBorder="1" applyAlignment="1">
      <alignment horizontal="center" vertical="center" textRotation="90" wrapText="1"/>
    </xf>
    <xf numFmtId="0" fontId="0" fillId="0" borderId="17" xfId="0" applyFill="1" applyBorder="1" applyAlignment="1">
      <alignment horizontal="center" vertical="center" wrapText="1"/>
    </xf>
    <xf numFmtId="0" fontId="0" fillId="0" borderId="16" xfId="0" applyFill="1" applyBorder="1" applyAlignment="1">
      <alignment horizontal="center" vertical="center" wrapText="1"/>
    </xf>
    <xf numFmtId="0" fontId="0" fillId="0" borderId="17" xfId="0" applyFill="1" applyBorder="1" applyAlignment="1">
      <alignment horizontal="center" vertical="top" wrapText="1"/>
    </xf>
    <xf numFmtId="0" fontId="0" fillId="0" borderId="11" xfId="0" applyBorder="1" applyAlignment="1">
      <alignment horizontal="center"/>
    </xf>
    <xf numFmtId="0" fontId="0" fillId="0" borderId="16" xfId="0" applyFill="1" applyBorder="1" applyAlignment="1">
      <alignment horizontal="center" vertical="center" wrapText="1"/>
    </xf>
    <xf numFmtId="0" fontId="0" fillId="0" borderId="18" xfId="0" applyBorder="1" applyAlignment="1">
      <alignment horizontal="center" vertical="center"/>
    </xf>
    <xf numFmtId="0" fontId="0" fillId="0" borderId="20" xfId="0" applyBorder="1"/>
    <xf numFmtId="0" fontId="0" fillId="0" borderId="21" xfId="0" applyBorder="1"/>
    <xf numFmtId="0" fontId="0" fillId="0" borderId="20" xfId="0" applyFill="1" applyBorder="1" applyAlignment="1">
      <alignment horizontal="center" vertical="center"/>
    </xf>
    <xf numFmtId="0" fontId="0" fillId="0" borderId="21" xfId="0" applyFill="1" applyBorder="1" applyAlignment="1">
      <alignment horizontal="center" vertical="center"/>
    </xf>
    <xf numFmtId="0" fontId="0" fillId="0" borderId="19" xfId="0" applyFill="1" applyBorder="1" applyAlignment="1">
      <alignment horizontal="center" vertical="center"/>
    </xf>
    <xf numFmtId="0" fontId="0" fillId="0" borderId="28" xfId="0" applyFill="1" applyBorder="1" applyAlignment="1">
      <alignment horizontal="center" vertical="center" wrapText="1"/>
    </xf>
    <xf numFmtId="0" fontId="2" fillId="5" borderId="38" xfId="0" applyFont="1" applyFill="1" applyBorder="1" applyAlignment="1">
      <alignment horizontal="center" vertical="center" textRotation="90" wrapText="1"/>
    </xf>
    <xf numFmtId="0" fontId="0" fillId="0" borderId="17" xfId="0" applyBorder="1"/>
    <xf numFmtId="0" fontId="0" fillId="0" borderId="31" xfId="0" applyFill="1" applyBorder="1" applyAlignment="1">
      <alignment wrapText="1"/>
    </xf>
    <xf numFmtId="0" fontId="2" fillId="6" borderId="37" xfId="0" applyFont="1" applyFill="1" applyBorder="1" applyAlignment="1">
      <alignment horizontal="center" vertical="center" textRotation="90" wrapText="1"/>
    </xf>
    <xf numFmtId="0" fontId="0" fillId="2" borderId="11" xfId="0" applyFill="1" applyBorder="1" applyAlignment="1">
      <alignment horizontal="center" vertical="top" wrapText="1"/>
    </xf>
    <xf numFmtId="0" fontId="0" fillId="2" borderId="11" xfId="0" applyFill="1" applyBorder="1" applyAlignment="1">
      <alignment horizontal="center" vertical="center" wrapText="1"/>
    </xf>
    <xf numFmtId="0" fontId="0" fillId="2" borderId="17" xfId="0" applyFill="1" applyBorder="1" applyAlignment="1">
      <alignment horizontal="center" vertical="center" wrapText="1"/>
    </xf>
    <xf numFmtId="0" fontId="0" fillId="2" borderId="15" xfId="0" applyFill="1" applyBorder="1" applyAlignment="1">
      <alignment horizontal="center" vertical="center" wrapText="1"/>
    </xf>
    <xf numFmtId="9" fontId="0" fillId="0" borderId="1" xfId="1" applyFont="1" applyBorder="1"/>
    <xf numFmtId="0" fontId="0" fillId="0" borderId="4" xfId="0" applyBorder="1"/>
    <xf numFmtId="0" fontId="0" fillId="0" borderId="2" xfId="0" applyBorder="1" applyAlignment="1">
      <alignment horizontal="center" vertical="center" textRotation="90"/>
    </xf>
    <xf numFmtId="9" fontId="0" fillId="0" borderId="8" xfId="1" applyFont="1" applyBorder="1"/>
    <xf numFmtId="0" fontId="0" fillId="0" borderId="9" xfId="0" applyBorder="1" applyAlignment="1">
      <alignment horizontal="center" vertical="center" textRotation="90"/>
    </xf>
    <xf numFmtId="9" fontId="0" fillId="0" borderId="18" xfId="1" applyFont="1" applyBorder="1"/>
    <xf numFmtId="0" fontId="2" fillId="0" borderId="19" xfId="0" applyFont="1" applyBorder="1" applyAlignment="1">
      <alignment horizontal="center" vertical="center" textRotation="90"/>
    </xf>
    <xf numFmtId="0" fontId="0" fillId="0" borderId="39" xfId="0" applyBorder="1"/>
    <xf numFmtId="0" fontId="0" fillId="0" borderId="40" xfId="0" applyBorder="1"/>
    <xf numFmtId="0" fontId="2" fillId="0" borderId="40" xfId="0" applyFont="1" applyBorder="1"/>
    <xf numFmtId="0" fontId="0" fillId="0" borderId="41" xfId="0" applyBorder="1"/>
    <xf numFmtId="0" fontId="0" fillId="0" borderId="0" xfId="0" applyAlignment="1">
      <alignment horizontal="center"/>
    </xf>
    <xf numFmtId="164" fontId="0" fillId="0" borderId="0" xfId="1" applyNumberFormat="1" applyFont="1" applyAlignment="1">
      <alignment horizontal="center"/>
    </xf>
    <xf numFmtId="0" fontId="0" fillId="5" borderId="8" xfId="0" applyFill="1" applyBorder="1" applyAlignment="1">
      <alignment horizontal="center" vertical="center"/>
    </xf>
    <xf numFmtId="0" fontId="0" fillId="2" borderId="10" xfId="0" applyFill="1" applyBorder="1" applyAlignment="1">
      <alignment horizontal="left" wrapText="1"/>
    </xf>
    <xf numFmtId="0" fontId="2" fillId="0" borderId="0" xfId="0" applyFont="1" applyAlignment="1">
      <alignment horizontal="center" wrapText="1"/>
    </xf>
    <xf numFmtId="0" fontId="2" fillId="0" borderId="0" xfId="0" applyFont="1" applyAlignment="1">
      <alignment horizontal="center" vertical="center" wrapText="1"/>
    </xf>
    <xf numFmtId="0" fontId="0" fillId="0" borderId="25" xfId="0" applyBorder="1"/>
    <xf numFmtId="0" fontId="0" fillId="0" borderId="22" xfId="0" applyBorder="1"/>
    <xf numFmtId="0" fontId="0" fillId="0" borderId="25" xfId="0" applyFont="1" applyFill="1" applyBorder="1" applyAlignment="1">
      <alignment textRotation="90" wrapText="1"/>
    </xf>
    <xf numFmtId="0" fontId="0" fillId="0" borderId="16" xfId="0" applyFont="1" applyFill="1" applyBorder="1" applyAlignment="1">
      <alignment textRotation="90" wrapText="1"/>
    </xf>
    <xf numFmtId="0" fontId="0" fillId="0" borderId="16" xfId="0" applyFill="1" applyBorder="1" applyAlignment="1">
      <alignment horizontal="center" vertical="center"/>
    </xf>
    <xf numFmtId="0" fontId="0" fillId="0" borderId="22" xfId="0" applyFont="1" applyFill="1" applyBorder="1" applyAlignment="1">
      <alignment textRotation="90" wrapText="1"/>
    </xf>
    <xf numFmtId="0" fontId="0" fillId="0" borderId="16" xfId="0" applyBorder="1"/>
    <xf numFmtId="0" fontId="0" fillId="0" borderId="22" xfId="0" applyFill="1" applyBorder="1" applyAlignment="1">
      <alignment horizontal="center" vertical="center"/>
    </xf>
    <xf numFmtId="0" fontId="0" fillId="5" borderId="21" xfId="0" applyFill="1" applyBorder="1" applyAlignment="1">
      <alignment horizontal="center" vertical="center"/>
    </xf>
    <xf numFmtId="0" fontId="0" fillId="2" borderId="28" xfId="0" applyFill="1" applyBorder="1" applyAlignment="1">
      <alignment horizontal="center" vertical="center" wrapText="1"/>
    </xf>
    <xf numFmtId="0" fontId="2" fillId="6" borderId="38" xfId="0" applyFont="1" applyFill="1" applyBorder="1" applyAlignment="1">
      <alignment horizontal="center" vertical="center" textRotation="90" wrapText="1"/>
    </xf>
    <xf numFmtId="0" fontId="0" fillId="4" borderId="1" xfId="0" applyFont="1" applyFill="1" applyBorder="1" applyAlignment="1">
      <alignment horizontal="center" textRotation="90" wrapText="1"/>
    </xf>
    <xf numFmtId="0" fontId="0" fillId="4" borderId="2" xfId="0" applyFont="1" applyFill="1" applyBorder="1" applyAlignment="1">
      <alignment textRotation="90" wrapText="1"/>
    </xf>
    <xf numFmtId="0" fontId="0" fillId="4" borderId="1" xfId="0" applyFont="1" applyFill="1" applyBorder="1" applyAlignment="1">
      <alignment textRotation="90" wrapText="1"/>
    </xf>
    <xf numFmtId="0" fontId="0" fillId="4" borderId="4" xfId="0" applyFont="1" applyFill="1" applyBorder="1" applyAlignment="1">
      <alignment textRotation="90" wrapText="1"/>
    </xf>
    <xf numFmtId="0" fontId="0" fillId="4" borderId="2" xfId="0" applyFont="1" applyFill="1" applyBorder="1" applyAlignment="1">
      <alignment horizontal="center" textRotation="90" wrapText="1"/>
    </xf>
    <xf numFmtId="0" fontId="0" fillId="4" borderId="5" xfId="0" applyFont="1" applyFill="1" applyBorder="1" applyAlignment="1">
      <alignment textRotation="90" wrapText="1"/>
    </xf>
    <xf numFmtId="0" fontId="0" fillId="4" borderId="7" xfId="0" applyFont="1" applyFill="1" applyBorder="1" applyAlignment="1">
      <alignment textRotation="90" wrapText="1"/>
    </xf>
    <xf numFmtId="0" fontId="0" fillId="4" borderId="3" xfId="0" applyFont="1" applyFill="1" applyBorder="1" applyAlignment="1">
      <alignment textRotation="90" wrapText="1"/>
    </xf>
    <xf numFmtId="0" fontId="0" fillId="4" borderId="4" xfId="0" applyFont="1" applyFill="1" applyBorder="1" applyAlignment="1">
      <alignment textRotation="90"/>
    </xf>
    <xf numFmtId="0" fontId="0" fillId="4" borderId="1" xfId="0" applyFont="1" applyFill="1" applyBorder="1" applyAlignment="1">
      <alignment textRotation="90"/>
    </xf>
    <xf numFmtId="0" fontId="0" fillId="4" borderId="2" xfId="0" applyFont="1" applyFill="1" applyBorder="1" applyAlignment="1">
      <alignment textRotation="90"/>
    </xf>
    <xf numFmtId="0" fontId="0" fillId="4" borderId="42" xfId="0" applyFont="1" applyFill="1" applyBorder="1" applyAlignment="1">
      <alignment textRotation="90" wrapText="1"/>
    </xf>
    <xf numFmtId="0" fontId="0" fillId="4" borderId="28" xfId="0" applyFont="1" applyFill="1" applyBorder="1" applyAlignment="1">
      <alignment textRotation="90" wrapText="1"/>
    </xf>
    <xf numFmtId="0" fontId="0" fillId="4" borderId="38" xfId="0" applyFont="1" applyFill="1" applyBorder="1" applyAlignment="1">
      <alignment textRotation="90" wrapText="1"/>
    </xf>
    <xf numFmtId="0" fontId="0" fillId="4" borderId="42" xfId="0" applyFont="1" applyFill="1" applyBorder="1" applyAlignment="1">
      <alignment horizontal="center" textRotation="90" wrapText="1"/>
    </xf>
    <xf numFmtId="0" fontId="0" fillId="2" borderId="31" xfId="0" applyFill="1" applyBorder="1" applyAlignment="1">
      <alignment horizontal="center"/>
    </xf>
    <xf numFmtId="0" fontId="0" fillId="2" borderId="17" xfId="0" applyFill="1" applyBorder="1" applyAlignment="1">
      <alignment horizontal="center"/>
    </xf>
    <xf numFmtId="0" fontId="2" fillId="0" borderId="42" xfId="0" applyFont="1" applyFill="1" applyBorder="1" applyAlignment="1">
      <alignment horizontal="center" vertical="center" wrapText="1"/>
    </xf>
    <xf numFmtId="0" fontId="2" fillId="0" borderId="38" xfId="0" applyFont="1" applyFill="1" applyBorder="1" applyAlignment="1">
      <alignment horizontal="center" vertical="center" wrapText="1"/>
    </xf>
    <xf numFmtId="0" fontId="2" fillId="0" borderId="0" xfId="0" applyFont="1" applyFill="1" applyBorder="1" applyAlignment="1">
      <alignment horizontal="center" vertical="center"/>
    </xf>
    <xf numFmtId="0" fontId="2" fillId="0" borderId="43" xfId="0" applyFont="1" applyFill="1" applyBorder="1" applyAlignment="1">
      <alignment horizontal="center" vertical="center"/>
    </xf>
    <xf numFmtId="0" fontId="3" fillId="0" borderId="43" xfId="0" applyFont="1" applyFill="1" applyBorder="1" applyAlignment="1">
      <alignment horizontal="center" vertical="center" wrapText="1"/>
    </xf>
    <xf numFmtId="0" fontId="2" fillId="0" borderId="44" xfId="0" applyFont="1" applyFill="1" applyBorder="1" applyAlignment="1">
      <alignment horizontal="center" vertical="center" wrapText="1"/>
    </xf>
    <xf numFmtId="0" fontId="2" fillId="0" borderId="0" xfId="0" applyFont="1" applyFill="1" applyBorder="1" applyAlignment="1">
      <alignment horizontal="center" vertical="center" wrapText="1"/>
    </xf>
    <xf numFmtId="0" fontId="2" fillId="0" borderId="43" xfId="0" applyFont="1" applyFill="1" applyBorder="1" applyAlignment="1">
      <alignment horizontal="center" vertical="center" wrapText="1"/>
    </xf>
    <xf numFmtId="0" fontId="2" fillId="0" borderId="45" xfId="0" applyFont="1" applyFill="1" applyBorder="1" applyAlignment="1">
      <alignment horizontal="center" vertical="center" wrapText="1"/>
    </xf>
    <xf numFmtId="0" fontId="2" fillId="0" borderId="46" xfId="0" applyFont="1" applyFill="1" applyBorder="1" applyAlignment="1">
      <alignment horizontal="center" vertical="center" wrapText="1"/>
    </xf>
    <xf numFmtId="0" fontId="2" fillId="0" borderId="47" xfId="0" applyFont="1" applyFill="1" applyBorder="1" applyAlignment="1">
      <alignment horizontal="center" vertical="center" wrapText="1"/>
    </xf>
    <xf numFmtId="0" fontId="2" fillId="0" borderId="28" xfId="0" applyFont="1" applyFill="1" applyBorder="1" applyAlignment="1">
      <alignment horizontal="center" vertical="center" wrapText="1"/>
    </xf>
    <xf numFmtId="0" fontId="2" fillId="0" borderId="15" xfId="0" applyFont="1" applyFill="1" applyBorder="1" applyAlignment="1">
      <alignment horizontal="center" vertical="center" wrapText="1"/>
    </xf>
    <xf numFmtId="0" fontId="2" fillId="0" borderId="37" xfId="0" applyFont="1" applyFill="1" applyBorder="1" applyAlignment="1">
      <alignment horizontal="center" vertical="center" wrapText="1"/>
    </xf>
    <xf numFmtId="0" fontId="2" fillId="2" borderId="39" xfId="0" applyFont="1" applyFill="1" applyBorder="1" applyAlignment="1">
      <alignment horizontal="center" vertical="center" wrapText="1"/>
    </xf>
    <xf numFmtId="0" fontId="2" fillId="2" borderId="40" xfId="0" applyFont="1" applyFill="1" applyBorder="1" applyAlignment="1">
      <alignment horizontal="center" vertical="center" wrapText="1"/>
    </xf>
    <xf numFmtId="0" fontId="2" fillId="2" borderId="41" xfId="0" applyFont="1" applyFill="1" applyBorder="1" applyAlignment="1">
      <alignment horizontal="center" vertical="center" wrapText="1"/>
    </xf>
    <xf numFmtId="0" fontId="3" fillId="2" borderId="48" xfId="0" applyFont="1" applyFill="1" applyBorder="1" applyAlignment="1">
      <alignment horizontal="center" vertical="center" wrapText="1"/>
    </xf>
    <xf numFmtId="0" fontId="0" fillId="2" borderId="10" xfId="0" applyFill="1" applyBorder="1" applyAlignment="1">
      <alignment horizontal="center"/>
    </xf>
    <xf numFmtId="0" fontId="0" fillId="2" borderId="11" xfId="0" applyFill="1" applyBorder="1" applyAlignment="1">
      <alignment horizontal="center"/>
    </xf>
    <xf numFmtId="0" fontId="2" fillId="0" borderId="39" xfId="0" applyFont="1" applyFill="1" applyBorder="1" applyAlignment="1">
      <alignment horizontal="center" vertical="center"/>
    </xf>
    <xf numFmtId="0" fontId="2" fillId="0" borderId="41" xfId="0" applyFont="1" applyFill="1" applyBorder="1" applyAlignment="1">
      <alignment horizontal="center" vertical="center"/>
    </xf>
    <xf numFmtId="0" fontId="2" fillId="0" borderId="46" xfId="0" applyFont="1" applyFill="1" applyBorder="1" applyAlignment="1">
      <alignment horizontal="center" vertical="center"/>
    </xf>
    <xf numFmtId="0" fontId="2" fillId="0" borderId="47" xfId="0" applyFont="1" applyFill="1" applyBorder="1" applyAlignment="1">
      <alignment horizontal="center" vertical="center"/>
    </xf>
    <xf numFmtId="0" fontId="2" fillId="0" borderId="40" xfId="0" applyFont="1" applyFill="1" applyBorder="1" applyAlignment="1">
      <alignment horizontal="center" vertical="center"/>
    </xf>
    <xf numFmtId="0" fontId="2" fillId="0" borderId="48" xfId="0" applyFont="1" applyFill="1" applyBorder="1" applyAlignment="1">
      <alignment horizontal="center" vertical="center"/>
    </xf>
    <xf numFmtId="0" fontId="2" fillId="0" borderId="49" xfId="0" applyFont="1" applyFill="1" applyBorder="1" applyAlignment="1">
      <alignment horizontal="center" vertical="center"/>
    </xf>
    <xf numFmtId="0" fontId="2" fillId="0" borderId="50" xfId="0" applyFont="1" applyFill="1" applyBorder="1" applyAlignment="1">
      <alignment horizontal="center" vertical="center"/>
    </xf>
    <xf numFmtId="0" fontId="2" fillId="2" borderId="48" xfId="0" applyFont="1" applyFill="1" applyBorder="1" applyAlignment="1">
      <alignment horizontal="center" vertical="center"/>
    </xf>
    <xf numFmtId="0" fontId="2" fillId="2" borderId="49" xfId="0" applyFont="1" applyFill="1" applyBorder="1" applyAlignment="1">
      <alignment horizontal="center" vertical="center"/>
    </xf>
    <xf numFmtId="0" fontId="0" fillId="0" borderId="1" xfId="0" applyBorder="1"/>
    <xf numFmtId="0" fontId="0" fillId="0" borderId="2" xfId="0" applyBorder="1"/>
    <xf numFmtId="0" fontId="0" fillId="7" borderId="3" xfId="0" applyFill="1" applyBorder="1" applyAlignment="1">
      <alignment vertical="center" wrapText="1"/>
    </xf>
    <xf numFmtId="0" fontId="0" fillId="2" borderId="4" xfId="0" applyFill="1" applyBorder="1" applyAlignment="1">
      <alignment horizontal="center" vertical="top" wrapText="1"/>
    </xf>
    <xf numFmtId="0" fontId="0" fillId="7" borderId="10" xfId="0" applyFill="1" applyBorder="1" applyAlignment="1">
      <alignment wrapText="1"/>
    </xf>
    <xf numFmtId="0" fontId="0" fillId="7" borderId="10" xfId="0" applyFill="1" applyBorder="1" applyAlignment="1">
      <alignment vertical="center" wrapText="1"/>
    </xf>
    <xf numFmtId="0" fontId="0" fillId="7" borderId="20" xfId="0" applyFill="1" applyBorder="1" applyAlignment="1">
      <alignment horizontal="left" wrapText="1"/>
    </xf>
    <xf numFmtId="0" fontId="0" fillId="2" borderId="21" xfId="0" applyFill="1" applyBorder="1" applyAlignment="1">
      <alignment horizontal="center" vertical="center" wrapText="1"/>
    </xf>
    <xf numFmtId="0" fontId="0" fillId="7" borderId="3" xfId="0" applyFill="1" applyBorder="1" applyAlignment="1">
      <alignment wrapText="1"/>
    </xf>
    <xf numFmtId="0" fontId="0" fillId="7" borderId="13" xfId="0" applyFill="1" applyBorder="1" applyAlignment="1">
      <alignment vertical="center" wrapText="1"/>
    </xf>
    <xf numFmtId="0" fontId="0" fillId="7" borderId="13" xfId="0" applyFill="1" applyBorder="1" applyAlignment="1">
      <alignment wrapText="1"/>
    </xf>
    <xf numFmtId="0" fontId="0" fillId="7" borderId="0" xfId="0" applyFill="1" applyBorder="1" applyAlignment="1">
      <alignment wrapText="1"/>
    </xf>
    <xf numFmtId="0" fontId="0" fillId="0" borderId="11" xfId="0" applyFill="1" applyBorder="1" applyAlignment="1">
      <alignment vertical="center" wrapText="1"/>
    </xf>
    <xf numFmtId="0" fontId="0" fillId="0" borderId="11" xfId="0" applyFill="1" applyBorder="1" applyAlignment="1">
      <alignment vertical="top" wrapText="1"/>
    </xf>
    <xf numFmtId="0" fontId="0" fillId="0" borderId="15" xfId="0" applyFill="1" applyBorder="1" applyAlignment="1">
      <alignment horizontal="center" vertical="top" wrapText="1"/>
    </xf>
    <xf numFmtId="0" fontId="0" fillId="7" borderId="3" xfId="0" applyFill="1" applyBorder="1" applyAlignment="1">
      <alignment vertical="top" wrapText="1"/>
    </xf>
    <xf numFmtId="0" fontId="0" fillId="2" borderId="35" xfId="0" applyFill="1" applyBorder="1" applyAlignment="1">
      <alignment horizontal="center" vertical="top" wrapText="1"/>
    </xf>
    <xf numFmtId="0" fontId="2" fillId="6" borderId="36" xfId="0" applyFont="1" applyFill="1" applyBorder="1" applyAlignment="1">
      <alignment horizontal="center" vertical="center" textRotation="90" wrapText="1"/>
    </xf>
    <xf numFmtId="0" fontId="0" fillId="7" borderId="16" xfId="0" applyFill="1" applyBorder="1" applyAlignment="1">
      <alignment horizontal="center" vertical="center" wrapText="1"/>
    </xf>
    <xf numFmtId="0" fontId="0" fillId="7" borderId="17" xfId="0" applyFill="1" applyBorder="1" applyAlignment="1">
      <alignment horizontal="center" vertical="center" wrapText="1"/>
    </xf>
    <xf numFmtId="0" fontId="0" fillId="7" borderId="15" xfId="0" applyFill="1" applyBorder="1" applyAlignment="1">
      <alignment horizontal="center" vertical="center" wrapText="1"/>
    </xf>
    <xf numFmtId="0" fontId="0" fillId="2" borderId="16" xfId="0" applyFill="1" applyBorder="1" applyAlignment="1">
      <alignment horizontal="center" vertical="center" wrapText="1"/>
    </xf>
    <xf numFmtId="0" fontId="0" fillId="0" borderId="0" xfId="0" applyAlignment="1">
      <alignment horizontal="center" vertical="center"/>
    </xf>
    <xf numFmtId="0" fontId="0" fillId="7" borderId="20" xfId="0" applyFill="1" applyBorder="1" applyAlignment="1">
      <alignment wrapText="1"/>
    </xf>
    <xf numFmtId="0" fontId="0" fillId="2" borderId="42" xfId="0" applyFont="1" applyFill="1" applyBorder="1" applyAlignment="1">
      <alignment horizontal="center" textRotation="90" wrapText="1"/>
    </xf>
    <xf numFmtId="0" fontId="0" fillId="4" borderId="28" xfId="0" applyFont="1" applyFill="1" applyBorder="1" applyAlignment="1">
      <alignment horizontal="center" textRotation="90" wrapText="1"/>
    </xf>
    <xf numFmtId="0" fontId="0" fillId="0" borderId="42" xfId="0" applyFont="1" applyFill="1" applyBorder="1" applyAlignment="1">
      <alignment horizontal="center" textRotation="90" wrapText="1"/>
    </xf>
    <xf numFmtId="0" fontId="0" fillId="4" borderId="38" xfId="0" applyFont="1" applyFill="1" applyBorder="1" applyAlignment="1">
      <alignment horizontal="center" textRotation="90" wrapText="1"/>
    </xf>
    <xf numFmtId="0" fontId="0" fillId="4" borderId="45" xfId="0" applyFont="1" applyFill="1" applyBorder="1" applyAlignment="1">
      <alignment textRotation="90" wrapText="1"/>
    </xf>
    <xf numFmtId="0" fontId="0" fillId="4" borderId="51" xfId="0" applyFont="1" applyFill="1" applyBorder="1" applyAlignment="1">
      <alignment textRotation="90" wrapText="1"/>
    </xf>
    <xf numFmtId="0" fontId="0" fillId="4" borderId="52" xfId="0" applyFont="1" applyFill="1" applyBorder="1" applyAlignment="1">
      <alignment textRotation="90" wrapText="1"/>
    </xf>
    <xf numFmtId="0" fontId="0" fillId="0" borderId="28" xfId="0" applyFont="1" applyFill="1" applyBorder="1" applyAlignment="1">
      <alignment textRotation="90" wrapText="1"/>
    </xf>
    <xf numFmtId="0" fontId="0" fillId="4" borderId="53" xfId="0" applyFont="1" applyFill="1" applyBorder="1" applyAlignment="1">
      <alignment textRotation="90" wrapText="1"/>
    </xf>
    <xf numFmtId="0" fontId="0" fillId="4" borderId="15" xfId="0" applyFont="1" applyFill="1" applyBorder="1" applyAlignment="1">
      <alignment textRotation="90" wrapText="1"/>
    </xf>
    <xf numFmtId="0" fontId="0" fillId="4" borderId="37" xfId="0" applyFont="1" applyFill="1" applyBorder="1" applyAlignment="1">
      <alignment textRotation="90" wrapText="1"/>
    </xf>
    <xf numFmtId="0" fontId="0" fillId="0" borderId="53" xfId="0" applyFont="1" applyFill="1" applyBorder="1" applyAlignment="1">
      <alignment textRotation="90" wrapText="1"/>
    </xf>
    <xf numFmtId="0" fontId="0" fillId="0" borderId="15" xfId="0" applyFont="1" applyFill="1" applyBorder="1" applyAlignment="1">
      <alignment textRotation="90" wrapText="1"/>
    </xf>
    <xf numFmtId="0" fontId="0" fillId="4" borderId="28" xfId="0" applyFont="1" applyFill="1" applyBorder="1" applyAlignment="1">
      <alignment textRotation="90"/>
    </xf>
    <xf numFmtId="0" fontId="0" fillId="0" borderId="38" xfId="0" applyFont="1" applyFill="1" applyBorder="1" applyAlignment="1">
      <alignment textRotation="90" wrapText="1"/>
    </xf>
    <xf numFmtId="0" fontId="0" fillId="4" borderId="42" xfId="0" applyFont="1" applyFill="1" applyBorder="1" applyAlignment="1">
      <alignment textRotation="90"/>
    </xf>
    <xf numFmtId="0" fontId="0" fillId="4" borderId="38" xfId="0" applyFont="1" applyFill="1" applyBorder="1" applyAlignment="1">
      <alignment textRotation="90"/>
    </xf>
    <xf numFmtId="0" fontId="0" fillId="0" borderId="42" xfId="0" applyFont="1" applyFill="1" applyBorder="1" applyAlignment="1">
      <alignment textRotation="90"/>
    </xf>
    <xf numFmtId="0" fontId="0" fillId="0" borderId="28" xfId="0" applyFont="1" applyFill="1" applyBorder="1" applyAlignment="1">
      <alignment textRotation="90"/>
    </xf>
    <xf numFmtId="0" fontId="0" fillId="2" borderId="38" xfId="0" applyFont="1" applyFill="1" applyBorder="1" applyAlignment="1">
      <alignment horizontal="center" textRotation="90" wrapText="1"/>
    </xf>
    <xf numFmtId="0" fontId="2" fillId="0" borderId="54" xfId="0" applyFont="1" applyFill="1" applyBorder="1" applyAlignment="1">
      <alignment horizontal="center" vertical="center" wrapText="1"/>
    </xf>
    <xf numFmtId="0" fontId="2" fillId="0" borderId="55" xfId="0" applyFont="1" applyFill="1" applyBorder="1" applyAlignment="1">
      <alignment horizontal="center" vertical="center" wrapText="1"/>
    </xf>
    <xf numFmtId="0" fontId="2" fillId="0" borderId="56" xfId="0" applyFont="1" applyFill="1" applyBorder="1" applyAlignment="1">
      <alignment horizontal="center" vertical="center" wrapText="1"/>
    </xf>
    <xf numFmtId="0" fontId="2" fillId="0" borderId="48" xfId="0" applyFont="1" applyFill="1" applyBorder="1" applyAlignment="1">
      <alignment horizontal="center" vertical="center" wrapText="1"/>
    </xf>
    <xf numFmtId="0" fontId="2" fillId="0" borderId="49" xfId="0" applyFont="1" applyFill="1" applyBorder="1" applyAlignment="1">
      <alignment horizontal="center" vertical="center" wrapText="1"/>
    </xf>
    <xf numFmtId="0" fontId="2" fillId="0" borderId="50" xfId="0" applyFont="1" applyFill="1" applyBorder="1" applyAlignment="1">
      <alignment horizontal="center" vertical="center" wrapText="1"/>
    </xf>
    <xf numFmtId="0" fontId="2" fillId="0" borderId="39" xfId="0" applyFont="1" applyFill="1" applyBorder="1" applyAlignment="1">
      <alignment horizontal="center" vertical="center" wrapText="1"/>
    </xf>
    <xf numFmtId="0" fontId="2" fillId="0" borderId="40" xfId="0" applyFont="1" applyFill="1" applyBorder="1" applyAlignment="1">
      <alignment horizontal="center" vertical="center" wrapText="1"/>
    </xf>
    <xf numFmtId="0" fontId="2" fillId="0" borderId="41" xfId="0" applyFont="1" applyFill="1" applyBorder="1" applyAlignment="1">
      <alignment horizontal="center" vertical="center" wrapText="1"/>
    </xf>
    <xf numFmtId="0" fontId="2" fillId="2" borderId="50" xfId="0" applyFont="1" applyFill="1" applyBorder="1" applyAlignment="1">
      <alignment horizontal="center" vertical="center"/>
    </xf>
  </cellXfs>
  <cellStyles count="2">
    <cellStyle name="Normal" xfId="0" builtinId="0"/>
    <cellStyle name="Porcentaj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N147"/>
  <sheetViews>
    <sheetView zoomScale="80" zoomScaleNormal="80" workbookViewId="0">
      <pane xSplit="3" ySplit="3" topLeftCell="AO10" activePane="bottomRight" state="frozen"/>
      <selection activeCell="J15" sqref="J15"/>
      <selection pane="topRight" activeCell="J15" sqref="J15"/>
      <selection pane="bottomLeft" activeCell="J15" sqref="J15"/>
      <selection pane="bottomRight" activeCell="AR2" sqref="AR2:AT2"/>
    </sheetView>
  </sheetViews>
  <sheetFormatPr baseColWidth="10" defaultRowHeight="15" x14ac:dyDescent="0.25"/>
  <cols>
    <col min="1" max="1" width="7.28515625" customWidth="1"/>
    <col min="2" max="2" width="28.28515625" customWidth="1"/>
    <col min="3" max="3" width="70.140625" customWidth="1"/>
    <col min="4" max="4" width="17.42578125" customWidth="1"/>
    <col min="5" max="5" width="5.7109375" customWidth="1"/>
    <col min="6" max="6" width="5.85546875" customWidth="1"/>
    <col min="7" max="10" width="5.7109375" customWidth="1"/>
    <col min="11" max="11" width="5.85546875" customWidth="1"/>
    <col min="12" max="13" width="3.42578125" customWidth="1"/>
    <col min="14" max="14" width="3.28515625" customWidth="1"/>
    <col min="15" max="15" width="3.140625" customWidth="1"/>
    <col min="16" max="16" width="3.42578125" customWidth="1"/>
    <col min="17" max="20" width="3.28515625" customWidth="1"/>
    <col min="21" max="21" width="5.7109375" customWidth="1"/>
    <col min="22" max="22" width="3.5703125" customWidth="1"/>
    <col min="23" max="23" width="3.28515625" customWidth="1"/>
    <col min="24" max="30" width="5.7109375" customWidth="1"/>
    <col min="31" max="31" width="5.5703125" customWidth="1"/>
    <col min="32" max="33" width="5.7109375" customWidth="1"/>
    <col min="34" max="34" width="5.85546875" customWidth="1"/>
    <col min="35" max="35" width="5.5703125" customWidth="1"/>
    <col min="36" max="36" width="6" customWidth="1"/>
    <col min="37" max="37" width="3.42578125" customWidth="1"/>
    <col min="38" max="38" width="6" customWidth="1"/>
    <col min="39" max="39" width="3.42578125" customWidth="1"/>
    <col min="40" max="40" width="6.140625" customWidth="1"/>
    <col min="41" max="41" width="6.42578125" customWidth="1"/>
    <col min="42" max="43" width="3.28515625" customWidth="1"/>
    <col min="44" max="44" width="5.7109375" customWidth="1"/>
    <col min="45" max="45" width="6.42578125" customWidth="1"/>
    <col min="46" max="46" width="3.7109375" customWidth="1"/>
    <col min="47" max="47" width="13.7109375" customWidth="1"/>
    <col min="48" max="48" width="4" customWidth="1"/>
    <col min="49" max="49" width="4.7109375" customWidth="1"/>
    <col min="50" max="50" width="4.5703125" customWidth="1"/>
    <col min="51" max="51" width="6.28515625" customWidth="1"/>
    <col min="52" max="52" width="6.140625" customWidth="1"/>
    <col min="53" max="53" width="6" customWidth="1"/>
    <col min="54" max="54" width="3.42578125" customWidth="1"/>
    <col min="55" max="55" width="6.42578125" customWidth="1"/>
    <col min="56" max="56" width="5.85546875" customWidth="1"/>
    <col min="57" max="57" width="4.28515625" customWidth="1"/>
    <col min="58" max="58" width="6.85546875" customWidth="1"/>
    <col min="59" max="59" width="5.140625" customWidth="1"/>
    <col min="63" max="63" width="18.140625" customWidth="1"/>
    <col min="64" max="64" width="18.85546875" customWidth="1"/>
    <col min="65" max="65" width="16.140625" customWidth="1"/>
  </cols>
  <sheetData>
    <row r="1" spans="1:66" ht="15.75" thickBot="1" x14ac:dyDescent="0.3">
      <c r="A1" s="193"/>
      <c r="B1" s="193"/>
      <c r="C1" s="192"/>
      <c r="D1" s="203" t="s">
        <v>260</v>
      </c>
      <c r="E1" s="203"/>
      <c r="F1" s="203"/>
      <c r="G1" s="203"/>
      <c r="H1" s="203"/>
      <c r="I1" s="202"/>
      <c r="J1" s="201" t="s">
        <v>259</v>
      </c>
      <c r="K1" s="200"/>
      <c r="L1" s="200"/>
      <c r="M1" s="200"/>
      <c r="N1" s="200"/>
      <c r="O1" s="200"/>
      <c r="P1" s="200"/>
      <c r="Q1" s="200"/>
      <c r="R1" s="200"/>
      <c r="S1" s="200"/>
      <c r="T1" s="200"/>
      <c r="U1" s="200"/>
      <c r="V1" s="200"/>
      <c r="W1" s="200"/>
      <c r="X1" s="200"/>
      <c r="Y1" s="200"/>
      <c r="Z1" s="200"/>
      <c r="AA1" s="200"/>
      <c r="AB1" s="200"/>
      <c r="AC1" s="200"/>
      <c r="AD1" s="200"/>
      <c r="AE1" s="200"/>
      <c r="AF1" s="200"/>
      <c r="AG1" s="199"/>
      <c r="AH1" s="195" t="s">
        <v>258</v>
      </c>
      <c r="AI1" s="198"/>
      <c r="AJ1" s="198"/>
      <c r="AK1" s="198"/>
      <c r="AL1" s="198"/>
      <c r="AM1" s="198"/>
      <c r="AN1" s="198"/>
      <c r="AO1" s="198"/>
      <c r="AP1" s="198"/>
      <c r="AQ1" s="198"/>
      <c r="AR1" s="198"/>
      <c r="AS1" s="198"/>
      <c r="AT1" s="198"/>
      <c r="AU1" s="198"/>
      <c r="AV1" s="197" t="s">
        <v>154</v>
      </c>
      <c r="AW1" s="196"/>
      <c r="AX1" s="196"/>
      <c r="AY1" s="196"/>
      <c r="AZ1" s="196"/>
      <c r="BA1" s="196"/>
      <c r="BB1" s="196"/>
      <c r="BC1" s="196"/>
      <c r="BD1" s="196"/>
      <c r="BE1" s="196"/>
      <c r="BF1" s="195" t="s">
        <v>152</v>
      </c>
      <c r="BG1" s="194"/>
    </row>
    <row r="2" spans="1:66" ht="27.75" customHeight="1" thickBot="1" x14ac:dyDescent="0.3">
      <c r="A2" s="193"/>
      <c r="B2" s="193"/>
      <c r="C2" s="192"/>
      <c r="D2" s="191" t="s">
        <v>257</v>
      </c>
      <c r="E2" s="190" t="s">
        <v>256</v>
      </c>
      <c r="F2" s="189"/>
      <c r="G2" s="189"/>
      <c r="H2" s="189"/>
      <c r="I2" s="188"/>
      <c r="J2" s="187" t="s">
        <v>255</v>
      </c>
      <c r="K2" s="186"/>
      <c r="L2" s="186"/>
      <c r="M2" s="186"/>
      <c r="N2" s="186"/>
      <c r="O2" s="186"/>
      <c r="P2" s="186"/>
      <c r="Q2" s="186"/>
      <c r="R2" s="186"/>
      <c r="S2" s="181" t="s">
        <v>254</v>
      </c>
      <c r="T2" s="180"/>
      <c r="U2" s="180"/>
      <c r="V2" s="179"/>
      <c r="W2" s="185" t="s">
        <v>253</v>
      </c>
      <c r="X2" s="185"/>
      <c r="Y2" s="185"/>
      <c r="Z2" s="185"/>
      <c r="AA2" s="174"/>
      <c r="AB2" s="184" t="s">
        <v>252</v>
      </c>
      <c r="AC2" s="183"/>
      <c r="AD2" s="183"/>
      <c r="AE2" s="184" t="s">
        <v>251</v>
      </c>
      <c r="AF2" s="183"/>
      <c r="AG2" s="182"/>
      <c r="AH2" s="181" t="s">
        <v>250</v>
      </c>
      <c r="AI2" s="180"/>
      <c r="AJ2" s="180"/>
      <c r="AK2" s="180"/>
      <c r="AL2" s="179"/>
      <c r="AM2" s="181" t="s">
        <v>249</v>
      </c>
      <c r="AN2" s="180"/>
      <c r="AO2" s="180"/>
      <c r="AP2" s="180"/>
      <c r="AQ2" s="179"/>
      <c r="AR2" s="180" t="s">
        <v>248</v>
      </c>
      <c r="AS2" s="180"/>
      <c r="AT2" s="179"/>
      <c r="AU2" s="178" t="s">
        <v>247</v>
      </c>
      <c r="AV2" s="177"/>
      <c r="AW2" s="176"/>
      <c r="AX2" s="176"/>
      <c r="AY2" s="176"/>
      <c r="AZ2" s="176"/>
      <c r="BA2" s="176"/>
      <c r="BB2" s="176"/>
      <c r="BC2" s="176"/>
      <c r="BD2" s="176"/>
      <c r="BE2" s="176"/>
      <c r="BF2" s="175" t="s">
        <v>246</v>
      </c>
      <c r="BG2" s="174"/>
    </row>
    <row r="3" spans="1:66" ht="132" customHeight="1" thickBot="1" x14ac:dyDescent="0.3">
      <c r="A3" s="173"/>
      <c r="B3" s="173"/>
      <c r="C3" s="172"/>
      <c r="D3" s="171" t="s">
        <v>245</v>
      </c>
      <c r="E3" s="170" t="s">
        <v>244</v>
      </c>
      <c r="F3" s="169" t="s">
        <v>243</v>
      </c>
      <c r="G3" s="169" t="s">
        <v>242</v>
      </c>
      <c r="H3" s="169" t="s">
        <v>241</v>
      </c>
      <c r="I3" s="168" t="s">
        <v>240</v>
      </c>
      <c r="J3" s="158" t="s">
        <v>239</v>
      </c>
      <c r="K3" s="160" t="s">
        <v>238</v>
      </c>
      <c r="L3" s="165" t="s">
        <v>237</v>
      </c>
      <c r="M3" s="165" t="s">
        <v>236</v>
      </c>
      <c r="N3" s="165" t="s">
        <v>235</v>
      </c>
      <c r="O3" s="165" t="s">
        <v>234</v>
      </c>
      <c r="P3" s="165" t="s">
        <v>233</v>
      </c>
      <c r="Q3" s="165" t="s">
        <v>232</v>
      </c>
      <c r="R3" s="165" t="s">
        <v>231</v>
      </c>
      <c r="S3" s="167" t="s">
        <v>230</v>
      </c>
      <c r="T3" s="165" t="s">
        <v>229</v>
      </c>
      <c r="U3" s="160" t="s">
        <v>228</v>
      </c>
      <c r="V3" s="166" t="s">
        <v>227</v>
      </c>
      <c r="W3" s="165" t="s">
        <v>226</v>
      </c>
      <c r="X3" s="160" t="s">
        <v>225</v>
      </c>
      <c r="Y3" s="160" t="s">
        <v>224</v>
      </c>
      <c r="Z3" s="160" t="s">
        <v>223</v>
      </c>
      <c r="AA3" s="159" t="s">
        <v>222</v>
      </c>
      <c r="AB3" s="158" t="s">
        <v>221</v>
      </c>
      <c r="AC3" s="160" t="s">
        <v>220</v>
      </c>
      <c r="AD3" s="160" t="s">
        <v>219</v>
      </c>
      <c r="AE3" s="158" t="s">
        <v>218</v>
      </c>
      <c r="AF3" s="160" t="s">
        <v>217</v>
      </c>
      <c r="AG3" s="159" t="s">
        <v>216</v>
      </c>
      <c r="AH3" s="158" t="s">
        <v>215</v>
      </c>
      <c r="AI3" s="160" t="s">
        <v>214</v>
      </c>
      <c r="AJ3" s="160" t="s">
        <v>213</v>
      </c>
      <c r="AK3" s="160" t="s">
        <v>212</v>
      </c>
      <c r="AL3" s="159" t="s">
        <v>211</v>
      </c>
      <c r="AM3" s="158" t="s">
        <v>210</v>
      </c>
      <c r="AN3" s="164" t="s">
        <v>209</v>
      </c>
      <c r="AO3" s="160" t="s">
        <v>208</v>
      </c>
      <c r="AP3" s="163" t="s">
        <v>207</v>
      </c>
      <c r="AQ3" s="159" t="s">
        <v>206</v>
      </c>
      <c r="AR3" s="158" t="s">
        <v>205</v>
      </c>
      <c r="AS3" s="160" t="s">
        <v>204</v>
      </c>
      <c r="AT3" s="162" t="s">
        <v>203</v>
      </c>
      <c r="AU3" s="161" t="s">
        <v>202</v>
      </c>
      <c r="AV3" s="158" t="s">
        <v>201</v>
      </c>
      <c r="AW3" s="160" t="s">
        <v>200</v>
      </c>
      <c r="AX3" s="160" t="s">
        <v>199</v>
      </c>
      <c r="AY3" s="160" t="s">
        <v>198</v>
      </c>
      <c r="AZ3" s="160" t="s">
        <v>197</v>
      </c>
      <c r="BA3" s="160" t="s">
        <v>196</v>
      </c>
      <c r="BB3" s="160" t="s">
        <v>195</v>
      </c>
      <c r="BC3" s="160" t="s">
        <v>194</v>
      </c>
      <c r="BD3" s="160" t="s">
        <v>193</v>
      </c>
      <c r="BE3" s="159" t="s">
        <v>192</v>
      </c>
      <c r="BF3" s="158" t="s">
        <v>191</v>
      </c>
      <c r="BG3" s="157" t="s">
        <v>190</v>
      </c>
    </row>
    <row r="4" spans="1:66" ht="30" customHeight="1" x14ac:dyDescent="0.25">
      <c r="A4" s="156" t="s">
        <v>189</v>
      </c>
      <c r="B4" s="155" t="s">
        <v>188</v>
      </c>
      <c r="C4" s="73" t="s">
        <v>187</v>
      </c>
      <c r="D4" s="96"/>
      <c r="E4" s="119"/>
      <c r="F4" s="118"/>
      <c r="G4" s="154" t="s">
        <v>0</v>
      </c>
      <c r="H4" s="118"/>
      <c r="I4" s="96"/>
      <c r="J4" s="153"/>
      <c r="K4" s="150"/>
      <c r="L4" s="150"/>
      <c r="M4" s="150"/>
      <c r="N4" s="150"/>
      <c r="O4" s="150"/>
      <c r="P4" s="150"/>
      <c r="Q4" s="150"/>
      <c r="R4" s="150"/>
      <c r="S4" s="153"/>
      <c r="T4" s="150"/>
      <c r="U4" s="150"/>
      <c r="V4" s="65"/>
      <c r="W4" s="150"/>
      <c r="X4" s="150"/>
      <c r="Y4" s="150"/>
      <c r="Z4" s="150"/>
      <c r="AA4" s="65"/>
      <c r="AB4" s="153"/>
      <c r="AC4" s="150"/>
      <c r="AD4" s="150"/>
      <c r="AE4" s="153"/>
      <c r="AF4" s="150"/>
      <c r="AG4" s="65"/>
      <c r="AH4" s="147"/>
      <c r="AI4" s="152"/>
      <c r="AJ4" s="152"/>
      <c r="AK4" s="152"/>
      <c r="AL4" s="146"/>
      <c r="AM4" s="147"/>
      <c r="AN4" s="152"/>
      <c r="AO4" s="152"/>
      <c r="AP4" s="152"/>
      <c r="AQ4" s="146"/>
      <c r="AR4" s="147"/>
      <c r="AS4" s="152"/>
      <c r="AT4" s="146"/>
      <c r="AU4" s="147"/>
      <c r="AV4" s="151"/>
      <c r="AW4" s="149"/>
      <c r="AX4" s="149"/>
      <c r="AY4" s="150" t="s">
        <v>0</v>
      </c>
      <c r="AZ4" s="149"/>
      <c r="BA4" s="149"/>
      <c r="BB4" s="149"/>
      <c r="BC4" s="149"/>
      <c r="BD4" s="149"/>
      <c r="BE4" s="148"/>
      <c r="BF4" s="147"/>
      <c r="BG4" s="146"/>
      <c r="BH4">
        <f>COUNTIF(D4:BG4,"=x")</f>
        <v>2</v>
      </c>
      <c r="BK4" s="145" t="s">
        <v>186</v>
      </c>
      <c r="BL4" s="145" t="s">
        <v>185</v>
      </c>
      <c r="BM4" s="144" t="s">
        <v>184</v>
      </c>
    </row>
    <row r="5" spans="1:66" ht="30" x14ac:dyDescent="0.25">
      <c r="A5" s="124"/>
      <c r="B5" s="50"/>
      <c r="C5" s="143" t="s">
        <v>183</v>
      </c>
      <c r="D5" s="142" t="s">
        <v>0</v>
      </c>
      <c r="E5" s="40"/>
      <c r="F5" s="42"/>
      <c r="G5" s="42"/>
      <c r="H5" s="42"/>
      <c r="I5" s="44"/>
      <c r="J5" s="23"/>
      <c r="K5" s="25"/>
      <c r="L5" s="25"/>
      <c r="M5" s="25"/>
      <c r="N5" s="25"/>
      <c r="O5" s="25"/>
      <c r="P5" s="25"/>
      <c r="Q5" s="25"/>
      <c r="R5" s="25"/>
      <c r="S5" s="23"/>
      <c r="T5" s="25"/>
      <c r="U5" s="25"/>
      <c r="V5" s="27"/>
      <c r="W5" s="25"/>
      <c r="X5" s="25"/>
      <c r="Y5" s="25"/>
      <c r="Z5" s="25"/>
      <c r="AA5" s="27"/>
      <c r="AB5" s="23"/>
      <c r="AC5" s="25"/>
      <c r="AD5" s="25"/>
      <c r="AE5" s="23"/>
      <c r="AF5" s="25"/>
      <c r="AG5" s="27"/>
      <c r="AH5" s="37"/>
      <c r="AI5" s="39"/>
      <c r="AJ5" s="39"/>
      <c r="AK5" s="39"/>
      <c r="AL5" s="36"/>
      <c r="AM5" s="37"/>
      <c r="AN5" s="39"/>
      <c r="AO5" s="39"/>
      <c r="AP5" s="39"/>
      <c r="AQ5" s="36"/>
      <c r="AR5" s="37"/>
      <c r="AS5" s="39"/>
      <c r="AT5" s="36"/>
      <c r="AU5" s="37"/>
      <c r="AV5" s="37"/>
      <c r="AW5" s="39"/>
      <c r="AX5" s="39"/>
      <c r="AY5" s="39"/>
      <c r="AZ5" s="39"/>
      <c r="BA5" s="39"/>
      <c r="BB5" s="39"/>
      <c r="BC5" s="39"/>
      <c r="BD5" s="39"/>
      <c r="BE5" s="36"/>
      <c r="BF5" s="37"/>
      <c r="BG5" s="36"/>
      <c r="BH5">
        <f>COUNTIF(D5:BG5,"=x")</f>
        <v>1</v>
      </c>
      <c r="BK5" s="141">
        <f>COUNT(BH4:BH146)/342</f>
        <v>0.41812865497076024</v>
      </c>
      <c r="BL5" s="141">
        <f>COUNT(D147:BG147)/67</f>
        <v>0.83582089552238803</v>
      </c>
      <c r="BM5" s="140">
        <f>SUM(BH4:BH146)</f>
        <v>271</v>
      </c>
    </row>
    <row r="6" spans="1:66" ht="33.75" customHeight="1" thickBot="1" x14ac:dyDescent="0.3">
      <c r="A6" s="124"/>
      <c r="B6" s="52" t="s">
        <v>182</v>
      </c>
      <c r="C6" s="48" t="s">
        <v>181</v>
      </c>
      <c r="D6" s="44"/>
      <c r="E6" s="40"/>
      <c r="F6" s="42"/>
      <c r="G6" s="42" t="s">
        <v>0</v>
      </c>
      <c r="H6" s="42"/>
      <c r="I6" s="44"/>
      <c r="J6" s="23"/>
      <c r="K6" s="25"/>
      <c r="L6" s="25"/>
      <c r="M6" s="25"/>
      <c r="N6" s="25"/>
      <c r="O6" s="25"/>
      <c r="P6" s="25"/>
      <c r="Q6" s="25"/>
      <c r="R6" s="25"/>
      <c r="S6" s="23"/>
      <c r="T6" s="25"/>
      <c r="U6" s="25"/>
      <c r="V6" s="27"/>
      <c r="W6" s="25"/>
      <c r="X6" s="25"/>
      <c r="Y6" s="25"/>
      <c r="Z6" s="25"/>
      <c r="AA6" s="27"/>
      <c r="AB6" s="23"/>
      <c r="AC6" s="25"/>
      <c r="AD6" s="25"/>
      <c r="AE6" s="23"/>
      <c r="AF6" s="25"/>
      <c r="AG6" s="27"/>
      <c r="AH6" s="37"/>
      <c r="AI6" s="39"/>
      <c r="AJ6" s="39"/>
      <c r="AK6" s="39"/>
      <c r="AL6" s="36"/>
      <c r="AM6" s="37"/>
      <c r="AN6" s="39"/>
      <c r="AO6" s="39"/>
      <c r="AP6" s="39"/>
      <c r="AQ6" s="36"/>
      <c r="AR6" s="37"/>
      <c r="AS6" s="39"/>
      <c r="AT6" s="36"/>
      <c r="AU6" s="37"/>
      <c r="AV6" s="37"/>
      <c r="AW6" s="39"/>
      <c r="AX6" s="39"/>
      <c r="AY6" s="39"/>
      <c r="AZ6" s="39"/>
      <c r="BA6" s="39"/>
      <c r="BB6" s="39"/>
      <c r="BC6" s="39"/>
      <c r="BD6" s="39"/>
      <c r="BE6" s="36"/>
      <c r="BF6" s="37"/>
      <c r="BG6" s="36"/>
      <c r="BH6">
        <f>COUNTIF(D6:BG6,"=x")</f>
        <v>1</v>
      </c>
    </row>
    <row r="7" spans="1:66" ht="30.75" thickBot="1" x14ac:dyDescent="0.3">
      <c r="A7" s="124"/>
      <c r="B7" s="50"/>
      <c r="C7" s="48" t="s">
        <v>180</v>
      </c>
      <c r="D7" s="44"/>
      <c r="E7" s="40"/>
      <c r="F7" s="42"/>
      <c r="G7" s="42" t="s">
        <v>0</v>
      </c>
      <c r="H7" s="42"/>
      <c r="I7" s="44"/>
      <c r="J7" s="23"/>
      <c r="K7" s="25"/>
      <c r="L7" s="25"/>
      <c r="M7" s="25"/>
      <c r="N7" s="25"/>
      <c r="O7" s="25"/>
      <c r="P7" s="25"/>
      <c r="Q7" s="25"/>
      <c r="R7" s="25"/>
      <c r="S7" s="23"/>
      <c r="T7" s="25"/>
      <c r="U7" s="25"/>
      <c r="V7" s="27"/>
      <c r="W7" s="25"/>
      <c r="X7" s="25"/>
      <c r="Y7" s="25"/>
      <c r="Z7" s="25"/>
      <c r="AA7" s="27"/>
      <c r="AB7" s="23"/>
      <c r="AC7" s="25"/>
      <c r="AD7" s="25"/>
      <c r="AE7" s="23"/>
      <c r="AF7" s="25"/>
      <c r="AG7" s="27"/>
      <c r="AH7" s="37"/>
      <c r="AI7" s="39"/>
      <c r="AJ7" s="39"/>
      <c r="AK7" s="39"/>
      <c r="AL7" s="36"/>
      <c r="AM7" s="37"/>
      <c r="AN7" s="39"/>
      <c r="AO7" s="39"/>
      <c r="AP7" s="39"/>
      <c r="AQ7" s="36"/>
      <c r="AR7" s="37"/>
      <c r="AS7" s="39"/>
      <c r="AT7" s="36"/>
      <c r="AU7" s="37"/>
      <c r="AV7" s="37"/>
      <c r="AW7" s="39"/>
      <c r="AX7" s="39"/>
      <c r="AY7" s="39"/>
      <c r="AZ7" s="39"/>
      <c r="BA7" s="39"/>
      <c r="BB7" s="39"/>
      <c r="BC7" s="39"/>
      <c r="BD7" s="39"/>
      <c r="BE7" s="36"/>
      <c r="BF7" s="37"/>
      <c r="BG7" s="36"/>
      <c r="BH7">
        <f>COUNTIF(D7:BG7,"=x")</f>
        <v>1</v>
      </c>
      <c r="BK7" s="139"/>
      <c r="BL7" s="138" t="s">
        <v>179</v>
      </c>
      <c r="BM7" s="137" t="s">
        <v>178</v>
      </c>
      <c r="BN7" s="136" t="s">
        <v>177</v>
      </c>
    </row>
    <row r="8" spans="1:66" ht="33" customHeight="1" x14ac:dyDescent="0.25">
      <c r="A8" s="124"/>
      <c r="B8" s="50"/>
      <c r="C8" s="48" t="s">
        <v>176</v>
      </c>
      <c r="D8" s="44"/>
      <c r="E8" s="40"/>
      <c r="F8" s="42"/>
      <c r="G8" s="42" t="s">
        <v>0</v>
      </c>
      <c r="H8" s="42"/>
      <c r="I8" s="44"/>
      <c r="J8" s="23"/>
      <c r="K8" s="25"/>
      <c r="L8" s="25"/>
      <c r="M8" s="25"/>
      <c r="N8" s="25"/>
      <c r="O8" s="25"/>
      <c r="P8" s="25"/>
      <c r="Q8" s="25"/>
      <c r="R8" s="25"/>
      <c r="S8" s="23"/>
      <c r="T8" s="25"/>
      <c r="U8" s="25"/>
      <c r="V8" s="27"/>
      <c r="W8" s="25"/>
      <c r="X8" s="25"/>
      <c r="Y8" s="25"/>
      <c r="Z8" s="25"/>
      <c r="AA8" s="27"/>
      <c r="AB8" s="23"/>
      <c r="AC8" s="25"/>
      <c r="AD8" s="25"/>
      <c r="AE8" s="23"/>
      <c r="AF8" s="25"/>
      <c r="AG8" s="27"/>
      <c r="AH8" s="37"/>
      <c r="AI8" s="39"/>
      <c r="AJ8" s="39"/>
      <c r="AK8" s="39"/>
      <c r="AL8" s="36"/>
      <c r="AM8" s="37"/>
      <c r="AN8" s="39"/>
      <c r="AO8" s="39"/>
      <c r="AP8" s="39"/>
      <c r="AQ8" s="36"/>
      <c r="AR8" s="37"/>
      <c r="AS8" s="39"/>
      <c r="AT8" s="36"/>
      <c r="AU8" s="37"/>
      <c r="AV8" s="37"/>
      <c r="AW8" s="39"/>
      <c r="AX8" s="39"/>
      <c r="AY8" s="39"/>
      <c r="AZ8" s="39"/>
      <c r="BA8" s="39"/>
      <c r="BB8" s="39"/>
      <c r="BC8" s="39"/>
      <c r="BD8" s="39"/>
      <c r="BE8" s="36"/>
      <c r="BF8" s="37"/>
      <c r="BG8" s="36"/>
      <c r="BH8">
        <f>COUNTIF(D8:BG8,"=x")</f>
        <v>1</v>
      </c>
      <c r="BK8" s="135" t="s">
        <v>175</v>
      </c>
      <c r="BL8" s="116" t="s">
        <v>174</v>
      </c>
      <c r="BM8" s="116">
        <v>92</v>
      </c>
      <c r="BN8" s="134">
        <f>COUNT(BH4:BH48)/BM8</f>
        <v>0.4891304347826087</v>
      </c>
    </row>
    <row r="9" spans="1:66" ht="30" x14ac:dyDescent="0.25">
      <c r="A9" s="124"/>
      <c r="B9" s="49"/>
      <c r="C9" s="31" t="s">
        <v>173</v>
      </c>
      <c r="D9" s="27"/>
      <c r="E9" s="23"/>
      <c r="F9" s="25"/>
      <c r="G9" s="25"/>
      <c r="H9" s="25"/>
      <c r="I9" s="27"/>
      <c r="J9" s="23"/>
      <c r="K9" s="25"/>
      <c r="L9" s="25"/>
      <c r="M9" s="25"/>
      <c r="N9" s="25"/>
      <c r="O9" s="25"/>
      <c r="P9" s="25"/>
      <c r="Q9" s="25" t="s">
        <v>0</v>
      </c>
      <c r="R9" s="25"/>
      <c r="S9" s="23"/>
      <c r="T9" s="25"/>
      <c r="U9" s="25"/>
      <c r="V9" s="27"/>
      <c r="W9" s="25"/>
      <c r="X9" s="25"/>
      <c r="Y9" s="25"/>
      <c r="Z9" s="25"/>
      <c r="AA9" s="27"/>
      <c r="AB9" s="23"/>
      <c r="AC9" s="25"/>
      <c r="AD9" s="25"/>
      <c r="AE9" s="23"/>
      <c r="AF9" s="25"/>
      <c r="AG9" s="27"/>
      <c r="AH9" s="37"/>
      <c r="AI9" s="39"/>
      <c r="AJ9" s="39"/>
      <c r="AK9" s="39"/>
      <c r="AL9" s="36"/>
      <c r="AM9" s="37"/>
      <c r="AN9" s="39"/>
      <c r="AO9" s="39"/>
      <c r="AP9" s="39"/>
      <c r="AQ9" s="36"/>
      <c r="AR9" s="37"/>
      <c r="AS9" s="39"/>
      <c r="AT9" s="36"/>
      <c r="AU9" s="37"/>
      <c r="AV9" s="37"/>
      <c r="AW9" s="39"/>
      <c r="AX9" s="39"/>
      <c r="AY9" s="39"/>
      <c r="AZ9" s="39"/>
      <c r="BA9" s="39"/>
      <c r="BB9" s="39"/>
      <c r="BC9" s="39"/>
      <c r="BD9" s="39"/>
      <c r="BE9" s="36"/>
      <c r="BF9" s="37"/>
      <c r="BG9" s="36"/>
      <c r="BH9">
        <f>COUNTIF(D9:BG9,"=x")</f>
        <v>1</v>
      </c>
      <c r="BK9" s="133"/>
      <c r="BL9" s="39" t="s">
        <v>172</v>
      </c>
      <c r="BM9" s="39">
        <v>79</v>
      </c>
      <c r="BN9" s="132">
        <f>COUNT(BH49:BH79)/BM9</f>
        <v>0.39240506329113922</v>
      </c>
    </row>
    <row r="10" spans="1:66" ht="30" x14ac:dyDescent="0.25">
      <c r="A10" s="124"/>
      <c r="B10" s="50" t="s">
        <v>171</v>
      </c>
      <c r="C10" s="31" t="s">
        <v>170</v>
      </c>
      <c r="D10" s="27"/>
      <c r="E10" s="23"/>
      <c r="F10" s="25"/>
      <c r="G10" s="25"/>
      <c r="H10" s="25"/>
      <c r="I10" s="27"/>
      <c r="J10" s="23"/>
      <c r="K10" s="25"/>
      <c r="L10" s="25"/>
      <c r="M10" s="25"/>
      <c r="N10" s="25"/>
      <c r="O10" s="25"/>
      <c r="P10" s="25"/>
      <c r="Q10" s="25"/>
      <c r="R10" s="25"/>
      <c r="S10" s="23"/>
      <c r="T10" s="25"/>
      <c r="U10" s="25"/>
      <c r="V10" s="27"/>
      <c r="W10" s="25" t="s">
        <v>0</v>
      </c>
      <c r="X10" s="25"/>
      <c r="Y10" s="25"/>
      <c r="Z10" s="25"/>
      <c r="AA10" s="27"/>
      <c r="AB10" s="23"/>
      <c r="AC10" s="25"/>
      <c r="AD10" s="25"/>
      <c r="AE10" s="23"/>
      <c r="AF10" s="25"/>
      <c r="AG10" s="27"/>
      <c r="AH10" s="37"/>
      <c r="AI10" s="39"/>
      <c r="AJ10" s="39"/>
      <c r="AK10" s="39"/>
      <c r="AL10" s="36"/>
      <c r="AM10" s="37"/>
      <c r="AN10" s="39"/>
      <c r="AO10" s="39"/>
      <c r="AP10" s="39"/>
      <c r="AQ10" s="36"/>
      <c r="AR10" s="37"/>
      <c r="AS10" s="39"/>
      <c r="AT10" s="36"/>
      <c r="AU10" s="37"/>
      <c r="AV10" s="37"/>
      <c r="AW10" s="39"/>
      <c r="AX10" s="39"/>
      <c r="AY10" s="39"/>
      <c r="AZ10" s="39"/>
      <c r="BA10" s="39"/>
      <c r="BB10" s="39"/>
      <c r="BC10" s="39"/>
      <c r="BD10" s="39"/>
      <c r="BE10" s="36"/>
      <c r="BF10" s="37"/>
      <c r="BG10" s="36"/>
      <c r="BH10">
        <f>COUNTIF(D10:BG10,"=x")</f>
        <v>1</v>
      </c>
      <c r="BK10" s="133"/>
      <c r="BL10" s="39" t="s">
        <v>169</v>
      </c>
      <c r="BM10" s="39">
        <v>104</v>
      </c>
      <c r="BN10" s="132">
        <f>COUNT(BH80:BH120)/BM10</f>
        <v>0.39423076923076922</v>
      </c>
    </row>
    <row r="11" spans="1:66" ht="30" x14ac:dyDescent="0.25">
      <c r="A11" s="124"/>
      <c r="B11" s="50"/>
      <c r="C11" s="48" t="s">
        <v>168</v>
      </c>
      <c r="D11" s="44" t="s">
        <v>0</v>
      </c>
      <c r="E11" s="40" t="s">
        <v>0</v>
      </c>
      <c r="F11" s="42" t="s">
        <v>0</v>
      </c>
      <c r="G11" s="42"/>
      <c r="H11" s="42"/>
      <c r="I11" s="44"/>
      <c r="J11" s="23"/>
      <c r="K11" s="25"/>
      <c r="L11" s="25"/>
      <c r="M11" s="25"/>
      <c r="N11" s="25"/>
      <c r="O11" s="25"/>
      <c r="P11" s="25"/>
      <c r="Q11" s="25"/>
      <c r="R11" s="25"/>
      <c r="S11" s="23"/>
      <c r="T11" s="25"/>
      <c r="U11" s="25"/>
      <c r="V11" s="27"/>
      <c r="W11" s="25"/>
      <c r="X11" s="25"/>
      <c r="Y11" s="25"/>
      <c r="Z11" s="25"/>
      <c r="AA11" s="27"/>
      <c r="AB11" s="23"/>
      <c r="AC11" s="25"/>
      <c r="AD11" s="25"/>
      <c r="AE11" s="23"/>
      <c r="AF11" s="25"/>
      <c r="AG11" s="27"/>
      <c r="AH11" s="37"/>
      <c r="AI11" s="39"/>
      <c r="AJ11" s="39"/>
      <c r="AK11" s="39"/>
      <c r="AL11" s="36"/>
      <c r="AM11" s="37"/>
      <c r="AN11" s="39"/>
      <c r="AO11" s="39"/>
      <c r="AP11" s="39"/>
      <c r="AQ11" s="36"/>
      <c r="AR11" s="37"/>
      <c r="AS11" s="39"/>
      <c r="AT11" s="36"/>
      <c r="AU11" s="37"/>
      <c r="AV11" s="37"/>
      <c r="AW11" s="39"/>
      <c r="AX11" s="39"/>
      <c r="AY11" s="39"/>
      <c r="AZ11" s="39"/>
      <c r="BA11" s="39"/>
      <c r="BB11" s="39"/>
      <c r="BC11" s="39"/>
      <c r="BD11" s="39"/>
      <c r="BE11" s="36"/>
      <c r="BF11" s="37"/>
      <c r="BG11" s="36"/>
      <c r="BH11">
        <f>COUNTIF(D11:BG11,"=x")</f>
        <v>3</v>
      </c>
      <c r="BK11" s="133"/>
      <c r="BL11" s="39" t="s">
        <v>167</v>
      </c>
      <c r="BM11" s="39">
        <v>55</v>
      </c>
      <c r="BN11" s="132">
        <f>COUNT(BH121:BH146)/BM11</f>
        <v>0.47272727272727272</v>
      </c>
    </row>
    <row r="12" spans="1:66" ht="30.75" thickBot="1" x14ac:dyDescent="0.3">
      <c r="A12" s="124"/>
      <c r="B12" s="52" t="s">
        <v>166</v>
      </c>
      <c r="C12" s="48" t="s">
        <v>165</v>
      </c>
      <c r="D12" s="44"/>
      <c r="E12" s="40"/>
      <c r="F12" s="42"/>
      <c r="G12" s="42"/>
      <c r="H12" s="42" t="s">
        <v>0</v>
      </c>
      <c r="I12" s="44"/>
      <c r="J12" s="23"/>
      <c r="K12" s="25"/>
      <c r="L12" s="25"/>
      <c r="M12" s="25"/>
      <c r="N12" s="25"/>
      <c r="O12" s="25"/>
      <c r="P12" s="25"/>
      <c r="Q12" s="25"/>
      <c r="R12" s="25"/>
      <c r="S12" s="23"/>
      <c r="T12" s="25"/>
      <c r="U12" s="25"/>
      <c r="V12" s="27"/>
      <c r="W12" s="25"/>
      <c r="X12" s="25"/>
      <c r="Y12" s="25"/>
      <c r="Z12" s="25"/>
      <c r="AA12" s="27"/>
      <c r="AB12" s="23"/>
      <c r="AC12" s="25"/>
      <c r="AD12" s="25"/>
      <c r="AE12" s="23" t="s">
        <v>0</v>
      </c>
      <c r="AF12" s="25"/>
      <c r="AG12" s="27"/>
      <c r="AH12" s="37"/>
      <c r="AI12" s="39"/>
      <c r="AJ12" s="39"/>
      <c r="AK12" s="39"/>
      <c r="AL12" s="36"/>
      <c r="AM12" s="37"/>
      <c r="AN12" s="39"/>
      <c r="AO12" s="39"/>
      <c r="AP12" s="39"/>
      <c r="AQ12" s="36"/>
      <c r="AR12" s="37"/>
      <c r="AS12" s="39"/>
      <c r="AT12" s="36"/>
      <c r="AU12" s="37"/>
      <c r="AV12" s="37"/>
      <c r="AW12" s="39"/>
      <c r="AX12" s="39"/>
      <c r="AY12" s="39"/>
      <c r="AZ12" s="39"/>
      <c r="BA12" s="39"/>
      <c r="BB12" s="39"/>
      <c r="BC12" s="39"/>
      <c r="BD12" s="39"/>
      <c r="BE12" s="36"/>
      <c r="BF12" s="37"/>
      <c r="BG12" s="36"/>
      <c r="BH12">
        <f>COUNTIF(D12:BG12,"=x")</f>
        <v>2</v>
      </c>
      <c r="BK12" s="131"/>
      <c r="BL12" s="130" t="s">
        <v>164</v>
      </c>
      <c r="BM12" s="130">
        <v>12</v>
      </c>
      <c r="BN12" s="129">
        <f>0/BM12</f>
        <v>0</v>
      </c>
    </row>
    <row r="13" spans="1:66" ht="30" x14ac:dyDescent="0.25">
      <c r="A13" s="124"/>
      <c r="B13" s="49"/>
      <c r="C13" s="48" t="s">
        <v>163</v>
      </c>
      <c r="D13" s="44"/>
      <c r="E13" s="40"/>
      <c r="F13" s="42"/>
      <c r="G13" s="42"/>
      <c r="H13" s="42" t="s">
        <v>0</v>
      </c>
      <c r="I13" s="44"/>
      <c r="J13" s="23"/>
      <c r="K13" s="25"/>
      <c r="L13" s="25"/>
      <c r="M13" s="25"/>
      <c r="N13" s="25"/>
      <c r="O13" s="25"/>
      <c r="P13" s="25"/>
      <c r="Q13" s="25"/>
      <c r="R13" s="25"/>
      <c r="S13" s="23"/>
      <c r="T13" s="25"/>
      <c r="U13" s="25"/>
      <c r="V13" s="27"/>
      <c r="W13" s="25"/>
      <c r="X13" s="25"/>
      <c r="Y13" s="25"/>
      <c r="Z13" s="25"/>
      <c r="AA13" s="27"/>
      <c r="AB13" s="23"/>
      <c r="AC13" s="25"/>
      <c r="AD13" s="25"/>
      <c r="AE13" s="23" t="s">
        <v>0</v>
      </c>
      <c r="AF13" s="25" t="s">
        <v>0</v>
      </c>
      <c r="AG13" s="27"/>
      <c r="AH13" s="37"/>
      <c r="AI13" s="39"/>
      <c r="AJ13" s="39"/>
      <c r="AK13" s="39"/>
      <c r="AL13" s="36"/>
      <c r="AM13" s="37"/>
      <c r="AN13" s="39"/>
      <c r="AO13" s="39"/>
      <c r="AP13" s="39"/>
      <c r="AQ13" s="36"/>
      <c r="AR13" s="37"/>
      <c r="AS13" s="39"/>
      <c r="AT13" s="36"/>
      <c r="AU13" s="37"/>
      <c r="AV13" s="37"/>
      <c r="AW13" s="39"/>
      <c r="AX13" s="39"/>
      <c r="AY13" s="39"/>
      <c r="AZ13" s="39"/>
      <c r="BA13" s="39"/>
      <c r="BB13" s="39"/>
      <c r="BC13" s="39"/>
      <c r="BD13" s="39"/>
      <c r="BE13" s="36"/>
      <c r="BF13" s="37"/>
      <c r="BG13" s="36"/>
      <c r="BH13">
        <f>COUNTIF(D13:BG13,"=x")</f>
        <v>3</v>
      </c>
      <c r="BK13" s="135" t="s">
        <v>162</v>
      </c>
      <c r="BL13" s="116" t="s">
        <v>161</v>
      </c>
      <c r="BM13" s="116">
        <v>7</v>
      </c>
      <c r="BN13" s="134">
        <f>COUNT(D147:I147)/BM13</f>
        <v>0.8571428571428571</v>
      </c>
    </row>
    <row r="14" spans="1:66" ht="35.25" customHeight="1" x14ac:dyDescent="0.25">
      <c r="A14" s="124"/>
      <c r="B14" s="52" t="s">
        <v>160</v>
      </c>
      <c r="C14" s="48" t="s">
        <v>159</v>
      </c>
      <c r="D14" s="44"/>
      <c r="E14" s="40" t="s">
        <v>0</v>
      </c>
      <c r="F14" s="42"/>
      <c r="G14" s="42"/>
      <c r="H14" s="42"/>
      <c r="I14" s="44"/>
      <c r="J14" s="23"/>
      <c r="K14" s="25"/>
      <c r="L14" s="25" t="s">
        <v>0</v>
      </c>
      <c r="M14" s="25"/>
      <c r="N14" s="25"/>
      <c r="O14" s="25"/>
      <c r="P14" s="25"/>
      <c r="Q14" s="25"/>
      <c r="R14" s="25"/>
      <c r="S14" s="23"/>
      <c r="T14" s="25"/>
      <c r="U14" s="25"/>
      <c r="V14" s="27"/>
      <c r="W14" s="25"/>
      <c r="X14" s="25"/>
      <c r="Y14" s="25"/>
      <c r="Z14" s="25"/>
      <c r="AA14" s="27"/>
      <c r="AB14" s="23"/>
      <c r="AC14" s="25"/>
      <c r="AD14" s="25"/>
      <c r="AE14" s="23"/>
      <c r="AF14" s="25"/>
      <c r="AG14" s="27"/>
      <c r="AH14" s="37"/>
      <c r="AI14" s="39"/>
      <c r="AJ14" s="39"/>
      <c r="AK14" s="39"/>
      <c r="AL14" s="36"/>
      <c r="AM14" s="37"/>
      <c r="AN14" s="39"/>
      <c r="AO14" s="39"/>
      <c r="AP14" s="39"/>
      <c r="AQ14" s="36"/>
      <c r="AR14" s="37"/>
      <c r="AS14" s="39"/>
      <c r="AT14" s="36"/>
      <c r="AU14" s="37"/>
      <c r="AV14" s="37"/>
      <c r="AW14" s="39"/>
      <c r="AX14" s="39"/>
      <c r="AY14" s="39"/>
      <c r="AZ14" s="39"/>
      <c r="BA14" s="39"/>
      <c r="BB14" s="39"/>
      <c r="BC14" s="39"/>
      <c r="BD14" s="39"/>
      <c r="BE14" s="36"/>
      <c r="BF14" s="37"/>
      <c r="BG14" s="36"/>
      <c r="BH14">
        <f>COUNTIF(D14:BG14,"=x")</f>
        <v>2</v>
      </c>
      <c r="BK14" s="133"/>
      <c r="BL14" s="39" t="s">
        <v>158</v>
      </c>
      <c r="BM14" s="39">
        <v>29</v>
      </c>
      <c r="BN14" s="132">
        <f>COUNT(J147:AG147)/BM14</f>
        <v>0.82758620689655171</v>
      </c>
    </row>
    <row r="15" spans="1:66" ht="30" x14ac:dyDescent="0.25">
      <c r="A15" s="124"/>
      <c r="B15" s="50"/>
      <c r="C15" s="31" t="s">
        <v>157</v>
      </c>
      <c r="D15" s="27"/>
      <c r="E15" s="23" t="s">
        <v>0</v>
      </c>
      <c r="F15" s="25"/>
      <c r="G15" s="25"/>
      <c r="H15" s="25"/>
      <c r="I15" s="27"/>
      <c r="J15" s="23"/>
      <c r="K15" s="25"/>
      <c r="L15" s="25" t="s">
        <v>0</v>
      </c>
      <c r="M15" s="25"/>
      <c r="N15" s="25"/>
      <c r="O15" s="25"/>
      <c r="P15" s="25"/>
      <c r="Q15" s="25"/>
      <c r="R15" s="25"/>
      <c r="S15" s="23"/>
      <c r="T15" s="25"/>
      <c r="U15" s="25"/>
      <c r="V15" s="27"/>
      <c r="W15" s="25"/>
      <c r="X15" s="25"/>
      <c r="Y15" s="25"/>
      <c r="Z15" s="25"/>
      <c r="AA15" s="27"/>
      <c r="AB15" s="23"/>
      <c r="AC15" s="25"/>
      <c r="AD15" s="25"/>
      <c r="AE15" s="23"/>
      <c r="AF15" s="25"/>
      <c r="AG15" s="27" t="s">
        <v>0</v>
      </c>
      <c r="AH15" s="37"/>
      <c r="AI15" s="39"/>
      <c r="AJ15" s="39"/>
      <c r="AK15" s="39"/>
      <c r="AL15" s="36"/>
      <c r="AM15" s="37"/>
      <c r="AN15" s="39"/>
      <c r="AO15" s="39"/>
      <c r="AP15" s="39"/>
      <c r="AQ15" s="36"/>
      <c r="AR15" s="37"/>
      <c r="AS15" s="39"/>
      <c r="AT15" s="36"/>
      <c r="AU15" s="37"/>
      <c r="AV15" s="37"/>
      <c r="AW15" s="39"/>
      <c r="AX15" s="39"/>
      <c r="AY15" s="39"/>
      <c r="AZ15" s="39"/>
      <c r="BA15" s="39"/>
      <c r="BB15" s="39"/>
      <c r="BC15" s="39"/>
      <c r="BD15" s="39"/>
      <c r="BE15" s="36"/>
      <c r="BF15" s="37"/>
      <c r="BG15" s="36"/>
      <c r="BH15">
        <f>COUNTIF(D15:BG15,"=x")</f>
        <v>3</v>
      </c>
      <c r="BK15" s="133"/>
      <c r="BL15" s="39" t="s">
        <v>156</v>
      </c>
      <c r="BM15" s="39">
        <v>18</v>
      </c>
      <c r="BN15" s="132">
        <f>COUNT(AH147:AU147)/BM15</f>
        <v>0.77777777777777779</v>
      </c>
    </row>
    <row r="16" spans="1:66" ht="36.75" customHeight="1" x14ac:dyDescent="0.25">
      <c r="A16" s="124"/>
      <c r="B16" s="50"/>
      <c r="C16" s="31" t="s">
        <v>155</v>
      </c>
      <c r="D16" s="27"/>
      <c r="E16" s="23"/>
      <c r="F16" s="25"/>
      <c r="G16" s="25"/>
      <c r="H16" s="25"/>
      <c r="I16" s="27"/>
      <c r="J16" s="23"/>
      <c r="K16" s="25"/>
      <c r="L16" s="25"/>
      <c r="M16" s="25"/>
      <c r="N16" s="25"/>
      <c r="O16" s="25"/>
      <c r="P16" s="25"/>
      <c r="Q16" s="25"/>
      <c r="R16" s="25"/>
      <c r="S16" s="23" t="s">
        <v>0</v>
      </c>
      <c r="T16" s="25"/>
      <c r="U16" s="25"/>
      <c r="V16" s="27"/>
      <c r="W16" s="25"/>
      <c r="X16" s="25"/>
      <c r="Y16" s="25"/>
      <c r="Z16" s="25"/>
      <c r="AA16" s="27"/>
      <c r="AB16" s="23"/>
      <c r="AC16" s="25"/>
      <c r="AD16" s="25"/>
      <c r="AE16" s="23"/>
      <c r="AF16" s="25"/>
      <c r="AG16" s="27"/>
      <c r="AH16" s="37"/>
      <c r="AI16" s="39"/>
      <c r="AJ16" s="39"/>
      <c r="AK16" s="39"/>
      <c r="AL16" s="36"/>
      <c r="AM16" s="37"/>
      <c r="AN16" s="39"/>
      <c r="AO16" s="39"/>
      <c r="AP16" s="39"/>
      <c r="AQ16" s="36"/>
      <c r="AR16" s="37"/>
      <c r="AS16" s="39"/>
      <c r="AT16" s="36"/>
      <c r="AU16" s="37"/>
      <c r="AV16" s="37"/>
      <c r="AW16" s="39"/>
      <c r="AX16" s="39"/>
      <c r="AY16" s="39"/>
      <c r="AZ16" s="39"/>
      <c r="BA16" s="39"/>
      <c r="BB16" s="39"/>
      <c r="BC16" s="39"/>
      <c r="BD16" s="39"/>
      <c r="BE16" s="36"/>
      <c r="BF16" s="37"/>
      <c r="BG16" s="36"/>
      <c r="BH16">
        <f>COUNTIF(D16:BG16,"=x")</f>
        <v>1</v>
      </c>
      <c r="BK16" s="133"/>
      <c r="BL16" s="39" t="s">
        <v>154</v>
      </c>
      <c r="BM16" s="39">
        <v>10</v>
      </c>
      <c r="BN16" s="132">
        <f>COUNT(AV147:BE147)/BM16</f>
        <v>1</v>
      </c>
    </row>
    <row r="17" spans="1:66" ht="30.75" thickBot="1" x14ac:dyDescent="0.3">
      <c r="A17" s="124"/>
      <c r="B17" s="50"/>
      <c r="C17" s="31" t="s">
        <v>153</v>
      </c>
      <c r="D17" s="27"/>
      <c r="E17" s="23"/>
      <c r="F17" s="25"/>
      <c r="G17" s="25"/>
      <c r="H17" s="25"/>
      <c r="I17" s="27"/>
      <c r="J17" s="23"/>
      <c r="K17" s="25"/>
      <c r="L17" s="25"/>
      <c r="M17" s="25"/>
      <c r="N17" s="25"/>
      <c r="O17" s="25"/>
      <c r="P17" s="25"/>
      <c r="Q17" s="25"/>
      <c r="R17" s="25"/>
      <c r="S17" s="23"/>
      <c r="T17" s="25"/>
      <c r="U17" s="25" t="s">
        <v>0</v>
      </c>
      <c r="V17" s="27"/>
      <c r="W17" s="25"/>
      <c r="X17" s="25"/>
      <c r="Y17" s="25"/>
      <c r="Z17" s="25"/>
      <c r="AA17" s="27"/>
      <c r="AB17" s="23"/>
      <c r="AC17" s="25"/>
      <c r="AD17" s="25"/>
      <c r="AE17" s="23"/>
      <c r="AF17" s="25"/>
      <c r="AG17" s="27"/>
      <c r="AH17" s="37"/>
      <c r="AI17" s="39"/>
      <c r="AJ17" s="39"/>
      <c r="AK17" s="39"/>
      <c r="AL17" s="36"/>
      <c r="AM17" s="37"/>
      <c r="AN17" s="39"/>
      <c r="AO17" s="39"/>
      <c r="AP17" s="39"/>
      <c r="AQ17" s="36"/>
      <c r="AR17" s="37"/>
      <c r="AS17" s="39"/>
      <c r="AT17" s="36"/>
      <c r="AU17" s="37"/>
      <c r="AV17" s="37"/>
      <c r="AW17" s="39"/>
      <c r="AX17" s="39"/>
      <c r="AY17" s="39"/>
      <c r="AZ17" s="39"/>
      <c r="BA17" s="39"/>
      <c r="BB17" s="39"/>
      <c r="BC17" s="39"/>
      <c r="BD17" s="39"/>
      <c r="BE17" s="36"/>
      <c r="BF17" s="37"/>
      <c r="BG17" s="36"/>
      <c r="BH17">
        <f>COUNTIF(D17:BG17,"=x")</f>
        <v>1</v>
      </c>
      <c r="BK17" s="131"/>
      <c r="BL17" s="130" t="s">
        <v>152</v>
      </c>
      <c r="BM17" s="130">
        <v>3</v>
      </c>
      <c r="BN17" s="129">
        <f>COUNT(BF147:BG147)/BM17</f>
        <v>0.66666666666666663</v>
      </c>
    </row>
    <row r="18" spans="1:66" ht="30" x14ac:dyDescent="0.25">
      <c r="A18" s="124"/>
      <c r="B18" s="49"/>
      <c r="C18" s="48" t="s">
        <v>151</v>
      </c>
      <c r="D18" s="44"/>
      <c r="E18" s="40" t="s">
        <v>0</v>
      </c>
      <c r="F18" s="42"/>
      <c r="G18" s="42"/>
      <c r="H18" s="42"/>
      <c r="I18" s="44"/>
      <c r="J18" s="23"/>
      <c r="K18" s="25"/>
      <c r="L18" s="25" t="s">
        <v>0</v>
      </c>
      <c r="M18" s="25"/>
      <c r="N18" s="25"/>
      <c r="O18" s="25"/>
      <c r="P18" s="25"/>
      <c r="Q18" s="25"/>
      <c r="R18" s="25"/>
      <c r="S18" s="23"/>
      <c r="T18" s="25"/>
      <c r="U18" s="25"/>
      <c r="V18" s="27"/>
      <c r="W18" s="25"/>
      <c r="X18" s="25"/>
      <c r="Y18" s="25"/>
      <c r="Z18" s="25"/>
      <c r="AA18" s="27"/>
      <c r="AB18" s="23"/>
      <c r="AC18" s="25"/>
      <c r="AD18" s="25"/>
      <c r="AE18" s="23"/>
      <c r="AF18" s="25"/>
      <c r="AG18" s="27" t="s">
        <v>0</v>
      </c>
      <c r="AH18" s="37"/>
      <c r="AI18" s="39"/>
      <c r="AJ18" s="39"/>
      <c r="AK18" s="39"/>
      <c r="AL18" s="36"/>
      <c r="AM18" s="37"/>
      <c r="AN18" s="39"/>
      <c r="AO18" s="39"/>
      <c r="AP18" s="39"/>
      <c r="AQ18" s="36"/>
      <c r="AR18" s="37"/>
      <c r="AS18" s="39"/>
      <c r="AT18" s="36"/>
      <c r="AU18" s="37"/>
      <c r="AV18" s="37"/>
      <c r="AW18" s="39"/>
      <c r="AX18" s="39"/>
      <c r="AY18" s="39"/>
      <c r="AZ18" s="39"/>
      <c r="BA18" s="39"/>
      <c r="BB18" s="39"/>
      <c r="BC18" s="39"/>
      <c r="BD18" s="39"/>
      <c r="BE18" s="36"/>
      <c r="BF18" s="37"/>
      <c r="BG18" s="36"/>
      <c r="BH18">
        <f>COUNTIF(D18:BG18,"=x")</f>
        <v>3</v>
      </c>
    </row>
    <row r="19" spans="1:66" ht="31.5" customHeight="1" x14ac:dyDescent="0.25">
      <c r="A19" s="124"/>
      <c r="B19" s="109" t="s">
        <v>150</v>
      </c>
      <c r="C19" s="31" t="s">
        <v>149</v>
      </c>
      <c r="D19" s="27"/>
      <c r="E19" s="23"/>
      <c r="F19" s="25"/>
      <c r="G19" s="25"/>
      <c r="H19" s="25"/>
      <c r="I19" s="27"/>
      <c r="J19" s="23"/>
      <c r="K19" s="25"/>
      <c r="L19" s="25"/>
      <c r="M19" s="25" t="s">
        <v>0</v>
      </c>
      <c r="N19" s="25"/>
      <c r="O19" s="25"/>
      <c r="P19" s="25"/>
      <c r="Q19" s="25"/>
      <c r="R19" s="25"/>
      <c r="S19" s="23"/>
      <c r="T19" s="25"/>
      <c r="U19" s="25"/>
      <c r="V19" s="27"/>
      <c r="W19" s="25"/>
      <c r="X19" s="25"/>
      <c r="Y19" s="25"/>
      <c r="Z19" s="25"/>
      <c r="AA19" s="27"/>
      <c r="AB19" s="23"/>
      <c r="AC19" s="25"/>
      <c r="AD19" s="25"/>
      <c r="AE19" s="23"/>
      <c r="AF19" s="25"/>
      <c r="AG19" s="27"/>
      <c r="AH19" s="37"/>
      <c r="AI19" s="39"/>
      <c r="AJ19" s="39"/>
      <c r="AK19" s="39"/>
      <c r="AL19" s="36"/>
      <c r="AM19" s="37"/>
      <c r="AN19" s="39"/>
      <c r="AO19" s="39"/>
      <c r="AP19" s="39"/>
      <c r="AQ19" s="36"/>
      <c r="AR19" s="37"/>
      <c r="AS19" s="39"/>
      <c r="AT19" s="36"/>
      <c r="AU19" s="37"/>
      <c r="AV19" s="37"/>
      <c r="AW19" s="39"/>
      <c r="AX19" s="39"/>
      <c r="AY19" s="39"/>
      <c r="AZ19" s="39"/>
      <c r="BA19" s="39"/>
      <c r="BB19" s="39"/>
      <c r="BC19" s="39"/>
      <c r="BD19" s="39"/>
      <c r="BE19" s="36"/>
      <c r="BF19" s="37"/>
      <c r="BG19" s="36"/>
      <c r="BH19">
        <f>COUNTIF(D19:BG19,"=x")</f>
        <v>1</v>
      </c>
    </row>
    <row r="20" spans="1:66" ht="30" x14ac:dyDescent="0.25">
      <c r="A20" s="124"/>
      <c r="B20" s="107"/>
      <c r="C20" s="31" t="s">
        <v>148</v>
      </c>
      <c r="D20" s="27"/>
      <c r="E20" s="23"/>
      <c r="F20" s="25"/>
      <c r="G20" s="25"/>
      <c r="H20" s="25"/>
      <c r="I20" s="27"/>
      <c r="J20" s="23"/>
      <c r="K20" s="25"/>
      <c r="L20" s="25"/>
      <c r="M20" s="25" t="s">
        <v>0</v>
      </c>
      <c r="N20" s="25"/>
      <c r="O20" s="25"/>
      <c r="P20" s="25"/>
      <c r="Q20" s="25"/>
      <c r="R20" s="25"/>
      <c r="S20" s="23"/>
      <c r="T20" s="25"/>
      <c r="U20" s="25"/>
      <c r="V20" s="27"/>
      <c r="W20" s="25"/>
      <c r="X20" s="25"/>
      <c r="Y20" s="25"/>
      <c r="Z20" s="25"/>
      <c r="AA20" s="27"/>
      <c r="AB20" s="23"/>
      <c r="AC20" s="25"/>
      <c r="AD20" s="25"/>
      <c r="AE20" s="23"/>
      <c r="AF20" s="25"/>
      <c r="AG20" s="27"/>
      <c r="AH20" s="37"/>
      <c r="AI20" s="39"/>
      <c r="AJ20" s="39"/>
      <c r="AK20" s="39"/>
      <c r="AL20" s="36"/>
      <c r="AM20" s="37"/>
      <c r="AN20" s="39"/>
      <c r="AO20" s="39"/>
      <c r="AP20" s="39"/>
      <c r="AQ20" s="36"/>
      <c r="AR20" s="37"/>
      <c r="AS20" s="39"/>
      <c r="AT20" s="36"/>
      <c r="AU20" s="37"/>
      <c r="AV20" s="37"/>
      <c r="AW20" s="39"/>
      <c r="AX20" s="39"/>
      <c r="AY20" s="39"/>
      <c r="AZ20" s="39"/>
      <c r="BA20" s="39"/>
      <c r="BB20" s="39"/>
      <c r="BC20" s="39"/>
      <c r="BD20" s="39"/>
      <c r="BE20" s="36"/>
      <c r="BF20" s="37"/>
      <c r="BG20" s="36"/>
      <c r="BH20">
        <f>COUNTIF(D20:BG20,"=x")</f>
        <v>1</v>
      </c>
    </row>
    <row r="21" spans="1:66" ht="30" x14ac:dyDescent="0.25">
      <c r="A21" s="124"/>
      <c r="B21" s="107"/>
      <c r="C21" s="31" t="s">
        <v>147</v>
      </c>
      <c r="D21" s="27"/>
      <c r="E21" s="23"/>
      <c r="F21" s="25"/>
      <c r="G21" s="25"/>
      <c r="H21" s="25"/>
      <c r="I21" s="27"/>
      <c r="J21" s="23"/>
      <c r="K21" s="25"/>
      <c r="L21" s="25"/>
      <c r="M21" s="25" t="s">
        <v>0</v>
      </c>
      <c r="N21" s="25"/>
      <c r="O21" s="25"/>
      <c r="P21" s="25"/>
      <c r="Q21" s="25"/>
      <c r="R21" s="25"/>
      <c r="S21" s="23"/>
      <c r="T21" s="25"/>
      <c r="U21" s="25"/>
      <c r="V21" s="27"/>
      <c r="W21" s="25"/>
      <c r="X21" s="25"/>
      <c r="Y21" s="25"/>
      <c r="Z21" s="25"/>
      <c r="AA21" s="27"/>
      <c r="AB21" s="23"/>
      <c r="AC21" s="25"/>
      <c r="AD21" s="25"/>
      <c r="AE21" s="23"/>
      <c r="AF21" s="25"/>
      <c r="AG21" s="27" t="s">
        <v>0</v>
      </c>
      <c r="AH21" s="37"/>
      <c r="AI21" s="39"/>
      <c r="AJ21" s="39"/>
      <c r="AK21" s="39"/>
      <c r="AL21" s="36"/>
      <c r="AM21" s="37"/>
      <c r="AN21" s="39"/>
      <c r="AO21" s="39"/>
      <c r="AP21" s="39"/>
      <c r="AQ21" s="36"/>
      <c r="AR21" s="37"/>
      <c r="AS21" s="39"/>
      <c r="AT21" s="36"/>
      <c r="AU21" s="37"/>
      <c r="AV21" s="37"/>
      <c r="AW21" s="39"/>
      <c r="AX21" s="39"/>
      <c r="AY21" s="39"/>
      <c r="AZ21" s="39"/>
      <c r="BA21" s="39"/>
      <c r="BB21" s="39"/>
      <c r="BC21" s="39"/>
      <c r="BD21" s="39"/>
      <c r="BE21" s="36"/>
      <c r="BF21" s="37"/>
      <c r="BG21" s="36"/>
      <c r="BH21">
        <f>COUNTIF(D21:BG21,"=x")</f>
        <v>2</v>
      </c>
    </row>
    <row r="22" spans="1:66" ht="30" x14ac:dyDescent="0.25">
      <c r="A22" s="124"/>
      <c r="B22" s="110"/>
      <c r="C22" s="31" t="s">
        <v>146</v>
      </c>
      <c r="D22" s="27"/>
      <c r="E22" s="23"/>
      <c r="F22" s="25"/>
      <c r="G22" s="25"/>
      <c r="H22" s="25"/>
      <c r="I22" s="27"/>
      <c r="J22" s="23"/>
      <c r="K22" s="25"/>
      <c r="L22" s="25"/>
      <c r="M22" s="25" t="s">
        <v>0</v>
      </c>
      <c r="N22" s="25" t="s">
        <v>0</v>
      </c>
      <c r="O22" s="25"/>
      <c r="P22" s="25"/>
      <c r="Q22" s="25"/>
      <c r="R22" s="25"/>
      <c r="S22" s="23"/>
      <c r="T22" s="25"/>
      <c r="U22" s="25"/>
      <c r="V22" s="27"/>
      <c r="W22" s="25"/>
      <c r="X22" s="25"/>
      <c r="Y22" s="25"/>
      <c r="Z22" s="25"/>
      <c r="AA22" s="27"/>
      <c r="AB22" s="23"/>
      <c r="AC22" s="25"/>
      <c r="AD22" s="25"/>
      <c r="AE22" s="23"/>
      <c r="AF22" s="25"/>
      <c r="AG22" s="27"/>
      <c r="AH22" s="37"/>
      <c r="AI22" s="39"/>
      <c r="AJ22" s="39"/>
      <c r="AK22" s="39"/>
      <c r="AL22" s="36"/>
      <c r="AM22" s="37"/>
      <c r="AN22" s="39"/>
      <c r="AO22" s="39"/>
      <c r="AP22" s="39"/>
      <c r="AQ22" s="36"/>
      <c r="AR22" s="37"/>
      <c r="AS22" s="39"/>
      <c r="AT22" s="36"/>
      <c r="AU22" s="37"/>
      <c r="AV22" s="37"/>
      <c r="AW22" s="39"/>
      <c r="AX22" s="39"/>
      <c r="AY22" s="39"/>
      <c r="AZ22" s="39"/>
      <c r="BA22" s="39"/>
      <c r="BB22" s="39"/>
      <c r="BC22" s="39"/>
      <c r="BD22" s="39"/>
      <c r="BE22" s="36"/>
      <c r="BF22" s="37"/>
      <c r="BG22" s="36"/>
      <c r="BH22">
        <f>COUNTIF(D22:BG22,"=x")</f>
        <v>2</v>
      </c>
    </row>
    <row r="23" spans="1:66" ht="35.25" customHeight="1" x14ac:dyDescent="0.25">
      <c r="A23" s="124"/>
      <c r="B23" s="109" t="s">
        <v>145</v>
      </c>
      <c r="C23" s="89" t="s">
        <v>144</v>
      </c>
      <c r="D23" s="27"/>
      <c r="E23" s="23"/>
      <c r="F23" s="25"/>
      <c r="G23" s="25"/>
      <c r="H23" s="25"/>
      <c r="I23" s="27"/>
      <c r="J23" s="23"/>
      <c r="K23" s="25" t="s">
        <v>0</v>
      </c>
      <c r="L23" s="25"/>
      <c r="M23" s="25"/>
      <c r="N23" s="25"/>
      <c r="O23" s="25"/>
      <c r="P23" s="25"/>
      <c r="Q23" s="25"/>
      <c r="R23" s="25"/>
      <c r="S23" s="23"/>
      <c r="T23" s="25"/>
      <c r="U23" s="25"/>
      <c r="V23" s="27"/>
      <c r="W23" s="25"/>
      <c r="X23" s="25"/>
      <c r="Y23" s="25"/>
      <c r="Z23" s="25"/>
      <c r="AA23" s="27"/>
      <c r="AB23" s="23"/>
      <c r="AC23" s="25"/>
      <c r="AD23" s="25"/>
      <c r="AE23" s="23"/>
      <c r="AF23" s="25"/>
      <c r="AG23" s="27"/>
      <c r="AH23" s="37"/>
      <c r="AI23" s="39"/>
      <c r="AJ23" s="39"/>
      <c r="AK23" s="39"/>
      <c r="AL23" s="36"/>
      <c r="AM23" s="37"/>
      <c r="AN23" s="39"/>
      <c r="AO23" s="39"/>
      <c r="AP23" s="39"/>
      <c r="AQ23" s="36"/>
      <c r="AR23" s="37"/>
      <c r="AS23" s="39"/>
      <c r="AT23" s="36"/>
      <c r="AU23" s="37"/>
      <c r="AV23" s="37"/>
      <c r="AW23" s="39"/>
      <c r="AX23" s="39"/>
      <c r="AY23" s="39"/>
      <c r="AZ23" s="39"/>
      <c r="BA23" s="39"/>
      <c r="BB23" s="39"/>
      <c r="BC23" s="39"/>
      <c r="BD23" s="39"/>
      <c r="BE23" s="36"/>
      <c r="BF23" s="37"/>
      <c r="BG23" s="36"/>
      <c r="BH23">
        <f>COUNTIF(D23:BG23,"=x")</f>
        <v>1</v>
      </c>
    </row>
    <row r="24" spans="1:66" ht="35.25" customHeight="1" x14ac:dyDescent="0.25">
      <c r="A24" s="124"/>
      <c r="B24" s="110"/>
      <c r="C24" s="89" t="s">
        <v>143</v>
      </c>
      <c r="D24" s="27"/>
      <c r="E24" s="23"/>
      <c r="F24" s="25"/>
      <c r="G24" s="25"/>
      <c r="H24" s="25"/>
      <c r="I24" s="27"/>
      <c r="J24" s="23"/>
      <c r="K24" s="25"/>
      <c r="L24" s="25"/>
      <c r="M24" s="25"/>
      <c r="N24" s="25"/>
      <c r="O24" s="25"/>
      <c r="P24" s="25"/>
      <c r="Q24" s="25"/>
      <c r="R24" s="25"/>
      <c r="S24" s="23"/>
      <c r="T24" s="25"/>
      <c r="U24" s="25"/>
      <c r="V24" s="27"/>
      <c r="W24" s="25"/>
      <c r="X24" s="25"/>
      <c r="Y24" s="25"/>
      <c r="Z24" s="25"/>
      <c r="AA24" s="27"/>
      <c r="AB24" s="23"/>
      <c r="AC24" s="25"/>
      <c r="AD24" s="25"/>
      <c r="AE24" s="23"/>
      <c r="AF24" s="25" t="s">
        <v>0</v>
      </c>
      <c r="AG24" s="27"/>
      <c r="AH24" s="37"/>
      <c r="AI24" s="39"/>
      <c r="AJ24" s="39"/>
      <c r="AK24" s="39"/>
      <c r="AL24" s="36"/>
      <c r="AM24" s="37"/>
      <c r="AN24" s="39"/>
      <c r="AO24" s="39"/>
      <c r="AP24" s="39"/>
      <c r="AQ24" s="36"/>
      <c r="AR24" s="37"/>
      <c r="AS24" s="39"/>
      <c r="AT24" s="36"/>
      <c r="AU24" s="37"/>
      <c r="AV24" s="37"/>
      <c r="AW24" s="39"/>
      <c r="AX24" s="39"/>
      <c r="AY24" s="39"/>
      <c r="AZ24" s="39"/>
      <c r="BA24" s="39"/>
      <c r="BB24" s="39"/>
      <c r="BC24" s="39"/>
      <c r="BD24" s="39"/>
      <c r="BE24" s="36"/>
      <c r="BF24" s="37"/>
      <c r="BG24" s="36"/>
      <c r="BH24">
        <f>COUNTIF(D24:BG24,"=x")</f>
        <v>1</v>
      </c>
    </row>
    <row r="25" spans="1:66" ht="30.75" customHeight="1" x14ac:dyDescent="0.25">
      <c r="A25" s="124"/>
      <c r="B25" s="50" t="s">
        <v>142</v>
      </c>
      <c r="C25" s="31" t="s">
        <v>141</v>
      </c>
      <c r="D25" s="27"/>
      <c r="E25" s="23"/>
      <c r="F25" s="25"/>
      <c r="G25" s="25"/>
      <c r="H25" s="25"/>
      <c r="I25" s="27"/>
      <c r="J25" s="23"/>
      <c r="K25" s="25"/>
      <c r="L25" s="25"/>
      <c r="M25" s="25"/>
      <c r="N25" s="25"/>
      <c r="O25" s="25"/>
      <c r="P25" s="25"/>
      <c r="Q25" s="25"/>
      <c r="R25" s="25"/>
      <c r="S25" s="23"/>
      <c r="T25" s="25"/>
      <c r="U25" s="25"/>
      <c r="V25" s="27"/>
      <c r="W25" s="25"/>
      <c r="X25" s="25"/>
      <c r="Y25" s="25"/>
      <c r="Z25" s="25"/>
      <c r="AA25" s="27"/>
      <c r="AB25" s="23"/>
      <c r="AC25" s="25"/>
      <c r="AD25" s="25" t="s">
        <v>0</v>
      </c>
      <c r="AE25" s="23"/>
      <c r="AF25" s="25"/>
      <c r="AG25" s="27"/>
      <c r="AH25" s="37"/>
      <c r="AI25" s="39"/>
      <c r="AJ25" s="39"/>
      <c r="AK25" s="39"/>
      <c r="AL25" s="36"/>
      <c r="AM25" s="37"/>
      <c r="AN25" s="39"/>
      <c r="AO25" s="39"/>
      <c r="AP25" s="39"/>
      <c r="AQ25" s="36"/>
      <c r="AR25" s="37"/>
      <c r="AS25" s="39"/>
      <c r="AT25" s="36"/>
      <c r="AU25" s="37"/>
      <c r="AV25" s="37"/>
      <c r="AW25" s="39"/>
      <c r="AX25" s="39"/>
      <c r="AY25" s="39"/>
      <c r="AZ25" s="39"/>
      <c r="BA25" s="39"/>
      <c r="BB25" s="39"/>
      <c r="BC25" s="39"/>
      <c r="BD25" s="39"/>
      <c r="BE25" s="36"/>
      <c r="BF25" s="37"/>
      <c r="BG25" s="36"/>
      <c r="BH25">
        <f>COUNTIF(D25:BG25,"=x")</f>
        <v>1</v>
      </c>
    </row>
    <row r="26" spans="1:66" ht="30" x14ac:dyDescent="0.25">
      <c r="A26" s="124"/>
      <c r="B26" s="50"/>
      <c r="C26" s="31" t="s">
        <v>140</v>
      </c>
      <c r="D26" s="27"/>
      <c r="E26" s="23"/>
      <c r="F26" s="25"/>
      <c r="G26" s="25"/>
      <c r="H26" s="25"/>
      <c r="I26" s="27"/>
      <c r="J26" s="23"/>
      <c r="K26" s="25"/>
      <c r="L26" s="25"/>
      <c r="M26" s="25"/>
      <c r="N26" s="25"/>
      <c r="O26" s="25"/>
      <c r="P26" s="25"/>
      <c r="Q26" s="25"/>
      <c r="R26" s="25"/>
      <c r="S26" s="23"/>
      <c r="T26" s="25"/>
      <c r="U26" s="25"/>
      <c r="V26" s="27"/>
      <c r="W26" s="25"/>
      <c r="X26" s="25"/>
      <c r="Y26" s="25"/>
      <c r="Z26" s="25" t="s">
        <v>0</v>
      </c>
      <c r="AA26" s="27"/>
      <c r="AB26" s="23"/>
      <c r="AC26" s="25"/>
      <c r="AD26" s="25"/>
      <c r="AE26" s="23"/>
      <c r="AF26" s="25"/>
      <c r="AG26" s="27"/>
      <c r="AH26" s="37"/>
      <c r="AI26" s="39"/>
      <c r="AJ26" s="39"/>
      <c r="AK26" s="39"/>
      <c r="AL26" s="36"/>
      <c r="AM26" s="37"/>
      <c r="AN26" s="39"/>
      <c r="AO26" s="39"/>
      <c r="AP26" s="39"/>
      <c r="AQ26" s="36"/>
      <c r="AR26" s="37"/>
      <c r="AS26" s="39"/>
      <c r="AT26" s="36"/>
      <c r="AU26" s="37"/>
      <c r="AV26" s="37"/>
      <c r="AW26" s="39"/>
      <c r="AX26" s="39"/>
      <c r="AY26" s="39"/>
      <c r="AZ26" s="39"/>
      <c r="BA26" s="39"/>
      <c r="BB26" s="39"/>
      <c r="BC26" s="39"/>
      <c r="BD26" s="39"/>
      <c r="BE26" s="36"/>
      <c r="BF26" s="37"/>
      <c r="BG26" s="36"/>
      <c r="BH26">
        <f>COUNTIF(D26:BG26,"=x")</f>
        <v>1</v>
      </c>
    </row>
    <row r="27" spans="1:66" ht="30" x14ac:dyDescent="0.25">
      <c r="A27" s="124"/>
      <c r="B27" s="52" t="s">
        <v>139</v>
      </c>
      <c r="C27" s="31" t="s">
        <v>138</v>
      </c>
      <c r="D27" s="27"/>
      <c r="E27" s="23"/>
      <c r="F27" s="25"/>
      <c r="G27" s="25"/>
      <c r="H27" s="25"/>
      <c r="I27" s="27"/>
      <c r="J27" s="23"/>
      <c r="K27" s="25"/>
      <c r="L27" s="25"/>
      <c r="M27" s="25"/>
      <c r="N27" s="25"/>
      <c r="O27" s="25"/>
      <c r="P27" s="25"/>
      <c r="Q27" s="25"/>
      <c r="R27" s="25"/>
      <c r="S27" s="23"/>
      <c r="T27" s="25"/>
      <c r="U27" s="25"/>
      <c r="V27" s="27"/>
      <c r="W27" s="25"/>
      <c r="X27" s="25"/>
      <c r="Y27" s="25"/>
      <c r="Z27" s="25"/>
      <c r="AA27" s="27"/>
      <c r="AB27" s="23"/>
      <c r="AC27" s="25"/>
      <c r="AD27" s="25"/>
      <c r="AE27" s="23"/>
      <c r="AF27" s="25"/>
      <c r="AG27" s="27"/>
      <c r="AH27" s="37"/>
      <c r="AI27" s="39"/>
      <c r="AJ27" s="39"/>
      <c r="AK27" s="39"/>
      <c r="AL27" s="36"/>
      <c r="AM27" s="37"/>
      <c r="AN27" s="39"/>
      <c r="AO27" s="39"/>
      <c r="AP27" s="39"/>
      <c r="AQ27" s="36"/>
      <c r="AR27" s="37"/>
      <c r="AS27" s="39"/>
      <c r="AT27" s="36"/>
      <c r="AU27" s="37"/>
      <c r="AV27" s="23"/>
      <c r="AW27" s="25"/>
      <c r="AX27" s="25"/>
      <c r="AY27" s="25"/>
      <c r="AZ27" s="25"/>
      <c r="BA27" s="25" t="s">
        <v>0</v>
      </c>
      <c r="BB27" s="25"/>
      <c r="BC27" s="35"/>
      <c r="BD27" s="35"/>
      <c r="BE27" s="18"/>
      <c r="BF27" s="37"/>
      <c r="BG27" s="36"/>
      <c r="BH27">
        <f>COUNTIF(D27:BG27,"=x")</f>
        <v>1</v>
      </c>
    </row>
    <row r="28" spans="1:66" ht="30" x14ac:dyDescent="0.25">
      <c r="A28" s="124"/>
      <c r="B28" s="50"/>
      <c r="C28" s="31" t="s">
        <v>28</v>
      </c>
      <c r="D28" s="27"/>
      <c r="E28" s="23"/>
      <c r="F28" s="25"/>
      <c r="G28" s="25"/>
      <c r="H28" s="25"/>
      <c r="I28" s="27"/>
      <c r="J28" s="23"/>
      <c r="K28" s="25"/>
      <c r="L28" s="25"/>
      <c r="M28" s="25"/>
      <c r="N28" s="25"/>
      <c r="O28" s="25"/>
      <c r="P28" s="25"/>
      <c r="Q28" s="25"/>
      <c r="R28" s="25"/>
      <c r="S28" s="23"/>
      <c r="T28" s="25"/>
      <c r="U28" s="25"/>
      <c r="V28" s="27"/>
      <c r="W28" s="25"/>
      <c r="X28" s="25"/>
      <c r="Y28" s="25"/>
      <c r="Z28" s="25"/>
      <c r="AA28" s="27"/>
      <c r="AB28" s="23"/>
      <c r="AC28" s="25"/>
      <c r="AD28" s="25"/>
      <c r="AE28" s="23"/>
      <c r="AF28" s="25"/>
      <c r="AG28" s="27"/>
      <c r="AH28" s="37"/>
      <c r="AI28" s="39"/>
      <c r="AJ28" s="39"/>
      <c r="AK28" s="39"/>
      <c r="AL28" s="36"/>
      <c r="AM28" s="37"/>
      <c r="AN28" s="39"/>
      <c r="AO28" s="39"/>
      <c r="AP28" s="39"/>
      <c r="AQ28" s="36"/>
      <c r="AR28" s="37"/>
      <c r="AS28" s="39"/>
      <c r="AT28" s="36"/>
      <c r="AU28" s="37"/>
      <c r="AV28" s="23" t="s">
        <v>0</v>
      </c>
      <c r="AW28" s="25" t="s">
        <v>0</v>
      </c>
      <c r="AX28" s="25" t="s">
        <v>0</v>
      </c>
      <c r="AY28" s="25" t="s">
        <v>0</v>
      </c>
      <c r="AZ28" s="25"/>
      <c r="BA28" s="25"/>
      <c r="BB28" s="25" t="s">
        <v>0</v>
      </c>
      <c r="BC28" s="35"/>
      <c r="BD28" s="35"/>
      <c r="BE28" s="18"/>
      <c r="BF28" s="37"/>
      <c r="BG28" s="36"/>
      <c r="BH28">
        <f>COUNTIF(D28:BG28,"=x")</f>
        <v>5</v>
      </c>
    </row>
    <row r="29" spans="1:66" ht="30" x14ac:dyDescent="0.25">
      <c r="A29" s="124"/>
      <c r="B29" s="50"/>
      <c r="C29" s="31" t="s">
        <v>137</v>
      </c>
      <c r="D29" s="27"/>
      <c r="E29" s="23"/>
      <c r="F29" s="25"/>
      <c r="G29" s="25"/>
      <c r="H29" s="25"/>
      <c r="I29" s="27"/>
      <c r="J29" s="23"/>
      <c r="K29" s="25"/>
      <c r="L29" s="25"/>
      <c r="M29" s="25"/>
      <c r="N29" s="25"/>
      <c r="O29" s="25"/>
      <c r="P29" s="25"/>
      <c r="Q29" s="25"/>
      <c r="R29" s="25"/>
      <c r="S29" s="23"/>
      <c r="T29" s="25"/>
      <c r="U29" s="25"/>
      <c r="V29" s="27"/>
      <c r="W29" s="25"/>
      <c r="X29" s="25"/>
      <c r="Y29" s="25"/>
      <c r="Z29" s="25"/>
      <c r="AA29" s="27"/>
      <c r="AB29" s="23"/>
      <c r="AC29" s="25"/>
      <c r="AD29" s="25"/>
      <c r="AE29" s="23"/>
      <c r="AF29" s="25"/>
      <c r="AG29" s="27"/>
      <c r="AH29" s="37"/>
      <c r="AI29" s="39"/>
      <c r="AJ29" s="39"/>
      <c r="AK29" s="39"/>
      <c r="AL29" s="36"/>
      <c r="AM29" s="37"/>
      <c r="AN29" s="39"/>
      <c r="AO29" s="39"/>
      <c r="AP29" s="39"/>
      <c r="AQ29" s="36"/>
      <c r="AR29" s="37"/>
      <c r="AS29" s="39"/>
      <c r="AT29" s="36"/>
      <c r="AU29" s="37"/>
      <c r="AV29" s="23"/>
      <c r="AW29" s="25"/>
      <c r="AX29" s="25"/>
      <c r="AY29" s="25"/>
      <c r="AZ29" s="25"/>
      <c r="BA29" s="25"/>
      <c r="BB29" s="25"/>
      <c r="BC29" s="35" t="s">
        <v>0</v>
      </c>
      <c r="BD29" s="35" t="s">
        <v>0</v>
      </c>
      <c r="BE29" s="18"/>
      <c r="BF29" s="37"/>
      <c r="BG29" s="36"/>
      <c r="BH29">
        <f>COUNTIF(D29:BG29,"=x")</f>
        <v>2</v>
      </c>
    </row>
    <row r="30" spans="1:66" ht="30" x14ac:dyDescent="0.25">
      <c r="A30" s="124"/>
      <c r="B30" s="49"/>
      <c r="C30" s="31" t="s">
        <v>26</v>
      </c>
      <c r="D30" s="27"/>
      <c r="E30" s="23"/>
      <c r="F30" s="25"/>
      <c r="G30" s="25"/>
      <c r="H30" s="25"/>
      <c r="I30" s="27"/>
      <c r="J30" s="23"/>
      <c r="K30" s="25"/>
      <c r="L30" s="25"/>
      <c r="M30" s="25"/>
      <c r="N30" s="25"/>
      <c r="O30" s="25"/>
      <c r="P30" s="25"/>
      <c r="Q30" s="25"/>
      <c r="R30" s="25"/>
      <c r="S30" s="23"/>
      <c r="T30" s="25"/>
      <c r="U30" s="25"/>
      <c r="V30" s="27"/>
      <c r="W30" s="25"/>
      <c r="X30" s="25"/>
      <c r="Y30" s="25"/>
      <c r="Z30" s="25"/>
      <c r="AA30" s="27"/>
      <c r="AB30" s="23"/>
      <c r="AC30" s="25"/>
      <c r="AD30" s="25"/>
      <c r="AE30" s="23"/>
      <c r="AF30" s="25"/>
      <c r="AG30" s="27"/>
      <c r="AH30" s="37"/>
      <c r="AI30" s="39"/>
      <c r="AJ30" s="39"/>
      <c r="AK30" s="39"/>
      <c r="AL30" s="36"/>
      <c r="AM30" s="37"/>
      <c r="AN30" s="39"/>
      <c r="AO30" s="39"/>
      <c r="AP30" s="39"/>
      <c r="AQ30" s="36"/>
      <c r="AR30" s="37"/>
      <c r="AS30" s="39"/>
      <c r="AT30" s="36"/>
      <c r="AU30" s="37"/>
      <c r="AV30" s="23"/>
      <c r="AW30" s="25"/>
      <c r="AX30" s="25"/>
      <c r="AY30" s="25"/>
      <c r="AZ30" s="25" t="s">
        <v>0</v>
      </c>
      <c r="BA30" s="25"/>
      <c r="BB30" s="25"/>
      <c r="BC30" s="35"/>
      <c r="BD30" s="35"/>
      <c r="BE30" s="18"/>
      <c r="BF30" s="37"/>
      <c r="BG30" s="36"/>
      <c r="BH30">
        <f>COUNTIF(D30:BG30,"=x")</f>
        <v>1</v>
      </c>
    </row>
    <row r="31" spans="1:66" ht="34.5" customHeight="1" x14ac:dyDescent="0.25">
      <c r="A31" s="124"/>
      <c r="B31" s="125" t="s">
        <v>136</v>
      </c>
      <c r="C31" s="89" t="s">
        <v>135</v>
      </c>
      <c r="D31" s="27"/>
      <c r="E31" s="23"/>
      <c r="F31" s="25"/>
      <c r="G31" s="25"/>
      <c r="H31" s="25"/>
      <c r="I31" s="27"/>
      <c r="J31" s="23"/>
      <c r="K31" s="25"/>
      <c r="L31" s="25"/>
      <c r="M31" s="25"/>
      <c r="N31" s="25"/>
      <c r="O31" s="25"/>
      <c r="P31" s="25"/>
      <c r="Q31" s="25"/>
      <c r="R31" s="25"/>
      <c r="S31" s="23"/>
      <c r="T31" s="25"/>
      <c r="U31" s="25"/>
      <c r="V31" s="27"/>
      <c r="W31" s="25"/>
      <c r="X31" s="25"/>
      <c r="Y31" s="25"/>
      <c r="Z31" s="25" t="s">
        <v>0</v>
      </c>
      <c r="AA31" s="27"/>
      <c r="AB31" s="23"/>
      <c r="AC31" s="25"/>
      <c r="AD31" s="25"/>
      <c r="AE31" s="23"/>
      <c r="AF31" s="25"/>
      <c r="AG31" s="27"/>
      <c r="AH31" s="37"/>
      <c r="AI31" s="39"/>
      <c r="AJ31" s="39"/>
      <c r="AK31" s="39"/>
      <c r="AL31" s="36"/>
      <c r="AM31" s="37"/>
      <c r="AN31" s="39"/>
      <c r="AO31" s="39"/>
      <c r="AP31" s="39"/>
      <c r="AQ31" s="36"/>
      <c r="AR31" s="37"/>
      <c r="AS31" s="39"/>
      <c r="AT31" s="36"/>
      <c r="AU31" s="37"/>
      <c r="AV31" s="37"/>
      <c r="AW31" s="39"/>
      <c r="AX31" s="39"/>
      <c r="AY31" s="39"/>
      <c r="AZ31" s="39"/>
      <c r="BA31" s="39"/>
      <c r="BB31" s="39"/>
      <c r="BC31" s="39"/>
      <c r="BD31" s="39"/>
      <c r="BE31" s="36"/>
      <c r="BF31" s="37"/>
      <c r="BG31" s="36"/>
      <c r="BH31">
        <f>COUNTIF(D31:BG31,"=x")</f>
        <v>1</v>
      </c>
    </row>
    <row r="32" spans="1:66" ht="48.75" customHeight="1" x14ac:dyDescent="0.25">
      <c r="A32" s="124"/>
      <c r="B32" s="125" t="s">
        <v>134</v>
      </c>
      <c r="C32" s="31" t="s">
        <v>133</v>
      </c>
      <c r="D32" s="27"/>
      <c r="E32" s="23"/>
      <c r="F32" s="25"/>
      <c r="G32" s="25"/>
      <c r="H32" s="25"/>
      <c r="I32" s="27"/>
      <c r="J32" s="23" t="s">
        <v>0</v>
      </c>
      <c r="K32" s="25"/>
      <c r="L32" s="25"/>
      <c r="M32" s="25"/>
      <c r="N32" s="25"/>
      <c r="O32" s="25"/>
      <c r="P32" s="25"/>
      <c r="Q32" s="25"/>
      <c r="R32" s="25"/>
      <c r="S32" s="23"/>
      <c r="T32" s="25"/>
      <c r="U32" s="25"/>
      <c r="V32" s="27"/>
      <c r="W32" s="25"/>
      <c r="X32" s="25"/>
      <c r="Y32" s="25" t="s">
        <v>0</v>
      </c>
      <c r="Z32" s="25"/>
      <c r="AA32" s="27"/>
      <c r="AB32" s="23"/>
      <c r="AC32" s="25"/>
      <c r="AD32" s="25"/>
      <c r="AE32" s="23"/>
      <c r="AF32" s="25"/>
      <c r="AG32" s="27"/>
      <c r="AH32" s="37"/>
      <c r="AI32" s="39"/>
      <c r="AJ32" s="39"/>
      <c r="AK32" s="39"/>
      <c r="AL32" s="36"/>
      <c r="AM32" s="37"/>
      <c r="AN32" s="39"/>
      <c r="AO32" s="39"/>
      <c r="AP32" s="39"/>
      <c r="AQ32" s="36"/>
      <c r="AR32" s="37"/>
      <c r="AS32" s="39"/>
      <c r="AT32" s="36"/>
      <c r="AU32" s="37"/>
      <c r="AV32" s="37"/>
      <c r="AW32" s="39"/>
      <c r="AX32" s="39"/>
      <c r="AY32" s="39"/>
      <c r="AZ32" s="39"/>
      <c r="BA32" s="39"/>
      <c r="BB32" s="39"/>
      <c r="BC32" s="39"/>
      <c r="BD32" s="39"/>
      <c r="BE32" s="36"/>
      <c r="BF32" s="37"/>
      <c r="BG32" s="36"/>
      <c r="BH32">
        <f>COUNTIF(D32:BG32,"=x")</f>
        <v>2</v>
      </c>
    </row>
    <row r="33" spans="1:60" ht="30" x14ac:dyDescent="0.25">
      <c r="A33" s="124"/>
      <c r="B33" s="126" t="s">
        <v>132</v>
      </c>
      <c r="C33" s="31" t="s">
        <v>131</v>
      </c>
      <c r="D33" s="27"/>
      <c r="E33" s="23"/>
      <c r="F33" s="25"/>
      <c r="G33" s="25"/>
      <c r="H33" s="25"/>
      <c r="I33" s="27"/>
      <c r="J33" s="23"/>
      <c r="K33" s="25"/>
      <c r="L33" s="25"/>
      <c r="M33" s="25"/>
      <c r="N33" s="25"/>
      <c r="O33" s="25"/>
      <c r="P33" s="25"/>
      <c r="Q33" s="25"/>
      <c r="R33" s="25" t="s">
        <v>0</v>
      </c>
      <c r="S33" s="23"/>
      <c r="T33" s="25"/>
      <c r="U33" s="25"/>
      <c r="V33" s="27"/>
      <c r="W33" s="25"/>
      <c r="X33" s="25"/>
      <c r="Y33" s="25"/>
      <c r="Z33" s="25"/>
      <c r="AA33" s="27"/>
      <c r="AB33" s="23"/>
      <c r="AC33" s="25"/>
      <c r="AD33" s="25"/>
      <c r="AE33" s="23"/>
      <c r="AF33" s="25"/>
      <c r="AG33" s="27"/>
      <c r="AH33" s="37"/>
      <c r="AI33" s="39"/>
      <c r="AJ33" s="39"/>
      <c r="AK33" s="39"/>
      <c r="AL33" s="36"/>
      <c r="AM33" s="37"/>
      <c r="AN33" s="39"/>
      <c r="AO33" s="39"/>
      <c r="AP33" s="39"/>
      <c r="AQ33" s="36"/>
      <c r="AR33" s="37"/>
      <c r="AS33" s="39"/>
      <c r="AT33" s="36"/>
      <c r="AU33" s="37"/>
      <c r="AV33" s="37"/>
      <c r="AW33" s="39"/>
      <c r="AX33" s="39"/>
      <c r="AY33" s="39"/>
      <c r="AZ33" s="39"/>
      <c r="BA33" s="39"/>
      <c r="BB33" s="39"/>
      <c r="BC33" s="39"/>
      <c r="BD33" s="39"/>
      <c r="BE33" s="36"/>
      <c r="BF33" s="37"/>
      <c r="BG33" s="36"/>
      <c r="BH33">
        <f>COUNTIF(D33:BG33,"=x")</f>
        <v>1</v>
      </c>
    </row>
    <row r="34" spans="1:60" ht="30" customHeight="1" x14ac:dyDescent="0.25">
      <c r="A34" s="124"/>
      <c r="B34" s="52" t="s">
        <v>130</v>
      </c>
      <c r="C34" s="31" t="s">
        <v>129</v>
      </c>
      <c r="D34" s="27"/>
      <c r="E34" s="23"/>
      <c r="F34" s="25"/>
      <c r="G34" s="25"/>
      <c r="H34" s="25"/>
      <c r="I34" s="27"/>
      <c r="J34" s="23"/>
      <c r="K34" s="25"/>
      <c r="L34" s="25"/>
      <c r="M34" s="25"/>
      <c r="N34" s="25"/>
      <c r="O34" s="25"/>
      <c r="P34" s="25"/>
      <c r="Q34" s="25"/>
      <c r="R34" s="25"/>
      <c r="S34" s="23" t="s">
        <v>0</v>
      </c>
      <c r="T34" s="25"/>
      <c r="U34" s="25"/>
      <c r="V34" s="27"/>
      <c r="W34" s="25"/>
      <c r="X34" s="25"/>
      <c r="Y34" s="25"/>
      <c r="Z34" s="25"/>
      <c r="AA34" s="27"/>
      <c r="AB34" s="23"/>
      <c r="AC34" s="25"/>
      <c r="AD34" s="25"/>
      <c r="AE34" s="23"/>
      <c r="AF34" s="25"/>
      <c r="AG34" s="27"/>
      <c r="AH34" s="37"/>
      <c r="AI34" s="39"/>
      <c r="AJ34" s="39"/>
      <c r="AK34" s="39"/>
      <c r="AL34" s="36"/>
      <c r="AM34" s="37"/>
      <c r="AN34" s="39"/>
      <c r="AO34" s="39"/>
      <c r="AP34" s="39"/>
      <c r="AQ34" s="36"/>
      <c r="AR34" s="37"/>
      <c r="AS34" s="39"/>
      <c r="AT34" s="36"/>
      <c r="AU34" s="37"/>
      <c r="AV34" s="37"/>
      <c r="AW34" s="39"/>
      <c r="AX34" s="39"/>
      <c r="AY34" s="39"/>
      <c r="AZ34" s="39"/>
      <c r="BA34" s="39"/>
      <c r="BB34" s="39"/>
      <c r="BC34" s="39"/>
      <c r="BD34" s="39"/>
      <c r="BE34" s="36"/>
      <c r="BF34" s="37"/>
      <c r="BG34" s="36"/>
      <c r="BH34">
        <f>COUNTIF(D34:BG34,"=x")</f>
        <v>1</v>
      </c>
    </row>
    <row r="35" spans="1:60" ht="30" x14ac:dyDescent="0.25">
      <c r="A35" s="124"/>
      <c r="B35" s="50"/>
      <c r="C35" s="31" t="s">
        <v>128</v>
      </c>
      <c r="D35" s="27"/>
      <c r="E35" s="23"/>
      <c r="F35" s="25"/>
      <c r="G35" s="25"/>
      <c r="H35" s="25"/>
      <c r="I35" s="27"/>
      <c r="J35" s="23"/>
      <c r="K35" s="25"/>
      <c r="L35" s="25" t="s">
        <v>0</v>
      </c>
      <c r="M35" s="25"/>
      <c r="N35" s="25"/>
      <c r="O35" s="25"/>
      <c r="P35" s="25"/>
      <c r="Q35" s="25"/>
      <c r="R35" s="25"/>
      <c r="S35" s="23"/>
      <c r="T35" s="25"/>
      <c r="U35" s="25"/>
      <c r="V35" s="27"/>
      <c r="W35" s="25"/>
      <c r="X35" s="25"/>
      <c r="Y35" s="25"/>
      <c r="Z35" s="25"/>
      <c r="AA35" s="27"/>
      <c r="AB35" s="23"/>
      <c r="AC35" s="25"/>
      <c r="AD35" s="25"/>
      <c r="AE35" s="23"/>
      <c r="AF35" s="25"/>
      <c r="AG35" s="27"/>
      <c r="AH35" s="37"/>
      <c r="AI35" s="39"/>
      <c r="AJ35" s="39"/>
      <c r="AK35" s="39"/>
      <c r="AL35" s="36"/>
      <c r="AM35" s="37"/>
      <c r="AN35" s="39"/>
      <c r="AO35" s="39"/>
      <c r="AP35" s="39"/>
      <c r="AQ35" s="36"/>
      <c r="AR35" s="37"/>
      <c r="AS35" s="39"/>
      <c r="AT35" s="36"/>
      <c r="AU35" s="37"/>
      <c r="AV35" s="37"/>
      <c r="AW35" s="39"/>
      <c r="AX35" s="39"/>
      <c r="AY35" s="39"/>
      <c r="AZ35" s="39"/>
      <c r="BA35" s="39"/>
      <c r="BB35" s="39"/>
      <c r="BC35" s="39"/>
      <c r="BD35" s="39"/>
      <c r="BE35" s="36"/>
      <c r="BF35" s="37"/>
      <c r="BG35" s="36"/>
      <c r="BH35">
        <f>COUNTIF(D35:BG35,"=x")</f>
        <v>1</v>
      </c>
    </row>
    <row r="36" spans="1:60" ht="45" x14ac:dyDescent="0.25">
      <c r="A36" s="124"/>
      <c r="B36" s="50"/>
      <c r="C36" s="31" t="s">
        <v>127</v>
      </c>
      <c r="D36" s="27"/>
      <c r="E36" s="23"/>
      <c r="F36" s="25"/>
      <c r="G36" s="25"/>
      <c r="H36" s="25"/>
      <c r="I36" s="27"/>
      <c r="J36" s="23"/>
      <c r="K36" s="25"/>
      <c r="L36" s="25"/>
      <c r="M36" s="25"/>
      <c r="N36" s="25"/>
      <c r="O36" s="25"/>
      <c r="P36" s="25"/>
      <c r="Q36" s="25"/>
      <c r="R36" s="25"/>
      <c r="S36" s="23"/>
      <c r="T36" s="25"/>
      <c r="U36" s="25"/>
      <c r="V36" s="27"/>
      <c r="W36" s="25"/>
      <c r="X36" s="25"/>
      <c r="Y36" s="25"/>
      <c r="Z36" s="25"/>
      <c r="AA36" s="27"/>
      <c r="AB36" s="23" t="s">
        <v>0</v>
      </c>
      <c r="AC36" s="25"/>
      <c r="AD36" s="25"/>
      <c r="AE36" s="23"/>
      <c r="AF36" s="25"/>
      <c r="AG36" s="27"/>
      <c r="AH36" s="37"/>
      <c r="AI36" s="39"/>
      <c r="AJ36" s="39"/>
      <c r="AK36" s="39"/>
      <c r="AL36" s="36"/>
      <c r="AM36" s="37"/>
      <c r="AN36" s="39"/>
      <c r="AO36" s="39"/>
      <c r="AP36" s="39"/>
      <c r="AQ36" s="36"/>
      <c r="AR36" s="37"/>
      <c r="AS36" s="39"/>
      <c r="AT36" s="36"/>
      <c r="AU36" s="37"/>
      <c r="AV36" s="37"/>
      <c r="AW36" s="39"/>
      <c r="AX36" s="39"/>
      <c r="AY36" s="39"/>
      <c r="AZ36" s="39"/>
      <c r="BA36" s="39"/>
      <c r="BB36" s="39"/>
      <c r="BC36" s="39"/>
      <c r="BD36" s="39"/>
      <c r="BE36" s="36"/>
      <c r="BF36" s="37"/>
      <c r="BG36" s="36"/>
      <c r="BH36">
        <f>COUNTIF(D36:BG36,"=x")</f>
        <v>1</v>
      </c>
    </row>
    <row r="37" spans="1:60" ht="45" x14ac:dyDescent="0.25">
      <c r="A37" s="124"/>
      <c r="B37" s="50"/>
      <c r="C37" s="31" t="s">
        <v>126</v>
      </c>
      <c r="D37" s="27"/>
      <c r="E37" s="23"/>
      <c r="F37" s="25"/>
      <c r="G37" s="25"/>
      <c r="H37" s="25"/>
      <c r="I37" s="27"/>
      <c r="J37" s="23"/>
      <c r="K37" s="25"/>
      <c r="L37" s="25"/>
      <c r="M37" s="25"/>
      <c r="N37" s="25"/>
      <c r="O37" s="25"/>
      <c r="P37" s="25"/>
      <c r="Q37" s="25"/>
      <c r="R37" s="25"/>
      <c r="S37" s="23"/>
      <c r="T37" s="25" t="s">
        <v>0</v>
      </c>
      <c r="U37" s="25"/>
      <c r="V37" s="27"/>
      <c r="W37" s="25"/>
      <c r="X37" s="25"/>
      <c r="Y37" s="25"/>
      <c r="Z37" s="25"/>
      <c r="AA37" s="27"/>
      <c r="AB37" s="23"/>
      <c r="AC37" s="25"/>
      <c r="AD37" s="25"/>
      <c r="AE37" s="23"/>
      <c r="AF37" s="25"/>
      <c r="AG37" s="27"/>
      <c r="AH37" s="37"/>
      <c r="AI37" s="39"/>
      <c r="AJ37" s="39"/>
      <c r="AK37" s="39"/>
      <c r="AL37" s="36"/>
      <c r="AM37" s="37"/>
      <c r="AN37" s="39"/>
      <c r="AO37" s="39"/>
      <c r="AP37" s="39"/>
      <c r="AQ37" s="36"/>
      <c r="AR37" s="37"/>
      <c r="AS37" s="39"/>
      <c r="AT37" s="36"/>
      <c r="AU37" s="37"/>
      <c r="AV37" s="37"/>
      <c r="AW37" s="39"/>
      <c r="AX37" s="39"/>
      <c r="AY37" s="39"/>
      <c r="AZ37" s="39"/>
      <c r="BA37" s="39"/>
      <c r="BB37" s="39"/>
      <c r="BC37" s="39"/>
      <c r="BD37" s="39"/>
      <c r="BE37" s="36"/>
      <c r="BF37" s="37"/>
      <c r="BG37" s="36"/>
      <c r="BH37">
        <f>COUNTIF(D37:BG37,"=x")</f>
        <v>1</v>
      </c>
    </row>
    <row r="38" spans="1:60" ht="28.5" customHeight="1" x14ac:dyDescent="0.25">
      <c r="A38" s="124"/>
      <c r="B38" s="50"/>
      <c r="C38" s="31" t="s">
        <v>125</v>
      </c>
      <c r="D38" s="27"/>
      <c r="E38" s="23"/>
      <c r="F38" s="25"/>
      <c r="G38" s="25"/>
      <c r="H38" s="25"/>
      <c r="I38" s="27"/>
      <c r="J38" s="23"/>
      <c r="K38" s="25"/>
      <c r="L38" s="25"/>
      <c r="M38" s="25"/>
      <c r="N38" s="25"/>
      <c r="O38" s="25"/>
      <c r="P38" s="25"/>
      <c r="Q38" s="25"/>
      <c r="R38" s="25"/>
      <c r="S38" s="23"/>
      <c r="T38" s="25"/>
      <c r="U38" s="25"/>
      <c r="V38" s="27"/>
      <c r="W38" s="25"/>
      <c r="X38" s="25"/>
      <c r="Y38" s="25"/>
      <c r="Z38" s="25"/>
      <c r="AA38" s="27"/>
      <c r="AB38" s="23"/>
      <c r="AC38" s="25"/>
      <c r="AD38" s="25"/>
      <c r="AE38" s="23"/>
      <c r="AF38" s="25"/>
      <c r="AG38" s="27" t="s">
        <v>0</v>
      </c>
      <c r="AH38" s="37"/>
      <c r="AI38" s="39"/>
      <c r="AJ38" s="39"/>
      <c r="AK38" s="39"/>
      <c r="AL38" s="36"/>
      <c r="AM38" s="37"/>
      <c r="AN38" s="39"/>
      <c r="AO38" s="39"/>
      <c r="AP38" s="39"/>
      <c r="AQ38" s="36"/>
      <c r="AR38" s="37"/>
      <c r="AS38" s="39"/>
      <c r="AT38" s="36"/>
      <c r="AU38" s="37"/>
      <c r="AV38" s="37"/>
      <c r="AW38" s="39"/>
      <c r="AX38" s="39"/>
      <c r="AY38" s="39"/>
      <c r="AZ38" s="39"/>
      <c r="BA38" s="39"/>
      <c r="BB38" s="39"/>
      <c r="BC38" s="39"/>
      <c r="BD38" s="39"/>
      <c r="BE38" s="36"/>
      <c r="BF38" s="37"/>
      <c r="BG38" s="36"/>
      <c r="BH38">
        <f>COUNTIF(D38:BG38,"=x")</f>
        <v>1</v>
      </c>
    </row>
    <row r="39" spans="1:60" ht="30" x14ac:dyDescent="0.25">
      <c r="A39" s="124"/>
      <c r="B39" s="50"/>
      <c r="C39" s="31" t="s">
        <v>124</v>
      </c>
      <c r="D39" s="27"/>
      <c r="E39" s="23"/>
      <c r="F39" s="25"/>
      <c r="G39" s="25"/>
      <c r="H39" s="25"/>
      <c r="I39" s="27"/>
      <c r="J39" s="23"/>
      <c r="K39" s="25"/>
      <c r="L39" s="25"/>
      <c r="M39" s="25"/>
      <c r="N39" s="25"/>
      <c r="O39" s="25"/>
      <c r="P39" s="25"/>
      <c r="Q39" s="25"/>
      <c r="R39" s="25"/>
      <c r="S39" s="23"/>
      <c r="T39" s="25" t="s">
        <v>0</v>
      </c>
      <c r="U39" s="25"/>
      <c r="V39" s="27"/>
      <c r="W39" s="25"/>
      <c r="X39" s="25"/>
      <c r="Y39" s="25"/>
      <c r="Z39" s="25"/>
      <c r="AA39" s="27"/>
      <c r="AB39" s="23"/>
      <c r="AC39" s="25"/>
      <c r="AD39" s="25"/>
      <c r="AE39" s="23"/>
      <c r="AF39" s="25"/>
      <c r="AG39" s="27"/>
      <c r="AH39" s="37"/>
      <c r="AI39" s="39"/>
      <c r="AJ39" s="39"/>
      <c r="AK39" s="39"/>
      <c r="AL39" s="36"/>
      <c r="AM39" s="37"/>
      <c r="AN39" s="39"/>
      <c r="AO39" s="39"/>
      <c r="AP39" s="39"/>
      <c r="AQ39" s="36"/>
      <c r="AR39" s="37"/>
      <c r="AS39" s="39"/>
      <c r="AT39" s="36"/>
      <c r="AU39" s="37"/>
      <c r="AV39" s="37"/>
      <c r="AW39" s="39"/>
      <c r="AX39" s="39"/>
      <c r="AY39" s="39"/>
      <c r="AZ39" s="39"/>
      <c r="BA39" s="39"/>
      <c r="BB39" s="39"/>
      <c r="BC39" s="39"/>
      <c r="BD39" s="39"/>
      <c r="BE39" s="36"/>
      <c r="BF39" s="37"/>
      <c r="BG39" s="36"/>
      <c r="BH39">
        <f>COUNTIF(D39:BG39,"=x")</f>
        <v>1</v>
      </c>
    </row>
    <row r="40" spans="1:60" ht="33.75" customHeight="1" x14ac:dyDescent="0.25">
      <c r="A40" s="124"/>
      <c r="B40" s="49"/>
      <c r="C40" s="31" t="s">
        <v>123</v>
      </c>
      <c r="D40" s="27"/>
      <c r="E40" s="23"/>
      <c r="F40" s="25"/>
      <c r="G40" s="25"/>
      <c r="H40" s="25"/>
      <c r="I40" s="27"/>
      <c r="J40" s="23"/>
      <c r="K40" s="25"/>
      <c r="L40" s="25"/>
      <c r="M40" s="25"/>
      <c r="N40" s="25"/>
      <c r="O40" s="25"/>
      <c r="P40" s="25"/>
      <c r="Q40" s="25"/>
      <c r="R40" s="25"/>
      <c r="S40" s="23"/>
      <c r="T40" s="25"/>
      <c r="U40" s="25" t="s">
        <v>0</v>
      </c>
      <c r="V40" s="27" t="s">
        <v>0</v>
      </c>
      <c r="W40" s="25"/>
      <c r="X40" s="25"/>
      <c r="Y40" s="25"/>
      <c r="Z40" s="25"/>
      <c r="AA40" s="27"/>
      <c r="AB40" s="23"/>
      <c r="AC40" s="25"/>
      <c r="AD40" s="25"/>
      <c r="AE40" s="23"/>
      <c r="AF40" s="25"/>
      <c r="AG40" s="27"/>
      <c r="AH40" s="37"/>
      <c r="AI40" s="39"/>
      <c r="AJ40" s="39"/>
      <c r="AK40" s="39"/>
      <c r="AL40" s="36"/>
      <c r="AM40" s="37"/>
      <c r="AN40" s="39"/>
      <c r="AO40" s="39"/>
      <c r="AP40" s="39"/>
      <c r="AQ40" s="36"/>
      <c r="AR40" s="37"/>
      <c r="AS40" s="39"/>
      <c r="AT40" s="36"/>
      <c r="AU40" s="37"/>
      <c r="AV40" s="37"/>
      <c r="AW40" s="39"/>
      <c r="AX40" s="39"/>
      <c r="AY40" s="39"/>
      <c r="AZ40" s="39"/>
      <c r="BA40" s="39"/>
      <c r="BB40" s="39"/>
      <c r="BC40" s="39"/>
      <c r="BD40" s="39"/>
      <c r="BE40" s="36"/>
      <c r="BF40" s="37"/>
      <c r="BG40" s="36"/>
      <c r="BH40">
        <f>COUNTIF(D40:BG40,"=x")</f>
        <v>2</v>
      </c>
    </row>
    <row r="41" spans="1:60" ht="30" x14ac:dyDescent="0.25">
      <c r="A41" s="124"/>
      <c r="B41" s="128" t="s">
        <v>122</v>
      </c>
      <c r="C41" s="31" t="s">
        <v>121</v>
      </c>
      <c r="D41" s="27"/>
      <c r="E41" s="23"/>
      <c r="F41" s="25"/>
      <c r="G41" s="25"/>
      <c r="H41" s="25"/>
      <c r="I41" s="27"/>
      <c r="J41" s="23"/>
      <c r="K41" s="25"/>
      <c r="L41" s="25"/>
      <c r="M41" s="25"/>
      <c r="N41" s="25"/>
      <c r="O41" s="25"/>
      <c r="P41" s="25"/>
      <c r="Q41" s="25"/>
      <c r="R41" s="25"/>
      <c r="S41" s="23"/>
      <c r="T41" s="25" t="s">
        <v>0</v>
      </c>
      <c r="U41" s="25"/>
      <c r="V41" s="27"/>
      <c r="W41" s="25"/>
      <c r="X41" s="25"/>
      <c r="Y41" s="25"/>
      <c r="Z41" s="25"/>
      <c r="AA41" s="27"/>
      <c r="AB41" s="23"/>
      <c r="AC41" s="25"/>
      <c r="AD41" s="25"/>
      <c r="AE41" s="23"/>
      <c r="AF41" s="25"/>
      <c r="AG41" s="27"/>
      <c r="AH41" s="37"/>
      <c r="AI41" s="39"/>
      <c r="AJ41" s="39"/>
      <c r="AK41" s="39"/>
      <c r="AL41" s="36"/>
      <c r="AM41" s="37"/>
      <c r="AN41" s="39"/>
      <c r="AO41" s="39"/>
      <c r="AP41" s="39"/>
      <c r="AQ41" s="36"/>
      <c r="AR41" s="37"/>
      <c r="AS41" s="39"/>
      <c r="AT41" s="36"/>
      <c r="AU41" s="37"/>
      <c r="AV41" s="37"/>
      <c r="AW41" s="39"/>
      <c r="AX41" s="39"/>
      <c r="AY41" s="39"/>
      <c r="AZ41" s="39"/>
      <c r="BA41" s="39"/>
      <c r="BB41" s="39"/>
      <c r="BC41" s="39"/>
      <c r="BD41" s="39"/>
      <c r="BE41" s="36"/>
      <c r="BF41" s="37"/>
      <c r="BG41" s="36"/>
      <c r="BH41">
        <f>COUNTIF(D41:BG41,"=x")</f>
        <v>1</v>
      </c>
    </row>
    <row r="42" spans="1:60" ht="30" customHeight="1" x14ac:dyDescent="0.25">
      <c r="A42" s="124"/>
      <c r="B42" s="127" t="s">
        <v>120</v>
      </c>
      <c r="C42" s="31" t="s">
        <v>119</v>
      </c>
      <c r="D42" s="27"/>
      <c r="E42" s="23"/>
      <c r="F42" s="25"/>
      <c r="G42" s="25"/>
      <c r="H42" s="25"/>
      <c r="I42" s="27"/>
      <c r="J42" s="23"/>
      <c r="K42" s="25"/>
      <c r="L42" s="25"/>
      <c r="M42" s="25"/>
      <c r="N42" s="25"/>
      <c r="O42" s="25"/>
      <c r="P42" s="25"/>
      <c r="Q42" s="25"/>
      <c r="R42" s="25"/>
      <c r="S42" s="23"/>
      <c r="T42" s="25"/>
      <c r="U42" s="25"/>
      <c r="V42" s="27"/>
      <c r="W42" s="25"/>
      <c r="X42" s="25"/>
      <c r="Y42" s="25"/>
      <c r="Z42" s="25"/>
      <c r="AA42" s="27"/>
      <c r="AB42" s="23"/>
      <c r="AC42" s="25"/>
      <c r="AD42" s="25" t="s">
        <v>0</v>
      </c>
      <c r="AE42" s="23"/>
      <c r="AF42" s="25"/>
      <c r="AG42" s="27"/>
      <c r="AH42" s="37"/>
      <c r="AI42" s="39"/>
      <c r="AJ42" s="39"/>
      <c r="AK42" s="39"/>
      <c r="AL42" s="36"/>
      <c r="AM42" s="37"/>
      <c r="AN42" s="39"/>
      <c r="AO42" s="39"/>
      <c r="AP42" s="39"/>
      <c r="AQ42" s="36"/>
      <c r="AR42" s="37"/>
      <c r="AS42" s="39"/>
      <c r="AT42" s="36"/>
      <c r="AU42" s="37"/>
      <c r="AV42" s="37"/>
      <c r="AW42" s="39"/>
      <c r="AX42" s="39"/>
      <c r="AY42" s="39"/>
      <c r="AZ42" s="39"/>
      <c r="BA42" s="39"/>
      <c r="BB42" s="39"/>
      <c r="BC42" s="39"/>
      <c r="BD42" s="39"/>
      <c r="BE42" s="36"/>
      <c r="BF42" s="37"/>
      <c r="BG42" s="36"/>
      <c r="BH42">
        <f>COUNTIF(D42:BG42,"=x")</f>
        <v>1</v>
      </c>
    </row>
    <row r="43" spans="1:60" ht="30" customHeight="1" x14ac:dyDescent="0.25">
      <c r="A43" s="124"/>
      <c r="B43" s="127" t="s">
        <v>118</v>
      </c>
      <c r="C43" s="31" t="s">
        <v>117</v>
      </c>
      <c r="D43" s="27"/>
      <c r="E43" s="23"/>
      <c r="F43" s="25"/>
      <c r="G43" s="25"/>
      <c r="H43" s="25"/>
      <c r="I43" s="27"/>
      <c r="J43" s="23"/>
      <c r="K43" s="25"/>
      <c r="L43" s="25"/>
      <c r="M43" s="25"/>
      <c r="N43" s="25"/>
      <c r="O43" s="25"/>
      <c r="P43" s="25"/>
      <c r="Q43" s="25"/>
      <c r="R43" s="25"/>
      <c r="S43" s="23"/>
      <c r="T43" s="25"/>
      <c r="U43" s="25"/>
      <c r="V43" s="27"/>
      <c r="W43" s="25"/>
      <c r="X43" s="25"/>
      <c r="Y43" s="25"/>
      <c r="Z43" s="25"/>
      <c r="AA43" s="27"/>
      <c r="AB43" s="23"/>
      <c r="AC43" s="25"/>
      <c r="AD43" s="25"/>
      <c r="AE43" s="23"/>
      <c r="AF43" s="25"/>
      <c r="AG43" s="27"/>
      <c r="AH43" s="37"/>
      <c r="AI43" s="39"/>
      <c r="AJ43" s="39"/>
      <c r="AK43" s="39"/>
      <c r="AL43" s="36"/>
      <c r="AM43" s="37"/>
      <c r="AN43" s="39"/>
      <c r="AO43" s="39"/>
      <c r="AP43" s="39"/>
      <c r="AQ43" s="36"/>
      <c r="AR43" s="37"/>
      <c r="AS43" s="39"/>
      <c r="AT43" s="36"/>
      <c r="AU43" s="37"/>
      <c r="AV43" s="37"/>
      <c r="AW43" s="39"/>
      <c r="AX43" s="39"/>
      <c r="AY43" s="39"/>
      <c r="AZ43" s="39"/>
      <c r="BA43" s="39"/>
      <c r="BB43" s="39"/>
      <c r="BC43" s="39"/>
      <c r="BD43" s="39"/>
      <c r="BE43" s="36"/>
      <c r="BF43" s="37"/>
      <c r="BG43" s="36"/>
      <c r="BH43">
        <f>COUNTIF(D43:BG43,"=x")</f>
        <v>0</v>
      </c>
    </row>
    <row r="44" spans="1:60" ht="30" x14ac:dyDescent="0.25">
      <c r="A44" s="124"/>
      <c r="B44" s="126" t="s">
        <v>116</v>
      </c>
      <c r="C44" s="31" t="s">
        <v>115</v>
      </c>
      <c r="D44" s="27"/>
      <c r="E44" s="23"/>
      <c r="F44" s="25"/>
      <c r="G44" s="25"/>
      <c r="H44" s="25"/>
      <c r="I44" s="27"/>
      <c r="J44" s="23"/>
      <c r="K44" s="25"/>
      <c r="L44" s="25"/>
      <c r="M44" s="25"/>
      <c r="N44" s="25"/>
      <c r="O44" s="25"/>
      <c r="P44" s="25"/>
      <c r="Q44" s="25"/>
      <c r="R44" s="25"/>
      <c r="S44" s="23"/>
      <c r="T44" s="25"/>
      <c r="U44" s="25"/>
      <c r="V44" s="27"/>
      <c r="W44" s="25"/>
      <c r="X44" s="25"/>
      <c r="Y44" s="25"/>
      <c r="Z44" s="25"/>
      <c r="AA44" s="27"/>
      <c r="AB44" s="23"/>
      <c r="AC44" s="25" t="s">
        <v>0</v>
      </c>
      <c r="AD44" s="25"/>
      <c r="AE44" s="23"/>
      <c r="AF44" s="25"/>
      <c r="AG44" s="27"/>
      <c r="AH44" s="37"/>
      <c r="AI44" s="39"/>
      <c r="AJ44" s="39"/>
      <c r="AK44" s="39"/>
      <c r="AL44" s="36"/>
      <c r="AM44" s="37"/>
      <c r="AN44" s="39"/>
      <c r="AO44" s="39"/>
      <c r="AP44" s="39"/>
      <c r="AQ44" s="36"/>
      <c r="AR44" s="37"/>
      <c r="AS44" s="39"/>
      <c r="AT44" s="36"/>
      <c r="AU44" s="37"/>
      <c r="AV44" s="37"/>
      <c r="AW44" s="39"/>
      <c r="AX44" s="39"/>
      <c r="AY44" s="39"/>
      <c r="AZ44" s="39"/>
      <c r="BA44" s="39"/>
      <c r="BB44" s="39"/>
      <c r="BC44" s="39"/>
      <c r="BD44" s="39"/>
      <c r="BE44" s="36"/>
      <c r="BF44" s="37"/>
      <c r="BG44" s="36"/>
      <c r="BH44">
        <f>COUNTIF(D44:BG44,"=x")</f>
        <v>1</v>
      </c>
    </row>
    <row r="45" spans="1:60" ht="29.25" customHeight="1" x14ac:dyDescent="0.25">
      <c r="A45" s="124"/>
      <c r="B45" s="125" t="s">
        <v>114</v>
      </c>
      <c r="C45" s="31" t="s">
        <v>113</v>
      </c>
      <c r="D45" s="27"/>
      <c r="E45" s="23"/>
      <c r="F45" s="25"/>
      <c r="G45" s="25"/>
      <c r="H45" s="25"/>
      <c r="I45" s="27" t="s">
        <v>0</v>
      </c>
      <c r="J45" s="23"/>
      <c r="K45" s="25"/>
      <c r="L45" s="25"/>
      <c r="M45" s="25"/>
      <c r="N45" s="25"/>
      <c r="O45" s="25"/>
      <c r="P45" s="25"/>
      <c r="Q45" s="25"/>
      <c r="R45" s="25"/>
      <c r="S45" s="23"/>
      <c r="T45" s="25"/>
      <c r="U45" s="25"/>
      <c r="V45" s="27"/>
      <c r="W45" s="25"/>
      <c r="X45" s="25"/>
      <c r="Y45" s="25"/>
      <c r="Z45" s="25"/>
      <c r="AA45" s="27"/>
      <c r="AB45" s="23"/>
      <c r="AC45" s="25"/>
      <c r="AD45" s="25"/>
      <c r="AE45" s="23"/>
      <c r="AF45" s="25"/>
      <c r="AG45" s="27"/>
      <c r="AH45" s="37"/>
      <c r="AI45" s="39"/>
      <c r="AJ45" s="39"/>
      <c r="AK45" s="39"/>
      <c r="AL45" s="36"/>
      <c r="AM45" s="37"/>
      <c r="AN45" s="39"/>
      <c r="AO45" s="39"/>
      <c r="AP45" s="39"/>
      <c r="AQ45" s="36"/>
      <c r="AR45" s="37"/>
      <c r="AS45" s="39"/>
      <c r="AT45" s="36"/>
      <c r="AU45" s="37"/>
      <c r="AV45" s="37"/>
      <c r="AW45" s="39"/>
      <c r="AX45" s="39"/>
      <c r="AY45" s="39"/>
      <c r="AZ45" s="39"/>
      <c r="BA45" s="39"/>
      <c r="BB45" s="39"/>
      <c r="BC45" s="39"/>
      <c r="BD45" s="39"/>
      <c r="BE45" s="36"/>
      <c r="BF45" s="37"/>
      <c r="BG45" s="36"/>
      <c r="BH45">
        <f>COUNTIF(D45:BG45,"=x")</f>
        <v>1</v>
      </c>
    </row>
    <row r="46" spans="1:60" ht="27" customHeight="1" x14ac:dyDescent="0.25">
      <c r="A46" s="124"/>
      <c r="B46" s="32" t="s">
        <v>112</v>
      </c>
      <c r="C46" s="48" t="s">
        <v>6</v>
      </c>
      <c r="D46" s="44" t="s">
        <v>0</v>
      </c>
      <c r="E46" s="40" t="s">
        <v>0</v>
      </c>
      <c r="F46" s="42" t="s">
        <v>0</v>
      </c>
      <c r="G46" s="42" t="s">
        <v>0</v>
      </c>
      <c r="H46" s="42" t="s">
        <v>0</v>
      </c>
      <c r="I46" s="44" t="s">
        <v>0</v>
      </c>
      <c r="J46" s="23" t="s">
        <v>0</v>
      </c>
      <c r="K46" s="25" t="s">
        <v>0</v>
      </c>
      <c r="L46" s="25" t="s">
        <v>0</v>
      </c>
      <c r="M46" s="25" t="s">
        <v>0</v>
      </c>
      <c r="N46" s="25" t="s">
        <v>0</v>
      </c>
      <c r="O46" s="25" t="s">
        <v>0</v>
      </c>
      <c r="P46" s="25" t="s">
        <v>0</v>
      </c>
      <c r="Q46" s="25" t="s">
        <v>0</v>
      </c>
      <c r="R46" s="25" t="s">
        <v>0</v>
      </c>
      <c r="S46" s="23" t="s">
        <v>0</v>
      </c>
      <c r="T46" s="25" t="s">
        <v>0</v>
      </c>
      <c r="U46" s="25" t="s">
        <v>0</v>
      </c>
      <c r="V46" s="27" t="s">
        <v>0</v>
      </c>
      <c r="W46" s="25" t="s">
        <v>0</v>
      </c>
      <c r="X46" s="25" t="s">
        <v>0</v>
      </c>
      <c r="Y46" s="25" t="s">
        <v>0</v>
      </c>
      <c r="Z46" s="25" t="s">
        <v>0</v>
      </c>
      <c r="AA46" s="27" t="s">
        <v>0</v>
      </c>
      <c r="AB46" s="23" t="s">
        <v>0</v>
      </c>
      <c r="AC46" s="25" t="s">
        <v>0</v>
      </c>
      <c r="AD46" s="25" t="s">
        <v>0</v>
      </c>
      <c r="AE46" s="23" t="s">
        <v>0</v>
      </c>
      <c r="AF46" s="25" t="s">
        <v>0</v>
      </c>
      <c r="AG46" s="27" t="s">
        <v>0</v>
      </c>
      <c r="AH46" s="37"/>
      <c r="AI46" s="39"/>
      <c r="AJ46" s="39"/>
      <c r="AK46" s="39"/>
      <c r="AL46" s="36"/>
      <c r="AM46" s="37"/>
      <c r="AN46" s="39"/>
      <c r="AO46" s="39"/>
      <c r="AP46" s="39"/>
      <c r="AQ46" s="36"/>
      <c r="AR46" s="37"/>
      <c r="AS46" s="39"/>
      <c r="AT46" s="36"/>
      <c r="AU46" s="37"/>
      <c r="AV46" s="37"/>
      <c r="AW46" s="39"/>
      <c r="AX46" s="39"/>
      <c r="AY46" s="39"/>
      <c r="AZ46" s="39"/>
      <c r="BA46" s="39"/>
      <c r="BB46" s="39"/>
      <c r="BC46" s="39"/>
      <c r="BD46" s="39"/>
      <c r="BE46" s="36"/>
      <c r="BF46" s="37"/>
      <c r="BG46" s="36"/>
      <c r="BH46">
        <f>COUNTIF(D46:BG46,"=x")</f>
        <v>30</v>
      </c>
    </row>
    <row r="47" spans="1:60" ht="30" x14ac:dyDescent="0.25">
      <c r="A47" s="124"/>
      <c r="B47" s="32"/>
      <c r="C47" s="31" t="s">
        <v>5</v>
      </c>
      <c r="D47" s="27"/>
      <c r="E47" s="23"/>
      <c r="F47" s="25"/>
      <c r="G47" s="25"/>
      <c r="H47" s="25"/>
      <c r="I47" s="27"/>
      <c r="J47" s="23"/>
      <c r="K47" s="25"/>
      <c r="L47" s="25"/>
      <c r="M47" s="25"/>
      <c r="N47" s="25"/>
      <c r="O47" s="25" t="s">
        <v>0</v>
      </c>
      <c r="P47" s="25"/>
      <c r="Q47" s="25"/>
      <c r="R47" s="25"/>
      <c r="S47" s="23"/>
      <c r="T47" s="25"/>
      <c r="U47" s="25"/>
      <c r="V47" s="27"/>
      <c r="W47" s="25"/>
      <c r="X47" s="25"/>
      <c r="Y47" s="25"/>
      <c r="Z47" s="25"/>
      <c r="AA47" s="27"/>
      <c r="AB47" s="23"/>
      <c r="AC47" s="25"/>
      <c r="AD47" s="25"/>
      <c r="AE47" s="23"/>
      <c r="AF47" s="25"/>
      <c r="AG47" s="27"/>
      <c r="AH47" s="37"/>
      <c r="AI47" s="39"/>
      <c r="AJ47" s="39"/>
      <c r="AK47" s="39"/>
      <c r="AL47" s="36"/>
      <c r="AM47" s="37"/>
      <c r="AN47" s="39"/>
      <c r="AO47" s="39"/>
      <c r="AP47" s="39"/>
      <c r="AQ47" s="36"/>
      <c r="AR47" s="37"/>
      <c r="AS47" s="39"/>
      <c r="AT47" s="36"/>
      <c r="AU47" s="37"/>
      <c r="AV47" s="19"/>
      <c r="AW47" s="35"/>
      <c r="AX47" s="35" t="s">
        <v>0</v>
      </c>
      <c r="AY47" s="35"/>
      <c r="AZ47" s="35"/>
      <c r="BA47" s="35"/>
      <c r="BB47" s="35"/>
      <c r="BC47" s="35"/>
      <c r="BD47" s="35"/>
      <c r="BE47" s="18"/>
      <c r="BF47" s="37"/>
      <c r="BG47" s="36"/>
      <c r="BH47">
        <f>COUNTIF(D47:BG47,"=x")</f>
        <v>2</v>
      </c>
    </row>
    <row r="48" spans="1:60" ht="30.75" thickBot="1" x14ac:dyDescent="0.3">
      <c r="A48" s="124"/>
      <c r="B48" s="52"/>
      <c r="C48" s="123" t="s">
        <v>4</v>
      </c>
      <c r="D48" s="104"/>
      <c r="E48" s="103"/>
      <c r="F48" s="102"/>
      <c r="G48" s="102"/>
      <c r="H48" s="102"/>
      <c r="I48" s="104"/>
      <c r="J48" s="103"/>
      <c r="K48" s="102"/>
      <c r="L48" s="102"/>
      <c r="M48" s="102"/>
      <c r="N48" s="102"/>
      <c r="O48" s="102"/>
      <c r="P48" s="102"/>
      <c r="Q48" s="102"/>
      <c r="R48" s="102"/>
      <c r="S48" s="103"/>
      <c r="T48" s="102"/>
      <c r="U48" s="102"/>
      <c r="V48" s="104"/>
      <c r="W48" s="102"/>
      <c r="X48" s="102"/>
      <c r="Y48" s="102"/>
      <c r="Z48" s="102"/>
      <c r="AA48" s="104"/>
      <c r="AB48" s="103"/>
      <c r="AC48" s="102"/>
      <c r="AD48" s="102"/>
      <c r="AE48" s="103"/>
      <c r="AF48" s="102"/>
      <c r="AG48" s="104"/>
      <c r="AH48" s="77"/>
      <c r="AI48" s="122"/>
      <c r="AJ48" s="122"/>
      <c r="AK48" s="122"/>
      <c r="AL48" s="76"/>
      <c r="AM48" s="77"/>
      <c r="AN48" s="122"/>
      <c r="AO48" s="122"/>
      <c r="AP48" s="122"/>
      <c r="AQ48" s="76"/>
      <c r="AR48" s="77"/>
      <c r="AS48" s="122"/>
      <c r="AT48" s="76"/>
      <c r="AU48" s="77"/>
      <c r="AV48" s="77"/>
      <c r="AW48" s="122"/>
      <c r="AX48" s="122"/>
      <c r="AY48" s="122"/>
      <c r="AZ48" s="122"/>
      <c r="BA48" s="122"/>
      <c r="BB48" s="122"/>
      <c r="BC48" s="122"/>
      <c r="BD48" s="122"/>
      <c r="BE48" s="76"/>
      <c r="BF48" s="80" t="s">
        <v>0</v>
      </c>
      <c r="BG48" s="100"/>
      <c r="BH48">
        <f>COUNTIF(D48:BG48,"=x")</f>
        <v>1</v>
      </c>
    </row>
    <row r="49" spans="1:60" ht="30" x14ac:dyDescent="0.25">
      <c r="A49" s="121" t="s">
        <v>111</v>
      </c>
      <c r="B49" s="120" t="s">
        <v>33</v>
      </c>
      <c r="C49" s="73" t="s">
        <v>32</v>
      </c>
      <c r="D49" s="72"/>
      <c r="E49" s="71"/>
      <c r="F49" s="70"/>
      <c r="G49" s="70"/>
      <c r="H49" s="70"/>
      <c r="I49" s="69"/>
      <c r="J49" s="119"/>
      <c r="K49" s="118"/>
      <c r="L49" s="118"/>
      <c r="M49" s="118"/>
      <c r="N49" s="118"/>
      <c r="O49" s="118"/>
      <c r="P49" s="118" t="s">
        <v>0</v>
      </c>
      <c r="Q49" s="118"/>
      <c r="R49" s="118"/>
      <c r="S49" s="119"/>
      <c r="T49" s="118"/>
      <c r="U49" s="118"/>
      <c r="V49" s="96"/>
      <c r="W49" s="118"/>
      <c r="X49" s="118"/>
      <c r="Y49" s="118"/>
      <c r="Z49" s="118"/>
      <c r="AA49" s="96"/>
      <c r="AB49" s="119"/>
      <c r="AC49" s="118"/>
      <c r="AD49" s="118"/>
      <c r="AE49" s="119"/>
      <c r="AF49" s="118"/>
      <c r="AG49" s="117"/>
      <c r="AH49" s="57"/>
      <c r="AI49" s="116"/>
      <c r="AJ49" s="116"/>
      <c r="AK49" s="116"/>
      <c r="AL49" s="115"/>
      <c r="AM49" s="57"/>
      <c r="AN49" s="116"/>
      <c r="AO49" s="116"/>
      <c r="AP49" s="116"/>
      <c r="AQ49" s="115"/>
      <c r="AR49" s="57"/>
      <c r="AS49" s="116"/>
      <c r="AT49" s="115"/>
      <c r="AU49" s="57"/>
      <c r="AV49" s="60" t="s">
        <v>0</v>
      </c>
      <c r="AW49" s="59" t="s">
        <v>0</v>
      </c>
      <c r="AX49" s="59"/>
      <c r="AY49" s="59" t="s">
        <v>0</v>
      </c>
      <c r="AZ49" s="59"/>
      <c r="BA49" s="59"/>
      <c r="BB49" s="59"/>
      <c r="BC49" s="59"/>
      <c r="BD49" s="59"/>
      <c r="BE49" s="114"/>
      <c r="BF49" s="57"/>
      <c r="BG49" s="56"/>
      <c r="BH49">
        <f>COUNTIF(D49:BG49,"=x")</f>
        <v>4</v>
      </c>
    </row>
    <row r="50" spans="1:60" ht="30" x14ac:dyDescent="0.25">
      <c r="A50" s="108"/>
      <c r="B50" s="109" t="s">
        <v>31</v>
      </c>
      <c r="C50" s="31" t="s">
        <v>30</v>
      </c>
      <c r="D50" s="20"/>
      <c r="E50" s="22"/>
      <c r="F50" s="21"/>
      <c r="G50" s="21"/>
      <c r="H50" s="21"/>
      <c r="I50" s="30"/>
      <c r="J50" s="23"/>
      <c r="K50" s="25"/>
      <c r="L50" s="25"/>
      <c r="M50" s="25"/>
      <c r="N50" s="25"/>
      <c r="O50" s="25"/>
      <c r="P50" s="25"/>
      <c r="Q50" s="25"/>
      <c r="R50" s="25"/>
      <c r="S50" s="23"/>
      <c r="T50" s="25"/>
      <c r="U50" s="25"/>
      <c r="V50" s="27"/>
      <c r="W50" s="25"/>
      <c r="X50" s="25"/>
      <c r="Y50" s="25"/>
      <c r="Z50" s="25"/>
      <c r="AA50" s="27"/>
      <c r="AB50" s="23"/>
      <c r="AC50" s="25"/>
      <c r="AD50" s="25"/>
      <c r="AE50" s="23"/>
      <c r="AF50" s="25"/>
      <c r="AG50" s="29"/>
      <c r="AH50" s="37"/>
      <c r="AI50" s="39"/>
      <c r="AJ50" s="39"/>
      <c r="AK50" s="39"/>
      <c r="AL50" s="38"/>
      <c r="AM50" s="37"/>
      <c r="AN50" s="39"/>
      <c r="AO50" s="39"/>
      <c r="AP50" s="39"/>
      <c r="AQ50" s="38"/>
      <c r="AR50" s="37"/>
      <c r="AS50" s="39"/>
      <c r="AT50" s="38"/>
      <c r="AU50" s="37"/>
      <c r="AV50" s="19"/>
      <c r="AW50" s="35"/>
      <c r="AX50" s="35"/>
      <c r="AY50" s="35"/>
      <c r="AZ50" s="35"/>
      <c r="BA50" s="35" t="s">
        <v>0</v>
      </c>
      <c r="BB50" s="35"/>
      <c r="BC50" s="35"/>
      <c r="BD50" s="35"/>
      <c r="BE50" s="18"/>
      <c r="BF50" s="37"/>
      <c r="BG50" s="36"/>
      <c r="BH50">
        <f>COUNTIF(D50:BG50,"=x")</f>
        <v>1</v>
      </c>
    </row>
    <row r="51" spans="1:60" ht="30" x14ac:dyDescent="0.25">
      <c r="A51" s="108"/>
      <c r="B51" s="107"/>
      <c r="C51" s="31" t="s">
        <v>29</v>
      </c>
      <c r="D51" s="20"/>
      <c r="E51" s="22"/>
      <c r="F51" s="21"/>
      <c r="G51" s="21"/>
      <c r="H51" s="21"/>
      <c r="I51" s="30"/>
      <c r="J51" s="23"/>
      <c r="K51" s="25"/>
      <c r="L51" s="25"/>
      <c r="M51" s="25"/>
      <c r="N51" s="25"/>
      <c r="O51" s="25"/>
      <c r="P51" s="25"/>
      <c r="Q51" s="25"/>
      <c r="R51" s="25"/>
      <c r="S51" s="23"/>
      <c r="T51" s="25"/>
      <c r="U51" s="25"/>
      <c r="V51" s="27"/>
      <c r="W51" s="25"/>
      <c r="X51" s="25"/>
      <c r="Y51" s="25"/>
      <c r="Z51" s="25"/>
      <c r="AA51" s="27"/>
      <c r="AB51" s="23"/>
      <c r="AC51" s="25"/>
      <c r="AD51" s="25"/>
      <c r="AE51" s="23"/>
      <c r="AF51" s="25"/>
      <c r="AG51" s="29"/>
      <c r="AH51" s="37"/>
      <c r="AI51" s="39"/>
      <c r="AJ51" s="39"/>
      <c r="AK51" s="39"/>
      <c r="AL51" s="38"/>
      <c r="AM51" s="37"/>
      <c r="AN51" s="39"/>
      <c r="AO51" s="39"/>
      <c r="AP51" s="39"/>
      <c r="AQ51" s="38"/>
      <c r="AR51" s="37"/>
      <c r="AS51" s="39"/>
      <c r="AT51" s="38"/>
      <c r="AU51" s="37"/>
      <c r="AV51" s="19"/>
      <c r="AW51" s="35"/>
      <c r="AX51" s="35"/>
      <c r="AY51" s="35"/>
      <c r="AZ51" s="35"/>
      <c r="BA51" s="35" t="s">
        <v>0</v>
      </c>
      <c r="BB51" s="35"/>
      <c r="BC51" s="35"/>
      <c r="BD51" s="35"/>
      <c r="BE51" s="18"/>
      <c r="BF51" s="37"/>
      <c r="BG51" s="36"/>
      <c r="BH51">
        <f>COUNTIF(D51:BG51,"=x")</f>
        <v>1</v>
      </c>
    </row>
    <row r="52" spans="1:60" ht="30" x14ac:dyDescent="0.25">
      <c r="A52" s="108"/>
      <c r="B52" s="107"/>
      <c r="C52" s="31" t="s">
        <v>28</v>
      </c>
      <c r="D52" s="20"/>
      <c r="E52" s="22"/>
      <c r="F52" s="21"/>
      <c r="G52" s="21"/>
      <c r="H52" s="21"/>
      <c r="I52" s="30"/>
      <c r="J52" s="23"/>
      <c r="K52" s="25"/>
      <c r="L52" s="25"/>
      <c r="M52" s="25"/>
      <c r="N52" s="25"/>
      <c r="O52" s="25"/>
      <c r="P52" s="25"/>
      <c r="Q52" s="25"/>
      <c r="R52" s="25"/>
      <c r="S52" s="23"/>
      <c r="T52" s="25"/>
      <c r="U52" s="25"/>
      <c r="V52" s="27"/>
      <c r="W52" s="25"/>
      <c r="X52" s="25"/>
      <c r="Y52" s="25"/>
      <c r="Z52" s="25"/>
      <c r="AA52" s="27"/>
      <c r="AB52" s="23"/>
      <c r="AC52" s="25"/>
      <c r="AD52" s="25"/>
      <c r="AE52" s="23"/>
      <c r="AF52" s="25"/>
      <c r="AG52" s="29"/>
      <c r="AH52" s="37"/>
      <c r="AI52" s="39"/>
      <c r="AJ52" s="39"/>
      <c r="AK52" s="39"/>
      <c r="AL52" s="38"/>
      <c r="AM52" s="37"/>
      <c r="AN52" s="39"/>
      <c r="AO52" s="39"/>
      <c r="AP52" s="39"/>
      <c r="AQ52" s="38"/>
      <c r="AR52" s="37"/>
      <c r="AS52" s="39"/>
      <c r="AT52" s="38"/>
      <c r="AU52" s="37"/>
      <c r="AV52" s="23" t="s">
        <v>0</v>
      </c>
      <c r="AW52" s="25" t="s">
        <v>0</v>
      </c>
      <c r="AX52" s="25" t="s">
        <v>0</v>
      </c>
      <c r="AY52" s="25" t="s">
        <v>0</v>
      </c>
      <c r="AZ52" s="25"/>
      <c r="BA52" s="25"/>
      <c r="BB52" s="25" t="s">
        <v>0</v>
      </c>
      <c r="BC52" s="35"/>
      <c r="BD52" s="35"/>
      <c r="BE52" s="18"/>
      <c r="BF52" s="37"/>
      <c r="BG52" s="36"/>
      <c r="BH52">
        <f>COUNTIF(D52:BG52,"=x")</f>
        <v>5</v>
      </c>
    </row>
    <row r="53" spans="1:60" ht="30" x14ac:dyDescent="0.25">
      <c r="A53" s="108"/>
      <c r="B53" s="107"/>
      <c r="C53" s="31" t="s">
        <v>27</v>
      </c>
      <c r="D53" s="20"/>
      <c r="E53" s="22"/>
      <c r="F53" s="21"/>
      <c r="G53" s="21"/>
      <c r="H53" s="21"/>
      <c r="I53" s="30"/>
      <c r="J53" s="23"/>
      <c r="K53" s="25"/>
      <c r="L53" s="25"/>
      <c r="M53" s="25"/>
      <c r="N53" s="25"/>
      <c r="O53" s="25"/>
      <c r="P53" s="25"/>
      <c r="Q53" s="25"/>
      <c r="R53" s="25"/>
      <c r="S53" s="23"/>
      <c r="T53" s="25"/>
      <c r="U53" s="25"/>
      <c r="V53" s="27"/>
      <c r="W53" s="25"/>
      <c r="X53" s="25"/>
      <c r="Y53" s="25"/>
      <c r="Z53" s="25"/>
      <c r="AA53" s="27"/>
      <c r="AB53" s="23"/>
      <c r="AC53" s="25"/>
      <c r="AD53" s="25"/>
      <c r="AE53" s="23"/>
      <c r="AF53" s="25"/>
      <c r="AG53" s="29"/>
      <c r="AH53" s="37"/>
      <c r="AI53" s="39"/>
      <c r="AJ53" s="39"/>
      <c r="AK53" s="39"/>
      <c r="AL53" s="38"/>
      <c r="AM53" s="37"/>
      <c r="AN53" s="39"/>
      <c r="AO53" s="39"/>
      <c r="AP53" s="39"/>
      <c r="AQ53" s="38"/>
      <c r="AR53" s="37"/>
      <c r="AS53" s="39"/>
      <c r="AT53" s="38"/>
      <c r="AU53" s="37"/>
      <c r="AV53" s="19"/>
      <c r="AW53" s="35"/>
      <c r="AX53" s="35"/>
      <c r="AY53" s="35"/>
      <c r="AZ53" s="35"/>
      <c r="BA53" s="35"/>
      <c r="BB53" s="35"/>
      <c r="BC53" s="35" t="s">
        <v>0</v>
      </c>
      <c r="BD53" s="35" t="s">
        <v>0</v>
      </c>
      <c r="BE53" s="18"/>
      <c r="BF53" s="37"/>
      <c r="BG53" s="36"/>
      <c r="BH53">
        <f>COUNTIF(D53:BG53,"=x")</f>
        <v>2</v>
      </c>
    </row>
    <row r="54" spans="1:60" ht="30" x14ac:dyDescent="0.25">
      <c r="A54" s="108"/>
      <c r="B54" s="110"/>
      <c r="C54" s="31" t="s">
        <v>26</v>
      </c>
      <c r="D54" s="20"/>
      <c r="E54" s="22"/>
      <c r="F54" s="21"/>
      <c r="G54" s="21"/>
      <c r="H54" s="21"/>
      <c r="I54" s="30"/>
      <c r="J54" s="23"/>
      <c r="K54" s="25"/>
      <c r="L54" s="25"/>
      <c r="M54" s="25"/>
      <c r="N54" s="25"/>
      <c r="O54" s="25"/>
      <c r="P54" s="25"/>
      <c r="Q54" s="25"/>
      <c r="R54" s="25"/>
      <c r="S54" s="23"/>
      <c r="T54" s="25"/>
      <c r="U54" s="25"/>
      <c r="V54" s="27"/>
      <c r="W54" s="25"/>
      <c r="X54" s="25"/>
      <c r="Y54" s="25"/>
      <c r="Z54" s="25"/>
      <c r="AA54" s="27"/>
      <c r="AB54" s="23"/>
      <c r="AC54" s="25"/>
      <c r="AD54" s="25"/>
      <c r="AE54" s="23"/>
      <c r="AF54" s="25"/>
      <c r="AG54" s="29"/>
      <c r="AH54" s="37"/>
      <c r="AI54" s="39"/>
      <c r="AJ54" s="39"/>
      <c r="AK54" s="39"/>
      <c r="AL54" s="38"/>
      <c r="AM54" s="37"/>
      <c r="AN54" s="39"/>
      <c r="AO54" s="39"/>
      <c r="AP54" s="39"/>
      <c r="AQ54" s="38"/>
      <c r="AR54" s="37"/>
      <c r="AS54" s="39"/>
      <c r="AT54" s="38"/>
      <c r="AU54" s="37"/>
      <c r="AV54" s="19"/>
      <c r="AW54" s="35"/>
      <c r="AX54" s="35"/>
      <c r="AY54" s="35"/>
      <c r="AZ54" s="35" t="s">
        <v>0</v>
      </c>
      <c r="BA54" s="35"/>
      <c r="BB54" s="35"/>
      <c r="BC54" s="35"/>
      <c r="BD54" s="35"/>
      <c r="BE54" s="18"/>
      <c r="BF54" s="37"/>
      <c r="BG54" s="36"/>
      <c r="BH54">
        <f>COUNTIF(D54:BG54,"=x")</f>
        <v>1</v>
      </c>
    </row>
    <row r="55" spans="1:60" ht="30" x14ac:dyDescent="0.25">
      <c r="A55" s="108"/>
      <c r="B55" s="92" t="s">
        <v>110</v>
      </c>
      <c r="C55" s="31" t="s">
        <v>109</v>
      </c>
      <c r="D55" s="38"/>
      <c r="E55" s="37"/>
      <c r="F55" s="39"/>
      <c r="G55" s="39"/>
      <c r="H55" s="39"/>
      <c r="I55" s="36"/>
      <c r="J55" s="23"/>
      <c r="K55" s="25"/>
      <c r="L55" s="25"/>
      <c r="M55" s="25"/>
      <c r="N55" s="25"/>
      <c r="O55" s="25"/>
      <c r="P55" s="25"/>
      <c r="Q55" s="25"/>
      <c r="R55" s="25"/>
      <c r="S55" s="23"/>
      <c r="T55" s="25"/>
      <c r="U55" s="25"/>
      <c r="V55" s="27"/>
      <c r="W55" s="25" t="s">
        <v>0</v>
      </c>
      <c r="X55" s="25"/>
      <c r="Y55" s="25"/>
      <c r="Z55" s="25"/>
      <c r="AA55" s="27"/>
      <c r="AB55" s="23"/>
      <c r="AC55" s="25"/>
      <c r="AD55" s="25"/>
      <c r="AE55" s="23"/>
      <c r="AF55" s="25"/>
      <c r="AG55" s="27"/>
      <c r="AH55" s="37"/>
      <c r="AI55" s="39"/>
      <c r="AJ55" s="39"/>
      <c r="AK55" s="39"/>
      <c r="AL55" s="38"/>
      <c r="AM55" s="37"/>
      <c r="AN55" s="39"/>
      <c r="AO55" s="39"/>
      <c r="AP55" s="39"/>
      <c r="AQ55" s="38"/>
      <c r="AR55" s="37"/>
      <c r="AS55" s="39"/>
      <c r="AT55" s="38"/>
      <c r="AU55" s="37"/>
      <c r="AV55" s="37"/>
      <c r="AW55" s="39"/>
      <c r="AX55" s="39"/>
      <c r="AY55" s="39"/>
      <c r="AZ55" s="39"/>
      <c r="BA55" s="39"/>
      <c r="BB55" s="39"/>
      <c r="BC55" s="39"/>
      <c r="BD55" s="39"/>
      <c r="BE55" s="36"/>
      <c r="BF55" s="37"/>
      <c r="BG55" s="36"/>
      <c r="BH55">
        <f>COUNTIF(D55:BG55,"=x")</f>
        <v>1</v>
      </c>
    </row>
    <row r="56" spans="1:60" ht="30" x14ac:dyDescent="0.25">
      <c r="A56" s="108"/>
      <c r="B56" s="109" t="s">
        <v>108</v>
      </c>
      <c r="C56" s="31" t="s">
        <v>107</v>
      </c>
      <c r="D56" s="38"/>
      <c r="E56" s="37"/>
      <c r="F56" s="39"/>
      <c r="G56" s="39"/>
      <c r="H56" s="39"/>
      <c r="I56" s="36"/>
      <c r="J56" s="23"/>
      <c r="K56" s="25"/>
      <c r="L56" s="25"/>
      <c r="M56" s="25"/>
      <c r="N56" s="25"/>
      <c r="O56" s="25"/>
      <c r="P56" s="25"/>
      <c r="Q56" s="25"/>
      <c r="R56" s="25"/>
      <c r="S56" s="23"/>
      <c r="T56" s="25"/>
      <c r="U56" s="25"/>
      <c r="V56" s="27"/>
      <c r="W56" s="25"/>
      <c r="X56" s="25"/>
      <c r="Y56" s="25"/>
      <c r="Z56" s="25"/>
      <c r="AA56" s="27" t="s">
        <v>0</v>
      </c>
      <c r="AB56" s="23"/>
      <c r="AC56" s="25"/>
      <c r="AD56" s="25"/>
      <c r="AE56" s="23"/>
      <c r="AF56" s="25"/>
      <c r="AG56" s="104"/>
      <c r="AH56" s="37"/>
      <c r="AI56" s="39"/>
      <c r="AJ56" s="39"/>
      <c r="AK56" s="39"/>
      <c r="AL56" s="38"/>
      <c r="AM56" s="37"/>
      <c r="AN56" s="39"/>
      <c r="AO56" s="39"/>
      <c r="AP56" s="39"/>
      <c r="AQ56" s="38"/>
      <c r="AR56" s="37"/>
      <c r="AS56" s="39"/>
      <c r="AT56" s="38"/>
      <c r="AU56" s="37"/>
      <c r="AV56" s="37"/>
      <c r="AW56" s="39"/>
      <c r="AX56" s="39"/>
      <c r="AY56" s="39"/>
      <c r="AZ56" s="39"/>
      <c r="BA56" s="39"/>
      <c r="BB56" s="39"/>
      <c r="BC56" s="39"/>
      <c r="BD56" s="39"/>
      <c r="BE56" s="36"/>
      <c r="BF56" s="37"/>
      <c r="BG56" s="36"/>
      <c r="BH56">
        <f>COUNTIF(D56:BG56,"=x")</f>
        <v>1</v>
      </c>
    </row>
    <row r="57" spans="1:60" ht="30" x14ac:dyDescent="0.25">
      <c r="A57" s="108"/>
      <c r="B57" s="110"/>
      <c r="C57" s="31" t="s">
        <v>106</v>
      </c>
      <c r="D57" s="38"/>
      <c r="E57" s="37"/>
      <c r="F57" s="39"/>
      <c r="G57" s="39"/>
      <c r="H57" s="39"/>
      <c r="I57" s="36"/>
      <c r="J57" s="23"/>
      <c r="K57" s="25"/>
      <c r="L57" s="25"/>
      <c r="M57" s="25"/>
      <c r="N57" s="25"/>
      <c r="O57" s="25"/>
      <c r="P57" s="25"/>
      <c r="Q57" s="25"/>
      <c r="R57" s="25"/>
      <c r="S57" s="23"/>
      <c r="T57" s="25"/>
      <c r="U57" s="25"/>
      <c r="V57" s="27"/>
      <c r="W57" s="25"/>
      <c r="X57" s="25"/>
      <c r="Y57" s="25"/>
      <c r="Z57" s="25"/>
      <c r="AA57" s="27" t="s">
        <v>0</v>
      </c>
      <c r="AB57" s="23"/>
      <c r="AC57" s="25"/>
      <c r="AD57" s="25"/>
      <c r="AE57" s="23"/>
      <c r="AF57" s="25"/>
      <c r="AG57" s="104"/>
      <c r="AH57" s="37"/>
      <c r="AI57" s="39"/>
      <c r="AJ57" s="39"/>
      <c r="AK57" s="39"/>
      <c r="AL57" s="38"/>
      <c r="AM57" s="37"/>
      <c r="AN57" s="39"/>
      <c r="AO57" s="39"/>
      <c r="AP57" s="39"/>
      <c r="AQ57" s="38"/>
      <c r="AR57" s="37"/>
      <c r="AS57" s="39"/>
      <c r="AT57" s="38"/>
      <c r="AU57" s="37"/>
      <c r="AV57" s="37"/>
      <c r="AW57" s="39"/>
      <c r="AX57" s="39"/>
      <c r="AY57" s="39"/>
      <c r="AZ57" s="39"/>
      <c r="BA57" s="39"/>
      <c r="BB57" s="39"/>
      <c r="BC57" s="39"/>
      <c r="BD57" s="39"/>
      <c r="BE57" s="36"/>
      <c r="BF57" s="37"/>
      <c r="BG57" s="36"/>
      <c r="BH57">
        <f>COUNTIF(D57:BG57,"=x")</f>
        <v>1</v>
      </c>
    </row>
    <row r="58" spans="1:60" ht="30" x14ac:dyDescent="0.25">
      <c r="A58" s="108"/>
      <c r="B58" s="113" t="s">
        <v>105</v>
      </c>
      <c r="C58" s="31" t="s">
        <v>104</v>
      </c>
      <c r="D58" s="38"/>
      <c r="E58" s="37"/>
      <c r="F58" s="39"/>
      <c r="G58" s="39"/>
      <c r="H58" s="39"/>
      <c r="I58" s="36"/>
      <c r="J58" s="23"/>
      <c r="K58" s="25"/>
      <c r="L58" s="25"/>
      <c r="M58" s="25"/>
      <c r="N58" s="25"/>
      <c r="O58" s="25"/>
      <c r="P58" s="25"/>
      <c r="Q58" s="25" t="s">
        <v>0</v>
      </c>
      <c r="R58" s="25"/>
      <c r="S58" s="23"/>
      <c r="T58" s="25"/>
      <c r="U58" s="25"/>
      <c r="V58" s="27"/>
      <c r="W58" s="25"/>
      <c r="X58" s="25" t="s">
        <v>0</v>
      </c>
      <c r="Y58" s="25"/>
      <c r="Z58" s="25" t="s">
        <v>0</v>
      </c>
      <c r="AA58" s="27"/>
      <c r="AB58" s="23"/>
      <c r="AC58" s="25"/>
      <c r="AD58" s="25"/>
      <c r="AE58" s="23"/>
      <c r="AF58" s="25"/>
      <c r="AG58" s="27"/>
      <c r="AH58" s="37"/>
      <c r="AI58" s="39"/>
      <c r="AJ58" s="39"/>
      <c r="AK58" s="39"/>
      <c r="AL58" s="38"/>
      <c r="AM58" s="37"/>
      <c r="AN58" s="39"/>
      <c r="AO58" s="39"/>
      <c r="AP58" s="39"/>
      <c r="AQ58" s="38"/>
      <c r="AR58" s="37"/>
      <c r="AS58" s="39"/>
      <c r="AT58" s="38"/>
      <c r="AU58" s="37"/>
      <c r="AV58" s="37"/>
      <c r="AW58" s="39"/>
      <c r="AX58" s="39"/>
      <c r="AY58" s="39"/>
      <c r="AZ58" s="39"/>
      <c r="BA58" s="39"/>
      <c r="BB58" s="39"/>
      <c r="BC58" s="39"/>
      <c r="BD58" s="39"/>
      <c r="BE58" s="36"/>
      <c r="BF58" s="37"/>
      <c r="BG58" s="36"/>
      <c r="BH58">
        <f>COUNTIF(D58:BG58,"=x")</f>
        <v>3</v>
      </c>
    </row>
    <row r="59" spans="1:60" ht="30" x14ac:dyDescent="0.25">
      <c r="A59" s="108"/>
      <c r="B59" s="109" t="s">
        <v>103</v>
      </c>
      <c r="C59" s="89" t="s">
        <v>102</v>
      </c>
      <c r="D59" s="38"/>
      <c r="E59" s="37"/>
      <c r="F59" s="39"/>
      <c r="G59" s="39"/>
      <c r="H59" s="39"/>
      <c r="I59" s="36"/>
      <c r="J59" s="23" t="s">
        <v>0</v>
      </c>
      <c r="K59" s="25"/>
      <c r="L59" s="25"/>
      <c r="M59" s="25"/>
      <c r="N59" s="25"/>
      <c r="O59" s="25"/>
      <c r="P59" s="25"/>
      <c r="Q59" s="25"/>
      <c r="R59" s="25"/>
      <c r="S59" s="23"/>
      <c r="T59" s="25"/>
      <c r="U59" s="25"/>
      <c r="V59" s="27"/>
      <c r="W59" s="25"/>
      <c r="X59" s="25"/>
      <c r="Y59" s="25" t="s">
        <v>0</v>
      </c>
      <c r="Z59" s="25"/>
      <c r="AA59" s="27"/>
      <c r="AB59" s="23"/>
      <c r="AC59" s="25"/>
      <c r="AD59" s="25"/>
      <c r="AE59" s="23"/>
      <c r="AF59" s="25"/>
      <c r="AG59" s="27"/>
      <c r="AH59" s="37"/>
      <c r="AI59" s="39"/>
      <c r="AJ59" s="39"/>
      <c r="AK59" s="39"/>
      <c r="AL59" s="38"/>
      <c r="AM59" s="37"/>
      <c r="AN59" s="39"/>
      <c r="AO59" s="39"/>
      <c r="AP59" s="39"/>
      <c r="AQ59" s="38"/>
      <c r="AR59" s="37"/>
      <c r="AS59" s="39"/>
      <c r="AT59" s="38"/>
      <c r="AU59" s="37"/>
      <c r="AV59" s="37"/>
      <c r="AW59" s="39"/>
      <c r="AX59" s="39"/>
      <c r="AY59" s="39"/>
      <c r="AZ59" s="39"/>
      <c r="BA59" s="39"/>
      <c r="BB59" s="39"/>
      <c r="BC59" s="39"/>
      <c r="BD59" s="39"/>
      <c r="BE59" s="36"/>
      <c r="BF59" s="37"/>
      <c r="BG59" s="36"/>
      <c r="BH59">
        <f>COUNTIF(D59:BG59,"=x")</f>
        <v>2</v>
      </c>
    </row>
    <row r="60" spans="1:60" ht="30" x14ac:dyDescent="0.25">
      <c r="A60" s="108"/>
      <c r="B60" s="110"/>
      <c r="C60" s="31" t="s">
        <v>101</v>
      </c>
      <c r="D60" s="38"/>
      <c r="E60" s="37"/>
      <c r="F60" s="39"/>
      <c r="G60" s="39"/>
      <c r="H60" s="39"/>
      <c r="I60" s="36"/>
      <c r="J60" s="23" t="s">
        <v>0</v>
      </c>
      <c r="K60" s="25"/>
      <c r="L60" s="25"/>
      <c r="M60" s="25"/>
      <c r="N60" s="25"/>
      <c r="O60" s="25"/>
      <c r="P60" s="25"/>
      <c r="Q60" s="25"/>
      <c r="R60" s="25"/>
      <c r="S60" s="23"/>
      <c r="T60" s="25"/>
      <c r="U60" s="25"/>
      <c r="V60" s="27"/>
      <c r="W60" s="25"/>
      <c r="X60" s="25"/>
      <c r="Y60" s="25" t="s">
        <v>0</v>
      </c>
      <c r="Z60" s="25"/>
      <c r="AA60" s="27"/>
      <c r="AB60" s="23"/>
      <c r="AC60" s="25"/>
      <c r="AD60" s="25"/>
      <c r="AE60" s="23"/>
      <c r="AF60" s="25"/>
      <c r="AG60" s="27"/>
      <c r="AH60" s="37"/>
      <c r="AI60" s="39"/>
      <c r="AJ60" s="39"/>
      <c r="AK60" s="39"/>
      <c r="AL60" s="38"/>
      <c r="AM60" s="37"/>
      <c r="AN60" s="39"/>
      <c r="AO60" s="39"/>
      <c r="AP60" s="39"/>
      <c r="AQ60" s="38"/>
      <c r="AR60" s="37"/>
      <c r="AS60" s="39"/>
      <c r="AT60" s="38"/>
      <c r="AU60" s="37"/>
      <c r="AV60" s="37"/>
      <c r="AW60" s="39"/>
      <c r="AX60" s="39"/>
      <c r="AY60" s="39"/>
      <c r="AZ60" s="39"/>
      <c r="BA60" s="39"/>
      <c r="BB60" s="39"/>
      <c r="BC60" s="39"/>
      <c r="BD60" s="39"/>
      <c r="BE60" s="36"/>
      <c r="BF60" s="37"/>
      <c r="BG60" s="36"/>
      <c r="BH60">
        <f>COUNTIF(D60:BG60,"=x")</f>
        <v>2</v>
      </c>
    </row>
    <row r="61" spans="1:60" ht="30" x14ac:dyDescent="0.25">
      <c r="A61" s="108"/>
      <c r="B61" s="109" t="s">
        <v>100</v>
      </c>
      <c r="C61" s="31" t="s">
        <v>99</v>
      </c>
      <c r="D61" s="20"/>
      <c r="E61" s="22"/>
      <c r="F61" s="21"/>
      <c r="G61" s="21"/>
      <c r="H61" s="21"/>
      <c r="I61" s="30"/>
      <c r="J61" s="23"/>
      <c r="K61" s="25"/>
      <c r="L61" s="25"/>
      <c r="M61" s="25"/>
      <c r="N61" s="25"/>
      <c r="O61" s="25"/>
      <c r="P61" s="25"/>
      <c r="Q61" s="25"/>
      <c r="R61" s="25"/>
      <c r="S61" s="23"/>
      <c r="T61" s="25"/>
      <c r="U61" s="25"/>
      <c r="V61" s="27"/>
      <c r="W61" s="25"/>
      <c r="X61" s="25"/>
      <c r="Y61" s="25"/>
      <c r="Z61" s="25"/>
      <c r="AA61" s="27"/>
      <c r="AB61" s="23"/>
      <c r="AC61" s="25"/>
      <c r="AD61" s="25"/>
      <c r="AE61" s="23"/>
      <c r="AF61" s="25"/>
      <c r="AG61" s="27"/>
      <c r="AH61" s="37"/>
      <c r="AI61" s="39"/>
      <c r="AJ61" s="39"/>
      <c r="AK61" s="112" t="s">
        <v>0</v>
      </c>
      <c r="AL61" s="38"/>
      <c r="AM61" s="37"/>
      <c r="AN61" s="39"/>
      <c r="AO61" s="39"/>
      <c r="AP61" s="39"/>
      <c r="AQ61" s="38"/>
      <c r="AR61" s="37"/>
      <c r="AS61" s="39"/>
      <c r="AT61" s="38"/>
      <c r="AU61" s="37"/>
      <c r="AV61" s="37"/>
      <c r="AW61" s="39"/>
      <c r="AX61" s="39"/>
      <c r="AY61" s="39"/>
      <c r="AZ61" s="39"/>
      <c r="BA61" s="39"/>
      <c r="BB61" s="39"/>
      <c r="BC61" s="39"/>
      <c r="BD61" s="39"/>
      <c r="BE61" s="36"/>
      <c r="BF61" s="37"/>
      <c r="BG61" s="36"/>
      <c r="BH61">
        <f>COUNTIF(D61:BG61,"=x")</f>
        <v>1</v>
      </c>
    </row>
    <row r="62" spans="1:60" ht="30" x14ac:dyDescent="0.25">
      <c r="A62" s="108"/>
      <c r="B62" s="110"/>
      <c r="C62" s="31" t="s">
        <v>98</v>
      </c>
      <c r="D62" s="20"/>
      <c r="E62" s="22"/>
      <c r="F62" s="21"/>
      <c r="G62" s="21"/>
      <c r="H62" s="21"/>
      <c r="I62" s="30"/>
      <c r="J62" s="23"/>
      <c r="K62" s="25"/>
      <c r="L62" s="25"/>
      <c r="M62" s="25"/>
      <c r="N62" s="25"/>
      <c r="O62" s="25"/>
      <c r="P62" s="25"/>
      <c r="Q62" s="25"/>
      <c r="R62" s="25"/>
      <c r="S62" s="23"/>
      <c r="T62" s="25"/>
      <c r="U62" s="25"/>
      <c r="V62" s="27"/>
      <c r="W62" s="25"/>
      <c r="X62" s="25"/>
      <c r="Y62" s="25"/>
      <c r="Z62" s="25"/>
      <c r="AA62" s="27"/>
      <c r="AB62" s="23"/>
      <c r="AC62" s="25"/>
      <c r="AD62" s="25"/>
      <c r="AE62" s="23"/>
      <c r="AF62" s="25"/>
      <c r="AG62" s="27"/>
      <c r="AH62" s="37"/>
      <c r="AI62" s="39"/>
      <c r="AJ62" s="39"/>
      <c r="AK62" s="112" t="s">
        <v>0</v>
      </c>
      <c r="AL62" s="38"/>
      <c r="AM62" s="37"/>
      <c r="AN62" s="39"/>
      <c r="AO62" s="39"/>
      <c r="AP62" s="39"/>
      <c r="AQ62" s="38"/>
      <c r="AR62" s="37"/>
      <c r="AS62" s="39"/>
      <c r="AT62" s="38"/>
      <c r="AU62" s="37"/>
      <c r="AV62" s="37"/>
      <c r="AW62" s="39"/>
      <c r="AX62" s="39"/>
      <c r="AY62" s="39"/>
      <c r="AZ62" s="39"/>
      <c r="BA62" s="39"/>
      <c r="BB62" s="39"/>
      <c r="BC62" s="39"/>
      <c r="BD62" s="39"/>
      <c r="BE62" s="36"/>
      <c r="BF62" s="37"/>
      <c r="BG62" s="36"/>
      <c r="BH62">
        <f>COUNTIF(D62:BG62,"=x")</f>
        <v>1</v>
      </c>
    </row>
    <row r="63" spans="1:60" ht="30" x14ac:dyDescent="0.25">
      <c r="A63" s="108"/>
      <c r="B63" s="109" t="s">
        <v>97</v>
      </c>
      <c r="C63" s="48" t="s">
        <v>96</v>
      </c>
      <c r="D63" s="38"/>
      <c r="E63" s="37"/>
      <c r="F63" s="39"/>
      <c r="G63" s="39"/>
      <c r="H63" s="39"/>
      <c r="I63" s="36"/>
      <c r="J63" s="40"/>
      <c r="K63" s="42"/>
      <c r="L63" s="42"/>
      <c r="M63" s="42"/>
      <c r="N63" s="42"/>
      <c r="O63" s="42"/>
      <c r="P63" s="42"/>
      <c r="Q63" s="42"/>
      <c r="R63" s="42"/>
      <c r="S63" s="40"/>
      <c r="T63" s="42"/>
      <c r="U63" s="42"/>
      <c r="V63" s="44"/>
      <c r="W63" s="42"/>
      <c r="X63" s="42"/>
      <c r="Y63" s="42" t="s">
        <v>0</v>
      </c>
      <c r="Z63" s="42"/>
      <c r="AA63" s="44"/>
      <c r="AB63" s="40"/>
      <c r="AC63" s="42"/>
      <c r="AD63" s="42"/>
      <c r="AE63" s="40"/>
      <c r="AF63" s="42"/>
      <c r="AG63" s="44"/>
      <c r="AH63" s="37"/>
      <c r="AI63" s="39"/>
      <c r="AJ63" s="39"/>
      <c r="AK63" s="39"/>
      <c r="AL63" s="38"/>
      <c r="AM63" s="37"/>
      <c r="AN63" s="39"/>
      <c r="AO63" s="39"/>
      <c r="AP63" s="39"/>
      <c r="AQ63" s="38"/>
      <c r="AR63" s="37"/>
      <c r="AS63" s="39"/>
      <c r="AT63" s="38"/>
      <c r="AU63" s="37"/>
      <c r="AV63" s="37"/>
      <c r="AW63" s="39"/>
      <c r="AX63" s="39"/>
      <c r="AY63" s="39"/>
      <c r="AZ63" s="39"/>
      <c r="BA63" s="39"/>
      <c r="BB63" s="39"/>
      <c r="BC63" s="39"/>
      <c r="BD63" s="39"/>
      <c r="BE63" s="36"/>
      <c r="BF63" s="37"/>
      <c r="BG63" s="36"/>
      <c r="BH63">
        <f>COUNTIF(D63:BG63,"=x")</f>
        <v>1</v>
      </c>
    </row>
    <row r="64" spans="1:60" ht="45" x14ac:dyDescent="0.25">
      <c r="A64" s="108"/>
      <c r="B64" s="110"/>
      <c r="C64" s="31" t="s">
        <v>95</v>
      </c>
      <c r="D64" s="38"/>
      <c r="E64" s="37"/>
      <c r="F64" s="39"/>
      <c r="G64" s="39"/>
      <c r="H64" s="39"/>
      <c r="I64" s="36"/>
      <c r="J64" s="23"/>
      <c r="K64" s="25"/>
      <c r="L64" s="25"/>
      <c r="M64" s="25"/>
      <c r="N64" s="25"/>
      <c r="O64" s="25"/>
      <c r="P64" s="25"/>
      <c r="Q64" s="25"/>
      <c r="R64" s="25"/>
      <c r="S64" s="23"/>
      <c r="T64" s="25"/>
      <c r="U64" s="25"/>
      <c r="V64" s="27"/>
      <c r="W64" s="25"/>
      <c r="X64" s="25"/>
      <c r="Y64" s="25" t="s">
        <v>0</v>
      </c>
      <c r="Z64" s="25"/>
      <c r="AA64" s="27"/>
      <c r="AB64" s="23"/>
      <c r="AC64" s="25"/>
      <c r="AD64" s="25"/>
      <c r="AE64" s="23"/>
      <c r="AF64" s="25"/>
      <c r="AG64" s="27"/>
      <c r="AH64" s="37"/>
      <c r="AI64" s="39"/>
      <c r="AJ64" s="39"/>
      <c r="AK64" s="39"/>
      <c r="AL64" s="38"/>
      <c r="AM64" s="37"/>
      <c r="AN64" s="39"/>
      <c r="AO64" s="39"/>
      <c r="AP64" s="39"/>
      <c r="AQ64" s="38"/>
      <c r="AR64" s="37"/>
      <c r="AS64" s="39"/>
      <c r="AT64" s="38"/>
      <c r="AU64" s="37"/>
      <c r="AV64" s="37"/>
      <c r="AW64" s="39"/>
      <c r="AX64" s="39"/>
      <c r="AY64" s="39"/>
      <c r="AZ64" s="39"/>
      <c r="BA64" s="39"/>
      <c r="BB64" s="39"/>
      <c r="BC64" s="39"/>
      <c r="BD64" s="39"/>
      <c r="BE64" s="36"/>
      <c r="BF64" s="37"/>
      <c r="BG64" s="36"/>
      <c r="BH64">
        <f>COUNTIF(D64:BG64,"=x")</f>
        <v>1</v>
      </c>
    </row>
    <row r="65" spans="1:60" ht="30" x14ac:dyDescent="0.25">
      <c r="A65" s="108"/>
      <c r="B65" s="109" t="s">
        <v>94</v>
      </c>
      <c r="C65" s="93" t="s">
        <v>93</v>
      </c>
      <c r="D65" s="38"/>
      <c r="E65" s="37"/>
      <c r="F65" s="39"/>
      <c r="G65" s="39"/>
      <c r="H65" s="39"/>
      <c r="I65" s="36"/>
      <c r="J65" s="23"/>
      <c r="K65" s="25"/>
      <c r="L65" s="25"/>
      <c r="M65" s="25"/>
      <c r="N65" s="25"/>
      <c r="O65" s="25"/>
      <c r="P65" s="25"/>
      <c r="Q65" s="25"/>
      <c r="R65" s="25"/>
      <c r="S65" s="23" t="s">
        <v>0</v>
      </c>
      <c r="T65" s="25"/>
      <c r="U65" s="25"/>
      <c r="V65" s="27"/>
      <c r="W65" s="25"/>
      <c r="X65" s="25"/>
      <c r="Y65" s="25"/>
      <c r="Z65" s="25"/>
      <c r="AA65" s="27"/>
      <c r="AB65" s="23"/>
      <c r="AC65" s="25"/>
      <c r="AD65" s="25"/>
      <c r="AE65" s="23"/>
      <c r="AF65" s="25"/>
      <c r="AG65" s="27"/>
      <c r="AH65" s="37"/>
      <c r="AI65" s="39"/>
      <c r="AJ65" s="39"/>
      <c r="AK65" s="39"/>
      <c r="AL65" s="38"/>
      <c r="AM65" s="37"/>
      <c r="AN65" s="39"/>
      <c r="AO65" s="39"/>
      <c r="AP65" s="39"/>
      <c r="AQ65" s="38"/>
      <c r="AR65" s="37"/>
      <c r="AS65" s="39"/>
      <c r="AT65" s="38"/>
      <c r="AU65" s="37"/>
      <c r="AV65" s="37"/>
      <c r="AW65" s="39"/>
      <c r="AX65" s="39"/>
      <c r="AY65" s="39"/>
      <c r="AZ65" s="39"/>
      <c r="BA65" s="39"/>
      <c r="BB65" s="39"/>
      <c r="BC65" s="39"/>
      <c r="BD65" s="39"/>
      <c r="BE65" s="36"/>
      <c r="BF65" s="37"/>
      <c r="BG65" s="36"/>
      <c r="BH65">
        <f>COUNTIF(D65:BG65,"=x")</f>
        <v>1</v>
      </c>
    </row>
    <row r="66" spans="1:60" ht="30" x14ac:dyDescent="0.25">
      <c r="A66" s="108"/>
      <c r="B66" s="107"/>
      <c r="C66" s="31" t="s">
        <v>92</v>
      </c>
      <c r="D66" s="38"/>
      <c r="E66" s="37"/>
      <c r="F66" s="39"/>
      <c r="G66" s="39"/>
      <c r="H66" s="39"/>
      <c r="I66" s="36"/>
      <c r="J66" s="23"/>
      <c r="K66" s="25"/>
      <c r="L66" s="25"/>
      <c r="M66" s="25"/>
      <c r="N66" s="25"/>
      <c r="O66" s="25"/>
      <c r="P66" s="25"/>
      <c r="Q66" s="25"/>
      <c r="R66" s="25"/>
      <c r="S66" s="23"/>
      <c r="T66" s="25" t="s">
        <v>0</v>
      </c>
      <c r="U66" s="25"/>
      <c r="V66" s="27"/>
      <c r="W66" s="25"/>
      <c r="X66" s="25"/>
      <c r="Y66" s="25"/>
      <c r="Z66" s="25"/>
      <c r="AA66" s="27"/>
      <c r="AB66" s="23"/>
      <c r="AC66" s="25"/>
      <c r="AD66" s="25"/>
      <c r="AE66" s="23"/>
      <c r="AF66" s="25"/>
      <c r="AG66" s="27"/>
      <c r="AH66" s="37"/>
      <c r="AI66" s="39"/>
      <c r="AJ66" s="39"/>
      <c r="AK66" s="39"/>
      <c r="AL66" s="38"/>
      <c r="AM66" s="37"/>
      <c r="AN66" s="39"/>
      <c r="AO66" s="39"/>
      <c r="AP66" s="39"/>
      <c r="AQ66" s="38"/>
      <c r="AR66" s="37"/>
      <c r="AS66" s="39"/>
      <c r="AT66" s="38"/>
      <c r="AU66" s="37"/>
      <c r="AV66" s="37"/>
      <c r="AW66" s="39"/>
      <c r="AX66" s="39"/>
      <c r="AY66" s="39"/>
      <c r="AZ66" s="39"/>
      <c r="BA66" s="39"/>
      <c r="BB66" s="39"/>
      <c r="BC66" s="39"/>
      <c r="BD66" s="39"/>
      <c r="BE66" s="36"/>
      <c r="BF66" s="37"/>
      <c r="BG66" s="36"/>
      <c r="BH66">
        <f>COUNTIF(D66:BG66,"=x")</f>
        <v>1</v>
      </c>
    </row>
    <row r="67" spans="1:60" ht="30" x14ac:dyDescent="0.25">
      <c r="A67" s="108"/>
      <c r="B67" s="107"/>
      <c r="C67" s="89" t="s">
        <v>91</v>
      </c>
      <c r="D67" s="38"/>
      <c r="E67" s="37"/>
      <c r="F67" s="39"/>
      <c r="G67" s="39"/>
      <c r="H67" s="39"/>
      <c r="I67" s="36"/>
      <c r="J67" s="23"/>
      <c r="K67" s="25"/>
      <c r="L67" s="25"/>
      <c r="M67" s="25"/>
      <c r="N67" s="25"/>
      <c r="O67" s="25"/>
      <c r="P67" s="25"/>
      <c r="Q67" s="25"/>
      <c r="R67" s="25"/>
      <c r="S67" s="23"/>
      <c r="T67" s="25"/>
      <c r="U67" s="25" t="s">
        <v>0</v>
      </c>
      <c r="V67" s="27"/>
      <c r="W67" s="25"/>
      <c r="X67" s="25"/>
      <c r="Y67" s="25"/>
      <c r="Z67" s="25"/>
      <c r="AA67" s="27"/>
      <c r="AB67" s="23"/>
      <c r="AC67" s="25"/>
      <c r="AD67" s="25"/>
      <c r="AE67" s="23"/>
      <c r="AF67" s="25"/>
      <c r="AG67" s="27"/>
      <c r="AH67" s="37"/>
      <c r="AI67" s="39"/>
      <c r="AJ67" s="39"/>
      <c r="AK67" s="39"/>
      <c r="AL67" s="38"/>
      <c r="AM67" s="37"/>
      <c r="AN67" s="39"/>
      <c r="AO67" s="39"/>
      <c r="AP67" s="39"/>
      <c r="AQ67" s="38"/>
      <c r="AR67" s="37"/>
      <c r="AS67" s="39"/>
      <c r="AT67" s="38"/>
      <c r="AU67" s="37"/>
      <c r="AV67" s="37"/>
      <c r="AW67" s="39"/>
      <c r="AX67" s="39"/>
      <c r="AY67" s="39"/>
      <c r="AZ67" s="39"/>
      <c r="BA67" s="39"/>
      <c r="BB67" s="39"/>
      <c r="BC67" s="39"/>
      <c r="BD67" s="39"/>
      <c r="BE67" s="36"/>
      <c r="BF67" s="37"/>
      <c r="BG67" s="36"/>
      <c r="BH67">
        <f>COUNTIF(D67:BG67,"=x")</f>
        <v>1</v>
      </c>
    </row>
    <row r="68" spans="1:60" ht="30" customHeight="1" x14ac:dyDescent="0.25">
      <c r="A68" s="108"/>
      <c r="B68" s="111" t="s">
        <v>90</v>
      </c>
      <c r="C68" s="31" t="s">
        <v>89</v>
      </c>
      <c r="D68" s="38"/>
      <c r="E68" s="37"/>
      <c r="F68" s="39"/>
      <c r="G68" s="39"/>
      <c r="H68" s="39"/>
      <c r="I68" s="36"/>
      <c r="J68" s="23"/>
      <c r="K68" s="25"/>
      <c r="L68" s="25"/>
      <c r="M68" s="25"/>
      <c r="N68" s="25"/>
      <c r="O68" s="25"/>
      <c r="P68" s="25"/>
      <c r="Q68" s="25"/>
      <c r="R68" s="25"/>
      <c r="S68" s="23"/>
      <c r="T68" s="25" t="s">
        <v>0</v>
      </c>
      <c r="U68" s="25"/>
      <c r="V68" s="27"/>
      <c r="W68" s="25"/>
      <c r="X68" s="25"/>
      <c r="Y68" s="25"/>
      <c r="Z68" s="25"/>
      <c r="AA68" s="27"/>
      <c r="AB68" s="23"/>
      <c r="AC68" s="25"/>
      <c r="AD68" s="25"/>
      <c r="AE68" s="23"/>
      <c r="AF68" s="25"/>
      <c r="AG68" s="27"/>
      <c r="AH68" s="37"/>
      <c r="AI68" s="39"/>
      <c r="AJ68" s="39"/>
      <c r="AK68" s="39"/>
      <c r="AL68" s="38"/>
      <c r="AM68" s="37"/>
      <c r="AN68" s="39"/>
      <c r="AO68" s="39"/>
      <c r="AP68" s="39"/>
      <c r="AQ68" s="38"/>
      <c r="AR68" s="37"/>
      <c r="AS68" s="39"/>
      <c r="AT68" s="38"/>
      <c r="AU68" s="37"/>
      <c r="AV68" s="37"/>
      <c r="AW68" s="39"/>
      <c r="AX68" s="39"/>
      <c r="AY68" s="39"/>
      <c r="AZ68" s="39"/>
      <c r="BA68" s="39"/>
      <c r="BB68" s="39"/>
      <c r="BC68" s="39"/>
      <c r="BD68" s="39"/>
      <c r="BE68" s="36"/>
      <c r="BF68" s="37"/>
      <c r="BG68" s="36"/>
      <c r="BH68">
        <f>COUNTIF(D68:BG68,"=x")</f>
        <v>1</v>
      </c>
    </row>
    <row r="69" spans="1:60" ht="30" x14ac:dyDescent="0.25">
      <c r="A69" s="108"/>
      <c r="B69" s="87" t="s">
        <v>44</v>
      </c>
      <c r="C69" s="31" t="s">
        <v>88</v>
      </c>
      <c r="D69" s="38"/>
      <c r="E69" s="37"/>
      <c r="F69" s="39"/>
      <c r="G69" s="39"/>
      <c r="H69" s="39"/>
      <c r="I69" s="36"/>
      <c r="J69" s="23"/>
      <c r="K69" s="25"/>
      <c r="L69" s="25"/>
      <c r="M69" s="25"/>
      <c r="N69" s="25"/>
      <c r="O69" s="25"/>
      <c r="P69" s="25"/>
      <c r="Q69" s="25"/>
      <c r="R69" s="25"/>
      <c r="S69" s="23"/>
      <c r="T69" s="25"/>
      <c r="U69" s="25"/>
      <c r="V69" s="27"/>
      <c r="W69" s="25"/>
      <c r="X69" s="25"/>
      <c r="Y69" s="25"/>
      <c r="Z69" s="25"/>
      <c r="AA69" s="27"/>
      <c r="AB69" s="23" t="s">
        <v>0</v>
      </c>
      <c r="AC69" s="25"/>
      <c r="AD69" s="25"/>
      <c r="AE69" s="23"/>
      <c r="AF69" s="25"/>
      <c r="AG69" s="27"/>
      <c r="AH69" s="37"/>
      <c r="AI69" s="39"/>
      <c r="AJ69" s="39"/>
      <c r="AK69" s="39"/>
      <c r="AL69" s="38"/>
      <c r="AM69" s="37"/>
      <c r="AN69" s="39"/>
      <c r="AO69" s="39"/>
      <c r="AP69" s="39"/>
      <c r="AQ69" s="38"/>
      <c r="AR69" s="37"/>
      <c r="AS69" s="39"/>
      <c r="AT69" s="38"/>
      <c r="AU69" s="37"/>
      <c r="AV69" s="37"/>
      <c r="AW69" s="39"/>
      <c r="AX69" s="39"/>
      <c r="AY69" s="39"/>
      <c r="AZ69" s="39"/>
      <c r="BA69" s="39"/>
      <c r="BB69" s="39"/>
      <c r="BC69" s="39"/>
      <c r="BD69" s="39"/>
      <c r="BE69" s="36"/>
      <c r="BF69" s="37"/>
      <c r="BG69" s="36"/>
      <c r="BH69">
        <f>COUNTIF(D69:BG69,"=x")</f>
        <v>1</v>
      </c>
    </row>
    <row r="70" spans="1:60" ht="30" x14ac:dyDescent="0.25">
      <c r="A70" s="108"/>
      <c r="B70" s="87"/>
      <c r="C70" s="31" t="s">
        <v>87</v>
      </c>
      <c r="D70" s="38"/>
      <c r="E70" s="37"/>
      <c r="F70" s="39"/>
      <c r="G70" s="39"/>
      <c r="H70" s="39"/>
      <c r="I70" s="36"/>
      <c r="J70" s="23"/>
      <c r="K70" s="25"/>
      <c r="L70" s="25"/>
      <c r="M70" s="25"/>
      <c r="N70" s="25"/>
      <c r="O70" s="25"/>
      <c r="P70" s="25"/>
      <c r="Q70" s="25"/>
      <c r="R70" s="25"/>
      <c r="S70" s="23"/>
      <c r="T70" s="25"/>
      <c r="U70" s="25"/>
      <c r="V70" s="27"/>
      <c r="W70" s="25"/>
      <c r="X70" s="25"/>
      <c r="Y70" s="25"/>
      <c r="Z70" s="25"/>
      <c r="AA70" s="27"/>
      <c r="AB70" s="23" t="s">
        <v>0</v>
      </c>
      <c r="AC70" s="25"/>
      <c r="AD70" s="25"/>
      <c r="AE70" s="23"/>
      <c r="AF70" s="25"/>
      <c r="AG70" s="27"/>
      <c r="AH70" s="37"/>
      <c r="AI70" s="39"/>
      <c r="AJ70" s="39"/>
      <c r="AK70" s="39"/>
      <c r="AL70" s="38"/>
      <c r="AM70" s="37"/>
      <c r="AN70" s="39"/>
      <c r="AO70" s="39"/>
      <c r="AP70" s="39"/>
      <c r="AQ70" s="38"/>
      <c r="AR70" s="37"/>
      <c r="AS70" s="39"/>
      <c r="AT70" s="38"/>
      <c r="AU70" s="37"/>
      <c r="AV70" s="37"/>
      <c r="AW70" s="39"/>
      <c r="AX70" s="39"/>
      <c r="AY70" s="39"/>
      <c r="AZ70" s="39"/>
      <c r="BA70" s="39"/>
      <c r="BB70" s="39"/>
      <c r="BC70" s="39"/>
      <c r="BD70" s="39"/>
      <c r="BE70" s="36"/>
      <c r="BF70" s="37"/>
      <c r="BG70" s="36"/>
      <c r="BH70">
        <f>COUNTIF(D70:BG70,"=x")</f>
        <v>1</v>
      </c>
    </row>
    <row r="71" spans="1:60" ht="30" x14ac:dyDescent="0.25">
      <c r="A71" s="108"/>
      <c r="B71" s="87"/>
      <c r="C71" s="31" t="s">
        <v>86</v>
      </c>
      <c r="D71" s="38"/>
      <c r="E71" s="37"/>
      <c r="F71" s="39"/>
      <c r="G71" s="39"/>
      <c r="H71" s="39"/>
      <c r="I71" s="36"/>
      <c r="J71" s="23"/>
      <c r="K71" s="25"/>
      <c r="L71" s="25"/>
      <c r="M71" s="25"/>
      <c r="N71" s="25"/>
      <c r="O71" s="25"/>
      <c r="P71" s="25"/>
      <c r="Q71" s="25"/>
      <c r="R71" s="25"/>
      <c r="S71" s="23"/>
      <c r="T71" s="25"/>
      <c r="U71" s="25"/>
      <c r="V71" s="27"/>
      <c r="W71" s="25"/>
      <c r="X71" s="25"/>
      <c r="Y71" s="25"/>
      <c r="Z71" s="25"/>
      <c r="AA71" s="27"/>
      <c r="AB71" s="23" t="s">
        <v>0</v>
      </c>
      <c r="AC71" s="25"/>
      <c r="AD71" s="25"/>
      <c r="AE71" s="23"/>
      <c r="AF71" s="25"/>
      <c r="AG71" s="27"/>
      <c r="AH71" s="37"/>
      <c r="AI71" s="39"/>
      <c r="AJ71" s="39"/>
      <c r="AK71" s="39"/>
      <c r="AL71" s="38"/>
      <c r="AM71" s="37"/>
      <c r="AN71" s="39"/>
      <c r="AO71" s="39"/>
      <c r="AP71" s="39"/>
      <c r="AQ71" s="38"/>
      <c r="AR71" s="37"/>
      <c r="AS71" s="39"/>
      <c r="AT71" s="38"/>
      <c r="AU71" s="37"/>
      <c r="AV71" s="37"/>
      <c r="AW71" s="39"/>
      <c r="AX71" s="39"/>
      <c r="AY71" s="39"/>
      <c r="AZ71" s="39"/>
      <c r="BA71" s="39"/>
      <c r="BB71" s="39"/>
      <c r="BC71" s="39"/>
      <c r="BD71" s="39"/>
      <c r="BE71" s="36"/>
      <c r="BF71" s="37"/>
      <c r="BG71" s="36"/>
      <c r="BH71">
        <f>COUNTIF(D71:BG71,"=x")</f>
        <v>1</v>
      </c>
    </row>
    <row r="72" spans="1:60" ht="30" x14ac:dyDescent="0.25">
      <c r="A72" s="108"/>
      <c r="B72" s="109" t="s">
        <v>85</v>
      </c>
      <c r="C72" s="31" t="s">
        <v>84</v>
      </c>
      <c r="D72" s="38"/>
      <c r="E72" s="37"/>
      <c r="F72" s="39"/>
      <c r="G72" s="39"/>
      <c r="H72" s="39"/>
      <c r="I72" s="36"/>
      <c r="J72" s="23"/>
      <c r="K72" s="25"/>
      <c r="L72" s="25"/>
      <c r="M72" s="25"/>
      <c r="N72" s="25"/>
      <c r="O72" s="25"/>
      <c r="P72" s="25"/>
      <c r="Q72" s="25"/>
      <c r="R72" s="25"/>
      <c r="S72" s="23"/>
      <c r="T72" s="25"/>
      <c r="U72" s="25"/>
      <c r="V72" s="27"/>
      <c r="W72" s="25"/>
      <c r="X72" s="25"/>
      <c r="Y72" s="25"/>
      <c r="Z72" s="25"/>
      <c r="AA72" s="27"/>
      <c r="AB72" s="23"/>
      <c r="AC72" s="25"/>
      <c r="AD72" s="25" t="s">
        <v>0</v>
      </c>
      <c r="AE72" s="23"/>
      <c r="AF72" s="25"/>
      <c r="AG72" s="27"/>
      <c r="AH72" s="37"/>
      <c r="AI72" s="39"/>
      <c r="AJ72" s="39"/>
      <c r="AK72" s="39"/>
      <c r="AL72" s="38"/>
      <c r="AM72" s="37"/>
      <c r="AN72" s="39"/>
      <c r="AO72" s="39"/>
      <c r="AP72" s="39"/>
      <c r="AQ72" s="38"/>
      <c r="AR72" s="37"/>
      <c r="AS72" s="39"/>
      <c r="AT72" s="38"/>
      <c r="AU72" s="37"/>
      <c r="AV72" s="37"/>
      <c r="AW72" s="39"/>
      <c r="AX72" s="39"/>
      <c r="AY72" s="39"/>
      <c r="AZ72" s="39"/>
      <c r="BA72" s="39"/>
      <c r="BB72" s="39"/>
      <c r="BC72" s="39"/>
      <c r="BD72" s="39"/>
      <c r="BE72" s="36"/>
      <c r="BF72" s="37"/>
      <c r="BG72" s="36"/>
      <c r="BH72">
        <f>COUNTIF(D72:BG72,"=x")</f>
        <v>1</v>
      </c>
    </row>
    <row r="73" spans="1:60" ht="30" x14ac:dyDescent="0.25">
      <c r="A73" s="108"/>
      <c r="B73" s="107"/>
      <c r="C73" s="31" t="s">
        <v>83</v>
      </c>
      <c r="D73" s="38"/>
      <c r="E73" s="37"/>
      <c r="F73" s="39"/>
      <c r="G73" s="39"/>
      <c r="H73" s="39"/>
      <c r="I73" s="36"/>
      <c r="J73" s="23"/>
      <c r="K73" s="25"/>
      <c r="L73" s="25"/>
      <c r="M73" s="25"/>
      <c r="N73" s="25"/>
      <c r="O73" s="25"/>
      <c r="P73" s="25"/>
      <c r="Q73" s="25"/>
      <c r="R73" s="25"/>
      <c r="S73" s="23"/>
      <c r="T73" s="25"/>
      <c r="U73" s="25"/>
      <c r="V73" s="27"/>
      <c r="W73" s="25"/>
      <c r="X73" s="25"/>
      <c r="Y73" s="25"/>
      <c r="Z73" s="25"/>
      <c r="AA73" s="27"/>
      <c r="AB73" s="23"/>
      <c r="AC73" s="25"/>
      <c r="AD73" s="25" t="s">
        <v>0</v>
      </c>
      <c r="AE73" s="23"/>
      <c r="AF73" s="25"/>
      <c r="AG73" s="27"/>
      <c r="AH73" s="37"/>
      <c r="AI73" s="39"/>
      <c r="AJ73" s="39"/>
      <c r="AK73" s="39"/>
      <c r="AL73" s="38"/>
      <c r="AM73" s="37"/>
      <c r="AN73" s="39"/>
      <c r="AO73" s="39"/>
      <c r="AP73" s="39"/>
      <c r="AQ73" s="38"/>
      <c r="AR73" s="37"/>
      <c r="AS73" s="39"/>
      <c r="AT73" s="38"/>
      <c r="AU73" s="37"/>
      <c r="AV73" s="37"/>
      <c r="AW73" s="39"/>
      <c r="AX73" s="39"/>
      <c r="AY73" s="39"/>
      <c r="AZ73" s="39"/>
      <c r="BA73" s="39"/>
      <c r="BB73" s="39"/>
      <c r="BC73" s="39"/>
      <c r="BD73" s="39"/>
      <c r="BE73" s="36"/>
      <c r="BF73" s="37"/>
      <c r="BG73" s="36"/>
      <c r="BH73">
        <f>COUNTIF(D73:BG73,"=x")</f>
        <v>1</v>
      </c>
    </row>
    <row r="74" spans="1:60" ht="30" x14ac:dyDescent="0.25">
      <c r="A74" s="108"/>
      <c r="B74" s="110"/>
      <c r="C74" s="31" t="s">
        <v>82</v>
      </c>
      <c r="D74" s="38"/>
      <c r="E74" s="37"/>
      <c r="F74" s="39"/>
      <c r="G74" s="39"/>
      <c r="H74" s="39"/>
      <c r="I74" s="36"/>
      <c r="J74" s="23"/>
      <c r="K74" s="25"/>
      <c r="L74" s="25"/>
      <c r="M74" s="25"/>
      <c r="N74" s="25"/>
      <c r="O74" s="25"/>
      <c r="P74" s="25"/>
      <c r="Q74" s="25"/>
      <c r="R74" s="25"/>
      <c r="S74" s="23"/>
      <c r="T74" s="25"/>
      <c r="U74" s="25"/>
      <c r="V74" s="27"/>
      <c r="W74" s="25"/>
      <c r="X74" s="25"/>
      <c r="Y74" s="25"/>
      <c r="Z74" s="25"/>
      <c r="AA74" s="27"/>
      <c r="AB74" s="23"/>
      <c r="AC74" s="25"/>
      <c r="AD74" s="25" t="s">
        <v>0</v>
      </c>
      <c r="AE74" s="23"/>
      <c r="AF74" s="25"/>
      <c r="AG74" s="27"/>
      <c r="AH74" s="37"/>
      <c r="AI74" s="39"/>
      <c r="AJ74" s="39"/>
      <c r="AK74" s="39"/>
      <c r="AL74" s="38"/>
      <c r="AM74" s="37"/>
      <c r="AN74" s="39"/>
      <c r="AO74" s="39"/>
      <c r="AP74" s="39"/>
      <c r="AQ74" s="38"/>
      <c r="AR74" s="37"/>
      <c r="AS74" s="39"/>
      <c r="AT74" s="38"/>
      <c r="AU74" s="37"/>
      <c r="AV74" s="37"/>
      <c r="AW74" s="39"/>
      <c r="AX74" s="39"/>
      <c r="AY74" s="39"/>
      <c r="AZ74" s="39"/>
      <c r="BA74" s="39"/>
      <c r="BB74" s="39"/>
      <c r="BC74" s="39"/>
      <c r="BD74" s="39"/>
      <c r="BE74" s="36"/>
      <c r="BF74" s="37"/>
      <c r="BG74" s="36"/>
      <c r="BH74">
        <f>COUNTIF(D74:BG74,"=x")</f>
        <v>1</v>
      </c>
    </row>
    <row r="75" spans="1:60" ht="30" x14ac:dyDescent="0.25">
      <c r="A75" s="108"/>
      <c r="B75" s="109" t="s">
        <v>35</v>
      </c>
      <c r="C75" s="31" t="s">
        <v>6</v>
      </c>
      <c r="D75" s="38"/>
      <c r="E75" s="37"/>
      <c r="F75" s="39"/>
      <c r="G75" s="39"/>
      <c r="H75" s="39"/>
      <c r="I75" s="36"/>
      <c r="J75" s="23" t="s">
        <v>0</v>
      </c>
      <c r="K75" s="25" t="s">
        <v>0</v>
      </c>
      <c r="L75" s="25" t="s">
        <v>0</v>
      </c>
      <c r="M75" s="25" t="s">
        <v>0</v>
      </c>
      <c r="N75" s="25" t="s">
        <v>0</v>
      </c>
      <c r="O75" s="25" t="s">
        <v>0</v>
      </c>
      <c r="P75" s="25" t="s">
        <v>0</v>
      </c>
      <c r="Q75" s="25" t="s">
        <v>0</v>
      </c>
      <c r="R75" s="25" t="s">
        <v>0</v>
      </c>
      <c r="S75" s="23" t="s">
        <v>0</v>
      </c>
      <c r="T75" s="25" t="s">
        <v>0</v>
      </c>
      <c r="U75" s="25" t="s">
        <v>0</v>
      </c>
      <c r="V75" s="27" t="s">
        <v>0</v>
      </c>
      <c r="W75" s="25" t="s">
        <v>0</v>
      </c>
      <c r="X75" s="25" t="s">
        <v>0</v>
      </c>
      <c r="Y75" s="25" t="s">
        <v>0</v>
      </c>
      <c r="Z75" s="25" t="s">
        <v>0</v>
      </c>
      <c r="AA75" s="27" t="s">
        <v>0</v>
      </c>
      <c r="AB75" s="23" t="s">
        <v>0</v>
      </c>
      <c r="AC75" s="25" t="s">
        <v>0</v>
      </c>
      <c r="AD75" s="25" t="s">
        <v>0</v>
      </c>
      <c r="AE75" s="23" t="s">
        <v>0</v>
      </c>
      <c r="AF75" s="25" t="s">
        <v>0</v>
      </c>
      <c r="AG75" s="27" t="s">
        <v>0</v>
      </c>
      <c r="AH75" s="37"/>
      <c r="AI75" s="39"/>
      <c r="AJ75" s="39"/>
      <c r="AK75" s="39"/>
      <c r="AL75" s="38"/>
      <c r="AM75" s="37"/>
      <c r="AN75" s="39"/>
      <c r="AO75" s="39"/>
      <c r="AP75" s="39"/>
      <c r="AQ75" s="38"/>
      <c r="AR75" s="37"/>
      <c r="AS75" s="39"/>
      <c r="AT75" s="38"/>
      <c r="AU75" s="37"/>
      <c r="AV75" s="37"/>
      <c r="AW75" s="39"/>
      <c r="AX75" s="39"/>
      <c r="AY75" s="39"/>
      <c r="AZ75" s="39"/>
      <c r="BA75" s="39"/>
      <c r="BB75" s="39"/>
      <c r="BC75" s="39"/>
      <c r="BD75" s="39"/>
      <c r="BE75" s="36"/>
      <c r="BF75" s="37"/>
      <c r="BG75" s="36"/>
      <c r="BH75">
        <f>COUNTIF(D75:BG75,"=x")</f>
        <v>24</v>
      </c>
    </row>
    <row r="76" spans="1:60" ht="30" x14ac:dyDescent="0.25">
      <c r="A76" s="108"/>
      <c r="B76" s="107"/>
      <c r="C76" s="31" t="s">
        <v>5</v>
      </c>
      <c r="D76" s="20"/>
      <c r="E76" s="22"/>
      <c r="F76" s="21"/>
      <c r="G76" s="21"/>
      <c r="H76" s="21"/>
      <c r="I76" s="30"/>
      <c r="J76" s="23"/>
      <c r="K76" s="25"/>
      <c r="L76" s="25"/>
      <c r="M76" s="25"/>
      <c r="N76" s="25"/>
      <c r="O76" s="25" t="s">
        <v>0</v>
      </c>
      <c r="P76" s="25"/>
      <c r="Q76" s="25"/>
      <c r="R76" s="25"/>
      <c r="S76" s="23"/>
      <c r="T76" s="25"/>
      <c r="U76" s="25"/>
      <c r="V76" s="27"/>
      <c r="W76" s="25"/>
      <c r="X76" s="25"/>
      <c r="Y76" s="25"/>
      <c r="Z76" s="25"/>
      <c r="AA76" s="27"/>
      <c r="AB76" s="23"/>
      <c r="AC76" s="25"/>
      <c r="AD76" s="25"/>
      <c r="AE76" s="23"/>
      <c r="AF76" s="25"/>
      <c r="AG76" s="29"/>
      <c r="AH76" s="37"/>
      <c r="AI76" s="39"/>
      <c r="AJ76" s="39"/>
      <c r="AK76" s="39"/>
      <c r="AL76" s="38"/>
      <c r="AM76" s="37"/>
      <c r="AN76" s="39"/>
      <c r="AO76" s="39"/>
      <c r="AP76" s="39"/>
      <c r="AQ76" s="38"/>
      <c r="AR76" s="37"/>
      <c r="AS76" s="39"/>
      <c r="AT76" s="38"/>
      <c r="AU76" s="37"/>
      <c r="AV76" s="19"/>
      <c r="AW76" s="35"/>
      <c r="AX76" s="35" t="s">
        <v>0</v>
      </c>
      <c r="AY76" s="35"/>
      <c r="AZ76" s="35"/>
      <c r="BA76" s="35"/>
      <c r="BB76" s="35"/>
      <c r="BC76" s="35"/>
      <c r="BD76" s="35"/>
      <c r="BE76" s="18"/>
      <c r="BF76" s="37"/>
      <c r="BG76" s="36"/>
      <c r="BH76">
        <f>COUNTIF(D76:BG76,"=x")</f>
        <v>2</v>
      </c>
    </row>
    <row r="77" spans="1:60" ht="30" x14ac:dyDescent="0.25">
      <c r="A77" s="108"/>
      <c r="B77" s="107"/>
      <c r="C77" s="89" t="s">
        <v>81</v>
      </c>
      <c r="D77" s="20"/>
      <c r="E77" s="22"/>
      <c r="F77" s="21"/>
      <c r="G77" s="21"/>
      <c r="H77" s="21"/>
      <c r="I77" s="30"/>
      <c r="J77" s="23"/>
      <c r="K77" s="25"/>
      <c r="L77" s="25"/>
      <c r="M77" s="25"/>
      <c r="N77" s="25"/>
      <c r="O77" s="25"/>
      <c r="P77" s="25"/>
      <c r="Q77" s="25"/>
      <c r="R77" s="25"/>
      <c r="S77" s="23"/>
      <c r="T77" s="25"/>
      <c r="U77" s="25"/>
      <c r="V77" s="27"/>
      <c r="W77" s="25"/>
      <c r="X77" s="25"/>
      <c r="Y77" s="25"/>
      <c r="Z77" s="25"/>
      <c r="AA77" s="27"/>
      <c r="AB77" s="23"/>
      <c r="AC77" s="25"/>
      <c r="AD77" s="25"/>
      <c r="AE77" s="23"/>
      <c r="AF77" s="25"/>
      <c r="AG77" s="29"/>
      <c r="AH77" s="37"/>
      <c r="AI77" s="39"/>
      <c r="AJ77" s="39"/>
      <c r="AK77" s="39"/>
      <c r="AL77" s="38"/>
      <c r="AM77" s="37"/>
      <c r="AN77" s="39"/>
      <c r="AO77" s="39"/>
      <c r="AP77" s="39"/>
      <c r="AQ77" s="38"/>
      <c r="AR77" s="37"/>
      <c r="AS77" s="39"/>
      <c r="AT77" s="38"/>
      <c r="AU77" s="37"/>
      <c r="AV77" s="37"/>
      <c r="AW77" s="39"/>
      <c r="AX77" s="39"/>
      <c r="AY77" s="39"/>
      <c r="AZ77" s="39"/>
      <c r="BA77" s="39"/>
      <c r="BB77" s="39"/>
      <c r="BC77" s="39"/>
      <c r="BD77" s="39"/>
      <c r="BE77" s="36"/>
      <c r="BF77" s="19" t="s">
        <v>0</v>
      </c>
      <c r="BG77" s="18"/>
      <c r="BH77">
        <f>COUNTIF(D77:BG77,"=x")</f>
        <v>1</v>
      </c>
    </row>
    <row r="78" spans="1:60" ht="30" x14ac:dyDescent="0.25">
      <c r="A78" s="108"/>
      <c r="B78" s="107"/>
      <c r="C78" s="31" t="s">
        <v>4</v>
      </c>
      <c r="D78" s="20"/>
      <c r="E78" s="22"/>
      <c r="F78" s="21"/>
      <c r="G78" s="21"/>
      <c r="H78" s="21"/>
      <c r="I78" s="30"/>
      <c r="J78" s="23"/>
      <c r="K78" s="25"/>
      <c r="L78" s="25"/>
      <c r="M78" s="25"/>
      <c r="N78" s="25"/>
      <c r="O78" s="25"/>
      <c r="P78" s="25"/>
      <c r="Q78" s="25"/>
      <c r="R78" s="25"/>
      <c r="S78" s="23"/>
      <c r="T78" s="25"/>
      <c r="U78" s="25"/>
      <c r="V78" s="27"/>
      <c r="W78" s="25"/>
      <c r="X78" s="25"/>
      <c r="Y78" s="25"/>
      <c r="Z78" s="25"/>
      <c r="AA78" s="27"/>
      <c r="AB78" s="23"/>
      <c r="AC78" s="25"/>
      <c r="AD78" s="25"/>
      <c r="AE78" s="23"/>
      <c r="AF78" s="25"/>
      <c r="AG78" s="29"/>
      <c r="AH78" s="37"/>
      <c r="AI78" s="39"/>
      <c r="AJ78" s="39"/>
      <c r="AK78" s="39"/>
      <c r="AL78" s="38"/>
      <c r="AM78" s="37"/>
      <c r="AN78" s="39"/>
      <c r="AO78" s="39"/>
      <c r="AP78" s="39"/>
      <c r="AQ78" s="38"/>
      <c r="AR78" s="37"/>
      <c r="AS78" s="39"/>
      <c r="AT78" s="38"/>
      <c r="AU78" s="37"/>
      <c r="AV78" s="37"/>
      <c r="AW78" s="39"/>
      <c r="AX78" s="39"/>
      <c r="AY78" s="39"/>
      <c r="AZ78" s="39"/>
      <c r="BA78" s="39"/>
      <c r="BB78" s="39"/>
      <c r="BC78" s="39"/>
      <c r="BD78" s="39"/>
      <c r="BE78" s="36"/>
      <c r="BF78" s="19" t="s">
        <v>0</v>
      </c>
      <c r="BG78" s="18"/>
      <c r="BH78">
        <f>COUNTIF(D78:BG78,"=x")</f>
        <v>1</v>
      </c>
    </row>
    <row r="79" spans="1:60" s="1" customFormat="1" ht="30.75" thickBot="1" x14ac:dyDescent="0.3">
      <c r="A79" s="106"/>
      <c r="B79" s="105"/>
      <c r="C79" s="15" t="s">
        <v>3</v>
      </c>
      <c r="D79" s="84"/>
      <c r="E79" s="83"/>
      <c r="F79" s="82"/>
      <c r="G79" s="82"/>
      <c r="H79" s="82"/>
      <c r="I79" s="81"/>
      <c r="J79" s="103"/>
      <c r="K79" s="102"/>
      <c r="L79" s="102"/>
      <c r="M79" s="102"/>
      <c r="N79" s="102"/>
      <c r="O79" s="102"/>
      <c r="P79" s="102"/>
      <c r="Q79" s="102"/>
      <c r="R79" s="102"/>
      <c r="S79" s="103"/>
      <c r="T79" s="102"/>
      <c r="U79" s="102"/>
      <c r="V79" s="104"/>
      <c r="W79" s="102"/>
      <c r="X79" s="102"/>
      <c r="Y79" s="102"/>
      <c r="Z79" s="102"/>
      <c r="AA79" s="104"/>
      <c r="AB79" s="103"/>
      <c r="AC79" s="102"/>
      <c r="AD79" s="102"/>
      <c r="AE79" s="103"/>
      <c r="AF79" s="102"/>
      <c r="AG79" s="101"/>
      <c r="AH79" s="6"/>
      <c r="AI79" s="5"/>
      <c r="AJ79" s="5"/>
      <c r="AK79" s="5"/>
      <c r="AL79" s="4"/>
      <c r="AM79" s="6"/>
      <c r="AN79" s="5"/>
      <c r="AO79" s="5"/>
      <c r="AP79" s="5"/>
      <c r="AQ79" s="4"/>
      <c r="AR79" s="6"/>
      <c r="AS79" s="5"/>
      <c r="AT79" s="4"/>
      <c r="AU79" s="6"/>
      <c r="AV79" s="80"/>
      <c r="AW79" s="79"/>
      <c r="AX79" s="79"/>
      <c r="AY79" s="79"/>
      <c r="AZ79" s="79"/>
      <c r="BA79" s="79"/>
      <c r="BB79" s="79"/>
      <c r="BC79" s="79"/>
      <c r="BD79" s="79"/>
      <c r="BE79" s="100" t="s">
        <v>0</v>
      </c>
      <c r="BF79" s="83"/>
      <c r="BG79" s="81"/>
      <c r="BH79">
        <f>COUNTIF(D79:BG79,"=x")</f>
        <v>1</v>
      </c>
    </row>
    <row r="80" spans="1:60" ht="30" x14ac:dyDescent="0.25">
      <c r="A80" s="99" t="s">
        <v>80</v>
      </c>
      <c r="B80" s="98" t="s">
        <v>33</v>
      </c>
      <c r="C80" s="73" t="s">
        <v>32</v>
      </c>
      <c r="D80" s="72"/>
      <c r="E80" s="71"/>
      <c r="F80" s="70"/>
      <c r="G80" s="70"/>
      <c r="H80" s="70"/>
      <c r="I80" s="69"/>
      <c r="J80" s="71"/>
      <c r="K80" s="70"/>
      <c r="L80" s="70"/>
      <c r="M80" s="70"/>
      <c r="N80" s="70"/>
      <c r="O80" s="70"/>
      <c r="P80" s="70"/>
      <c r="Q80" s="70"/>
      <c r="R80" s="70"/>
      <c r="S80" s="71"/>
      <c r="T80" s="70"/>
      <c r="U80" s="70"/>
      <c r="V80" s="72"/>
      <c r="W80" s="70"/>
      <c r="X80" s="70"/>
      <c r="Y80" s="70"/>
      <c r="Z80" s="70"/>
      <c r="AA80" s="72"/>
      <c r="AB80" s="71"/>
      <c r="AC80" s="70"/>
      <c r="AD80" s="70"/>
      <c r="AE80" s="71"/>
      <c r="AF80" s="70"/>
      <c r="AG80" s="69"/>
      <c r="AH80" s="71"/>
      <c r="AI80" s="70"/>
      <c r="AJ80" s="70"/>
      <c r="AK80" s="70"/>
      <c r="AL80" s="69"/>
      <c r="AM80" s="71"/>
      <c r="AN80" s="72"/>
      <c r="AO80" s="70"/>
      <c r="AP80" s="97"/>
      <c r="AQ80" s="96"/>
      <c r="AR80" s="95"/>
      <c r="AS80" s="70"/>
      <c r="AT80" s="94"/>
      <c r="AU80" s="71"/>
      <c r="AV80" s="60" t="s">
        <v>0</v>
      </c>
      <c r="AW80" s="59" t="s">
        <v>0</v>
      </c>
      <c r="AX80" s="59"/>
      <c r="AY80" s="59" t="s">
        <v>0</v>
      </c>
      <c r="AZ80" s="59"/>
      <c r="BA80" s="59"/>
      <c r="BB80" s="59"/>
      <c r="BC80" s="59"/>
      <c r="BD80" s="59"/>
      <c r="BE80" s="58"/>
      <c r="BF80" s="57"/>
      <c r="BG80" s="56"/>
      <c r="BH80">
        <f>COUNTIF(D80:BG80,"=x")</f>
        <v>3</v>
      </c>
    </row>
    <row r="81" spans="1:60" ht="30" x14ac:dyDescent="0.25">
      <c r="A81" s="88"/>
      <c r="B81" s="87" t="s">
        <v>31</v>
      </c>
      <c r="C81" s="31" t="s">
        <v>30</v>
      </c>
      <c r="D81" s="20"/>
      <c r="E81" s="22"/>
      <c r="F81" s="21"/>
      <c r="G81" s="21"/>
      <c r="H81" s="21"/>
      <c r="I81" s="30"/>
      <c r="J81" s="22"/>
      <c r="K81" s="21"/>
      <c r="L81" s="21"/>
      <c r="M81" s="21"/>
      <c r="N81" s="21"/>
      <c r="O81" s="21"/>
      <c r="P81" s="21"/>
      <c r="Q81" s="21"/>
      <c r="R81" s="21"/>
      <c r="S81" s="22"/>
      <c r="T81" s="21"/>
      <c r="U81" s="21"/>
      <c r="V81" s="20"/>
      <c r="W81" s="21"/>
      <c r="X81" s="21"/>
      <c r="Y81" s="21"/>
      <c r="Z81" s="21"/>
      <c r="AA81" s="20"/>
      <c r="AB81" s="22"/>
      <c r="AC81" s="21"/>
      <c r="AD81" s="21"/>
      <c r="AE81" s="22"/>
      <c r="AF81" s="21"/>
      <c r="AG81" s="30"/>
      <c r="AH81" s="22"/>
      <c r="AI81" s="21"/>
      <c r="AJ81" s="21"/>
      <c r="AK81" s="21"/>
      <c r="AL81" s="30"/>
      <c r="AM81" s="22"/>
      <c r="AN81" s="20"/>
      <c r="AO81" s="21"/>
      <c r="AP81" s="28"/>
      <c r="AQ81" s="30"/>
      <c r="AR81" s="54"/>
      <c r="AS81" s="21"/>
      <c r="AT81" s="53"/>
      <c r="AU81" s="22"/>
      <c r="AV81" s="19"/>
      <c r="AW81" s="35"/>
      <c r="AX81" s="35"/>
      <c r="AY81" s="35"/>
      <c r="AZ81" s="35"/>
      <c r="BA81" s="35" t="s">
        <v>0</v>
      </c>
      <c r="BB81" s="35"/>
      <c r="BC81" s="35"/>
      <c r="BD81" s="35"/>
      <c r="BE81" s="34"/>
      <c r="BF81" s="37"/>
      <c r="BG81" s="36"/>
      <c r="BH81">
        <f>COUNTIF(D81:BG81,"=x")</f>
        <v>1</v>
      </c>
    </row>
    <row r="82" spans="1:60" ht="30" x14ac:dyDescent="0.25">
      <c r="A82" s="88"/>
      <c r="B82" s="87"/>
      <c r="C82" s="31" t="s">
        <v>29</v>
      </c>
      <c r="D82" s="20"/>
      <c r="E82" s="22"/>
      <c r="F82" s="21"/>
      <c r="G82" s="21"/>
      <c r="H82" s="21"/>
      <c r="I82" s="30"/>
      <c r="J82" s="22"/>
      <c r="K82" s="21"/>
      <c r="L82" s="21"/>
      <c r="M82" s="21"/>
      <c r="N82" s="21"/>
      <c r="O82" s="21"/>
      <c r="P82" s="21"/>
      <c r="Q82" s="21"/>
      <c r="R82" s="21"/>
      <c r="S82" s="22"/>
      <c r="T82" s="21"/>
      <c r="U82" s="21"/>
      <c r="V82" s="20"/>
      <c r="W82" s="21"/>
      <c r="X82" s="21"/>
      <c r="Y82" s="21"/>
      <c r="Z82" s="21"/>
      <c r="AA82" s="20"/>
      <c r="AB82" s="22"/>
      <c r="AC82" s="21"/>
      <c r="AD82" s="21"/>
      <c r="AE82" s="22"/>
      <c r="AF82" s="21"/>
      <c r="AG82" s="30"/>
      <c r="AH82" s="22"/>
      <c r="AI82" s="21"/>
      <c r="AJ82" s="21"/>
      <c r="AK82" s="21"/>
      <c r="AL82" s="30"/>
      <c r="AM82" s="22"/>
      <c r="AN82" s="20"/>
      <c r="AO82" s="21"/>
      <c r="AP82" s="28"/>
      <c r="AQ82" s="27"/>
      <c r="AR82" s="54"/>
      <c r="AS82" s="21"/>
      <c r="AT82" s="53"/>
      <c r="AU82" s="22"/>
      <c r="AV82" s="19"/>
      <c r="AW82" s="35"/>
      <c r="AX82" s="35"/>
      <c r="AY82" s="35"/>
      <c r="AZ82" s="35"/>
      <c r="BA82" s="35" t="s">
        <v>0</v>
      </c>
      <c r="BB82" s="35"/>
      <c r="BC82" s="35"/>
      <c r="BD82" s="35"/>
      <c r="BE82" s="34"/>
      <c r="BF82" s="37"/>
      <c r="BG82" s="36"/>
      <c r="BH82">
        <f>COUNTIF(D82:BG82,"=x")</f>
        <v>1</v>
      </c>
    </row>
    <row r="83" spans="1:60" ht="30" x14ac:dyDescent="0.25">
      <c r="A83" s="88"/>
      <c r="B83" s="87"/>
      <c r="C83" s="31" t="s">
        <v>28</v>
      </c>
      <c r="D83" s="20"/>
      <c r="E83" s="22"/>
      <c r="F83" s="21"/>
      <c r="G83" s="21"/>
      <c r="H83" s="21"/>
      <c r="I83" s="30"/>
      <c r="J83" s="22"/>
      <c r="K83" s="21"/>
      <c r="L83" s="21"/>
      <c r="M83" s="21"/>
      <c r="N83" s="21"/>
      <c r="O83" s="21"/>
      <c r="P83" s="21"/>
      <c r="Q83" s="21"/>
      <c r="R83" s="21"/>
      <c r="S83" s="22"/>
      <c r="T83" s="21"/>
      <c r="U83" s="21"/>
      <c r="V83" s="20"/>
      <c r="W83" s="21"/>
      <c r="X83" s="21"/>
      <c r="Y83" s="21"/>
      <c r="Z83" s="21"/>
      <c r="AA83" s="20"/>
      <c r="AB83" s="22"/>
      <c r="AC83" s="21"/>
      <c r="AD83" s="21"/>
      <c r="AE83" s="22"/>
      <c r="AF83" s="21"/>
      <c r="AG83" s="30"/>
      <c r="AH83" s="22"/>
      <c r="AI83" s="21"/>
      <c r="AJ83" s="21"/>
      <c r="AK83" s="21"/>
      <c r="AL83" s="30"/>
      <c r="AM83" s="22"/>
      <c r="AN83" s="20"/>
      <c r="AO83" s="21"/>
      <c r="AP83" s="55"/>
      <c r="AQ83" s="27"/>
      <c r="AR83" s="54"/>
      <c r="AS83" s="21"/>
      <c r="AT83" s="53"/>
      <c r="AU83" s="22"/>
      <c r="AV83" s="23" t="s">
        <v>0</v>
      </c>
      <c r="AW83" s="25" t="s">
        <v>0</v>
      </c>
      <c r="AX83" s="25" t="s">
        <v>0</v>
      </c>
      <c r="AY83" s="25" t="s">
        <v>0</v>
      </c>
      <c r="AZ83" s="25"/>
      <c r="BA83" s="25"/>
      <c r="BB83" s="25" t="s">
        <v>0</v>
      </c>
      <c r="BC83" s="35"/>
      <c r="BD83" s="35"/>
      <c r="BE83" s="34"/>
      <c r="BF83" s="37"/>
      <c r="BG83" s="36"/>
      <c r="BH83">
        <f>COUNTIF(D83:BG83,"=x")</f>
        <v>5</v>
      </c>
    </row>
    <row r="84" spans="1:60" ht="30" x14ac:dyDescent="0.25">
      <c r="A84" s="88"/>
      <c r="B84" s="87"/>
      <c r="C84" s="31" t="s">
        <v>27</v>
      </c>
      <c r="D84" s="20"/>
      <c r="E84" s="22"/>
      <c r="F84" s="21"/>
      <c r="G84" s="21"/>
      <c r="H84" s="21"/>
      <c r="I84" s="30"/>
      <c r="J84" s="22"/>
      <c r="K84" s="21"/>
      <c r="L84" s="21"/>
      <c r="M84" s="21"/>
      <c r="N84" s="21"/>
      <c r="O84" s="21"/>
      <c r="P84" s="21"/>
      <c r="Q84" s="21"/>
      <c r="R84" s="21"/>
      <c r="S84" s="22"/>
      <c r="T84" s="21"/>
      <c r="U84" s="21"/>
      <c r="V84" s="20"/>
      <c r="W84" s="21"/>
      <c r="X84" s="21"/>
      <c r="Y84" s="21"/>
      <c r="Z84" s="21"/>
      <c r="AA84" s="20"/>
      <c r="AB84" s="22"/>
      <c r="AC84" s="21"/>
      <c r="AD84" s="21"/>
      <c r="AE84" s="22"/>
      <c r="AF84" s="21"/>
      <c r="AG84" s="30"/>
      <c r="AH84" s="22"/>
      <c r="AI84" s="21"/>
      <c r="AJ84" s="21"/>
      <c r="AK84" s="21"/>
      <c r="AL84" s="30"/>
      <c r="AM84" s="22"/>
      <c r="AN84" s="20"/>
      <c r="AO84" s="21"/>
      <c r="AP84" s="28"/>
      <c r="AQ84" s="30"/>
      <c r="AR84" s="54"/>
      <c r="AS84" s="21"/>
      <c r="AT84" s="53"/>
      <c r="AU84" s="22"/>
      <c r="AV84" s="19"/>
      <c r="AW84" s="35"/>
      <c r="AX84" s="35"/>
      <c r="AY84" s="35"/>
      <c r="AZ84" s="35"/>
      <c r="BA84" s="35"/>
      <c r="BB84" s="35"/>
      <c r="BC84" s="35" t="s">
        <v>0</v>
      </c>
      <c r="BD84" s="35" t="s">
        <v>0</v>
      </c>
      <c r="BE84" s="34"/>
      <c r="BF84" s="37"/>
      <c r="BG84" s="36"/>
      <c r="BH84">
        <f>COUNTIF(D84:BG84,"=x")</f>
        <v>2</v>
      </c>
    </row>
    <row r="85" spans="1:60" ht="30" x14ac:dyDescent="0.25">
      <c r="A85" s="88"/>
      <c r="B85" s="87"/>
      <c r="C85" s="31" t="s">
        <v>26</v>
      </c>
      <c r="D85" s="20"/>
      <c r="E85" s="22"/>
      <c r="F85" s="21"/>
      <c r="G85" s="21"/>
      <c r="H85" s="21"/>
      <c r="I85" s="30"/>
      <c r="J85" s="22"/>
      <c r="K85" s="21"/>
      <c r="L85" s="21"/>
      <c r="M85" s="21"/>
      <c r="N85" s="21"/>
      <c r="O85" s="21"/>
      <c r="P85" s="21"/>
      <c r="Q85" s="21"/>
      <c r="R85" s="21"/>
      <c r="S85" s="22"/>
      <c r="T85" s="21"/>
      <c r="U85" s="21"/>
      <c r="V85" s="20"/>
      <c r="W85" s="21"/>
      <c r="X85" s="21"/>
      <c r="Y85" s="21"/>
      <c r="Z85" s="21"/>
      <c r="AA85" s="20"/>
      <c r="AB85" s="22"/>
      <c r="AC85" s="21"/>
      <c r="AD85" s="21"/>
      <c r="AE85" s="22"/>
      <c r="AF85" s="21"/>
      <c r="AG85" s="30"/>
      <c r="AH85" s="22"/>
      <c r="AI85" s="21"/>
      <c r="AJ85" s="21"/>
      <c r="AK85" s="21"/>
      <c r="AL85" s="30"/>
      <c r="AM85" s="22"/>
      <c r="AN85" s="20"/>
      <c r="AO85" s="21"/>
      <c r="AP85" s="28"/>
      <c r="AQ85" s="30"/>
      <c r="AR85" s="54"/>
      <c r="AS85" s="21"/>
      <c r="AT85" s="53"/>
      <c r="AU85" s="22"/>
      <c r="AV85" s="19"/>
      <c r="AW85" s="35"/>
      <c r="AX85" s="35"/>
      <c r="AY85" s="35"/>
      <c r="AZ85" s="35" t="s">
        <v>0</v>
      </c>
      <c r="BA85" s="35"/>
      <c r="BB85" s="35"/>
      <c r="BC85" s="35"/>
      <c r="BD85" s="35"/>
      <c r="BE85" s="34"/>
      <c r="BF85" s="37"/>
      <c r="BG85" s="36"/>
      <c r="BH85">
        <f>COUNTIF(D85:BG85,"=x")</f>
        <v>1</v>
      </c>
    </row>
    <row r="86" spans="1:60" ht="30" x14ac:dyDescent="0.25">
      <c r="A86" s="88"/>
      <c r="B86" s="87" t="s">
        <v>79</v>
      </c>
      <c r="C86" s="93" t="s">
        <v>78</v>
      </c>
      <c r="D86" s="38"/>
      <c r="E86" s="37"/>
      <c r="F86" s="39"/>
      <c r="G86" s="39"/>
      <c r="H86" s="39"/>
      <c r="I86" s="36"/>
      <c r="J86" s="37"/>
      <c r="K86" s="39"/>
      <c r="L86" s="39"/>
      <c r="M86" s="39"/>
      <c r="N86" s="39"/>
      <c r="O86" s="39"/>
      <c r="P86" s="39"/>
      <c r="Q86" s="39"/>
      <c r="R86" s="39"/>
      <c r="S86" s="37"/>
      <c r="T86" s="39"/>
      <c r="U86" s="39"/>
      <c r="V86" s="38"/>
      <c r="W86" s="39"/>
      <c r="X86" s="39"/>
      <c r="Y86" s="39"/>
      <c r="Z86" s="39"/>
      <c r="AA86" s="38"/>
      <c r="AB86" s="37"/>
      <c r="AC86" s="39"/>
      <c r="AD86" s="39"/>
      <c r="AE86" s="37"/>
      <c r="AF86" s="39"/>
      <c r="AG86" s="36"/>
      <c r="AH86" s="23"/>
      <c r="AI86" s="25"/>
      <c r="AJ86" s="25"/>
      <c r="AK86" s="25" t="s">
        <v>0</v>
      </c>
      <c r="AL86" s="27"/>
      <c r="AM86" s="23"/>
      <c r="AN86" s="29"/>
      <c r="AO86" s="25"/>
      <c r="AP86" s="28"/>
      <c r="AQ86" s="27"/>
      <c r="AR86" s="26"/>
      <c r="AS86" s="25"/>
      <c r="AT86" s="24"/>
      <c r="AU86" s="23"/>
      <c r="AV86" s="37"/>
      <c r="AW86" s="39"/>
      <c r="AX86" s="39"/>
      <c r="AY86" s="39"/>
      <c r="AZ86" s="39"/>
      <c r="BA86" s="39"/>
      <c r="BB86" s="39"/>
      <c r="BC86" s="39"/>
      <c r="BD86" s="39"/>
      <c r="BE86" s="38"/>
      <c r="BF86" s="37"/>
      <c r="BG86" s="36"/>
      <c r="BH86">
        <f>COUNTIF(D86:BG86,"=x")</f>
        <v>1</v>
      </c>
    </row>
    <row r="87" spans="1:60" ht="45" x14ac:dyDescent="0.25">
      <c r="A87" s="88"/>
      <c r="B87" s="87"/>
      <c r="C87" s="31" t="s">
        <v>77</v>
      </c>
      <c r="D87" s="38"/>
      <c r="E87" s="37"/>
      <c r="F87" s="39"/>
      <c r="G87" s="39"/>
      <c r="H87" s="39"/>
      <c r="I87" s="36"/>
      <c r="J87" s="37"/>
      <c r="K87" s="39"/>
      <c r="L87" s="39"/>
      <c r="M87" s="39"/>
      <c r="N87" s="39"/>
      <c r="O87" s="39"/>
      <c r="P87" s="39"/>
      <c r="Q87" s="39"/>
      <c r="R87" s="39"/>
      <c r="S87" s="37"/>
      <c r="T87" s="39"/>
      <c r="U87" s="39"/>
      <c r="V87" s="38"/>
      <c r="W87" s="39"/>
      <c r="X87" s="39"/>
      <c r="Y87" s="39"/>
      <c r="Z87" s="39"/>
      <c r="AA87" s="38"/>
      <c r="AB87" s="37"/>
      <c r="AC87" s="39"/>
      <c r="AD87" s="39"/>
      <c r="AE87" s="37"/>
      <c r="AF87" s="39"/>
      <c r="AG87" s="36"/>
      <c r="AH87" s="23"/>
      <c r="AI87" s="25"/>
      <c r="AJ87" s="25"/>
      <c r="AK87" s="25" t="s">
        <v>0</v>
      </c>
      <c r="AL87" s="27"/>
      <c r="AM87" s="23"/>
      <c r="AN87" s="29"/>
      <c r="AO87" s="25"/>
      <c r="AP87" s="28"/>
      <c r="AQ87" s="27"/>
      <c r="AR87" s="26"/>
      <c r="AS87" s="25"/>
      <c r="AT87" s="24"/>
      <c r="AU87" s="23"/>
      <c r="AV87" s="37"/>
      <c r="AW87" s="39"/>
      <c r="AX87" s="39"/>
      <c r="AY87" s="39"/>
      <c r="AZ87" s="39"/>
      <c r="BA87" s="39"/>
      <c r="BB87" s="39"/>
      <c r="BC87" s="39"/>
      <c r="BD87" s="39"/>
      <c r="BE87" s="38"/>
      <c r="BF87" s="37"/>
      <c r="BG87" s="36"/>
      <c r="BH87">
        <f>COUNTIF(D87:BG87,"=x")</f>
        <v>1</v>
      </c>
    </row>
    <row r="88" spans="1:60" ht="30" x14ac:dyDescent="0.25">
      <c r="A88" s="88"/>
      <c r="B88" s="87"/>
      <c r="C88" s="31" t="s">
        <v>76</v>
      </c>
      <c r="D88" s="38"/>
      <c r="E88" s="37"/>
      <c r="F88" s="39"/>
      <c r="G88" s="39"/>
      <c r="H88" s="39"/>
      <c r="I88" s="36"/>
      <c r="J88" s="37"/>
      <c r="K88" s="39"/>
      <c r="L88" s="39"/>
      <c r="M88" s="39"/>
      <c r="N88" s="39"/>
      <c r="O88" s="39"/>
      <c r="P88" s="39"/>
      <c r="Q88" s="39"/>
      <c r="R88" s="39"/>
      <c r="S88" s="37"/>
      <c r="T88" s="39"/>
      <c r="U88" s="39"/>
      <c r="V88" s="38"/>
      <c r="W88" s="39"/>
      <c r="X88" s="39"/>
      <c r="Y88" s="39"/>
      <c r="Z88" s="39"/>
      <c r="AA88" s="38"/>
      <c r="AB88" s="37"/>
      <c r="AC88" s="39"/>
      <c r="AD88" s="39"/>
      <c r="AE88" s="37"/>
      <c r="AF88" s="39"/>
      <c r="AG88" s="36"/>
      <c r="AH88" s="23"/>
      <c r="AI88" s="25"/>
      <c r="AJ88" s="25"/>
      <c r="AK88" s="25" t="s">
        <v>0</v>
      </c>
      <c r="AL88" s="27"/>
      <c r="AM88" s="23"/>
      <c r="AN88" s="29"/>
      <c r="AO88" s="25"/>
      <c r="AP88" s="28"/>
      <c r="AQ88" s="27"/>
      <c r="AR88" s="26"/>
      <c r="AS88" s="25"/>
      <c r="AT88" s="24"/>
      <c r="AU88" s="23"/>
      <c r="AV88" s="37"/>
      <c r="AW88" s="39"/>
      <c r="AX88" s="39"/>
      <c r="AY88" s="39"/>
      <c r="AZ88" s="39"/>
      <c r="BA88" s="39"/>
      <c r="BB88" s="39"/>
      <c r="BC88" s="39"/>
      <c r="BD88" s="39"/>
      <c r="BE88" s="38"/>
      <c r="BF88" s="37"/>
      <c r="BG88" s="36"/>
      <c r="BH88">
        <f>COUNTIF(D88:BG88,"=x")</f>
        <v>1</v>
      </c>
    </row>
    <row r="89" spans="1:60" ht="30" x14ac:dyDescent="0.25">
      <c r="A89" s="88"/>
      <c r="B89" s="87" t="s">
        <v>75</v>
      </c>
      <c r="C89" s="31" t="s">
        <v>74</v>
      </c>
      <c r="D89" s="38"/>
      <c r="E89" s="37"/>
      <c r="F89" s="39"/>
      <c r="G89" s="39"/>
      <c r="H89" s="39"/>
      <c r="I89" s="36"/>
      <c r="J89" s="37"/>
      <c r="K89" s="39"/>
      <c r="L89" s="39"/>
      <c r="M89" s="39"/>
      <c r="N89" s="39"/>
      <c r="O89" s="39"/>
      <c r="P89" s="39"/>
      <c r="Q89" s="39"/>
      <c r="R89" s="39"/>
      <c r="S89" s="37"/>
      <c r="T89" s="39"/>
      <c r="U89" s="39"/>
      <c r="V89" s="38"/>
      <c r="W89" s="39"/>
      <c r="X89" s="39"/>
      <c r="Y89" s="39"/>
      <c r="Z89" s="39"/>
      <c r="AA89" s="38"/>
      <c r="AB89" s="37"/>
      <c r="AC89" s="39"/>
      <c r="AD89" s="39"/>
      <c r="AE89" s="37"/>
      <c r="AF89" s="39"/>
      <c r="AG89" s="36"/>
      <c r="AH89" s="23"/>
      <c r="AI89" s="25"/>
      <c r="AJ89" s="25"/>
      <c r="AK89" s="25" t="s">
        <v>0</v>
      </c>
      <c r="AL89" s="27"/>
      <c r="AM89" s="23"/>
      <c r="AN89" s="29"/>
      <c r="AO89" s="25"/>
      <c r="AP89" s="28"/>
      <c r="AQ89" s="27"/>
      <c r="AR89" s="26"/>
      <c r="AS89" s="25"/>
      <c r="AT89" s="24"/>
      <c r="AU89" s="23"/>
      <c r="AV89" s="37"/>
      <c r="AW89" s="39"/>
      <c r="AX89" s="39"/>
      <c r="AY89" s="39"/>
      <c r="AZ89" s="39"/>
      <c r="BA89" s="39"/>
      <c r="BB89" s="39"/>
      <c r="BC89" s="39"/>
      <c r="BD89" s="39"/>
      <c r="BE89" s="38"/>
      <c r="BF89" s="37"/>
      <c r="BG89" s="36"/>
      <c r="BH89">
        <f>COUNTIF(D89:BG89,"=x")</f>
        <v>1</v>
      </c>
    </row>
    <row r="90" spans="1:60" ht="45" x14ac:dyDescent="0.25">
      <c r="A90" s="88"/>
      <c r="B90" s="87"/>
      <c r="C90" s="31" t="s">
        <v>73</v>
      </c>
      <c r="D90" s="38"/>
      <c r="E90" s="37"/>
      <c r="F90" s="39"/>
      <c r="G90" s="39"/>
      <c r="H90" s="39"/>
      <c r="I90" s="36"/>
      <c r="J90" s="37"/>
      <c r="K90" s="39"/>
      <c r="L90" s="39"/>
      <c r="M90" s="39"/>
      <c r="N90" s="39"/>
      <c r="O90" s="39"/>
      <c r="P90" s="39"/>
      <c r="Q90" s="39"/>
      <c r="R90" s="39"/>
      <c r="S90" s="37"/>
      <c r="T90" s="39"/>
      <c r="U90" s="39"/>
      <c r="V90" s="38"/>
      <c r="W90" s="39"/>
      <c r="X90" s="39"/>
      <c r="Y90" s="39"/>
      <c r="Z90" s="39"/>
      <c r="AA90" s="38"/>
      <c r="AB90" s="37"/>
      <c r="AC90" s="39"/>
      <c r="AD90" s="39"/>
      <c r="AE90" s="37"/>
      <c r="AF90" s="39"/>
      <c r="AG90" s="36"/>
      <c r="AH90" s="23"/>
      <c r="AI90" s="25"/>
      <c r="AJ90" s="25"/>
      <c r="AK90" s="25" t="s">
        <v>0</v>
      </c>
      <c r="AL90" s="27"/>
      <c r="AM90" s="23"/>
      <c r="AN90" s="29"/>
      <c r="AO90" s="25"/>
      <c r="AP90" s="28"/>
      <c r="AQ90" s="27"/>
      <c r="AR90" s="26"/>
      <c r="AS90" s="25"/>
      <c r="AT90" s="24"/>
      <c r="AU90" s="23"/>
      <c r="AV90" s="37"/>
      <c r="AW90" s="39"/>
      <c r="AX90" s="39"/>
      <c r="AY90" s="39"/>
      <c r="AZ90" s="39"/>
      <c r="BA90" s="39"/>
      <c r="BB90" s="39"/>
      <c r="BC90" s="39"/>
      <c r="BD90" s="39"/>
      <c r="BE90" s="38"/>
      <c r="BF90" s="37"/>
      <c r="BG90" s="36"/>
      <c r="BH90">
        <f>COUNTIF(D90:BG90,"=x")</f>
        <v>1</v>
      </c>
    </row>
    <row r="91" spans="1:60" ht="30" x14ac:dyDescent="0.25">
      <c r="A91" s="88"/>
      <c r="B91" s="87" t="s">
        <v>72</v>
      </c>
      <c r="C91" s="31" t="s">
        <v>71</v>
      </c>
      <c r="D91" s="38"/>
      <c r="E91" s="37"/>
      <c r="F91" s="39"/>
      <c r="G91" s="39"/>
      <c r="H91" s="39"/>
      <c r="I91" s="36"/>
      <c r="J91" s="37"/>
      <c r="K91" s="39"/>
      <c r="L91" s="39"/>
      <c r="M91" s="39"/>
      <c r="N91" s="39"/>
      <c r="O91" s="39"/>
      <c r="P91" s="39"/>
      <c r="Q91" s="39"/>
      <c r="R91" s="39"/>
      <c r="S91" s="37"/>
      <c r="T91" s="39"/>
      <c r="U91" s="39"/>
      <c r="V91" s="38"/>
      <c r="W91" s="39"/>
      <c r="X91" s="39"/>
      <c r="Y91" s="39"/>
      <c r="Z91" s="39"/>
      <c r="AA91" s="38"/>
      <c r="AB91" s="37"/>
      <c r="AC91" s="39"/>
      <c r="AD91" s="39"/>
      <c r="AE91" s="37"/>
      <c r="AF91" s="39"/>
      <c r="AG91" s="36"/>
      <c r="AH91" s="23"/>
      <c r="AI91" s="25" t="s">
        <v>0</v>
      </c>
      <c r="AJ91" s="25"/>
      <c r="AK91" s="25"/>
      <c r="AL91" s="27"/>
      <c r="AM91" s="23"/>
      <c r="AN91" s="29"/>
      <c r="AO91" s="25"/>
      <c r="AP91" s="28"/>
      <c r="AQ91" s="27"/>
      <c r="AR91" s="26"/>
      <c r="AS91" s="25"/>
      <c r="AT91" s="24"/>
      <c r="AU91" s="23"/>
      <c r="AV91" s="37"/>
      <c r="AW91" s="39"/>
      <c r="AX91" s="39"/>
      <c r="AY91" s="39"/>
      <c r="AZ91" s="39"/>
      <c r="BA91" s="39"/>
      <c r="BB91" s="39"/>
      <c r="BC91" s="39"/>
      <c r="BD91" s="39"/>
      <c r="BE91" s="38"/>
      <c r="BF91" s="37"/>
      <c r="BG91" s="36"/>
      <c r="BH91">
        <f>COUNTIF(D91:BG91,"=x")</f>
        <v>1</v>
      </c>
    </row>
    <row r="92" spans="1:60" ht="30" x14ac:dyDescent="0.25">
      <c r="A92" s="88"/>
      <c r="B92" s="87"/>
      <c r="C92" s="31" t="s">
        <v>70</v>
      </c>
      <c r="D92" s="38"/>
      <c r="E92" s="37"/>
      <c r="F92" s="39"/>
      <c r="G92" s="39"/>
      <c r="H92" s="39"/>
      <c r="I92" s="36"/>
      <c r="J92" s="37"/>
      <c r="K92" s="39"/>
      <c r="L92" s="39"/>
      <c r="M92" s="39"/>
      <c r="N92" s="39"/>
      <c r="O92" s="39"/>
      <c r="P92" s="39"/>
      <c r="Q92" s="39"/>
      <c r="R92" s="39"/>
      <c r="S92" s="37"/>
      <c r="T92" s="39"/>
      <c r="U92" s="39"/>
      <c r="V92" s="38"/>
      <c r="W92" s="39"/>
      <c r="X92" s="39"/>
      <c r="Y92" s="39"/>
      <c r="Z92" s="39"/>
      <c r="AA92" s="38"/>
      <c r="AB92" s="37"/>
      <c r="AC92" s="39"/>
      <c r="AD92" s="39"/>
      <c r="AE92" s="37"/>
      <c r="AF92" s="39"/>
      <c r="AG92" s="36"/>
      <c r="AH92" s="23"/>
      <c r="AI92" s="25"/>
      <c r="AJ92" s="25" t="s">
        <v>0</v>
      </c>
      <c r="AK92" s="25"/>
      <c r="AL92" s="27"/>
      <c r="AM92" s="23"/>
      <c r="AN92" s="29"/>
      <c r="AO92" s="25"/>
      <c r="AP92" s="28"/>
      <c r="AQ92" s="27"/>
      <c r="AR92" s="26"/>
      <c r="AS92" s="25"/>
      <c r="AT92" s="24"/>
      <c r="AU92" s="23"/>
      <c r="AV92" s="37"/>
      <c r="AW92" s="39"/>
      <c r="AX92" s="39"/>
      <c r="AY92" s="39"/>
      <c r="AZ92" s="39"/>
      <c r="BA92" s="39"/>
      <c r="BB92" s="39"/>
      <c r="BC92" s="39"/>
      <c r="BD92" s="39"/>
      <c r="BE92" s="38"/>
      <c r="BF92" s="37"/>
      <c r="BG92" s="36"/>
      <c r="BH92">
        <f>COUNTIF(D92:BG92,"=x")</f>
        <v>1</v>
      </c>
    </row>
    <row r="93" spans="1:60" ht="30" x14ac:dyDescent="0.25">
      <c r="A93" s="88"/>
      <c r="B93" s="87"/>
      <c r="C93" s="31" t="s">
        <v>69</v>
      </c>
      <c r="D93" s="38"/>
      <c r="E93" s="37"/>
      <c r="F93" s="39"/>
      <c r="G93" s="39"/>
      <c r="H93" s="39"/>
      <c r="I93" s="36"/>
      <c r="J93" s="37"/>
      <c r="K93" s="39"/>
      <c r="L93" s="39"/>
      <c r="M93" s="39"/>
      <c r="N93" s="39"/>
      <c r="O93" s="39"/>
      <c r="P93" s="39"/>
      <c r="Q93" s="39"/>
      <c r="R93" s="39"/>
      <c r="S93" s="37"/>
      <c r="T93" s="39"/>
      <c r="U93" s="39"/>
      <c r="V93" s="38"/>
      <c r="W93" s="39"/>
      <c r="X93" s="39"/>
      <c r="Y93" s="39"/>
      <c r="Z93" s="39"/>
      <c r="AA93" s="38"/>
      <c r="AB93" s="37"/>
      <c r="AC93" s="39"/>
      <c r="AD93" s="39"/>
      <c r="AE93" s="37"/>
      <c r="AF93" s="39"/>
      <c r="AG93" s="36"/>
      <c r="AH93" s="23"/>
      <c r="AI93" s="25"/>
      <c r="AJ93" s="25" t="s">
        <v>0</v>
      </c>
      <c r="AK93" s="25"/>
      <c r="AL93" s="27"/>
      <c r="AM93" s="23"/>
      <c r="AN93" s="29"/>
      <c r="AO93" s="25"/>
      <c r="AP93" s="28"/>
      <c r="AQ93" s="27"/>
      <c r="AR93" s="26"/>
      <c r="AS93" s="25"/>
      <c r="AT93" s="24"/>
      <c r="AU93" s="23"/>
      <c r="AV93" s="37"/>
      <c r="AW93" s="39"/>
      <c r="AX93" s="39"/>
      <c r="AY93" s="39"/>
      <c r="AZ93" s="39"/>
      <c r="BA93" s="39"/>
      <c r="BB93" s="39"/>
      <c r="BC93" s="39"/>
      <c r="BD93" s="39"/>
      <c r="BE93" s="38"/>
      <c r="BF93" s="37"/>
      <c r="BG93" s="36"/>
      <c r="BH93">
        <f>COUNTIF(D93:BG93,"=x")</f>
        <v>1</v>
      </c>
    </row>
    <row r="94" spans="1:60" ht="30" x14ac:dyDescent="0.25">
      <c r="A94" s="88"/>
      <c r="B94" s="87"/>
      <c r="C94" s="31" t="s">
        <v>68</v>
      </c>
      <c r="D94" s="38"/>
      <c r="E94" s="37"/>
      <c r="F94" s="39"/>
      <c r="G94" s="39"/>
      <c r="H94" s="39"/>
      <c r="I94" s="36"/>
      <c r="J94" s="37"/>
      <c r="K94" s="39"/>
      <c r="L94" s="39"/>
      <c r="M94" s="39"/>
      <c r="N94" s="39"/>
      <c r="O94" s="39"/>
      <c r="P94" s="39"/>
      <c r="Q94" s="39"/>
      <c r="R94" s="39"/>
      <c r="S94" s="37"/>
      <c r="T94" s="39"/>
      <c r="U94" s="39"/>
      <c r="V94" s="38"/>
      <c r="W94" s="39"/>
      <c r="X94" s="39"/>
      <c r="Y94" s="39"/>
      <c r="Z94" s="39"/>
      <c r="AA94" s="38"/>
      <c r="AB94" s="37"/>
      <c r="AC94" s="39"/>
      <c r="AD94" s="39"/>
      <c r="AE94" s="37"/>
      <c r="AF94" s="39"/>
      <c r="AG94" s="36"/>
      <c r="AH94" s="23"/>
      <c r="AI94" s="25"/>
      <c r="AJ94" s="25" t="s">
        <v>0</v>
      </c>
      <c r="AK94" s="25"/>
      <c r="AL94" s="27"/>
      <c r="AM94" s="23"/>
      <c r="AN94" s="29"/>
      <c r="AO94" s="25"/>
      <c r="AP94" s="28"/>
      <c r="AQ94" s="27"/>
      <c r="AR94" s="26"/>
      <c r="AS94" s="25"/>
      <c r="AT94" s="24"/>
      <c r="AU94" s="23"/>
      <c r="AV94" s="37"/>
      <c r="AW94" s="39"/>
      <c r="AX94" s="39"/>
      <c r="AY94" s="39"/>
      <c r="AZ94" s="39"/>
      <c r="BA94" s="39"/>
      <c r="BB94" s="39"/>
      <c r="BC94" s="39"/>
      <c r="BD94" s="39"/>
      <c r="BE94" s="38"/>
      <c r="BF94" s="37"/>
      <c r="BG94" s="36"/>
      <c r="BH94">
        <f>COUNTIF(D94:BG94,"=x")</f>
        <v>1</v>
      </c>
    </row>
    <row r="95" spans="1:60" ht="30" x14ac:dyDescent="0.25">
      <c r="A95" s="88"/>
      <c r="B95" s="87" t="s">
        <v>67</v>
      </c>
      <c r="C95" s="31" t="s">
        <v>66</v>
      </c>
      <c r="D95" s="38"/>
      <c r="E95" s="37"/>
      <c r="F95" s="39"/>
      <c r="G95" s="39"/>
      <c r="H95" s="39"/>
      <c r="I95" s="36"/>
      <c r="J95" s="37"/>
      <c r="K95" s="39"/>
      <c r="L95" s="39"/>
      <c r="M95" s="39"/>
      <c r="N95" s="39"/>
      <c r="O95" s="39"/>
      <c r="P95" s="39"/>
      <c r="Q95" s="39"/>
      <c r="R95" s="39"/>
      <c r="S95" s="37"/>
      <c r="T95" s="39"/>
      <c r="U95" s="39"/>
      <c r="V95" s="38"/>
      <c r="W95" s="39"/>
      <c r="X95" s="39"/>
      <c r="Y95" s="39"/>
      <c r="Z95" s="39"/>
      <c r="AA95" s="38"/>
      <c r="AB95" s="37"/>
      <c r="AC95" s="39"/>
      <c r="AD95" s="39"/>
      <c r="AE95" s="37"/>
      <c r="AF95" s="39"/>
      <c r="AG95" s="36"/>
      <c r="AH95" s="23"/>
      <c r="AI95" s="25"/>
      <c r="AJ95" s="25" t="s">
        <v>0</v>
      </c>
      <c r="AK95" s="25"/>
      <c r="AL95" s="27"/>
      <c r="AM95" s="23"/>
      <c r="AN95" s="29"/>
      <c r="AO95" s="25"/>
      <c r="AP95" s="28"/>
      <c r="AQ95" s="27"/>
      <c r="AR95" s="26"/>
      <c r="AS95" s="25"/>
      <c r="AT95" s="24"/>
      <c r="AU95" s="23"/>
      <c r="AV95" s="37"/>
      <c r="AW95" s="39"/>
      <c r="AX95" s="39"/>
      <c r="AY95" s="39"/>
      <c r="AZ95" s="39"/>
      <c r="BA95" s="39"/>
      <c r="BB95" s="39"/>
      <c r="BC95" s="39"/>
      <c r="BD95" s="39"/>
      <c r="BE95" s="38"/>
      <c r="BF95" s="37"/>
      <c r="BG95" s="36"/>
      <c r="BH95">
        <f>COUNTIF(D95:BG95,"=x")</f>
        <v>1</v>
      </c>
    </row>
    <row r="96" spans="1:60" ht="30" x14ac:dyDescent="0.25">
      <c r="A96" s="88"/>
      <c r="B96" s="87"/>
      <c r="C96" s="31" t="s">
        <v>65</v>
      </c>
      <c r="D96" s="38"/>
      <c r="E96" s="37"/>
      <c r="F96" s="39"/>
      <c r="G96" s="39"/>
      <c r="H96" s="39"/>
      <c r="I96" s="36"/>
      <c r="J96" s="37"/>
      <c r="K96" s="39"/>
      <c r="L96" s="39"/>
      <c r="M96" s="39"/>
      <c r="N96" s="39"/>
      <c r="O96" s="39"/>
      <c r="P96" s="39"/>
      <c r="Q96" s="39"/>
      <c r="R96" s="39"/>
      <c r="S96" s="37"/>
      <c r="T96" s="39"/>
      <c r="U96" s="39"/>
      <c r="V96" s="38"/>
      <c r="W96" s="39"/>
      <c r="X96" s="39"/>
      <c r="Y96" s="39"/>
      <c r="Z96" s="39"/>
      <c r="AA96" s="38"/>
      <c r="AB96" s="37"/>
      <c r="AC96" s="39"/>
      <c r="AD96" s="39"/>
      <c r="AE96" s="37"/>
      <c r="AF96" s="39"/>
      <c r="AG96" s="36"/>
      <c r="AH96" s="23"/>
      <c r="AI96" s="25"/>
      <c r="AJ96" s="25" t="s">
        <v>0</v>
      </c>
      <c r="AK96" s="25"/>
      <c r="AL96" s="27"/>
      <c r="AM96" s="23"/>
      <c r="AN96" s="29"/>
      <c r="AO96" s="25"/>
      <c r="AP96" s="28"/>
      <c r="AQ96" s="27"/>
      <c r="AR96" s="26"/>
      <c r="AS96" s="25"/>
      <c r="AT96" s="24"/>
      <c r="AU96" s="23"/>
      <c r="AV96" s="37"/>
      <c r="AW96" s="39"/>
      <c r="AX96" s="39"/>
      <c r="AY96" s="39"/>
      <c r="AZ96" s="39"/>
      <c r="BA96" s="39"/>
      <c r="BB96" s="39"/>
      <c r="BC96" s="39"/>
      <c r="BD96" s="39"/>
      <c r="BE96" s="38"/>
      <c r="BF96" s="37"/>
      <c r="BG96" s="36"/>
      <c r="BH96">
        <f>COUNTIF(D96:BG96,"=x")</f>
        <v>1</v>
      </c>
    </row>
    <row r="97" spans="1:60" ht="30" x14ac:dyDescent="0.25">
      <c r="A97" s="88"/>
      <c r="B97" s="87"/>
      <c r="C97" s="31" t="s">
        <v>64</v>
      </c>
      <c r="D97" s="38"/>
      <c r="E97" s="37"/>
      <c r="F97" s="39"/>
      <c r="G97" s="39"/>
      <c r="H97" s="39"/>
      <c r="I97" s="36"/>
      <c r="J97" s="37"/>
      <c r="K97" s="39"/>
      <c r="L97" s="39"/>
      <c r="M97" s="39"/>
      <c r="N97" s="39"/>
      <c r="O97" s="39"/>
      <c r="P97" s="39"/>
      <c r="Q97" s="39"/>
      <c r="R97" s="39"/>
      <c r="S97" s="37"/>
      <c r="T97" s="39"/>
      <c r="U97" s="39"/>
      <c r="V97" s="38"/>
      <c r="W97" s="39"/>
      <c r="X97" s="39"/>
      <c r="Y97" s="39"/>
      <c r="Z97" s="39"/>
      <c r="AA97" s="38"/>
      <c r="AB97" s="37"/>
      <c r="AC97" s="39"/>
      <c r="AD97" s="39"/>
      <c r="AE97" s="37"/>
      <c r="AF97" s="39"/>
      <c r="AG97" s="36"/>
      <c r="AH97" s="23"/>
      <c r="AI97" s="25"/>
      <c r="AJ97" s="25" t="s">
        <v>0</v>
      </c>
      <c r="AK97" s="25"/>
      <c r="AL97" s="27"/>
      <c r="AM97" s="23"/>
      <c r="AN97" s="29"/>
      <c r="AO97" s="25"/>
      <c r="AP97" s="28"/>
      <c r="AQ97" s="27"/>
      <c r="AR97" s="26"/>
      <c r="AS97" s="25"/>
      <c r="AT97" s="24"/>
      <c r="AU97" s="23"/>
      <c r="AV97" s="37"/>
      <c r="AW97" s="39"/>
      <c r="AX97" s="39"/>
      <c r="AY97" s="39"/>
      <c r="AZ97" s="39"/>
      <c r="BA97" s="39"/>
      <c r="BB97" s="39"/>
      <c r="BC97" s="39"/>
      <c r="BD97" s="39"/>
      <c r="BE97" s="38"/>
      <c r="BF97" s="37"/>
      <c r="BG97" s="36"/>
      <c r="BH97">
        <f>COUNTIF(D97:BG97,"=x")</f>
        <v>1</v>
      </c>
    </row>
    <row r="98" spans="1:60" ht="30" x14ac:dyDescent="0.25">
      <c r="A98" s="88"/>
      <c r="B98" s="87"/>
      <c r="C98" s="31" t="s">
        <v>63</v>
      </c>
      <c r="D98" s="38"/>
      <c r="E98" s="37"/>
      <c r="F98" s="39"/>
      <c r="G98" s="39"/>
      <c r="H98" s="39"/>
      <c r="I98" s="36"/>
      <c r="J98" s="37"/>
      <c r="K98" s="39"/>
      <c r="L98" s="39"/>
      <c r="M98" s="39"/>
      <c r="N98" s="39"/>
      <c r="O98" s="39"/>
      <c r="P98" s="39"/>
      <c r="Q98" s="39"/>
      <c r="R98" s="39"/>
      <c r="S98" s="37"/>
      <c r="T98" s="39"/>
      <c r="U98" s="39"/>
      <c r="V98" s="38"/>
      <c r="W98" s="39"/>
      <c r="X98" s="39"/>
      <c r="Y98" s="39"/>
      <c r="Z98" s="39"/>
      <c r="AA98" s="38"/>
      <c r="AB98" s="37"/>
      <c r="AC98" s="39"/>
      <c r="AD98" s="39"/>
      <c r="AE98" s="37"/>
      <c r="AF98" s="39"/>
      <c r="AG98" s="36"/>
      <c r="AH98" s="23"/>
      <c r="AI98" s="25"/>
      <c r="AJ98" s="25" t="s">
        <v>0</v>
      </c>
      <c r="AK98" s="25"/>
      <c r="AL98" s="27"/>
      <c r="AM98" s="23"/>
      <c r="AN98" s="29"/>
      <c r="AO98" s="25"/>
      <c r="AP98" s="28"/>
      <c r="AQ98" s="27"/>
      <c r="AR98" s="26"/>
      <c r="AS98" s="25"/>
      <c r="AT98" s="24"/>
      <c r="AU98" s="23"/>
      <c r="AV98" s="37"/>
      <c r="AW98" s="39"/>
      <c r="AX98" s="39"/>
      <c r="AY98" s="39"/>
      <c r="AZ98" s="39"/>
      <c r="BA98" s="39"/>
      <c r="BB98" s="39"/>
      <c r="BC98" s="39"/>
      <c r="BD98" s="39"/>
      <c r="BE98" s="38"/>
      <c r="BF98" s="37"/>
      <c r="BG98" s="36"/>
      <c r="BH98">
        <f>COUNTIF(D98:BG98,"=x")</f>
        <v>1</v>
      </c>
    </row>
    <row r="99" spans="1:60" ht="30" x14ac:dyDescent="0.25">
      <c r="A99" s="88"/>
      <c r="B99" s="87" t="s">
        <v>62</v>
      </c>
      <c r="C99" s="31" t="s">
        <v>61</v>
      </c>
      <c r="D99" s="38"/>
      <c r="E99" s="37"/>
      <c r="F99" s="39"/>
      <c r="G99" s="39"/>
      <c r="H99" s="39"/>
      <c r="I99" s="36"/>
      <c r="J99" s="37"/>
      <c r="K99" s="39"/>
      <c r="L99" s="39"/>
      <c r="M99" s="39"/>
      <c r="N99" s="39"/>
      <c r="O99" s="39"/>
      <c r="P99" s="39"/>
      <c r="Q99" s="39"/>
      <c r="R99" s="39"/>
      <c r="S99" s="37"/>
      <c r="T99" s="39"/>
      <c r="U99" s="39"/>
      <c r="V99" s="38"/>
      <c r="W99" s="39"/>
      <c r="X99" s="39"/>
      <c r="Y99" s="39"/>
      <c r="Z99" s="39"/>
      <c r="AA99" s="38"/>
      <c r="AB99" s="37"/>
      <c r="AC99" s="39"/>
      <c r="AD99" s="39"/>
      <c r="AE99" s="37"/>
      <c r="AF99" s="39"/>
      <c r="AG99" s="36"/>
      <c r="AH99" s="23"/>
      <c r="AI99" s="25"/>
      <c r="AJ99" s="25"/>
      <c r="AK99" s="25"/>
      <c r="AL99" s="27"/>
      <c r="AM99" s="23" t="s">
        <v>0</v>
      </c>
      <c r="AN99" s="29"/>
      <c r="AO99" s="25"/>
      <c r="AP99" s="28"/>
      <c r="AQ99" s="27"/>
      <c r="AR99" s="26"/>
      <c r="AS99" s="25"/>
      <c r="AT99" s="24"/>
      <c r="AU99" s="23"/>
      <c r="AV99" s="37"/>
      <c r="AW99" s="39"/>
      <c r="AX99" s="39"/>
      <c r="AY99" s="39"/>
      <c r="AZ99" s="39"/>
      <c r="BA99" s="39"/>
      <c r="BB99" s="39"/>
      <c r="BC99" s="39"/>
      <c r="BD99" s="39"/>
      <c r="BE99" s="38"/>
      <c r="BF99" s="37"/>
      <c r="BG99" s="36"/>
      <c r="BH99">
        <f>COUNTIF(D99:BG99,"=x")</f>
        <v>1</v>
      </c>
    </row>
    <row r="100" spans="1:60" ht="30" x14ac:dyDescent="0.25">
      <c r="A100" s="88"/>
      <c r="B100" s="87"/>
      <c r="C100" s="31" t="s">
        <v>60</v>
      </c>
      <c r="D100" s="38"/>
      <c r="E100" s="37"/>
      <c r="F100" s="39"/>
      <c r="G100" s="39"/>
      <c r="H100" s="39"/>
      <c r="I100" s="36"/>
      <c r="J100" s="37"/>
      <c r="K100" s="39"/>
      <c r="L100" s="39"/>
      <c r="M100" s="39"/>
      <c r="N100" s="39"/>
      <c r="O100" s="39"/>
      <c r="P100" s="39"/>
      <c r="Q100" s="39"/>
      <c r="R100" s="39"/>
      <c r="S100" s="37"/>
      <c r="T100" s="39"/>
      <c r="U100" s="39"/>
      <c r="V100" s="38"/>
      <c r="W100" s="39"/>
      <c r="X100" s="39"/>
      <c r="Y100" s="39"/>
      <c r="Z100" s="39"/>
      <c r="AA100" s="38"/>
      <c r="AB100" s="37"/>
      <c r="AC100" s="39"/>
      <c r="AD100" s="39"/>
      <c r="AE100" s="37"/>
      <c r="AF100" s="39"/>
      <c r="AG100" s="36"/>
      <c r="AH100" s="23"/>
      <c r="AI100" s="25"/>
      <c r="AJ100" s="25"/>
      <c r="AK100" s="25"/>
      <c r="AL100" s="27"/>
      <c r="AM100" s="23"/>
      <c r="AN100" s="29" t="s">
        <v>0</v>
      </c>
      <c r="AO100" s="25"/>
      <c r="AP100" s="28"/>
      <c r="AQ100" s="27"/>
      <c r="AR100" s="26"/>
      <c r="AS100" s="25"/>
      <c r="AT100" s="24"/>
      <c r="AU100" s="23"/>
      <c r="AV100" s="37"/>
      <c r="AW100" s="39"/>
      <c r="AX100" s="39"/>
      <c r="AY100" s="39"/>
      <c r="AZ100" s="39"/>
      <c r="BA100" s="39"/>
      <c r="BB100" s="39"/>
      <c r="BC100" s="39"/>
      <c r="BD100" s="39"/>
      <c r="BE100" s="38"/>
      <c r="BF100" s="37"/>
      <c r="BG100" s="36"/>
      <c r="BH100">
        <f>COUNTIF(D100:BG100,"=x")</f>
        <v>1</v>
      </c>
    </row>
    <row r="101" spans="1:60" ht="30" x14ac:dyDescent="0.25">
      <c r="A101" s="88"/>
      <c r="B101" s="87"/>
      <c r="C101" s="31" t="s">
        <v>59</v>
      </c>
      <c r="D101" s="38"/>
      <c r="E101" s="37"/>
      <c r="F101" s="39"/>
      <c r="G101" s="39"/>
      <c r="H101" s="39"/>
      <c r="I101" s="36"/>
      <c r="J101" s="37"/>
      <c r="K101" s="39"/>
      <c r="L101" s="39"/>
      <c r="M101" s="39"/>
      <c r="N101" s="39"/>
      <c r="O101" s="39"/>
      <c r="P101" s="39"/>
      <c r="Q101" s="39"/>
      <c r="R101" s="39"/>
      <c r="S101" s="37"/>
      <c r="T101" s="39"/>
      <c r="U101" s="39"/>
      <c r="V101" s="38"/>
      <c r="W101" s="39"/>
      <c r="X101" s="39"/>
      <c r="Y101" s="39"/>
      <c r="Z101" s="39"/>
      <c r="AA101" s="38"/>
      <c r="AB101" s="37"/>
      <c r="AC101" s="39"/>
      <c r="AD101" s="39"/>
      <c r="AE101" s="37"/>
      <c r="AF101" s="39"/>
      <c r="AG101" s="36"/>
      <c r="AH101" s="23"/>
      <c r="AI101" s="25"/>
      <c r="AJ101" s="25"/>
      <c r="AK101" s="25"/>
      <c r="AL101" s="27"/>
      <c r="AM101" s="23"/>
      <c r="AN101" s="29"/>
      <c r="AO101" s="25" t="s">
        <v>0</v>
      </c>
      <c r="AP101" s="28"/>
      <c r="AQ101" s="27"/>
      <c r="AR101" s="26"/>
      <c r="AS101" s="25"/>
      <c r="AT101" s="24"/>
      <c r="AU101" s="23"/>
      <c r="AV101" s="37"/>
      <c r="AW101" s="39"/>
      <c r="AX101" s="39"/>
      <c r="AY101" s="39"/>
      <c r="AZ101" s="39"/>
      <c r="BA101" s="39"/>
      <c r="BB101" s="39"/>
      <c r="BC101" s="39"/>
      <c r="BD101" s="39"/>
      <c r="BE101" s="38"/>
      <c r="BF101" s="37"/>
      <c r="BG101" s="36"/>
      <c r="BH101">
        <f>COUNTIF(D101:BG101,"=x")</f>
        <v>1</v>
      </c>
    </row>
    <row r="102" spans="1:60" ht="30" x14ac:dyDescent="0.25">
      <c r="A102" s="88"/>
      <c r="B102" s="87"/>
      <c r="C102" s="31" t="s">
        <v>58</v>
      </c>
      <c r="D102" s="38"/>
      <c r="E102" s="37"/>
      <c r="F102" s="39"/>
      <c r="G102" s="39"/>
      <c r="H102" s="39"/>
      <c r="I102" s="36"/>
      <c r="J102" s="37"/>
      <c r="K102" s="39"/>
      <c r="L102" s="39"/>
      <c r="M102" s="39"/>
      <c r="N102" s="39"/>
      <c r="O102" s="39"/>
      <c r="P102" s="39"/>
      <c r="Q102" s="39"/>
      <c r="R102" s="39"/>
      <c r="S102" s="37"/>
      <c r="T102" s="39"/>
      <c r="U102" s="39"/>
      <c r="V102" s="38"/>
      <c r="W102" s="39"/>
      <c r="X102" s="39"/>
      <c r="Y102" s="39"/>
      <c r="Z102" s="39"/>
      <c r="AA102" s="38"/>
      <c r="AB102" s="37"/>
      <c r="AC102" s="39"/>
      <c r="AD102" s="39"/>
      <c r="AE102" s="37"/>
      <c r="AF102" s="39"/>
      <c r="AG102" s="36"/>
      <c r="AH102" s="23"/>
      <c r="AI102" s="25"/>
      <c r="AJ102" s="25"/>
      <c r="AK102" s="25"/>
      <c r="AL102" s="27"/>
      <c r="AM102" s="23"/>
      <c r="AN102" s="29"/>
      <c r="AO102" s="25"/>
      <c r="AP102" s="28" t="s">
        <v>0</v>
      </c>
      <c r="AQ102" s="27"/>
      <c r="AR102" s="26"/>
      <c r="AS102" s="25"/>
      <c r="AT102" s="24"/>
      <c r="AU102" s="23"/>
      <c r="AV102" s="37"/>
      <c r="AW102" s="39"/>
      <c r="AX102" s="39"/>
      <c r="AY102" s="39"/>
      <c r="AZ102" s="39"/>
      <c r="BA102" s="39"/>
      <c r="BB102" s="39"/>
      <c r="BC102" s="39"/>
      <c r="BD102" s="39"/>
      <c r="BE102" s="38"/>
      <c r="BF102" s="37"/>
      <c r="BG102" s="36"/>
      <c r="BH102">
        <f>COUNTIF(D102:BG102,"=x")</f>
        <v>1</v>
      </c>
    </row>
    <row r="103" spans="1:60" ht="30" customHeight="1" x14ac:dyDescent="0.25">
      <c r="A103" s="88"/>
      <c r="B103" s="90" t="s">
        <v>57</v>
      </c>
      <c r="C103" s="31" t="s">
        <v>56</v>
      </c>
      <c r="D103" s="38"/>
      <c r="E103" s="37"/>
      <c r="F103" s="39"/>
      <c r="G103" s="39"/>
      <c r="H103" s="39"/>
      <c r="I103" s="36"/>
      <c r="J103" s="37"/>
      <c r="K103" s="39"/>
      <c r="L103" s="39"/>
      <c r="M103" s="39"/>
      <c r="N103" s="39"/>
      <c r="O103" s="39"/>
      <c r="P103" s="39"/>
      <c r="Q103" s="39"/>
      <c r="R103" s="39"/>
      <c r="S103" s="37"/>
      <c r="T103" s="39"/>
      <c r="U103" s="39"/>
      <c r="V103" s="38"/>
      <c r="W103" s="39"/>
      <c r="X103" s="39"/>
      <c r="Y103" s="39"/>
      <c r="Z103" s="39"/>
      <c r="AA103" s="38"/>
      <c r="AB103" s="37"/>
      <c r="AC103" s="39"/>
      <c r="AD103" s="39"/>
      <c r="AE103" s="37"/>
      <c r="AF103" s="39"/>
      <c r="AG103" s="36"/>
      <c r="AH103" s="23" t="s">
        <v>0</v>
      </c>
      <c r="AI103" s="25"/>
      <c r="AJ103" s="25"/>
      <c r="AK103" s="25"/>
      <c r="AL103" s="27"/>
      <c r="AM103" s="23"/>
      <c r="AN103" s="29"/>
      <c r="AO103" s="25"/>
      <c r="AP103" s="28"/>
      <c r="AQ103" s="27"/>
      <c r="AR103" s="26"/>
      <c r="AS103" s="25"/>
      <c r="AT103" s="24"/>
      <c r="AU103" s="23"/>
      <c r="AV103" s="37"/>
      <c r="AW103" s="39"/>
      <c r="AX103" s="39"/>
      <c r="AY103" s="39"/>
      <c r="AZ103" s="39"/>
      <c r="BA103" s="39"/>
      <c r="BB103" s="39"/>
      <c r="BC103" s="39"/>
      <c r="BD103" s="39"/>
      <c r="BE103" s="38"/>
      <c r="BF103" s="37"/>
      <c r="BG103" s="36"/>
      <c r="BH103">
        <f>COUNTIF(D103:BG103,"=x")</f>
        <v>1</v>
      </c>
    </row>
    <row r="104" spans="1:60" ht="30" x14ac:dyDescent="0.25">
      <c r="A104" s="88"/>
      <c r="B104" s="91" t="s">
        <v>55</v>
      </c>
      <c r="C104" s="31" t="s">
        <v>54</v>
      </c>
      <c r="D104" s="20"/>
      <c r="E104" s="22"/>
      <c r="F104" s="21"/>
      <c r="G104" s="21"/>
      <c r="H104" s="21"/>
      <c r="I104" s="30"/>
      <c r="J104" s="22"/>
      <c r="K104" s="21"/>
      <c r="L104" s="21"/>
      <c r="M104" s="21"/>
      <c r="N104" s="21"/>
      <c r="O104" s="21"/>
      <c r="P104" s="21"/>
      <c r="Q104" s="21"/>
      <c r="R104" s="21"/>
      <c r="S104" s="22"/>
      <c r="T104" s="21"/>
      <c r="U104" s="21"/>
      <c r="V104" s="20"/>
      <c r="W104" s="21"/>
      <c r="X104" s="21"/>
      <c r="Y104" s="21"/>
      <c r="Z104" s="21"/>
      <c r="AA104" s="20"/>
      <c r="AB104" s="22"/>
      <c r="AC104" s="21"/>
      <c r="AD104" s="21"/>
      <c r="AE104" s="22"/>
      <c r="AF104" s="21"/>
      <c r="AG104" s="30"/>
      <c r="AH104" s="23"/>
      <c r="AI104" s="25"/>
      <c r="AJ104" s="25"/>
      <c r="AK104" s="25"/>
      <c r="AL104" s="27"/>
      <c r="AM104" s="23"/>
      <c r="AN104" s="29"/>
      <c r="AO104" s="25"/>
      <c r="AP104" s="28"/>
      <c r="AQ104" s="27"/>
      <c r="AR104" s="26"/>
      <c r="AS104" s="25"/>
      <c r="AT104" s="24"/>
      <c r="AU104" s="23"/>
      <c r="AV104" s="22"/>
      <c r="AW104" s="39"/>
      <c r="AX104" s="39"/>
      <c r="AY104" s="39"/>
      <c r="AZ104" s="39"/>
      <c r="BA104" s="39"/>
      <c r="BB104" s="39"/>
      <c r="BC104" s="39"/>
      <c r="BD104" s="39"/>
      <c r="BE104" s="38"/>
      <c r="BF104" s="19" t="s">
        <v>0</v>
      </c>
      <c r="BG104" s="18"/>
      <c r="BH104">
        <f>COUNTIF(D104:BG104,"=x")</f>
        <v>1</v>
      </c>
    </row>
    <row r="105" spans="1:60" ht="30" x14ac:dyDescent="0.25">
      <c r="A105" s="88"/>
      <c r="B105" s="87" t="s">
        <v>53</v>
      </c>
      <c r="C105" s="31" t="s">
        <v>52</v>
      </c>
      <c r="D105" s="38"/>
      <c r="E105" s="37"/>
      <c r="F105" s="39"/>
      <c r="G105" s="39"/>
      <c r="H105" s="39"/>
      <c r="I105" s="36"/>
      <c r="J105" s="37"/>
      <c r="K105" s="39"/>
      <c r="L105" s="39"/>
      <c r="M105" s="39"/>
      <c r="N105" s="39"/>
      <c r="O105" s="39"/>
      <c r="P105" s="39"/>
      <c r="Q105" s="39"/>
      <c r="R105" s="39"/>
      <c r="S105" s="37"/>
      <c r="T105" s="39"/>
      <c r="U105" s="39"/>
      <c r="V105" s="38"/>
      <c r="W105" s="39"/>
      <c r="X105" s="39"/>
      <c r="Y105" s="39"/>
      <c r="Z105" s="39"/>
      <c r="AA105" s="38"/>
      <c r="AB105" s="37"/>
      <c r="AC105" s="39"/>
      <c r="AD105" s="39"/>
      <c r="AE105" s="37"/>
      <c r="AF105" s="39"/>
      <c r="AG105" s="36"/>
      <c r="AH105" s="23"/>
      <c r="AI105" s="25"/>
      <c r="AJ105" s="25"/>
      <c r="AK105" s="25"/>
      <c r="AL105" s="27" t="s">
        <v>0</v>
      </c>
      <c r="AM105" s="23"/>
      <c r="AN105" s="29"/>
      <c r="AO105" s="25"/>
      <c r="AP105" s="28"/>
      <c r="AQ105" s="27"/>
      <c r="AR105" s="26"/>
      <c r="AS105" s="25" t="s">
        <v>0</v>
      </c>
      <c r="AT105" s="24"/>
      <c r="AU105" s="23"/>
      <c r="AV105" s="37"/>
      <c r="AW105" s="39"/>
      <c r="AX105" s="39"/>
      <c r="AY105" s="39"/>
      <c r="AZ105" s="39"/>
      <c r="BA105" s="39"/>
      <c r="BB105" s="39"/>
      <c r="BC105" s="39"/>
      <c r="BD105" s="39"/>
      <c r="BE105" s="38"/>
      <c r="BF105" s="37"/>
      <c r="BG105" s="36"/>
      <c r="BH105">
        <f>COUNTIF(D105:BG105,"=x")</f>
        <v>2</v>
      </c>
    </row>
    <row r="106" spans="1:60" ht="30" x14ac:dyDescent="0.25">
      <c r="A106" s="88"/>
      <c r="B106" s="87"/>
      <c r="C106" s="31" t="s">
        <v>51</v>
      </c>
      <c r="D106" s="38"/>
      <c r="E106" s="37"/>
      <c r="F106" s="39"/>
      <c r="G106" s="39"/>
      <c r="H106" s="39"/>
      <c r="I106" s="36"/>
      <c r="J106" s="37"/>
      <c r="K106" s="39"/>
      <c r="L106" s="39"/>
      <c r="M106" s="39"/>
      <c r="N106" s="39"/>
      <c r="O106" s="39"/>
      <c r="P106" s="39"/>
      <c r="Q106" s="39"/>
      <c r="R106" s="39"/>
      <c r="S106" s="37"/>
      <c r="T106" s="39"/>
      <c r="U106" s="39"/>
      <c r="V106" s="38"/>
      <c r="W106" s="39"/>
      <c r="X106" s="39"/>
      <c r="Y106" s="39"/>
      <c r="Z106" s="39"/>
      <c r="AA106" s="38"/>
      <c r="AB106" s="37"/>
      <c r="AC106" s="39"/>
      <c r="AD106" s="39"/>
      <c r="AE106" s="37"/>
      <c r="AF106" s="39"/>
      <c r="AG106" s="36"/>
      <c r="AH106" s="23"/>
      <c r="AI106" s="25"/>
      <c r="AJ106" s="25"/>
      <c r="AK106" s="25"/>
      <c r="AL106" s="27"/>
      <c r="AM106" s="23"/>
      <c r="AN106" s="29"/>
      <c r="AO106" s="25"/>
      <c r="AP106" s="28"/>
      <c r="AQ106" s="27"/>
      <c r="AR106" s="26"/>
      <c r="AS106" s="25"/>
      <c r="AT106" s="24" t="s">
        <v>0</v>
      </c>
      <c r="AU106" s="23"/>
      <c r="AV106" s="37"/>
      <c r="AW106" s="39"/>
      <c r="AX106" s="39"/>
      <c r="AY106" s="39"/>
      <c r="AZ106" s="39"/>
      <c r="BA106" s="39"/>
      <c r="BB106" s="39"/>
      <c r="BC106" s="39"/>
      <c r="BD106" s="39"/>
      <c r="BE106" s="38"/>
      <c r="BF106" s="37"/>
      <c r="BG106" s="36"/>
      <c r="BH106">
        <f>COUNTIF(D106:BG106,"=x")</f>
        <v>1</v>
      </c>
    </row>
    <row r="107" spans="1:60" ht="45" x14ac:dyDescent="0.25">
      <c r="A107" s="88"/>
      <c r="B107" s="87" t="s">
        <v>50</v>
      </c>
      <c r="C107" s="31" t="s">
        <v>49</v>
      </c>
      <c r="D107" s="38"/>
      <c r="E107" s="37"/>
      <c r="F107" s="39"/>
      <c r="G107" s="39"/>
      <c r="H107" s="39"/>
      <c r="I107" s="36"/>
      <c r="J107" s="37"/>
      <c r="K107" s="39"/>
      <c r="L107" s="39"/>
      <c r="M107" s="39"/>
      <c r="N107" s="39"/>
      <c r="O107" s="39"/>
      <c r="P107" s="39"/>
      <c r="Q107" s="39"/>
      <c r="R107" s="39"/>
      <c r="S107" s="37"/>
      <c r="T107" s="39"/>
      <c r="U107" s="39"/>
      <c r="V107" s="38"/>
      <c r="W107" s="39"/>
      <c r="X107" s="39"/>
      <c r="Y107" s="39"/>
      <c r="Z107" s="39"/>
      <c r="AA107" s="38"/>
      <c r="AB107" s="37"/>
      <c r="AC107" s="39"/>
      <c r="AD107" s="39"/>
      <c r="AE107" s="37"/>
      <c r="AF107" s="39"/>
      <c r="AG107" s="36"/>
      <c r="AH107" s="23"/>
      <c r="AI107" s="25"/>
      <c r="AJ107" s="25" t="s">
        <v>0</v>
      </c>
      <c r="AK107" s="25"/>
      <c r="AL107" s="27"/>
      <c r="AM107" s="23"/>
      <c r="AN107" s="29"/>
      <c r="AO107" s="25"/>
      <c r="AP107" s="28"/>
      <c r="AQ107" s="27"/>
      <c r="AR107" s="26"/>
      <c r="AS107" s="25"/>
      <c r="AT107" s="24"/>
      <c r="AU107" s="23"/>
      <c r="AV107" s="37"/>
      <c r="AW107" s="39"/>
      <c r="AX107" s="39"/>
      <c r="AY107" s="39"/>
      <c r="AZ107" s="39"/>
      <c r="BA107" s="39"/>
      <c r="BB107" s="39"/>
      <c r="BC107" s="39"/>
      <c r="BD107" s="39"/>
      <c r="BE107" s="38"/>
      <c r="BF107" s="37"/>
      <c r="BG107" s="36"/>
      <c r="BH107">
        <f>COUNTIF(D107:BG107,"=x")</f>
        <v>1</v>
      </c>
    </row>
    <row r="108" spans="1:60" ht="30" x14ac:dyDescent="0.25">
      <c r="A108" s="88"/>
      <c r="B108" s="87"/>
      <c r="C108" s="31" t="s">
        <v>48</v>
      </c>
      <c r="D108" s="38"/>
      <c r="E108" s="37"/>
      <c r="F108" s="39"/>
      <c r="G108" s="39"/>
      <c r="H108" s="39"/>
      <c r="I108" s="36"/>
      <c r="J108" s="37"/>
      <c r="K108" s="39"/>
      <c r="L108" s="39"/>
      <c r="M108" s="39"/>
      <c r="N108" s="39"/>
      <c r="O108" s="39"/>
      <c r="P108" s="39"/>
      <c r="Q108" s="39"/>
      <c r="R108" s="39"/>
      <c r="S108" s="37"/>
      <c r="T108" s="39"/>
      <c r="U108" s="39"/>
      <c r="V108" s="38"/>
      <c r="W108" s="39"/>
      <c r="X108" s="39"/>
      <c r="Y108" s="39"/>
      <c r="Z108" s="39"/>
      <c r="AA108" s="38"/>
      <c r="AB108" s="37"/>
      <c r="AC108" s="39"/>
      <c r="AD108" s="39"/>
      <c r="AE108" s="37"/>
      <c r="AF108" s="39"/>
      <c r="AG108" s="36"/>
      <c r="AH108" s="23"/>
      <c r="AI108" s="25"/>
      <c r="AJ108" s="25" t="s">
        <v>0</v>
      </c>
      <c r="AK108" s="25"/>
      <c r="AL108" s="27"/>
      <c r="AM108" s="23"/>
      <c r="AN108" s="29"/>
      <c r="AO108" s="25"/>
      <c r="AP108" s="28"/>
      <c r="AQ108" s="27"/>
      <c r="AR108" s="26"/>
      <c r="AS108" s="25"/>
      <c r="AT108" s="24"/>
      <c r="AU108" s="23"/>
      <c r="AV108" s="37"/>
      <c r="AW108" s="39"/>
      <c r="AX108" s="39"/>
      <c r="AY108" s="39"/>
      <c r="AZ108" s="39"/>
      <c r="BA108" s="39"/>
      <c r="BB108" s="39"/>
      <c r="BC108" s="39"/>
      <c r="BD108" s="39"/>
      <c r="BE108" s="38"/>
      <c r="BF108" s="37"/>
      <c r="BG108" s="36"/>
      <c r="BH108">
        <f>COUNTIF(D108:BG108,"=x")</f>
        <v>1</v>
      </c>
    </row>
    <row r="109" spans="1:60" ht="30" x14ac:dyDescent="0.25">
      <c r="A109" s="88"/>
      <c r="B109" s="87"/>
      <c r="C109" s="31" t="s">
        <v>47</v>
      </c>
      <c r="D109" s="38"/>
      <c r="E109" s="37"/>
      <c r="F109" s="39"/>
      <c r="G109" s="39"/>
      <c r="H109" s="39"/>
      <c r="I109" s="36"/>
      <c r="J109" s="37"/>
      <c r="K109" s="39"/>
      <c r="L109" s="39"/>
      <c r="M109" s="39"/>
      <c r="N109" s="39"/>
      <c r="O109" s="39"/>
      <c r="P109" s="39"/>
      <c r="Q109" s="39"/>
      <c r="R109" s="39"/>
      <c r="S109" s="37"/>
      <c r="T109" s="39"/>
      <c r="U109" s="39"/>
      <c r="V109" s="38"/>
      <c r="W109" s="39"/>
      <c r="X109" s="39"/>
      <c r="Y109" s="39"/>
      <c r="Z109" s="39"/>
      <c r="AA109" s="38"/>
      <c r="AB109" s="37"/>
      <c r="AC109" s="39"/>
      <c r="AD109" s="39"/>
      <c r="AE109" s="37"/>
      <c r="AF109" s="39"/>
      <c r="AG109" s="36"/>
      <c r="AH109" s="23"/>
      <c r="AI109" s="25"/>
      <c r="AJ109" s="25" t="s">
        <v>0</v>
      </c>
      <c r="AK109" s="25"/>
      <c r="AL109" s="27"/>
      <c r="AM109" s="23"/>
      <c r="AN109" s="29"/>
      <c r="AO109" s="25"/>
      <c r="AP109" s="28"/>
      <c r="AQ109" s="27"/>
      <c r="AR109" s="26"/>
      <c r="AS109" s="25"/>
      <c r="AT109" s="24"/>
      <c r="AU109" s="23"/>
      <c r="AV109" s="37"/>
      <c r="AW109" s="39"/>
      <c r="AX109" s="39"/>
      <c r="AY109" s="39"/>
      <c r="AZ109" s="39"/>
      <c r="BA109" s="39"/>
      <c r="BB109" s="39"/>
      <c r="BC109" s="39"/>
      <c r="BD109" s="39"/>
      <c r="BE109" s="38"/>
      <c r="BF109" s="37"/>
      <c r="BG109" s="36"/>
      <c r="BH109">
        <f>COUNTIF(D109:BG109,"=x")</f>
        <v>1</v>
      </c>
    </row>
    <row r="110" spans="1:60" ht="30" x14ac:dyDescent="0.25">
      <c r="A110" s="88"/>
      <c r="B110" s="87"/>
      <c r="C110" s="31" t="s">
        <v>46</v>
      </c>
      <c r="D110" s="38"/>
      <c r="E110" s="37"/>
      <c r="F110" s="39"/>
      <c r="G110" s="39"/>
      <c r="H110" s="39"/>
      <c r="I110" s="36"/>
      <c r="J110" s="37"/>
      <c r="K110" s="39"/>
      <c r="L110" s="39"/>
      <c r="M110" s="39"/>
      <c r="N110" s="39"/>
      <c r="O110" s="39"/>
      <c r="P110" s="39"/>
      <c r="Q110" s="39"/>
      <c r="R110" s="39"/>
      <c r="S110" s="37"/>
      <c r="T110" s="39"/>
      <c r="U110" s="39"/>
      <c r="V110" s="38"/>
      <c r="W110" s="39"/>
      <c r="X110" s="39"/>
      <c r="Y110" s="39"/>
      <c r="Z110" s="39"/>
      <c r="AA110" s="38"/>
      <c r="AB110" s="37"/>
      <c r="AC110" s="39"/>
      <c r="AD110" s="39"/>
      <c r="AE110" s="37"/>
      <c r="AF110" s="39"/>
      <c r="AG110" s="36"/>
      <c r="AH110" s="23"/>
      <c r="AI110" s="25"/>
      <c r="AJ110" s="25" t="s">
        <v>0</v>
      </c>
      <c r="AK110" s="25"/>
      <c r="AL110" s="27"/>
      <c r="AM110" s="23"/>
      <c r="AN110" s="29"/>
      <c r="AO110" s="25"/>
      <c r="AP110" s="28"/>
      <c r="AQ110" s="27"/>
      <c r="AR110" s="26"/>
      <c r="AS110" s="25"/>
      <c r="AT110" s="24"/>
      <c r="AU110" s="23"/>
      <c r="AV110" s="37"/>
      <c r="AW110" s="39"/>
      <c r="AX110" s="39"/>
      <c r="AY110" s="39"/>
      <c r="AZ110" s="39"/>
      <c r="BA110" s="39"/>
      <c r="BB110" s="39"/>
      <c r="BC110" s="39"/>
      <c r="BD110" s="39"/>
      <c r="BE110" s="38"/>
      <c r="BF110" s="37"/>
      <c r="BG110" s="36"/>
      <c r="BH110">
        <f>COUNTIF(D110:BG110,"=x")</f>
        <v>1</v>
      </c>
    </row>
    <row r="111" spans="1:60" ht="30" x14ac:dyDescent="0.25">
      <c r="A111" s="88"/>
      <c r="B111" s="87"/>
      <c r="C111" s="31" t="s">
        <v>45</v>
      </c>
      <c r="D111" s="38"/>
      <c r="E111" s="37"/>
      <c r="F111" s="39"/>
      <c r="G111" s="39"/>
      <c r="H111" s="39"/>
      <c r="I111" s="36"/>
      <c r="J111" s="37"/>
      <c r="K111" s="39"/>
      <c r="L111" s="39"/>
      <c r="M111" s="39"/>
      <c r="N111" s="39"/>
      <c r="O111" s="39"/>
      <c r="P111" s="39"/>
      <c r="Q111" s="39"/>
      <c r="R111" s="39"/>
      <c r="S111" s="37"/>
      <c r="T111" s="39"/>
      <c r="U111" s="39"/>
      <c r="V111" s="38"/>
      <c r="W111" s="39"/>
      <c r="X111" s="39"/>
      <c r="Y111" s="39"/>
      <c r="Z111" s="39"/>
      <c r="AA111" s="38"/>
      <c r="AB111" s="37"/>
      <c r="AC111" s="39"/>
      <c r="AD111" s="39"/>
      <c r="AE111" s="37"/>
      <c r="AF111" s="39"/>
      <c r="AG111" s="36"/>
      <c r="AH111" s="23"/>
      <c r="AI111" s="25"/>
      <c r="AJ111" s="25" t="s">
        <v>0</v>
      </c>
      <c r="AK111" s="25"/>
      <c r="AL111" s="27"/>
      <c r="AM111" s="23"/>
      <c r="AN111" s="29"/>
      <c r="AO111" s="25"/>
      <c r="AP111" s="28"/>
      <c r="AQ111" s="27"/>
      <c r="AR111" s="26"/>
      <c r="AS111" s="25"/>
      <c r="AT111" s="24"/>
      <c r="AU111" s="23"/>
      <c r="AV111" s="37"/>
      <c r="AW111" s="39"/>
      <c r="AX111" s="39"/>
      <c r="AY111" s="39"/>
      <c r="AZ111" s="39"/>
      <c r="BA111" s="39"/>
      <c r="BB111" s="39"/>
      <c r="BC111" s="39"/>
      <c r="BD111" s="39"/>
      <c r="BE111" s="38"/>
      <c r="BF111" s="37"/>
      <c r="BG111" s="36"/>
      <c r="BH111">
        <f>COUNTIF(D111:BG111,"=x")</f>
        <v>1</v>
      </c>
    </row>
    <row r="112" spans="1:60" ht="30" x14ac:dyDescent="0.25">
      <c r="A112" s="88"/>
      <c r="B112" s="92" t="s">
        <v>44</v>
      </c>
      <c r="C112" s="31" t="s">
        <v>43</v>
      </c>
      <c r="D112" s="38"/>
      <c r="E112" s="37"/>
      <c r="F112" s="39"/>
      <c r="G112" s="39"/>
      <c r="H112" s="39"/>
      <c r="I112" s="36"/>
      <c r="J112" s="37"/>
      <c r="K112" s="39"/>
      <c r="L112" s="39"/>
      <c r="M112" s="39"/>
      <c r="N112" s="39"/>
      <c r="O112" s="39"/>
      <c r="P112" s="39"/>
      <c r="Q112" s="39"/>
      <c r="R112" s="39"/>
      <c r="S112" s="37"/>
      <c r="T112" s="39"/>
      <c r="U112" s="39"/>
      <c r="V112" s="38"/>
      <c r="W112" s="39"/>
      <c r="X112" s="39"/>
      <c r="Y112" s="39"/>
      <c r="Z112" s="39"/>
      <c r="AA112" s="38"/>
      <c r="AB112" s="37"/>
      <c r="AC112" s="39"/>
      <c r="AD112" s="39"/>
      <c r="AE112" s="37"/>
      <c r="AF112" s="39"/>
      <c r="AG112" s="36"/>
      <c r="AH112" s="23"/>
      <c r="AI112" s="25"/>
      <c r="AJ112" s="25" t="s">
        <v>0</v>
      </c>
      <c r="AK112" s="25"/>
      <c r="AL112" s="27"/>
      <c r="AM112" s="23"/>
      <c r="AN112" s="29"/>
      <c r="AO112" s="25"/>
      <c r="AP112" s="28"/>
      <c r="AQ112" s="27"/>
      <c r="AR112" s="26"/>
      <c r="AS112" s="25"/>
      <c r="AT112" s="24"/>
      <c r="AU112" s="23"/>
      <c r="AV112" s="37"/>
      <c r="AW112" s="39"/>
      <c r="AX112" s="39"/>
      <c r="AY112" s="39"/>
      <c r="AZ112" s="39"/>
      <c r="BA112" s="39"/>
      <c r="BB112" s="39"/>
      <c r="BC112" s="39"/>
      <c r="BD112" s="39"/>
      <c r="BE112" s="38"/>
      <c r="BF112" s="37"/>
      <c r="BG112" s="36"/>
      <c r="BH112">
        <f>COUNTIF(D112:BG112,"=x")</f>
        <v>1</v>
      </c>
    </row>
    <row r="113" spans="1:60" ht="30" x14ac:dyDescent="0.25">
      <c r="A113" s="88"/>
      <c r="B113" s="87" t="s">
        <v>42</v>
      </c>
      <c r="C113" s="31" t="s">
        <v>41</v>
      </c>
      <c r="D113" s="38"/>
      <c r="E113" s="37"/>
      <c r="F113" s="39"/>
      <c r="G113" s="39"/>
      <c r="H113" s="39"/>
      <c r="I113" s="36"/>
      <c r="J113" s="37"/>
      <c r="K113" s="39"/>
      <c r="L113" s="39"/>
      <c r="M113" s="39"/>
      <c r="N113" s="39"/>
      <c r="O113" s="39"/>
      <c r="P113" s="39"/>
      <c r="Q113" s="39"/>
      <c r="R113" s="39"/>
      <c r="S113" s="37"/>
      <c r="T113" s="39"/>
      <c r="U113" s="39"/>
      <c r="V113" s="38"/>
      <c r="W113" s="39"/>
      <c r="X113" s="39"/>
      <c r="Y113" s="39"/>
      <c r="Z113" s="39"/>
      <c r="AA113" s="38"/>
      <c r="AB113" s="37"/>
      <c r="AC113" s="39"/>
      <c r="AD113" s="39"/>
      <c r="AE113" s="37"/>
      <c r="AF113" s="39"/>
      <c r="AG113" s="36"/>
      <c r="AH113" s="23" t="s">
        <v>0</v>
      </c>
      <c r="AI113" s="25"/>
      <c r="AJ113" s="25"/>
      <c r="AK113" s="25"/>
      <c r="AL113" s="27"/>
      <c r="AM113" s="23"/>
      <c r="AN113" s="29"/>
      <c r="AO113" s="25"/>
      <c r="AP113" s="28"/>
      <c r="AQ113" s="27"/>
      <c r="AR113" s="26"/>
      <c r="AS113" s="25"/>
      <c r="AT113" s="24"/>
      <c r="AU113" s="23"/>
      <c r="AV113" s="37"/>
      <c r="AW113" s="39"/>
      <c r="AX113" s="39"/>
      <c r="AY113" s="39"/>
      <c r="AZ113" s="39"/>
      <c r="BA113" s="39"/>
      <c r="BB113" s="39"/>
      <c r="BC113" s="39"/>
      <c r="BD113" s="39"/>
      <c r="BE113" s="38"/>
      <c r="BF113" s="37"/>
      <c r="BG113" s="36"/>
      <c r="BH113">
        <f>COUNTIF(D113:BG113,"=x")</f>
        <v>1</v>
      </c>
    </row>
    <row r="114" spans="1:60" ht="30" x14ac:dyDescent="0.25">
      <c r="A114" s="88"/>
      <c r="B114" s="87"/>
      <c r="C114" s="31" t="s">
        <v>40</v>
      </c>
      <c r="D114" s="38"/>
      <c r="E114" s="37"/>
      <c r="F114" s="39"/>
      <c r="G114" s="39"/>
      <c r="H114" s="39"/>
      <c r="I114" s="36"/>
      <c r="J114" s="37"/>
      <c r="K114" s="39"/>
      <c r="L114" s="39"/>
      <c r="M114" s="39"/>
      <c r="N114" s="39"/>
      <c r="O114" s="39"/>
      <c r="P114" s="39"/>
      <c r="Q114" s="39"/>
      <c r="R114" s="39"/>
      <c r="S114" s="37"/>
      <c r="T114" s="39"/>
      <c r="U114" s="39"/>
      <c r="V114" s="38"/>
      <c r="W114" s="39"/>
      <c r="X114" s="39"/>
      <c r="Y114" s="39"/>
      <c r="Z114" s="39"/>
      <c r="AA114" s="38"/>
      <c r="AB114" s="37"/>
      <c r="AC114" s="39"/>
      <c r="AD114" s="39"/>
      <c r="AE114" s="37"/>
      <c r="AF114" s="39"/>
      <c r="AG114" s="36"/>
      <c r="AH114" s="23"/>
      <c r="AI114" s="25"/>
      <c r="AJ114" s="25"/>
      <c r="AK114" s="25"/>
      <c r="AL114" s="27"/>
      <c r="AM114" s="23"/>
      <c r="AN114" s="29"/>
      <c r="AO114" s="25"/>
      <c r="AP114" s="28"/>
      <c r="AQ114" s="27"/>
      <c r="AR114" s="26"/>
      <c r="AS114" s="25" t="s">
        <v>0</v>
      </c>
      <c r="AT114" s="24"/>
      <c r="AU114" s="23"/>
      <c r="AV114" s="37"/>
      <c r="AW114" s="39"/>
      <c r="AX114" s="39"/>
      <c r="AY114" s="39"/>
      <c r="AZ114" s="39"/>
      <c r="BA114" s="39"/>
      <c r="BB114" s="39"/>
      <c r="BC114" s="39"/>
      <c r="BD114" s="39"/>
      <c r="BE114" s="38"/>
      <c r="BF114" s="37"/>
      <c r="BG114" s="36"/>
      <c r="BH114">
        <f>COUNTIF(D114:BG114,"=x")</f>
        <v>1</v>
      </c>
    </row>
    <row r="115" spans="1:60" ht="45" x14ac:dyDescent="0.25">
      <c r="A115" s="88"/>
      <c r="B115" s="91" t="s">
        <v>39</v>
      </c>
      <c r="C115" s="89" t="s">
        <v>38</v>
      </c>
      <c r="D115" s="38"/>
      <c r="E115" s="37"/>
      <c r="F115" s="39"/>
      <c r="G115" s="39"/>
      <c r="H115" s="39"/>
      <c r="I115" s="36"/>
      <c r="J115" s="37"/>
      <c r="K115" s="39"/>
      <c r="L115" s="39"/>
      <c r="M115" s="39"/>
      <c r="N115" s="39"/>
      <c r="O115" s="39"/>
      <c r="P115" s="39"/>
      <c r="Q115" s="39"/>
      <c r="R115" s="39"/>
      <c r="S115" s="37"/>
      <c r="T115" s="39"/>
      <c r="U115" s="39"/>
      <c r="V115" s="38"/>
      <c r="W115" s="39"/>
      <c r="X115" s="39"/>
      <c r="Y115" s="39"/>
      <c r="Z115" s="39"/>
      <c r="AA115" s="38"/>
      <c r="AB115" s="37"/>
      <c r="AC115" s="39"/>
      <c r="AD115" s="39"/>
      <c r="AE115" s="37"/>
      <c r="AF115" s="39"/>
      <c r="AG115" s="36"/>
      <c r="AH115" s="23"/>
      <c r="AI115" s="25"/>
      <c r="AJ115" s="25"/>
      <c r="AK115" s="25"/>
      <c r="AL115" s="27"/>
      <c r="AM115" s="23"/>
      <c r="AN115" s="29"/>
      <c r="AO115" s="25"/>
      <c r="AP115" s="28"/>
      <c r="AQ115" s="27"/>
      <c r="AR115" s="26"/>
      <c r="AS115" s="25"/>
      <c r="AT115" s="24"/>
      <c r="AU115" s="23" t="s">
        <v>0</v>
      </c>
      <c r="AV115" s="37"/>
      <c r="AW115" s="39"/>
      <c r="AX115" s="39"/>
      <c r="AY115" s="39"/>
      <c r="AZ115" s="39"/>
      <c r="BA115" s="39"/>
      <c r="BB115" s="39"/>
      <c r="BC115" s="39"/>
      <c r="BD115" s="39"/>
      <c r="BE115" s="38"/>
      <c r="BF115" s="37"/>
      <c r="BG115" s="36"/>
      <c r="BH115">
        <f>COUNTIF(D115:BG115,"=x")</f>
        <v>1</v>
      </c>
    </row>
    <row r="116" spans="1:60" ht="33.75" customHeight="1" x14ac:dyDescent="0.25">
      <c r="A116" s="88"/>
      <c r="B116" s="90" t="s">
        <v>37</v>
      </c>
      <c r="C116" s="89" t="s">
        <v>36</v>
      </c>
      <c r="D116" s="38"/>
      <c r="E116" s="37"/>
      <c r="F116" s="39"/>
      <c r="G116" s="39"/>
      <c r="H116" s="39"/>
      <c r="I116" s="36"/>
      <c r="J116" s="37"/>
      <c r="K116" s="39"/>
      <c r="L116" s="39"/>
      <c r="M116" s="39"/>
      <c r="N116" s="39"/>
      <c r="O116" s="39"/>
      <c r="P116" s="39"/>
      <c r="Q116" s="39"/>
      <c r="R116" s="39"/>
      <c r="S116" s="37"/>
      <c r="T116" s="39"/>
      <c r="U116" s="39"/>
      <c r="V116" s="38"/>
      <c r="W116" s="39"/>
      <c r="X116" s="39"/>
      <c r="Y116" s="39"/>
      <c r="Z116" s="39"/>
      <c r="AA116" s="38"/>
      <c r="AB116" s="37"/>
      <c r="AC116" s="39"/>
      <c r="AD116" s="39"/>
      <c r="AE116" s="37"/>
      <c r="AF116" s="39"/>
      <c r="AG116" s="36"/>
      <c r="AH116" s="23"/>
      <c r="AI116" s="25"/>
      <c r="AJ116" s="25"/>
      <c r="AK116" s="25"/>
      <c r="AL116" s="27"/>
      <c r="AM116" s="23"/>
      <c r="AN116" s="29"/>
      <c r="AO116" s="25"/>
      <c r="AP116" s="28"/>
      <c r="AQ116" s="27"/>
      <c r="AR116" s="26"/>
      <c r="AS116" s="25"/>
      <c r="AT116" s="24"/>
      <c r="AU116" s="23" t="s">
        <v>0</v>
      </c>
      <c r="AV116" s="37"/>
      <c r="AW116" s="39"/>
      <c r="AX116" s="39"/>
      <c r="AY116" s="39"/>
      <c r="AZ116" s="39"/>
      <c r="BA116" s="39"/>
      <c r="BB116" s="39"/>
      <c r="BC116" s="39"/>
      <c r="BD116" s="39"/>
      <c r="BE116" s="38"/>
      <c r="BF116" s="37"/>
      <c r="BG116" s="36"/>
      <c r="BH116">
        <f>COUNTIF(D116:BG116,"=x")</f>
        <v>1</v>
      </c>
    </row>
    <row r="117" spans="1:60" ht="30" x14ac:dyDescent="0.25">
      <c r="A117" s="88"/>
      <c r="B117" s="87" t="s">
        <v>35</v>
      </c>
      <c r="C117" s="31" t="s">
        <v>6</v>
      </c>
      <c r="D117" s="38"/>
      <c r="E117" s="37"/>
      <c r="F117" s="39"/>
      <c r="G117" s="39"/>
      <c r="H117" s="39"/>
      <c r="I117" s="36"/>
      <c r="J117" s="37"/>
      <c r="K117" s="39"/>
      <c r="L117" s="39"/>
      <c r="M117" s="39"/>
      <c r="N117" s="39"/>
      <c r="O117" s="39"/>
      <c r="P117" s="39"/>
      <c r="Q117" s="39"/>
      <c r="R117" s="39"/>
      <c r="S117" s="37"/>
      <c r="T117" s="39"/>
      <c r="U117" s="39"/>
      <c r="V117" s="38"/>
      <c r="W117" s="39"/>
      <c r="X117" s="39"/>
      <c r="Y117" s="39"/>
      <c r="Z117" s="39"/>
      <c r="AA117" s="38"/>
      <c r="AB117" s="37"/>
      <c r="AC117" s="39"/>
      <c r="AD117" s="39"/>
      <c r="AE117" s="37"/>
      <c r="AF117" s="39"/>
      <c r="AG117" s="36"/>
      <c r="AH117" s="23" t="s">
        <v>0</v>
      </c>
      <c r="AI117" s="25" t="s">
        <v>0</v>
      </c>
      <c r="AJ117" s="25" t="s">
        <v>0</v>
      </c>
      <c r="AK117" s="25" t="s">
        <v>0</v>
      </c>
      <c r="AL117" s="27" t="s">
        <v>0</v>
      </c>
      <c r="AM117" s="23" t="s">
        <v>0</v>
      </c>
      <c r="AN117" s="29" t="s">
        <v>0</v>
      </c>
      <c r="AO117" s="25" t="s">
        <v>0</v>
      </c>
      <c r="AP117" s="28" t="s">
        <v>0</v>
      </c>
      <c r="AQ117" s="27" t="s">
        <v>0</v>
      </c>
      <c r="AR117" s="26" t="s">
        <v>0</v>
      </c>
      <c r="AS117" s="25" t="s">
        <v>0</v>
      </c>
      <c r="AT117" s="24" t="s">
        <v>0</v>
      </c>
      <c r="AU117" s="23" t="s">
        <v>0</v>
      </c>
      <c r="AV117" s="37"/>
      <c r="AW117" s="39"/>
      <c r="AX117" s="39"/>
      <c r="AY117" s="39"/>
      <c r="AZ117" s="39"/>
      <c r="BA117" s="39"/>
      <c r="BB117" s="39"/>
      <c r="BC117" s="39"/>
      <c r="BD117" s="39"/>
      <c r="BE117" s="38"/>
      <c r="BF117" s="37"/>
      <c r="BG117" s="36"/>
      <c r="BH117">
        <f>COUNTIF(D117:BG117,"=x")</f>
        <v>14</v>
      </c>
    </row>
    <row r="118" spans="1:60" ht="30" x14ac:dyDescent="0.25">
      <c r="A118" s="88"/>
      <c r="B118" s="87"/>
      <c r="C118" s="31" t="s">
        <v>5</v>
      </c>
      <c r="D118" s="20"/>
      <c r="E118" s="22"/>
      <c r="F118" s="21"/>
      <c r="G118" s="21"/>
      <c r="H118" s="21"/>
      <c r="I118" s="30"/>
      <c r="J118" s="22"/>
      <c r="K118" s="21"/>
      <c r="L118" s="21"/>
      <c r="M118" s="21"/>
      <c r="N118" s="21"/>
      <c r="O118" s="21"/>
      <c r="P118" s="21"/>
      <c r="Q118" s="21"/>
      <c r="R118" s="21"/>
      <c r="S118" s="22"/>
      <c r="T118" s="21"/>
      <c r="U118" s="21"/>
      <c r="V118" s="20"/>
      <c r="W118" s="21"/>
      <c r="X118" s="21"/>
      <c r="Y118" s="21"/>
      <c r="Z118" s="21"/>
      <c r="AA118" s="20"/>
      <c r="AB118" s="22"/>
      <c r="AC118" s="21"/>
      <c r="AD118" s="21"/>
      <c r="AE118" s="22"/>
      <c r="AF118" s="21"/>
      <c r="AG118" s="30"/>
      <c r="AH118" s="23"/>
      <c r="AI118" s="25"/>
      <c r="AJ118" s="25"/>
      <c r="AK118" s="25"/>
      <c r="AL118" s="27"/>
      <c r="AM118" s="23"/>
      <c r="AN118" s="29"/>
      <c r="AO118" s="25"/>
      <c r="AP118" s="28"/>
      <c r="AQ118" s="27"/>
      <c r="AR118" s="26"/>
      <c r="AS118" s="25"/>
      <c r="AT118" s="24"/>
      <c r="AU118" s="23"/>
      <c r="AV118" s="19"/>
      <c r="AW118" s="35"/>
      <c r="AX118" s="35" t="s">
        <v>0</v>
      </c>
      <c r="AY118" s="35"/>
      <c r="AZ118" s="35"/>
      <c r="BA118" s="35"/>
      <c r="BB118" s="35"/>
      <c r="BC118" s="35"/>
      <c r="BD118" s="35"/>
      <c r="BE118" s="34"/>
      <c r="BF118" s="37"/>
      <c r="BG118" s="36"/>
      <c r="BH118">
        <f>COUNTIF(D118:BG118,"=x")</f>
        <v>1</v>
      </c>
    </row>
    <row r="119" spans="1:60" ht="30" x14ac:dyDescent="0.25">
      <c r="A119" s="88"/>
      <c r="B119" s="87"/>
      <c r="C119" s="31" t="s">
        <v>4</v>
      </c>
      <c r="D119" s="20"/>
      <c r="E119" s="22"/>
      <c r="F119" s="21"/>
      <c r="G119" s="21"/>
      <c r="H119" s="21"/>
      <c r="I119" s="30"/>
      <c r="J119" s="22"/>
      <c r="K119" s="21"/>
      <c r="L119" s="21"/>
      <c r="M119" s="21"/>
      <c r="N119" s="21"/>
      <c r="O119" s="21"/>
      <c r="P119" s="21"/>
      <c r="Q119" s="21"/>
      <c r="R119" s="21"/>
      <c r="S119" s="22"/>
      <c r="T119" s="21"/>
      <c r="U119" s="21"/>
      <c r="V119" s="20"/>
      <c r="W119" s="21"/>
      <c r="X119" s="21"/>
      <c r="Y119" s="21"/>
      <c r="Z119" s="21"/>
      <c r="AA119" s="20"/>
      <c r="AB119" s="22"/>
      <c r="AC119" s="21"/>
      <c r="AD119" s="21"/>
      <c r="AE119" s="22"/>
      <c r="AF119" s="21"/>
      <c r="AG119" s="30"/>
      <c r="AH119" s="23"/>
      <c r="AI119" s="25"/>
      <c r="AJ119" s="25"/>
      <c r="AK119" s="25"/>
      <c r="AL119" s="27"/>
      <c r="AM119" s="23"/>
      <c r="AN119" s="29"/>
      <c r="AO119" s="25"/>
      <c r="AP119" s="28"/>
      <c r="AQ119" s="27"/>
      <c r="AR119" s="26"/>
      <c r="AS119" s="25"/>
      <c r="AT119" s="24"/>
      <c r="AU119" s="23"/>
      <c r="AV119" s="37"/>
      <c r="AW119" s="39"/>
      <c r="AX119" s="39"/>
      <c r="AY119" s="39"/>
      <c r="AZ119" s="39"/>
      <c r="BA119" s="39"/>
      <c r="BB119" s="39"/>
      <c r="BC119" s="39"/>
      <c r="BD119" s="39"/>
      <c r="BE119" s="38"/>
      <c r="BF119" s="19" t="s">
        <v>0</v>
      </c>
      <c r="BG119" s="18"/>
      <c r="BH119">
        <f>COUNTIF(D119:BG119,"=x")</f>
        <v>1</v>
      </c>
    </row>
    <row r="120" spans="1:60" ht="30.75" thickBot="1" x14ac:dyDescent="0.3">
      <c r="A120" s="86"/>
      <c r="B120" s="85"/>
      <c r="C120" s="15" t="s">
        <v>3</v>
      </c>
      <c r="D120" s="84"/>
      <c r="E120" s="83"/>
      <c r="F120" s="82"/>
      <c r="G120" s="82"/>
      <c r="H120" s="82"/>
      <c r="I120" s="81"/>
      <c r="J120" s="83"/>
      <c r="K120" s="82"/>
      <c r="L120" s="82"/>
      <c r="M120" s="82"/>
      <c r="N120" s="82"/>
      <c r="O120" s="82"/>
      <c r="P120" s="82"/>
      <c r="Q120" s="82"/>
      <c r="R120" s="82"/>
      <c r="S120" s="83"/>
      <c r="T120" s="82"/>
      <c r="U120" s="82"/>
      <c r="V120" s="84"/>
      <c r="W120" s="82"/>
      <c r="X120" s="82"/>
      <c r="Y120" s="82"/>
      <c r="Z120" s="82"/>
      <c r="AA120" s="84"/>
      <c r="AB120" s="83"/>
      <c r="AC120" s="82"/>
      <c r="AD120" s="82"/>
      <c r="AE120" s="83"/>
      <c r="AF120" s="82"/>
      <c r="AG120" s="81"/>
      <c r="AH120" s="7"/>
      <c r="AI120" s="9"/>
      <c r="AJ120" s="9"/>
      <c r="AK120" s="9"/>
      <c r="AL120" s="11"/>
      <c r="AM120" s="7"/>
      <c r="AN120" s="13"/>
      <c r="AO120" s="9"/>
      <c r="AP120" s="12"/>
      <c r="AQ120" s="11"/>
      <c r="AR120" s="10"/>
      <c r="AS120" s="9"/>
      <c r="AT120" s="8"/>
      <c r="AU120" s="7"/>
      <c r="AV120" s="80"/>
      <c r="AW120" s="79"/>
      <c r="AX120" s="79"/>
      <c r="AY120" s="79"/>
      <c r="AZ120" s="79"/>
      <c r="BA120" s="79"/>
      <c r="BB120" s="79"/>
      <c r="BC120" s="79"/>
      <c r="BD120" s="79"/>
      <c r="BE120" s="78" t="s">
        <v>0</v>
      </c>
      <c r="BF120" s="77"/>
      <c r="BG120" s="76"/>
      <c r="BH120">
        <f>COUNTIF(D120:BG120,"=x")</f>
        <v>1</v>
      </c>
    </row>
    <row r="121" spans="1:60" ht="30" x14ac:dyDescent="0.25">
      <c r="A121" s="75" t="s">
        <v>34</v>
      </c>
      <c r="B121" s="74" t="s">
        <v>33</v>
      </c>
      <c r="C121" s="73" t="s">
        <v>32</v>
      </c>
      <c r="D121" s="72"/>
      <c r="E121" s="71"/>
      <c r="F121" s="70"/>
      <c r="G121" s="70"/>
      <c r="H121" s="70"/>
      <c r="I121" s="69"/>
      <c r="J121" s="71"/>
      <c r="K121" s="70"/>
      <c r="L121" s="70"/>
      <c r="M121" s="70"/>
      <c r="N121" s="70"/>
      <c r="O121" s="70"/>
      <c r="P121" s="70"/>
      <c r="Q121" s="70"/>
      <c r="R121" s="70"/>
      <c r="S121" s="71"/>
      <c r="T121" s="70"/>
      <c r="U121" s="70"/>
      <c r="V121" s="72"/>
      <c r="W121" s="70"/>
      <c r="X121" s="70"/>
      <c r="Y121" s="70"/>
      <c r="Z121" s="70"/>
      <c r="AA121" s="72"/>
      <c r="AB121" s="71"/>
      <c r="AC121" s="70"/>
      <c r="AD121" s="70"/>
      <c r="AE121" s="71"/>
      <c r="AF121" s="70"/>
      <c r="AG121" s="69"/>
      <c r="AH121" s="61"/>
      <c r="AI121" s="63"/>
      <c r="AJ121" s="63"/>
      <c r="AK121" s="63"/>
      <c r="AL121" s="68"/>
      <c r="AM121" s="61"/>
      <c r="AN121" s="67"/>
      <c r="AO121" s="63"/>
      <c r="AP121" s="66"/>
      <c r="AQ121" s="65"/>
      <c r="AR121" s="64"/>
      <c r="AS121" s="63"/>
      <c r="AT121" s="62"/>
      <c r="AU121" s="61"/>
      <c r="AV121" s="60" t="s">
        <v>0</v>
      </c>
      <c r="AW121" s="59" t="s">
        <v>0</v>
      </c>
      <c r="AX121" s="59"/>
      <c r="AY121" s="59" t="s">
        <v>0</v>
      </c>
      <c r="AZ121" s="59"/>
      <c r="BA121" s="59"/>
      <c r="BB121" s="59"/>
      <c r="BC121" s="59"/>
      <c r="BD121" s="59"/>
      <c r="BE121" s="58"/>
      <c r="BF121" s="57"/>
      <c r="BG121" s="56"/>
      <c r="BH121">
        <f>COUNTIF(D121:BG121,"=x")</f>
        <v>3</v>
      </c>
    </row>
    <row r="122" spans="1:60" ht="30" x14ac:dyDescent="0.25">
      <c r="A122" s="33"/>
      <c r="B122" s="52" t="s">
        <v>31</v>
      </c>
      <c r="C122" s="31" t="s">
        <v>30</v>
      </c>
      <c r="D122" s="20"/>
      <c r="E122" s="22"/>
      <c r="F122" s="21"/>
      <c r="G122" s="21"/>
      <c r="H122" s="21"/>
      <c r="I122" s="30"/>
      <c r="J122" s="22"/>
      <c r="K122" s="21"/>
      <c r="L122" s="21"/>
      <c r="M122" s="21"/>
      <c r="N122" s="21"/>
      <c r="O122" s="21"/>
      <c r="P122" s="21"/>
      <c r="Q122" s="21"/>
      <c r="R122" s="21"/>
      <c r="S122" s="22"/>
      <c r="T122" s="21"/>
      <c r="U122" s="21"/>
      <c r="V122" s="20"/>
      <c r="W122" s="21"/>
      <c r="X122" s="21"/>
      <c r="Y122" s="21"/>
      <c r="Z122" s="21"/>
      <c r="AA122" s="20"/>
      <c r="AB122" s="22"/>
      <c r="AC122" s="21"/>
      <c r="AD122" s="21"/>
      <c r="AE122" s="22"/>
      <c r="AF122" s="21"/>
      <c r="AG122" s="30"/>
      <c r="AH122" s="22"/>
      <c r="AI122" s="21"/>
      <c r="AJ122" s="21"/>
      <c r="AK122" s="21"/>
      <c r="AL122" s="30"/>
      <c r="AM122" s="22"/>
      <c r="AN122" s="20"/>
      <c r="AO122" s="21"/>
      <c r="AP122" s="28"/>
      <c r="AQ122" s="30"/>
      <c r="AR122" s="54"/>
      <c r="AS122" s="21"/>
      <c r="AT122" s="53"/>
      <c r="AU122" s="22"/>
      <c r="AV122" s="19"/>
      <c r="AW122" s="35"/>
      <c r="AX122" s="35"/>
      <c r="AY122" s="35"/>
      <c r="AZ122" s="35"/>
      <c r="BA122" s="35" t="s">
        <v>0</v>
      </c>
      <c r="BB122" s="35"/>
      <c r="BC122" s="35"/>
      <c r="BD122" s="35"/>
      <c r="BE122" s="34"/>
      <c r="BF122" s="37"/>
      <c r="BG122" s="36"/>
      <c r="BH122">
        <f>COUNTIF(D122:BG122,"=x")</f>
        <v>1</v>
      </c>
    </row>
    <row r="123" spans="1:60" ht="30" x14ac:dyDescent="0.25">
      <c r="A123" s="33"/>
      <c r="B123" s="50"/>
      <c r="C123" s="31" t="s">
        <v>29</v>
      </c>
      <c r="D123" s="20"/>
      <c r="E123" s="22"/>
      <c r="F123" s="21"/>
      <c r="G123" s="21"/>
      <c r="H123" s="21"/>
      <c r="I123" s="30"/>
      <c r="J123" s="22"/>
      <c r="K123" s="21"/>
      <c r="L123" s="21"/>
      <c r="M123" s="21"/>
      <c r="N123" s="21"/>
      <c r="O123" s="21"/>
      <c r="P123" s="21"/>
      <c r="Q123" s="21"/>
      <c r="R123" s="21"/>
      <c r="S123" s="22"/>
      <c r="T123" s="21"/>
      <c r="U123" s="21"/>
      <c r="V123" s="20"/>
      <c r="W123" s="21"/>
      <c r="X123" s="21"/>
      <c r="Y123" s="21"/>
      <c r="Z123" s="21"/>
      <c r="AA123" s="20"/>
      <c r="AB123" s="22"/>
      <c r="AC123" s="21"/>
      <c r="AD123" s="21"/>
      <c r="AE123" s="22"/>
      <c r="AF123" s="21"/>
      <c r="AG123" s="30"/>
      <c r="AH123" s="22"/>
      <c r="AI123" s="21"/>
      <c r="AJ123" s="21"/>
      <c r="AK123" s="21"/>
      <c r="AL123" s="30"/>
      <c r="AM123" s="22"/>
      <c r="AN123" s="20"/>
      <c r="AO123" s="21"/>
      <c r="AP123" s="28"/>
      <c r="AQ123" s="27"/>
      <c r="AR123" s="54"/>
      <c r="AS123" s="21"/>
      <c r="AT123" s="53"/>
      <c r="AU123" s="22"/>
      <c r="AV123" s="19"/>
      <c r="AW123" s="35"/>
      <c r="AX123" s="35"/>
      <c r="AY123" s="35"/>
      <c r="AZ123" s="35"/>
      <c r="BA123" s="35" t="s">
        <v>0</v>
      </c>
      <c r="BB123" s="35"/>
      <c r="BC123" s="35"/>
      <c r="BD123" s="35"/>
      <c r="BE123" s="34"/>
      <c r="BF123" s="37"/>
      <c r="BG123" s="36"/>
      <c r="BH123">
        <f>COUNTIF(D123:BG123,"=x")</f>
        <v>1</v>
      </c>
    </row>
    <row r="124" spans="1:60" ht="30" x14ac:dyDescent="0.25">
      <c r="A124" s="33"/>
      <c r="B124" s="50"/>
      <c r="C124" s="31" t="s">
        <v>28</v>
      </c>
      <c r="D124" s="20"/>
      <c r="E124" s="22"/>
      <c r="F124" s="21"/>
      <c r="G124" s="21"/>
      <c r="H124" s="21"/>
      <c r="I124" s="30"/>
      <c r="J124" s="22"/>
      <c r="K124" s="21"/>
      <c r="L124" s="21"/>
      <c r="M124" s="21"/>
      <c r="N124" s="21"/>
      <c r="O124" s="21"/>
      <c r="P124" s="21"/>
      <c r="Q124" s="21"/>
      <c r="R124" s="21"/>
      <c r="S124" s="22"/>
      <c r="T124" s="21"/>
      <c r="U124" s="21"/>
      <c r="V124" s="20"/>
      <c r="W124" s="21"/>
      <c r="X124" s="21"/>
      <c r="Y124" s="21"/>
      <c r="Z124" s="21"/>
      <c r="AA124" s="20"/>
      <c r="AB124" s="22"/>
      <c r="AC124" s="21"/>
      <c r="AD124" s="21"/>
      <c r="AE124" s="22"/>
      <c r="AF124" s="21"/>
      <c r="AG124" s="30"/>
      <c r="AH124" s="22"/>
      <c r="AI124" s="21"/>
      <c r="AJ124" s="21"/>
      <c r="AK124" s="21"/>
      <c r="AL124" s="30"/>
      <c r="AM124" s="22"/>
      <c r="AN124" s="20"/>
      <c r="AO124" s="21"/>
      <c r="AP124" s="55"/>
      <c r="AQ124" s="27"/>
      <c r="AR124" s="54"/>
      <c r="AS124" s="21"/>
      <c r="AT124" s="53"/>
      <c r="AU124" s="22"/>
      <c r="AV124" s="23" t="s">
        <v>0</v>
      </c>
      <c r="AW124" s="25" t="s">
        <v>0</v>
      </c>
      <c r="AX124" s="25" t="s">
        <v>0</v>
      </c>
      <c r="AY124" s="25" t="s">
        <v>0</v>
      </c>
      <c r="AZ124" s="25"/>
      <c r="BA124" s="25"/>
      <c r="BB124" s="25" t="s">
        <v>0</v>
      </c>
      <c r="BC124" s="35"/>
      <c r="BD124" s="35"/>
      <c r="BE124" s="34"/>
      <c r="BF124" s="37"/>
      <c r="BG124" s="36"/>
      <c r="BH124">
        <f>COUNTIF(D124:BG124,"=x")</f>
        <v>5</v>
      </c>
    </row>
    <row r="125" spans="1:60" ht="30" x14ac:dyDescent="0.25">
      <c r="A125" s="33"/>
      <c r="B125" s="50"/>
      <c r="C125" s="31" t="s">
        <v>27</v>
      </c>
      <c r="D125" s="20"/>
      <c r="E125" s="22"/>
      <c r="F125" s="21"/>
      <c r="G125" s="21"/>
      <c r="H125" s="21"/>
      <c r="I125" s="30"/>
      <c r="J125" s="22"/>
      <c r="K125" s="21"/>
      <c r="L125" s="21"/>
      <c r="M125" s="21"/>
      <c r="N125" s="21"/>
      <c r="O125" s="21"/>
      <c r="P125" s="21"/>
      <c r="Q125" s="21"/>
      <c r="R125" s="21"/>
      <c r="S125" s="22"/>
      <c r="T125" s="21"/>
      <c r="U125" s="21"/>
      <c r="V125" s="20"/>
      <c r="W125" s="21"/>
      <c r="X125" s="21"/>
      <c r="Y125" s="21"/>
      <c r="Z125" s="21"/>
      <c r="AA125" s="20"/>
      <c r="AB125" s="22"/>
      <c r="AC125" s="21"/>
      <c r="AD125" s="21"/>
      <c r="AE125" s="22"/>
      <c r="AF125" s="21"/>
      <c r="AG125" s="30"/>
      <c r="AH125" s="22"/>
      <c r="AI125" s="21"/>
      <c r="AJ125" s="21"/>
      <c r="AK125" s="21"/>
      <c r="AL125" s="30"/>
      <c r="AM125" s="22"/>
      <c r="AN125" s="20"/>
      <c r="AO125" s="21"/>
      <c r="AP125" s="28"/>
      <c r="AQ125" s="30"/>
      <c r="AR125" s="54"/>
      <c r="AS125" s="21"/>
      <c r="AT125" s="53"/>
      <c r="AU125" s="22"/>
      <c r="AV125" s="19"/>
      <c r="AW125" s="35"/>
      <c r="AX125" s="35"/>
      <c r="AY125" s="35"/>
      <c r="AZ125" s="35"/>
      <c r="BA125" s="35"/>
      <c r="BB125" s="35"/>
      <c r="BC125" s="35" t="s">
        <v>0</v>
      </c>
      <c r="BD125" s="35" t="s">
        <v>0</v>
      </c>
      <c r="BE125" s="34"/>
      <c r="BF125" s="37"/>
      <c r="BG125" s="36"/>
      <c r="BH125">
        <f>COUNTIF(D125:BG125,"=x")</f>
        <v>2</v>
      </c>
    </row>
    <row r="126" spans="1:60" ht="30" x14ac:dyDescent="0.25">
      <c r="A126" s="33"/>
      <c r="B126" s="50"/>
      <c r="C126" s="31" t="s">
        <v>26</v>
      </c>
      <c r="D126" s="20"/>
      <c r="E126" s="22"/>
      <c r="F126" s="21"/>
      <c r="G126" s="21"/>
      <c r="H126" s="21"/>
      <c r="I126" s="30"/>
      <c r="J126" s="22"/>
      <c r="K126" s="21"/>
      <c r="L126" s="21"/>
      <c r="M126" s="21"/>
      <c r="N126" s="21"/>
      <c r="O126" s="21"/>
      <c r="P126" s="21"/>
      <c r="Q126" s="21"/>
      <c r="R126" s="21"/>
      <c r="S126" s="22"/>
      <c r="T126" s="21"/>
      <c r="U126" s="21"/>
      <c r="V126" s="20"/>
      <c r="W126" s="21"/>
      <c r="X126" s="21"/>
      <c r="Y126" s="21"/>
      <c r="Z126" s="21"/>
      <c r="AA126" s="20"/>
      <c r="AB126" s="22"/>
      <c r="AC126" s="21"/>
      <c r="AD126" s="21"/>
      <c r="AE126" s="22"/>
      <c r="AF126" s="21"/>
      <c r="AG126" s="30"/>
      <c r="AH126" s="22"/>
      <c r="AI126" s="21"/>
      <c r="AJ126" s="21"/>
      <c r="AK126" s="21"/>
      <c r="AL126" s="30"/>
      <c r="AM126" s="22"/>
      <c r="AN126" s="20"/>
      <c r="AO126" s="21"/>
      <c r="AP126" s="28"/>
      <c r="AQ126" s="30"/>
      <c r="AR126" s="54"/>
      <c r="AS126" s="21"/>
      <c r="AT126" s="53"/>
      <c r="AU126" s="22"/>
      <c r="AV126" s="19"/>
      <c r="AW126" s="35"/>
      <c r="AX126" s="35"/>
      <c r="AY126" s="35"/>
      <c r="AZ126" s="35" t="s">
        <v>0</v>
      </c>
      <c r="BA126" s="35"/>
      <c r="BB126" s="35"/>
      <c r="BC126" s="35"/>
      <c r="BD126" s="35"/>
      <c r="BE126" s="34"/>
      <c r="BF126" s="37"/>
      <c r="BG126" s="36"/>
      <c r="BH126">
        <f>COUNTIF(D126:BG126,"=x")</f>
        <v>1</v>
      </c>
    </row>
    <row r="127" spans="1:60" ht="30" x14ac:dyDescent="0.25">
      <c r="A127" s="33"/>
      <c r="B127" s="52" t="s">
        <v>25</v>
      </c>
      <c r="C127" s="51" t="s">
        <v>24</v>
      </c>
      <c r="D127" s="38"/>
      <c r="E127" s="37"/>
      <c r="F127" s="39"/>
      <c r="G127" s="39"/>
      <c r="H127" s="39"/>
      <c r="I127" s="36"/>
      <c r="J127" s="37"/>
      <c r="K127" s="39"/>
      <c r="L127" s="39"/>
      <c r="M127" s="39"/>
      <c r="N127" s="39"/>
      <c r="O127" s="39"/>
      <c r="P127" s="39"/>
      <c r="Q127" s="39"/>
      <c r="R127" s="39"/>
      <c r="S127" s="37"/>
      <c r="T127" s="39"/>
      <c r="U127" s="39"/>
      <c r="V127" s="38"/>
      <c r="W127" s="39"/>
      <c r="X127" s="39"/>
      <c r="Y127" s="39"/>
      <c r="Z127" s="39"/>
      <c r="AA127" s="38"/>
      <c r="AB127" s="37"/>
      <c r="AC127" s="39"/>
      <c r="AD127" s="39"/>
      <c r="AE127" s="37"/>
      <c r="AF127" s="39"/>
      <c r="AG127" s="36"/>
      <c r="AH127" s="40"/>
      <c r="AI127" s="42"/>
      <c r="AJ127" s="42"/>
      <c r="AK127" s="42" t="s">
        <v>0</v>
      </c>
      <c r="AL127" s="44"/>
      <c r="AM127" s="40"/>
      <c r="AN127" s="46"/>
      <c r="AO127" s="42"/>
      <c r="AP127" s="45"/>
      <c r="AQ127" s="44"/>
      <c r="AR127" s="43"/>
      <c r="AS127" s="42"/>
      <c r="AT127" s="41"/>
      <c r="AU127" s="40"/>
      <c r="AV127" s="37"/>
      <c r="AW127" s="39"/>
      <c r="AX127" s="39"/>
      <c r="AY127" s="39"/>
      <c r="AZ127" s="39"/>
      <c r="BA127" s="39"/>
      <c r="BB127" s="39"/>
      <c r="BC127" s="39"/>
      <c r="BD127" s="39"/>
      <c r="BE127" s="38"/>
      <c r="BF127" s="37"/>
      <c r="BG127" s="36"/>
      <c r="BH127">
        <f>COUNTIF(D127:BG127,"=x")</f>
        <v>1</v>
      </c>
    </row>
    <row r="128" spans="1:60" ht="30" x14ac:dyDescent="0.25">
      <c r="A128" s="33"/>
      <c r="B128" s="50"/>
      <c r="C128" s="48" t="s">
        <v>23</v>
      </c>
      <c r="D128" s="38"/>
      <c r="E128" s="37"/>
      <c r="F128" s="39"/>
      <c r="G128" s="39"/>
      <c r="H128" s="39"/>
      <c r="I128" s="36"/>
      <c r="J128" s="37"/>
      <c r="K128" s="39"/>
      <c r="L128" s="39"/>
      <c r="M128" s="39"/>
      <c r="N128" s="39"/>
      <c r="O128" s="39"/>
      <c r="P128" s="39"/>
      <c r="Q128" s="39"/>
      <c r="R128" s="39"/>
      <c r="S128" s="37"/>
      <c r="T128" s="39"/>
      <c r="U128" s="39"/>
      <c r="V128" s="38"/>
      <c r="W128" s="39"/>
      <c r="X128" s="39"/>
      <c r="Y128" s="39"/>
      <c r="Z128" s="39"/>
      <c r="AA128" s="38"/>
      <c r="AB128" s="37"/>
      <c r="AC128" s="39"/>
      <c r="AD128" s="39"/>
      <c r="AE128" s="37"/>
      <c r="AF128" s="39"/>
      <c r="AG128" s="36"/>
      <c r="AH128" s="40"/>
      <c r="AI128" s="42"/>
      <c r="AJ128" s="42"/>
      <c r="AK128" s="42" t="s">
        <v>0</v>
      </c>
      <c r="AL128" s="44"/>
      <c r="AM128" s="40"/>
      <c r="AN128" s="46"/>
      <c r="AO128" s="42"/>
      <c r="AP128" s="45"/>
      <c r="AQ128" s="44"/>
      <c r="AR128" s="43"/>
      <c r="AS128" s="42"/>
      <c r="AT128" s="41"/>
      <c r="AU128" s="40"/>
      <c r="AV128" s="37"/>
      <c r="AW128" s="39"/>
      <c r="AX128" s="39"/>
      <c r="AY128" s="39"/>
      <c r="AZ128" s="39"/>
      <c r="BA128" s="39"/>
      <c r="BB128" s="39"/>
      <c r="BC128" s="39"/>
      <c r="BD128" s="39"/>
      <c r="BE128" s="38"/>
      <c r="BF128" s="37"/>
      <c r="BG128" s="36"/>
      <c r="BH128">
        <f>COUNTIF(D128:BG128,"=x")</f>
        <v>1</v>
      </c>
    </row>
    <row r="129" spans="1:60" ht="30" x14ac:dyDescent="0.25">
      <c r="A129" s="33"/>
      <c r="B129" s="50"/>
      <c r="C129" s="48" t="s">
        <v>11</v>
      </c>
      <c r="D129" s="38"/>
      <c r="E129" s="37"/>
      <c r="F129" s="39"/>
      <c r="G129" s="39"/>
      <c r="H129" s="39"/>
      <c r="I129" s="36"/>
      <c r="J129" s="37"/>
      <c r="K129" s="39"/>
      <c r="L129" s="39"/>
      <c r="M129" s="39"/>
      <c r="N129" s="39"/>
      <c r="O129" s="39"/>
      <c r="P129" s="39"/>
      <c r="Q129" s="39"/>
      <c r="R129" s="39"/>
      <c r="S129" s="37"/>
      <c r="T129" s="39"/>
      <c r="U129" s="39"/>
      <c r="V129" s="38"/>
      <c r="W129" s="39"/>
      <c r="X129" s="39"/>
      <c r="Y129" s="39"/>
      <c r="Z129" s="39"/>
      <c r="AA129" s="38"/>
      <c r="AB129" s="37"/>
      <c r="AC129" s="39"/>
      <c r="AD129" s="39"/>
      <c r="AE129" s="37"/>
      <c r="AF129" s="39"/>
      <c r="AG129" s="36"/>
      <c r="AH129" s="40"/>
      <c r="AI129" s="42"/>
      <c r="AJ129" s="42"/>
      <c r="AK129" s="42"/>
      <c r="AL129" s="44"/>
      <c r="AM129" s="40"/>
      <c r="AN129" s="46"/>
      <c r="AO129" s="42"/>
      <c r="AP129" s="45"/>
      <c r="AQ129" s="44"/>
      <c r="AR129" s="43" t="s">
        <v>0</v>
      </c>
      <c r="AS129" s="42"/>
      <c r="AT129" s="41"/>
      <c r="AU129" s="40"/>
      <c r="AV129" s="37"/>
      <c r="AW129" s="39"/>
      <c r="AX129" s="39"/>
      <c r="AY129" s="39"/>
      <c r="AZ129" s="39"/>
      <c r="BA129" s="39"/>
      <c r="BB129" s="39"/>
      <c r="BC129" s="39"/>
      <c r="BD129" s="39"/>
      <c r="BE129" s="38"/>
      <c r="BF129" s="37"/>
      <c r="BG129" s="36"/>
      <c r="BH129">
        <f>COUNTIF(D129:BG129,"=x")</f>
        <v>1</v>
      </c>
    </row>
    <row r="130" spans="1:60" ht="30" x14ac:dyDescent="0.25">
      <c r="A130" s="33"/>
      <c r="B130" s="49"/>
      <c r="C130" s="48" t="s">
        <v>22</v>
      </c>
      <c r="D130" s="38"/>
      <c r="E130" s="37"/>
      <c r="F130" s="39"/>
      <c r="G130" s="39"/>
      <c r="H130" s="39"/>
      <c r="I130" s="36"/>
      <c r="J130" s="37"/>
      <c r="K130" s="39"/>
      <c r="L130" s="39"/>
      <c r="M130" s="39"/>
      <c r="N130" s="39"/>
      <c r="O130" s="39"/>
      <c r="P130" s="39"/>
      <c r="Q130" s="39"/>
      <c r="R130" s="39"/>
      <c r="S130" s="37"/>
      <c r="T130" s="39"/>
      <c r="U130" s="39"/>
      <c r="V130" s="38"/>
      <c r="W130" s="39"/>
      <c r="X130" s="39"/>
      <c r="Y130" s="39"/>
      <c r="Z130" s="39"/>
      <c r="AA130" s="38"/>
      <c r="AB130" s="37"/>
      <c r="AC130" s="39"/>
      <c r="AD130" s="39"/>
      <c r="AE130" s="37"/>
      <c r="AF130" s="39"/>
      <c r="AG130" s="36"/>
      <c r="AH130" s="40"/>
      <c r="AI130" s="42"/>
      <c r="AJ130" s="42"/>
      <c r="AK130" s="42"/>
      <c r="AL130" s="44"/>
      <c r="AM130" s="40"/>
      <c r="AN130" s="46"/>
      <c r="AO130" s="42"/>
      <c r="AP130" s="45"/>
      <c r="AQ130" s="44"/>
      <c r="AR130" s="43" t="s">
        <v>0</v>
      </c>
      <c r="AS130" s="42"/>
      <c r="AT130" s="41"/>
      <c r="AU130" s="40"/>
      <c r="AV130" s="37"/>
      <c r="AW130" s="39"/>
      <c r="AX130" s="39"/>
      <c r="AY130" s="39"/>
      <c r="AZ130" s="39"/>
      <c r="BA130" s="39"/>
      <c r="BB130" s="39"/>
      <c r="BC130" s="39"/>
      <c r="BD130" s="39"/>
      <c r="BE130" s="38"/>
      <c r="BF130" s="37"/>
      <c r="BG130" s="36"/>
      <c r="BH130">
        <f>COUNTIF(D130:BG130,"=x")</f>
        <v>1</v>
      </c>
    </row>
    <row r="131" spans="1:60" ht="30" x14ac:dyDescent="0.25">
      <c r="A131" s="33"/>
      <c r="B131" s="50" t="s">
        <v>21</v>
      </c>
      <c r="C131" s="48" t="s">
        <v>20</v>
      </c>
      <c r="D131" s="38"/>
      <c r="E131" s="37"/>
      <c r="F131" s="39"/>
      <c r="G131" s="39"/>
      <c r="H131" s="39"/>
      <c r="I131" s="36"/>
      <c r="J131" s="37"/>
      <c r="K131" s="39"/>
      <c r="L131" s="39"/>
      <c r="M131" s="39"/>
      <c r="N131" s="39"/>
      <c r="O131" s="39"/>
      <c r="P131" s="39"/>
      <c r="Q131" s="39"/>
      <c r="R131" s="39"/>
      <c r="S131" s="37"/>
      <c r="T131" s="39"/>
      <c r="U131" s="39"/>
      <c r="V131" s="38"/>
      <c r="W131" s="39"/>
      <c r="X131" s="39"/>
      <c r="Y131" s="39"/>
      <c r="Z131" s="39"/>
      <c r="AA131" s="38"/>
      <c r="AB131" s="37"/>
      <c r="AC131" s="39"/>
      <c r="AD131" s="39"/>
      <c r="AE131" s="37"/>
      <c r="AF131" s="39"/>
      <c r="AG131" s="36"/>
      <c r="AH131" s="40"/>
      <c r="AI131" s="42"/>
      <c r="AJ131" s="42"/>
      <c r="AK131" s="42"/>
      <c r="AL131" s="44"/>
      <c r="AM131" s="40"/>
      <c r="AN131" s="46"/>
      <c r="AO131" s="42"/>
      <c r="AP131" s="45"/>
      <c r="AQ131" s="44"/>
      <c r="AR131" s="43"/>
      <c r="AS131" s="42"/>
      <c r="AT131" s="41" t="s">
        <v>0</v>
      </c>
      <c r="AU131" s="40"/>
      <c r="AV131" s="37"/>
      <c r="AW131" s="39"/>
      <c r="AX131" s="39"/>
      <c r="AY131" s="39"/>
      <c r="AZ131" s="39"/>
      <c r="BA131" s="39"/>
      <c r="BB131" s="39"/>
      <c r="BC131" s="39"/>
      <c r="BD131" s="39"/>
      <c r="BE131" s="38"/>
      <c r="BF131" s="37"/>
      <c r="BG131" s="36"/>
      <c r="BH131">
        <f>COUNTIF(D131:BG131,"=x")</f>
        <v>1</v>
      </c>
    </row>
    <row r="132" spans="1:60" ht="45" x14ac:dyDescent="0.25">
      <c r="A132" s="33"/>
      <c r="B132" s="50"/>
      <c r="C132" s="48" t="s">
        <v>19</v>
      </c>
      <c r="D132" s="38"/>
      <c r="E132" s="37"/>
      <c r="F132" s="39"/>
      <c r="G132" s="39"/>
      <c r="H132" s="39"/>
      <c r="I132" s="36"/>
      <c r="J132" s="37"/>
      <c r="K132" s="39"/>
      <c r="L132" s="39"/>
      <c r="M132" s="39"/>
      <c r="N132" s="39"/>
      <c r="O132" s="39"/>
      <c r="P132" s="39"/>
      <c r="Q132" s="39"/>
      <c r="R132" s="39"/>
      <c r="S132" s="37"/>
      <c r="T132" s="39"/>
      <c r="U132" s="39"/>
      <c r="V132" s="38"/>
      <c r="W132" s="39"/>
      <c r="X132" s="39"/>
      <c r="Y132" s="39"/>
      <c r="Z132" s="39"/>
      <c r="AA132" s="38"/>
      <c r="AB132" s="37"/>
      <c r="AC132" s="39"/>
      <c r="AD132" s="39"/>
      <c r="AE132" s="37"/>
      <c r="AF132" s="39"/>
      <c r="AG132" s="36"/>
      <c r="AH132" s="40"/>
      <c r="AI132" s="42"/>
      <c r="AJ132" s="42"/>
      <c r="AK132" s="42"/>
      <c r="AL132" s="44"/>
      <c r="AM132" s="40"/>
      <c r="AN132" s="46"/>
      <c r="AO132" s="42"/>
      <c r="AP132" s="45"/>
      <c r="AQ132" s="44"/>
      <c r="AR132" s="43"/>
      <c r="AS132" s="42" t="s">
        <v>0</v>
      </c>
      <c r="AT132" s="41"/>
      <c r="AU132" s="40"/>
      <c r="AV132" s="37"/>
      <c r="AW132" s="39"/>
      <c r="AX132" s="39"/>
      <c r="AY132" s="39"/>
      <c r="AZ132" s="39"/>
      <c r="BA132" s="39"/>
      <c r="BB132" s="39"/>
      <c r="BC132" s="39"/>
      <c r="BD132" s="39"/>
      <c r="BE132" s="38"/>
      <c r="BF132" s="37"/>
      <c r="BG132" s="36"/>
      <c r="BH132">
        <f>COUNTIF(D132:BG132,"=x")</f>
        <v>1</v>
      </c>
    </row>
    <row r="133" spans="1:60" ht="30" x14ac:dyDescent="0.25">
      <c r="A133" s="33"/>
      <c r="B133" s="49"/>
      <c r="C133" s="48" t="s">
        <v>18</v>
      </c>
      <c r="D133" s="38"/>
      <c r="E133" s="37"/>
      <c r="F133" s="39"/>
      <c r="G133" s="39"/>
      <c r="H133" s="39"/>
      <c r="I133" s="36"/>
      <c r="J133" s="37"/>
      <c r="K133" s="39"/>
      <c r="L133" s="39"/>
      <c r="M133" s="39"/>
      <c r="N133" s="39"/>
      <c r="O133" s="39"/>
      <c r="P133" s="39"/>
      <c r="Q133" s="39"/>
      <c r="R133" s="39"/>
      <c r="S133" s="37"/>
      <c r="T133" s="39"/>
      <c r="U133" s="39"/>
      <c r="V133" s="38"/>
      <c r="W133" s="39"/>
      <c r="X133" s="39"/>
      <c r="Y133" s="39"/>
      <c r="Z133" s="39"/>
      <c r="AA133" s="38"/>
      <c r="AB133" s="37"/>
      <c r="AC133" s="39"/>
      <c r="AD133" s="39"/>
      <c r="AE133" s="37"/>
      <c r="AF133" s="39"/>
      <c r="AG133" s="36"/>
      <c r="AH133" s="40"/>
      <c r="AI133" s="42"/>
      <c r="AJ133" s="42"/>
      <c r="AK133" s="42"/>
      <c r="AL133" s="44"/>
      <c r="AM133" s="40"/>
      <c r="AN133" s="46"/>
      <c r="AO133" s="42"/>
      <c r="AP133" s="45"/>
      <c r="AQ133" s="44"/>
      <c r="AR133" s="43"/>
      <c r="AS133" s="42" t="s">
        <v>0</v>
      </c>
      <c r="AT133" s="41"/>
      <c r="AU133" s="40"/>
      <c r="AV133" s="37"/>
      <c r="AW133" s="39"/>
      <c r="AX133" s="39"/>
      <c r="AY133" s="39"/>
      <c r="AZ133" s="39"/>
      <c r="BA133" s="39"/>
      <c r="BB133" s="39"/>
      <c r="BC133" s="39"/>
      <c r="BD133" s="39"/>
      <c r="BE133" s="38"/>
      <c r="BF133" s="37"/>
      <c r="BG133" s="36"/>
      <c r="BH133">
        <f>COUNTIF(D133:BG133,"=x")</f>
        <v>1</v>
      </c>
    </row>
    <row r="134" spans="1:60" ht="30" x14ac:dyDescent="0.25">
      <c r="A134" s="33"/>
      <c r="B134" s="32" t="s">
        <v>17</v>
      </c>
      <c r="C134" s="48" t="s">
        <v>16</v>
      </c>
      <c r="D134" s="38"/>
      <c r="E134" s="37"/>
      <c r="F134" s="39"/>
      <c r="G134" s="39"/>
      <c r="H134" s="39"/>
      <c r="I134" s="36"/>
      <c r="J134" s="37"/>
      <c r="K134" s="39"/>
      <c r="L134" s="39"/>
      <c r="M134" s="39"/>
      <c r="N134" s="39"/>
      <c r="O134" s="39"/>
      <c r="P134" s="39"/>
      <c r="Q134" s="39"/>
      <c r="R134" s="39"/>
      <c r="S134" s="37"/>
      <c r="T134" s="39"/>
      <c r="U134" s="39"/>
      <c r="V134" s="38"/>
      <c r="W134" s="39"/>
      <c r="X134" s="39"/>
      <c r="Y134" s="39"/>
      <c r="Z134" s="39"/>
      <c r="AA134" s="38"/>
      <c r="AB134" s="37"/>
      <c r="AC134" s="39"/>
      <c r="AD134" s="39"/>
      <c r="AE134" s="37"/>
      <c r="AF134" s="39"/>
      <c r="AG134" s="36"/>
      <c r="AH134" s="40"/>
      <c r="AI134" s="42"/>
      <c r="AJ134" s="42"/>
      <c r="AK134" s="42"/>
      <c r="AL134" s="44"/>
      <c r="AM134" s="40"/>
      <c r="AN134" s="46"/>
      <c r="AO134" s="42"/>
      <c r="AP134" s="45"/>
      <c r="AQ134" s="44"/>
      <c r="AR134" s="43"/>
      <c r="AS134" s="42"/>
      <c r="AT134" s="41"/>
      <c r="AU134" s="40" t="s">
        <v>0</v>
      </c>
      <c r="AV134" s="37"/>
      <c r="AW134" s="39"/>
      <c r="AX134" s="39"/>
      <c r="AY134" s="39"/>
      <c r="AZ134" s="39"/>
      <c r="BA134" s="39"/>
      <c r="BB134" s="39"/>
      <c r="BC134" s="39"/>
      <c r="BD134" s="39"/>
      <c r="BE134" s="38"/>
      <c r="BF134" s="37"/>
      <c r="BG134" s="36"/>
      <c r="BH134">
        <f>COUNTIF(D134:BG134,"=x")</f>
        <v>1</v>
      </c>
    </row>
    <row r="135" spans="1:60" ht="30" x14ac:dyDescent="0.25">
      <c r="A135" s="33"/>
      <c r="B135" s="32"/>
      <c r="C135" s="48" t="s">
        <v>15</v>
      </c>
      <c r="D135" s="38"/>
      <c r="E135" s="37"/>
      <c r="F135" s="39"/>
      <c r="G135" s="39"/>
      <c r="H135" s="39"/>
      <c r="I135" s="36"/>
      <c r="J135" s="37"/>
      <c r="K135" s="39"/>
      <c r="L135" s="39"/>
      <c r="M135" s="39"/>
      <c r="N135" s="39"/>
      <c r="O135" s="39"/>
      <c r="P135" s="39"/>
      <c r="Q135" s="39"/>
      <c r="R135" s="39"/>
      <c r="S135" s="37"/>
      <c r="T135" s="39"/>
      <c r="U135" s="39"/>
      <c r="V135" s="38"/>
      <c r="W135" s="39"/>
      <c r="X135" s="39"/>
      <c r="Y135" s="39"/>
      <c r="Z135" s="39"/>
      <c r="AA135" s="38"/>
      <c r="AB135" s="37"/>
      <c r="AC135" s="39"/>
      <c r="AD135" s="39"/>
      <c r="AE135" s="37"/>
      <c r="AF135" s="39"/>
      <c r="AG135" s="36"/>
      <c r="AH135" s="40"/>
      <c r="AI135" s="42"/>
      <c r="AJ135" s="42"/>
      <c r="AK135" s="42"/>
      <c r="AL135" s="44"/>
      <c r="AM135" s="40"/>
      <c r="AN135" s="46"/>
      <c r="AO135" s="42"/>
      <c r="AP135" s="45"/>
      <c r="AQ135" s="44"/>
      <c r="AR135" s="43"/>
      <c r="AS135" s="42" t="s">
        <v>0</v>
      </c>
      <c r="AT135" s="41"/>
      <c r="AU135" s="40"/>
      <c r="AV135" s="37"/>
      <c r="AW135" s="39"/>
      <c r="AX135" s="39"/>
      <c r="AY135" s="39"/>
      <c r="AZ135" s="39"/>
      <c r="BA135" s="39"/>
      <c r="BB135" s="39"/>
      <c r="BC135" s="39"/>
      <c r="BD135" s="39"/>
      <c r="BE135" s="38"/>
      <c r="BF135" s="37"/>
      <c r="BG135" s="36"/>
      <c r="BH135">
        <f>COUNTIF(D135:BG135,"=x")</f>
        <v>1</v>
      </c>
    </row>
    <row r="136" spans="1:60" ht="30" x14ac:dyDescent="0.25">
      <c r="A136" s="33"/>
      <c r="B136" s="32"/>
      <c r="C136" s="48" t="s">
        <v>14</v>
      </c>
      <c r="D136" s="38"/>
      <c r="E136" s="37"/>
      <c r="F136" s="39"/>
      <c r="G136" s="39"/>
      <c r="H136" s="39"/>
      <c r="I136" s="36"/>
      <c r="J136" s="37"/>
      <c r="K136" s="39"/>
      <c r="L136" s="39"/>
      <c r="M136" s="39"/>
      <c r="N136" s="39"/>
      <c r="O136" s="39"/>
      <c r="P136" s="39"/>
      <c r="Q136" s="39"/>
      <c r="R136" s="39"/>
      <c r="S136" s="37"/>
      <c r="T136" s="39"/>
      <c r="U136" s="39"/>
      <c r="V136" s="38"/>
      <c r="W136" s="39"/>
      <c r="X136" s="39"/>
      <c r="Y136" s="39"/>
      <c r="Z136" s="39"/>
      <c r="AA136" s="38"/>
      <c r="AB136" s="37"/>
      <c r="AC136" s="39"/>
      <c r="AD136" s="39"/>
      <c r="AE136" s="37"/>
      <c r="AF136" s="39"/>
      <c r="AG136" s="36"/>
      <c r="AH136" s="40"/>
      <c r="AI136" s="42"/>
      <c r="AJ136" s="42"/>
      <c r="AK136" s="42"/>
      <c r="AL136" s="44"/>
      <c r="AM136" s="40"/>
      <c r="AN136" s="46"/>
      <c r="AO136" s="42"/>
      <c r="AP136" s="45"/>
      <c r="AQ136" s="44"/>
      <c r="AR136" s="43"/>
      <c r="AS136" s="42" t="s">
        <v>0</v>
      </c>
      <c r="AT136" s="41"/>
      <c r="AU136" s="40"/>
      <c r="AV136" s="37"/>
      <c r="AW136" s="39"/>
      <c r="AX136" s="39"/>
      <c r="AY136" s="39"/>
      <c r="AZ136" s="39"/>
      <c r="BA136" s="39"/>
      <c r="BB136" s="39"/>
      <c r="BC136" s="39"/>
      <c r="BD136" s="39"/>
      <c r="BE136" s="38"/>
      <c r="BF136" s="37"/>
      <c r="BG136" s="36"/>
      <c r="BH136">
        <f>COUNTIF(D136:BG136,"=x")</f>
        <v>1</v>
      </c>
    </row>
    <row r="137" spans="1:60" ht="30" x14ac:dyDescent="0.25">
      <c r="A137" s="33"/>
      <c r="B137" s="32"/>
      <c r="C137" s="48" t="s">
        <v>13</v>
      </c>
      <c r="D137" s="38"/>
      <c r="E137" s="37"/>
      <c r="F137" s="39"/>
      <c r="G137" s="39"/>
      <c r="H137" s="39"/>
      <c r="I137" s="36"/>
      <c r="J137" s="37"/>
      <c r="K137" s="39"/>
      <c r="L137" s="39"/>
      <c r="M137" s="39"/>
      <c r="N137" s="39"/>
      <c r="O137" s="39"/>
      <c r="P137" s="39"/>
      <c r="Q137" s="39"/>
      <c r="R137" s="39"/>
      <c r="S137" s="37"/>
      <c r="T137" s="39"/>
      <c r="U137" s="39"/>
      <c r="V137" s="38"/>
      <c r="W137" s="39"/>
      <c r="X137" s="39"/>
      <c r="Y137" s="39"/>
      <c r="Z137" s="39"/>
      <c r="AA137" s="38"/>
      <c r="AB137" s="37"/>
      <c r="AC137" s="39"/>
      <c r="AD137" s="39"/>
      <c r="AE137" s="37"/>
      <c r="AF137" s="39"/>
      <c r="AG137" s="36"/>
      <c r="AH137" s="40"/>
      <c r="AI137" s="42"/>
      <c r="AJ137" s="42"/>
      <c r="AK137" s="42"/>
      <c r="AL137" s="44"/>
      <c r="AM137" s="40"/>
      <c r="AN137" s="46"/>
      <c r="AO137" s="42"/>
      <c r="AP137" s="45"/>
      <c r="AQ137" s="44"/>
      <c r="AR137" s="43"/>
      <c r="AS137" s="42" t="s">
        <v>0</v>
      </c>
      <c r="AT137" s="41"/>
      <c r="AU137" s="40"/>
      <c r="AV137" s="37"/>
      <c r="AW137" s="39"/>
      <c r="AX137" s="39"/>
      <c r="AY137" s="39"/>
      <c r="AZ137" s="39"/>
      <c r="BA137" s="39"/>
      <c r="BB137" s="39"/>
      <c r="BC137" s="39"/>
      <c r="BD137" s="39"/>
      <c r="BE137" s="38"/>
      <c r="BF137" s="37"/>
      <c r="BG137" s="36"/>
      <c r="BH137">
        <f>COUNTIF(D137:BG137,"=x")</f>
        <v>1</v>
      </c>
    </row>
    <row r="138" spans="1:60" ht="30" x14ac:dyDescent="0.25">
      <c r="A138" s="33"/>
      <c r="B138" s="32" t="s">
        <v>12</v>
      </c>
      <c r="C138" s="48" t="s">
        <v>11</v>
      </c>
      <c r="D138" s="38"/>
      <c r="E138" s="37"/>
      <c r="F138" s="39"/>
      <c r="G138" s="39"/>
      <c r="H138" s="39"/>
      <c r="I138" s="36"/>
      <c r="J138" s="37"/>
      <c r="K138" s="39"/>
      <c r="L138" s="39"/>
      <c r="M138" s="39"/>
      <c r="N138" s="39"/>
      <c r="O138" s="39"/>
      <c r="P138" s="39"/>
      <c r="Q138" s="39"/>
      <c r="R138" s="39"/>
      <c r="S138" s="37"/>
      <c r="T138" s="39"/>
      <c r="U138" s="39"/>
      <c r="V138" s="38"/>
      <c r="W138" s="39"/>
      <c r="X138" s="39"/>
      <c r="Y138" s="39"/>
      <c r="Z138" s="39"/>
      <c r="AA138" s="38"/>
      <c r="AB138" s="37"/>
      <c r="AC138" s="39"/>
      <c r="AD138" s="39"/>
      <c r="AE138" s="37"/>
      <c r="AF138" s="39"/>
      <c r="AG138" s="36"/>
      <c r="AH138" s="40"/>
      <c r="AI138" s="42"/>
      <c r="AJ138" s="42"/>
      <c r="AK138" s="42"/>
      <c r="AL138" s="44" t="s">
        <v>0</v>
      </c>
      <c r="AM138" s="40"/>
      <c r="AN138" s="46"/>
      <c r="AO138" s="42"/>
      <c r="AP138" s="45"/>
      <c r="AQ138" s="44"/>
      <c r="AR138" s="43" t="s">
        <v>0</v>
      </c>
      <c r="AS138" s="42"/>
      <c r="AT138" s="41"/>
      <c r="AU138" s="40"/>
      <c r="AV138" s="37"/>
      <c r="AW138" s="39"/>
      <c r="AX138" s="39"/>
      <c r="AY138" s="39"/>
      <c r="AZ138" s="39"/>
      <c r="BA138" s="39"/>
      <c r="BB138" s="39"/>
      <c r="BC138" s="39"/>
      <c r="BD138" s="39"/>
      <c r="BE138" s="38"/>
      <c r="BF138" s="37"/>
      <c r="BG138" s="36"/>
      <c r="BH138">
        <f>COUNTIF(D138:BG138,"=x")</f>
        <v>2</v>
      </c>
    </row>
    <row r="139" spans="1:60" ht="30" x14ac:dyDescent="0.25">
      <c r="A139" s="33"/>
      <c r="B139" s="32"/>
      <c r="C139" s="48" t="s">
        <v>10</v>
      </c>
      <c r="D139" s="38"/>
      <c r="E139" s="37"/>
      <c r="F139" s="39"/>
      <c r="G139" s="39"/>
      <c r="H139" s="39"/>
      <c r="I139" s="36"/>
      <c r="J139" s="37"/>
      <c r="K139" s="39"/>
      <c r="L139" s="39"/>
      <c r="M139" s="39"/>
      <c r="N139" s="39"/>
      <c r="O139" s="39"/>
      <c r="P139" s="39"/>
      <c r="Q139" s="39"/>
      <c r="R139" s="39"/>
      <c r="S139" s="37"/>
      <c r="T139" s="39"/>
      <c r="U139" s="39"/>
      <c r="V139" s="38"/>
      <c r="W139" s="39"/>
      <c r="X139" s="39"/>
      <c r="Y139" s="39"/>
      <c r="Z139" s="39"/>
      <c r="AA139" s="38"/>
      <c r="AB139" s="37"/>
      <c r="AC139" s="39"/>
      <c r="AD139" s="39"/>
      <c r="AE139" s="37"/>
      <c r="AF139" s="39"/>
      <c r="AG139" s="36"/>
      <c r="AH139" s="40"/>
      <c r="AI139" s="42"/>
      <c r="AJ139" s="42"/>
      <c r="AK139" s="42"/>
      <c r="AL139" s="44" t="s">
        <v>0</v>
      </c>
      <c r="AM139" s="40"/>
      <c r="AN139" s="46"/>
      <c r="AO139" s="42"/>
      <c r="AP139" s="45"/>
      <c r="AQ139" s="44"/>
      <c r="AR139" s="43" t="s">
        <v>0</v>
      </c>
      <c r="AS139" s="42"/>
      <c r="AT139" s="41"/>
      <c r="AU139" s="40"/>
      <c r="AV139" s="37"/>
      <c r="AW139" s="39"/>
      <c r="AX139" s="39"/>
      <c r="AY139" s="39"/>
      <c r="AZ139" s="39"/>
      <c r="BA139" s="39"/>
      <c r="BB139" s="39"/>
      <c r="BC139" s="39"/>
      <c r="BD139" s="39"/>
      <c r="BE139" s="38"/>
      <c r="BF139" s="37"/>
      <c r="BG139" s="36"/>
      <c r="BH139">
        <f>COUNTIF(D139:BG139,"=x")</f>
        <v>2</v>
      </c>
    </row>
    <row r="140" spans="1:60" s="1" customFormat="1" ht="30" x14ac:dyDescent="0.25">
      <c r="A140" s="33"/>
      <c r="B140" s="47" t="s">
        <v>9</v>
      </c>
      <c r="C140" s="31" t="s">
        <v>8</v>
      </c>
      <c r="D140" s="20"/>
      <c r="E140" s="22"/>
      <c r="F140" s="21"/>
      <c r="G140" s="21"/>
      <c r="H140" s="21"/>
      <c r="I140" s="30"/>
      <c r="J140" s="22"/>
      <c r="K140" s="21"/>
      <c r="L140" s="21"/>
      <c r="M140" s="21"/>
      <c r="N140" s="21"/>
      <c r="O140" s="21"/>
      <c r="P140" s="21"/>
      <c r="Q140" s="21"/>
      <c r="R140" s="21"/>
      <c r="S140" s="22"/>
      <c r="T140" s="21"/>
      <c r="U140" s="21"/>
      <c r="V140" s="20"/>
      <c r="W140" s="21"/>
      <c r="X140" s="21"/>
      <c r="Y140" s="21"/>
      <c r="Z140" s="21"/>
      <c r="AA140" s="20"/>
      <c r="AB140" s="22"/>
      <c r="AC140" s="21"/>
      <c r="AD140" s="21"/>
      <c r="AE140" s="22"/>
      <c r="AF140" s="21"/>
      <c r="AG140" s="30"/>
      <c r="AH140" s="23"/>
      <c r="AI140" s="25"/>
      <c r="AJ140" s="25"/>
      <c r="AK140" s="25"/>
      <c r="AL140" s="27"/>
      <c r="AM140" s="23"/>
      <c r="AN140" s="29"/>
      <c r="AO140" s="25"/>
      <c r="AP140" s="28"/>
      <c r="AQ140" s="27"/>
      <c r="AR140" s="26"/>
      <c r="AS140" s="25"/>
      <c r="AT140" s="24"/>
      <c r="AU140" s="23"/>
      <c r="AV140" s="22"/>
      <c r="AW140" s="21"/>
      <c r="AX140" s="21"/>
      <c r="AY140" s="21"/>
      <c r="AZ140" s="21"/>
      <c r="BA140" s="21"/>
      <c r="BB140" s="21"/>
      <c r="BC140" s="21"/>
      <c r="BD140" s="21"/>
      <c r="BE140" s="20"/>
      <c r="BF140" s="19" t="s">
        <v>0</v>
      </c>
      <c r="BG140" s="18"/>
      <c r="BH140">
        <f>COUNTIF(D140:BG140,"=x")</f>
        <v>1</v>
      </c>
    </row>
    <row r="141" spans="1:60" ht="30" x14ac:dyDescent="0.25">
      <c r="A141" s="33"/>
      <c r="B141" s="32" t="s">
        <v>7</v>
      </c>
      <c r="C141" s="31" t="s">
        <v>6</v>
      </c>
      <c r="D141" s="38"/>
      <c r="E141" s="37"/>
      <c r="F141" s="39"/>
      <c r="G141" s="39"/>
      <c r="H141" s="39"/>
      <c r="I141" s="36"/>
      <c r="J141" s="37"/>
      <c r="K141" s="39"/>
      <c r="L141" s="39"/>
      <c r="M141" s="39"/>
      <c r="N141" s="39"/>
      <c r="O141" s="39"/>
      <c r="P141" s="39"/>
      <c r="Q141" s="39"/>
      <c r="R141" s="39"/>
      <c r="S141" s="37"/>
      <c r="T141" s="39"/>
      <c r="U141" s="39"/>
      <c r="V141" s="38"/>
      <c r="W141" s="39"/>
      <c r="X141" s="39"/>
      <c r="Y141" s="39"/>
      <c r="Z141" s="39"/>
      <c r="AA141" s="38"/>
      <c r="AB141" s="37"/>
      <c r="AC141" s="39"/>
      <c r="AD141" s="39"/>
      <c r="AE141" s="37"/>
      <c r="AF141" s="39"/>
      <c r="AG141" s="36"/>
      <c r="AH141" s="40" t="s">
        <v>0</v>
      </c>
      <c r="AI141" s="42" t="s">
        <v>0</v>
      </c>
      <c r="AJ141" s="42" t="s">
        <v>0</v>
      </c>
      <c r="AK141" s="42" t="s">
        <v>0</v>
      </c>
      <c r="AL141" s="44" t="s">
        <v>0</v>
      </c>
      <c r="AM141" s="40" t="s">
        <v>0</v>
      </c>
      <c r="AN141" s="46" t="s">
        <v>0</v>
      </c>
      <c r="AO141" s="42" t="s">
        <v>0</v>
      </c>
      <c r="AP141" s="45" t="s">
        <v>0</v>
      </c>
      <c r="AQ141" s="44" t="s">
        <v>0</v>
      </c>
      <c r="AR141" s="43" t="s">
        <v>0</v>
      </c>
      <c r="AS141" s="42" t="s">
        <v>0</v>
      </c>
      <c r="AT141" s="41" t="s">
        <v>0</v>
      </c>
      <c r="AU141" s="40" t="s">
        <v>0</v>
      </c>
      <c r="AV141" s="37"/>
      <c r="AW141" s="39"/>
      <c r="AX141" s="39"/>
      <c r="AY141" s="39"/>
      <c r="AZ141" s="39"/>
      <c r="BA141" s="39"/>
      <c r="BB141" s="39"/>
      <c r="BC141" s="39"/>
      <c r="BD141" s="39"/>
      <c r="BE141" s="38"/>
      <c r="BF141" s="37"/>
      <c r="BG141" s="36"/>
      <c r="BH141">
        <f>COUNTIF(D141:BG141,"=x")</f>
        <v>14</v>
      </c>
    </row>
    <row r="142" spans="1:60" s="1" customFormat="1" ht="30" x14ac:dyDescent="0.25">
      <c r="A142" s="33"/>
      <c r="B142" s="32"/>
      <c r="C142" s="31" t="s">
        <v>5</v>
      </c>
      <c r="D142" s="20"/>
      <c r="E142" s="22"/>
      <c r="F142" s="21"/>
      <c r="G142" s="21"/>
      <c r="H142" s="21"/>
      <c r="I142" s="30"/>
      <c r="J142" s="22"/>
      <c r="K142" s="21"/>
      <c r="L142" s="21"/>
      <c r="M142" s="21"/>
      <c r="N142" s="21"/>
      <c r="O142" s="21"/>
      <c r="P142" s="21"/>
      <c r="Q142" s="21"/>
      <c r="R142" s="21"/>
      <c r="S142" s="22"/>
      <c r="T142" s="21"/>
      <c r="U142" s="21"/>
      <c r="V142" s="20"/>
      <c r="W142" s="21"/>
      <c r="X142" s="21"/>
      <c r="Y142" s="21"/>
      <c r="Z142" s="21"/>
      <c r="AA142" s="20"/>
      <c r="AB142" s="22"/>
      <c r="AC142" s="21"/>
      <c r="AD142" s="21"/>
      <c r="AE142" s="22"/>
      <c r="AF142" s="21"/>
      <c r="AG142" s="30"/>
      <c r="AH142" s="23"/>
      <c r="AI142" s="25"/>
      <c r="AJ142" s="25"/>
      <c r="AK142" s="25"/>
      <c r="AL142" s="27"/>
      <c r="AM142" s="23"/>
      <c r="AN142" s="29"/>
      <c r="AO142" s="25"/>
      <c r="AP142" s="28"/>
      <c r="AQ142" s="27"/>
      <c r="AR142" s="26"/>
      <c r="AS142" s="25"/>
      <c r="AT142" s="24"/>
      <c r="AU142" s="23"/>
      <c r="AV142" s="19"/>
      <c r="AW142" s="35"/>
      <c r="AX142" s="35" t="s">
        <v>0</v>
      </c>
      <c r="AY142" s="35"/>
      <c r="AZ142" s="35"/>
      <c r="BA142" s="35"/>
      <c r="BB142" s="35"/>
      <c r="BC142" s="35"/>
      <c r="BD142" s="35"/>
      <c r="BE142" s="34"/>
      <c r="BF142" s="22"/>
      <c r="BG142" s="30"/>
      <c r="BH142">
        <f>COUNTIF(D142:BG142,"=x")</f>
        <v>1</v>
      </c>
    </row>
    <row r="143" spans="1:60" s="1" customFormat="1" ht="30" x14ac:dyDescent="0.25">
      <c r="A143" s="33"/>
      <c r="B143" s="32"/>
      <c r="C143" s="31" t="s">
        <v>4</v>
      </c>
      <c r="D143" s="20"/>
      <c r="E143" s="22"/>
      <c r="F143" s="21"/>
      <c r="G143" s="21"/>
      <c r="H143" s="21"/>
      <c r="I143" s="30"/>
      <c r="J143" s="22"/>
      <c r="K143" s="21"/>
      <c r="L143" s="21"/>
      <c r="M143" s="21"/>
      <c r="N143" s="21"/>
      <c r="O143" s="21"/>
      <c r="P143" s="21"/>
      <c r="Q143" s="21"/>
      <c r="R143" s="21"/>
      <c r="S143" s="22"/>
      <c r="T143" s="21"/>
      <c r="U143" s="21"/>
      <c r="V143" s="20"/>
      <c r="W143" s="21"/>
      <c r="X143" s="21"/>
      <c r="Y143" s="21"/>
      <c r="Z143" s="21"/>
      <c r="AA143" s="20"/>
      <c r="AB143" s="22"/>
      <c r="AC143" s="21"/>
      <c r="AD143" s="21"/>
      <c r="AE143" s="22"/>
      <c r="AF143" s="21"/>
      <c r="AG143" s="30"/>
      <c r="AH143" s="23"/>
      <c r="AI143" s="25"/>
      <c r="AJ143" s="25"/>
      <c r="AK143" s="25"/>
      <c r="AL143" s="27"/>
      <c r="AM143" s="23"/>
      <c r="AN143" s="29"/>
      <c r="AO143" s="25"/>
      <c r="AP143" s="28"/>
      <c r="AQ143" s="27"/>
      <c r="AR143" s="26"/>
      <c r="AS143" s="25"/>
      <c r="AT143" s="24"/>
      <c r="AU143" s="23"/>
      <c r="AV143" s="22"/>
      <c r="AW143" s="21"/>
      <c r="AX143" s="21"/>
      <c r="AY143" s="21"/>
      <c r="AZ143" s="21"/>
      <c r="BA143" s="21"/>
      <c r="BB143" s="21"/>
      <c r="BC143" s="21"/>
      <c r="BD143" s="21"/>
      <c r="BE143" s="20"/>
      <c r="BF143" s="19" t="s">
        <v>0</v>
      </c>
      <c r="BG143" s="18"/>
      <c r="BH143">
        <f>COUNTIF(D143:BG143,"=x")</f>
        <v>1</v>
      </c>
    </row>
    <row r="144" spans="1:60" s="1" customFormat="1" ht="30" x14ac:dyDescent="0.25">
      <c r="A144" s="33"/>
      <c r="B144" s="32"/>
      <c r="C144" s="31" t="s">
        <v>3</v>
      </c>
      <c r="D144" s="20"/>
      <c r="E144" s="22"/>
      <c r="F144" s="21"/>
      <c r="G144" s="21"/>
      <c r="H144" s="21"/>
      <c r="I144" s="30"/>
      <c r="J144" s="22"/>
      <c r="K144" s="21"/>
      <c r="L144" s="21"/>
      <c r="M144" s="21"/>
      <c r="N144" s="21"/>
      <c r="O144" s="21"/>
      <c r="P144" s="21"/>
      <c r="Q144" s="21"/>
      <c r="R144" s="21"/>
      <c r="S144" s="22"/>
      <c r="T144" s="21"/>
      <c r="U144" s="21"/>
      <c r="V144" s="20"/>
      <c r="W144" s="21"/>
      <c r="X144" s="21"/>
      <c r="Y144" s="21"/>
      <c r="Z144" s="21"/>
      <c r="AA144" s="20"/>
      <c r="AB144" s="22"/>
      <c r="AC144" s="21"/>
      <c r="AD144" s="21"/>
      <c r="AE144" s="22"/>
      <c r="AF144" s="21"/>
      <c r="AG144" s="30"/>
      <c r="AH144" s="23"/>
      <c r="AI144" s="25"/>
      <c r="AJ144" s="25"/>
      <c r="AK144" s="25"/>
      <c r="AL144" s="27"/>
      <c r="AM144" s="23"/>
      <c r="AN144" s="29"/>
      <c r="AO144" s="25"/>
      <c r="AP144" s="28"/>
      <c r="AQ144" s="27"/>
      <c r="AR144" s="26"/>
      <c r="AS144" s="25"/>
      <c r="AT144" s="24"/>
      <c r="AU144" s="23"/>
      <c r="AV144" s="19"/>
      <c r="AW144" s="35"/>
      <c r="AX144" s="35"/>
      <c r="AY144" s="35"/>
      <c r="AZ144" s="35"/>
      <c r="BA144" s="35"/>
      <c r="BB144" s="35"/>
      <c r="BC144" s="35"/>
      <c r="BD144" s="35"/>
      <c r="BE144" s="34" t="s">
        <v>0</v>
      </c>
      <c r="BF144" s="22"/>
      <c r="BG144" s="30"/>
      <c r="BH144">
        <f>COUNTIF(D144:BG144,"=x")</f>
        <v>1</v>
      </c>
    </row>
    <row r="145" spans="1:60" s="1" customFormat="1" ht="30" x14ac:dyDescent="0.25">
      <c r="A145" s="33"/>
      <c r="B145" s="32"/>
      <c r="C145" s="31" t="s">
        <v>2</v>
      </c>
      <c r="D145" s="20"/>
      <c r="E145" s="22"/>
      <c r="F145" s="21"/>
      <c r="G145" s="21"/>
      <c r="H145" s="21"/>
      <c r="I145" s="30"/>
      <c r="J145" s="22"/>
      <c r="K145" s="21"/>
      <c r="L145" s="21"/>
      <c r="M145" s="21"/>
      <c r="N145" s="21"/>
      <c r="O145" s="21"/>
      <c r="P145" s="21"/>
      <c r="Q145" s="21"/>
      <c r="R145" s="21"/>
      <c r="S145" s="22"/>
      <c r="T145" s="21"/>
      <c r="U145" s="21"/>
      <c r="V145" s="20"/>
      <c r="W145" s="21"/>
      <c r="X145" s="21"/>
      <c r="Y145" s="21"/>
      <c r="Z145" s="21"/>
      <c r="AA145" s="20"/>
      <c r="AB145" s="22"/>
      <c r="AC145" s="21"/>
      <c r="AD145" s="21"/>
      <c r="AE145" s="22"/>
      <c r="AF145" s="21"/>
      <c r="AG145" s="30"/>
      <c r="AH145" s="23"/>
      <c r="AI145" s="25"/>
      <c r="AJ145" s="25"/>
      <c r="AK145" s="25"/>
      <c r="AL145" s="27"/>
      <c r="AM145" s="23"/>
      <c r="AN145" s="29"/>
      <c r="AO145" s="25"/>
      <c r="AP145" s="28"/>
      <c r="AQ145" s="27"/>
      <c r="AR145" s="26"/>
      <c r="AS145" s="25"/>
      <c r="AT145" s="24"/>
      <c r="AU145" s="23"/>
      <c r="AV145" s="22"/>
      <c r="AW145" s="21"/>
      <c r="AX145" s="21"/>
      <c r="AY145" s="21"/>
      <c r="AZ145" s="21"/>
      <c r="BA145" s="21"/>
      <c r="BB145" s="21"/>
      <c r="BC145" s="21"/>
      <c r="BD145" s="21"/>
      <c r="BE145" s="20"/>
      <c r="BF145" s="19"/>
      <c r="BG145" s="18" t="s">
        <v>0</v>
      </c>
      <c r="BH145">
        <f>COUNTIF(D145:BG145,"=x")</f>
        <v>1</v>
      </c>
    </row>
    <row r="146" spans="1:60" s="1" customFormat="1" ht="30.75" thickBot="1" x14ac:dyDescent="0.3">
      <c r="A146" s="17"/>
      <c r="B146" s="16"/>
      <c r="C146" s="15" t="s">
        <v>1</v>
      </c>
      <c r="D146" s="4"/>
      <c r="E146" s="6"/>
      <c r="F146" s="5"/>
      <c r="G146" s="5"/>
      <c r="H146" s="5"/>
      <c r="I146" s="14"/>
      <c r="J146" s="6"/>
      <c r="K146" s="5"/>
      <c r="L146" s="5"/>
      <c r="M146" s="5"/>
      <c r="N146" s="5"/>
      <c r="O146" s="5"/>
      <c r="P146" s="5"/>
      <c r="Q146" s="5"/>
      <c r="R146" s="5"/>
      <c r="S146" s="6"/>
      <c r="T146" s="5"/>
      <c r="U146" s="5"/>
      <c r="V146" s="4"/>
      <c r="W146" s="5"/>
      <c r="X146" s="5"/>
      <c r="Y146" s="5"/>
      <c r="Z146" s="5"/>
      <c r="AA146" s="4"/>
      <c r="AB146" s="6"/>
      <c r="AC146" s="5"/>
      <c r="AD146" s="5"/>
      <c r="AE146" s="6"/>
      <c r="AF146" s="5"/>
      <c r="AG146" s="14"/>
      <c r="AH146" s="7"/>
      <c r="AI146" s="9"/>
      <c r="AJ146" s="9"/>
      <c r="AK146" s="9"/>
      <c r="AL146" s="11"/>
      <c r="AM146" s="7"/>
      <c r="AN146" s="13"/>
      <c r="AO146" s="9"/>
      <c r="AP146" s="12"/>
      <c r="AQ146" s="11"/>
      <c r="AR146" s="10"/>
      <c r="AS146" s="9"/>
      <c r="AT146" s="8"/>
      <c r="AU146" s="7"/>
      <c r="AV146" s="6"/>
      <c r="AW146" s="5"/>
      <c r="AX146" s="5"/>
      <c r="AY146" s="5"/>
      <c r="AZ146" s="5"/>
      <c r="BA146" s="5"/>
      <c r="BB146" s="5"/>
      <c r="BC146" s="5"/>
      <c r="BD146" s="5"/>
      <c r="BE146" s="4"/>
      <c r="BF146" s="3"/>
      <c r="BG146" s="2" t="s">
        <v>0</v>
      </c>
      <c r="BH146">
        <f>COUNTIF(D146:BG146,"=x")</f>
        <v>1</v>
      </c>
    </row>
    <row r="147" spans="1:60" x14ac:dyDescent="0.25">
      <c r="D147">
        <f>COUNTIF(D4:D146,"=x")</f>
        <v>3</v>
      </c>
      <c r="E147">
        <f>COUNTIF(E4:E146,"=x")</f>
        <v>5</v>
      </c>
      <c r="F147">
        <f>COUNTIF(F4:F146,"=x")</f>
        <v>2</v>
      </c>
      <c r="G147">
        <f>COUNTIF(G4:G146,"=x")</f>
        <v>5</v>
      </c>
      <c r="H147">
        <f>COUNTIF(H4:H146,"=x")</f>
        <v>3</v>
      </c>
      <c r="I147">
        <f>COUNTIF(I4:I146,"=x")</f>
        <v>2</v>
      </c>
      <c r="J147">
        <f>COUNTIF(J4:J146,"=x")</f>
        <v>5</v>
      </c>
      <c r="K147">
        <f>COUNTIF(K4:K146,"=x")</f>
        <v>3</v>
      </c>
      <c r="L147">
        <f>COUNTIF(L4:L146,"=x")</f>
        <v>6</v>
      </c>
      <c r="M147">
        <f>COUNTIF(M4:M146,"=x")</f>
        <v>6</v>
      </c>
      <c r="N147">
        <f>COUNTIF(N4:N146,"=x")</f>
        <v>3</v>
      </c>
      <c r="O147">
        <f>COUNTIF(O4:O146,"=x")</f>
        <v>4</v>
      </c>
      <c r="P147">
        <f>COUNTIF(P4:P146,"=x")</f>
        <v>3</v>
      </c>
      <c r="Q147">
        <f>COUNTIF(Q4:Q146,"=x")</f>
        <v>4</v>
      </c>
      <c r="R147">
        <f>COUNTIF(R4:R146,"=x")</f>
        <v>3</v>
      </c>
      <c r="S147">
        <f>COUNTIF(S4:S146,"=x")</f>
        <v>5</v>
      </c>
      <c r="T147">
        <f>COUNTIF(T4:T146,"=x")</f>
        <v>7</v>
      </c>
      <c r="U147">
        <f>COUNTIF(U4:U146,"=x")</f>
        <v>5</v>
      </c>
      <c r="V147">
        <f>COUNTIF(V4:V146,"=x")</f>
        <v>3</v>
      </c>
      <c r="W147">
        <f>COUNTIF(W4:W146,"=x")</f>
        <v>4</v>
      </c>
      <c r="X147">
        <f>COUNTIF(X4:X146,"=x")</f>
        <v>3</v>
      </c>
      <c r="Y147">
        <f>COUNTIF(Y4:Y146,"=x")</f>
        <v>7</v>
      </c>
      <c r="Z147">
        <f>COUNTIF(Z4:Z146,"=x")</f>
        <v>5</v>
      </c>
      <c r="AA147">
        <f>COUNTIF(AA4:AA146,"=x")</f>
        <v>4</v>
      </c>
      <c r="AB147">
        <f>COUNTIF(AB4:AB146,"=x")</f>
        <v>6</v>
      </c>
      <c r="AC147">
        <f>COUNTIF(AC4:AC146,"=x")</f>
        <v>3</v>
      </c>
      <c r="AD147">
        <f>COUNTIF(AD4:AD146,"=x")</f>
        <v>7</v>
      </c>
      <c r="AE147">
        <f>COUNTIF(AE4:AE146,"=x")</f>
        <v>4</v>
      </c>
      <c r="AF147">
        <f>COUNTIF(AF4:AF146,"=x")</f>
        <v>4</v>
      </c>
      <c r="AG147">
        <f>COUNTIF(AG4:AG146,"=x")</f>
        <v>6</v>
      </c>
      <c r="AH147">
        <f>COUNTIF(AH4:AH146,"=x")</f>
        <v>4</v>
      </c>
      <c r="AI147">
        <f>COUNTIF(AI4:AI146,"=x")</f>
        <v>3</v>
      </c>
      <c r="AJ147">
        <f>COUNTIF(AJ4:AJ146,"=x")</f>
        <v>15</v>
      </c>
      <c r="AK147">
        <f>COUNTIF(AK4:AK146,"=x")</f>
        <v>11</v>
      </c>
      <c r="AL147">
        <f>COUNTIF(AL4:AL146,"=x")</f>
        <v>5</v>
      </c>
      <c r="AM147">
        <f>COUNTIF(AM4:AM146,"=x")</f>
        <v>3</v>
      </c>
      <c r="AN147">
        <f>COUNTIF(AN4:AN146,"=x")</f>
        <v>3</v>
      </c>
      <c r="AO147">
        <f>COUNTIF(AO4:AO146,"=x")</f>
        <v>3</v>
      </c>
      <c r="AP147">
        <f>COUNTIF(AP4:AP146,"=x")</f>
        <v>3</v>
      </c>
      <c r="AQ147">
        <f>COUNTIF(AQ4:AQ146,"=x")</f>
        <v>2</v>
      </c>
      <c r="AR147">
        <f>COUNTIF(AR4:AR146,"=x")</f>
        <v>6</v>
      </c>
      <c r="AS147">
        <f>COUNTIF(AS4:AS146,"=x")</f>
        <v>9</v>
      </c>
      <c r="AT147">
        <f>COUNTIF(AT4:AT146,"=x")</f>
        <v>4</v>
      </c>
      <c r="AU147">
        <f>COUNTIF(AU4:AU146,"=x")</f>
        <v>5</v>
      </c>
      <c r="AV147">
        <f>COUNTIF(AV4:AV146,"=x")</f>
        <v>7</v>
      </c>
      <c r="AW147">
        <f>COUNTIF(AW4:AW146,"=x")</f>
        <v>7</v>
      </c>
      <c r="AX147">
        <f>COUNTIF(AX4:AX146,"=x")</f>
        <v>8</v>
      </c>
      <c r="AY147">
        <f>COUNTIF(AY4:AY146,"=x")</f>
        <v>8</v>
      </c>
      <c r="AZ147">
        <f>COUNTIF(AZ4:AZ146,"=x")</f>
        <v>4</v>
      </c>
      <c r="BA147">
        <f>COUNTIF(BA4:BA146,"=x")</f>
        <v>7</v>
      </c>
      <c r="BB147">
        <f>COUNTIF(BB4:BB146,"=x")</f>
        <v>4</v>
      </c>
      <c r="BC147">
        <f>COUNTIF(BC4:BC146,"=x")</f>
        <v>4</v>
      </c>
      <c r="BD147">
        <f>COUNTIF(BD4:BD146,"=x")</f>
        <v>4</v>
      </c>
      <c r="BE147">
        <f>COUNTIF(BE4:BE146,"=x")</f>
        <v>3</v>
      </c>
      <c r="BF147">
        <f>COUNTIF(BF4:BF146,"=x")</f>
        <v>7</v>
      </c>
      <c r="BG147">
        <f>COUNTIF(BG4:BG146,"=x")</f>
        <v>2</v>
      </c>
    </row>
  </sheetData>
  <mergeCells count="58">
    <mergeCell ref="B134:B137"/>
    <mergeCell ref="B138:B139"/>
    <mergeCell ref="B141:B146"/>
    <mergeCell ref="B117:B120"/>
    <mergeCell ref="A121:A146"/>
    <mergeCell ref="B122:B126"/>
    <mergeCell ref="B127:B130"/>
    <mergeCell ref="B131:B133"/>
    <mergeCell ref="B113:B114"/>
    <mergeCell ref="B105:B106"/>
    <mergeCell ref="B107:B111"/>
    <mergeCell ref="A80:A120"/>
    <mergeCell ref="B81:B85"/>
    <mergeCell ref="B86:B88"/>
    <mergeCell ref="B89:B90"/>
    <mergeCell ref="B91:B94"/>
    <mergeCell ref="B95:B98"/>
    <mergeCell ref="B99:B102"/>
    <mergeCell ref="B72:B74"/>
    <mergeCell ref="B75:B79"/>
    <mergeCell ref="B69:B71"/>
    <mergeCell ref="A49:A79"/>
    <mergeCell ref="B50:B54"/>
    <mergeCell ref="B56:B57"/>
    <mergeCell ref="B59:B60"/>
    <mergeCell ref="B61:B62"/>
    <mergeCell ref="B63:B64"/>
    <mergeCell ref="B65:B67"/>
    <mergeCell ref="B25:B26"/>
    <mergeCell ref="A1:C3"/>
    <mergeCell ref="A4:A48"/>
    <mergeCell ref="J1:AG1"/>
    <mergeCell ref="J2:R2"/>
    <mergeCell ref="D1:I1"/>
    <mergeCell ref="E2:I2"/>
    <mergeCell ref="B34:B40"/>
    <mergeCell ref="B19:B22"/>
    <mergeCell ref="B23:B24"/>
    <mergeCell ref="AH1:AU1"/>
    <mergeCell ref="AH2:AL2"/>
    <mergeCell ref="AM2:AQ2"/>
    <mergeCell ref="AR2:AT2"/>
    <mergeCell ref="B46:B48"/>
    <mergeCell ref="B27:B30"/>
    <mergeCell ref="S2:V2"/>
    <mergeCell ref="W2:AA2"/>
    <mergeCell ref="B12:B13"/>
    <mergeCell ref="B14:B18"/>
    <mergeCell ref="BK8:BK12"/>
    <mergeCell ref="BK13:BK17"/>
    <mergeCell ref="B4:B5"/>
    <mergeCell ref="B6:B9"/>
    <mergeCell ref="B10:B11"/>
    <mergeCell ref="BF1:BG1"/>
    <mergeCell ref="BF2:BG2"/>
    <mergeCell ref="AB2:AD2"/>
    <mergeCell ref="AE2:AG2"/>
    <mergeCell ref="AV1:BE2"/>
  </mergeCells>
  <pageMargins left="0.7" right="0.7" top="0.75" bottom="0.75" header="0.3" footer="0.3"/>
  <pageSetup orientation="portrait" horizontalDpi="4294967293" verticalDpi="4294967293"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V190"/>
  <sheetViews>
    <sheetView tabSelected="1" zoomScaleNormal="100" workbookViewId="0">
      <pane xSplit="3" ySplit="3" topLeftCell="D4" activePane="bottomRight" state="frozen"/>
      <selection activeCell="J15" sqref="J15"/>
      <selection pane="topRight" activeCell="J15" sqref="J15"/>
      <selection pane="bottomLeft" activeCell="J15" sqref="J15"/>
      <selection pane="bottomRight" activeCell="BR3" sqref="BR3"/>
    </sheetView>
  </sheetViews>
  <sheetFormatPr baseColWidth="10" defaultRowHeight="15" x14ac:dyDescent="0.25"/>
  <cols>
    <col min="1" max="1" width="7.28515625" customWidth="1"/>
    <col min="2" max="2" width="28.28515625" customWidth="1"/>
    <col min="3" max="3" width="70.140625" customWidth="1"/>
    <col min="4" max="4" width="11" customWidth="1"/>
    <col min="5" max="5" width="11.28515625" customWidth="1"/>
    <col min="6" max="6" width="5.7109375" customWidth="1"/>
    <col min="7" max="7" width="5.85546875" customWidth="1"/>
    <col min="8" max="11" width="5.7109375" customWidth="1"/>
    <col min="12" max="12" width="5.85546875" customWidth="1"/>
    <col min="13" max="14" width="3.42578125" customWidth="1"/>
    <col min="15" max="15" width="3.28515625" customWidth="1"/>
    <col min="16" max="16" width="3.140625" customWidth="1"/>
    <col min="17" max="17" width="3.42578125" customWidth="1"/>
    <col min="18" max="23" width="3.28515625" customWidth="1"/>
    <col min="24" max="24" width="5.7109375" customWidth="1"/>
    <col min="25" max="25" width="3.5703125" customWidth="1"/>
    <col min="26" max="26" width="5.7109375" customWidth="1"/>
    <col min="27" max="27" width="3.28515625" customWidth="1"/>
    <col min="28" max="36" width="5.7109375" customWidth="1"/>
    <col min="37" max="37" width="5.5703125" customWidth="1"/>
    <col min="38" max="39" width="5.7109375" customWidth="1"/>
    <col min="40" max="40" width="5.85546875" customWidth="1"/>
    <col min="41" max="41" width="5.5703125" customWidth="1"/>
    <col min="42" max="42" width="6" customWidth="1"/>
    <col min="43" max="43" width="3.42578125" customWidth="1"/>
    <col min="44" max="44" width="6.7109375" customWidth="1"/>
    <col min="45" max="45" width="6" customWidth="1"/>
    <col min="46" max="47" width="3.42578125" customWidth="1"/>
    <col min="48" max="48" width="3.7109375" customWidth="1"/>
    <col min="49" max="49" width="6.140625" customWidth="1"/>
    <col min="50" max="50" width="6.42578125" customWidth="1"/>
    <col min="51" max="52" width="3.28515625" customWidth="1"/>
    <col min="53" max="53" width="5.7109375" customWidth="1"/>
    <col min="54" max="54" width="3.5703125" customWidth="1"/>
    <col min="55" max="55" width="3.7109375" customWidth="1"/>
    <col min="56" max="56" width="8.42578125" customWidth="1"/>
    <col min="57" max="57" width="8.7109375" customWidth="1"/>
    <col min="58" max="58" width="4" customWidth="1"/>
    <col min="59" max="59" width="4.7109375" customWidth="1"/>
    <col min="60" max="60" width="4.5703125" customWidth="1"/>
    <col min="61" max="61" width="6.28515625" customWidth="1"/>
    <col min="62" max="62" width="6.140625" customWidth="1"/>
    <col min="63" max="63" width="6" customWidth="1"/>
    <col min="64" max="64" width="3.42578125" customWidth="1"/>
    <col min="65" max="65" width="6.42578125" customWidth="1"/>
    <col min="66" max="66" width="5.85546875" customWidth="1"/>
    <col min="67" max="67" width="4.28515625" customWidth="1"/>
    <col min="68" max="68" width="6.85546875" customWidth="1"/>
    <col min="69" max="69" width="5.140625" customWidth="1"/>
    <col min="70" max="70" width="6" customWidth="1"/>
  </cols>
  <sheetData>
    <row r="1" spans="1:74" ht="15.75" thickBot="1" x14ac:dyDescent="0.3">
      <c r="A1" s="193"/>
      <c r="B1" s="193"/>
      <c r="C1" s="192"/>
      <c r="D1" s="257" t="s">
        <v>161</v>
      </c>
      <c r="E1" s="203"/>
      <c r="F1" s="203"/>
      <c r="G1" s="203"/>
      <c r="H1" s="203"/>
      <c r="I1" s="203"/>
      <c r="J1" s="202"/>
      <c r="K1" s="201" t="s">
        <v>259</v>
      </c>
      <c r="L1" s="200"/>
      <c r="M1" s="200"/>
      <c r="N1" s="200"/>
      <c r="O1" s="200"/>
      <c r="P1" s="200"/>
      <c r="Q1" s="200"/>
      <c r="R1" s="200"/>
      <c r="S1" s="200"/>
      <c r="T1" s="200"/>
      <c r="U1" s="200"/>
      <c r="V1" s="200"/>
      <c r="W1" s="200"/>
      <c r="X1" s="200"/>
      <c r="Y1" s="200"/>
      <c r="Z1" s="200"/>
      <c r="AA1" s="200"/>
      <c r="AB1" s="200"/>
      <c r="AC1" s="200"/>
      <c r="AD1" s="200"/>
      <c r="AE1" s="200"/>
      <c r="AF1" s="200"/>
      <c r="AG1" s="200"/>
      <c r="AH1" s="200"/>
      <c r="AI1" s="200"/>
      <c r="AJ1" s="200"/>
      <c r="AK1" s="200"/>
      <c r="AL1" s="200"/>
      <c r="AM1" s="199"/>
      <c r="AN1" s="195" t="s">
        <v>258</v>
      </c>
      <c r="AO1" s="198"/>
      <c r="AP1" s="198"/>
      <c r="AQ1" s="198"/>
      <c r="AR1" s="198"/>
      <c r="AS1" s="198"/>
      <c r="AT1" s="198"/>
      <c r="AU1" s="198"/>
      <c r="AV1" s="198"/>
      <c r="AW1" s="198"/>
      <c r="AX1" s="198"/>
      <c r="AY1" s="198"/>
      <c r="AZ1" s="198"/>
      <c r="BA1" s="198"/>
      <c r="BB1" s="198"/>
      <c r="BC1" s="198"/>
      <c r="BD1" s="198"/>
      <c r="BE1" s="194"/>
      <c r="BF1" s="197" t="s">
        <v>154</v>
      </c>
      <c r="BG1" s="196"/>
      <c r="BH1" s="196"/>
      <c r="BI1" s="196"/>
      <c r="BJ1" s="196"/>
      <c r="BK1" s="196"/>
      <c r="BL1" s="196"/>
      <c r="BM1" s="196"/>
      <c r="BN1" s="196"/>
      <c r="BO1" s="196"/>
      <c r="BP1" s="195" t="s">
        <v>152</v>
      </c>
      <c r="BQ1" s="198"/>
      <c r="BR1" s="194"/>
    </row>
    <row r="2" spans="1:74" ht="27.75" customHeight="1" thickBot="1" x14ac:dyDescent="0.3">
      <c r="A2" s="193"/>
      <c r="B2" s="193"/>
      <c r="C2" s="192"/>
      <c r="D2" s="190" t="s">
        <v>257</v>
      </c>
      <c r="E2" s="188"/>
      <c r="F2" s="190" t="s">
        <v>256</v>
      </c>
      <c r="G2" s="189"/>
      <c r="H2" s="189"/>
      <c r="I2" s="189"/>
      <c r="J2" s="188"/>
      <c r="K2" s="256" t="s">
        <v>255</v>
      </c>
      <c r="L2" s="255"/>
      <c r="M2" s="255"/>
      <c r="N2" s="255"/>
      <c r="O2" s="255"/>
      <c r="P2" s="255"/>
      <c r="Q2" s="255"/>
      <c r="R2" s="255"/>
      <c r="S2" s="255"/>
      <c r="T2" s="255"/>
      <c r="U2" s="254"/>
      <c r="V2" s="253" t="s">
        <v>254</v>
      </c>
      <c r="W2" s="252"/>
      <c r="X2" s="252"/>
      <c r="Y2" s="251"/>
      <c r="Z2" s="256" t="s">
        <v>253</v>
      </c>
      <c r="AA2" s="255"/>
      <c r="AB2" s="255"/>
      <c r="AC2" s="255"/>
      <c r="AD2" s="255"/>
      <c r="AE2" s="254"/>
      <c r="AF2" s="253" t="s">
        <v>252</v>
      </c>
      <c r="AG2" s="252"/>
      <c r="AH2" s="252"/>
      <c r="AI2" s="252"/>
      <c r="AJ2" s="251"/>
      <c r="AK2" s="253" t="s">
        <v>251</v>
      </c>
      <c r="AL2" s="252"/>
      <c r="AM2" s="251"/>
      <c r="AN2" s="250" t="s">
        <v>250</v>
      </c>
      <c r="AO2" s="250"/>
      <c r="AP2" s="250"/>
      <c r="AQ2" s="250"/>
      <c r="AR2" s="250"/>
      <c r="AS2" s="248"/>
      <c r="AT2" s="253" t="s">
        <v>249</v>
      </c>
      <c r="AU2" s="252"/>
      <c r="AV2" s="252"/>
      <c r="AW2" s="252"/>
      <c r="AX2" s="252"/>
      <c r="AY2" s="252"/>
      <c r="AZ2" s="251"/>
      <c r="BA2" s="250" t="s">
        <v>248</v>
      </c>
      <c r="BB2" s="250"/>
      <c r="BC2" s="248"/>
      <c r="BD2" s="249" t="s">
        <v>247</v>
      </c>
      <c r="BE2" s="248"/>
      <c r="BF2" s="177"/>
      <c r="BG2" s="176"/>
      <c r="BH2" s="176"/>
      <c r="BI2" s="176"/>
      <c r="BJ2" s="176"/>
      <c r="BK2" s="176"/>
      <c r="BL2" s="176"/>
      <c r="BM2" s="176"/>
      <c r="BN2" s="176"/>
      <c r="BO2" s="176"/>
      <c r="BP2" s="175" t="s">
        <v>246</v>
      </c>
      <c r="BQ2" s="185"/>
      <c r="BR2" s="174"/>
    </row>
    <row r="3" spans="1:74" ht="132" customHeight="1" thickBot="1" x14ac:dyDescent="0.3">
      <c r="A3" s="173"/>
      <c r="B3" s="173"/>
      <c r="C3" s="172"/>
      <c r="D3" s="247" t="s">
        <v>492</v>
      </c>
      <c r="E3" s="171" t="s">
        <v>245</v>
      </c>
      <c r="F3" s="170" t="s">
        <v>244</v>
      </c>
      <c r="G3" s="169" t="s">
        <v>243</v>
      </c>
      <c r="H3" s="169" t="s">
        <v>242</v>
      </c>
      <c r="I3" s="169" t="s">
        <v>241</v>
      </c>
      <c r="J3" s="168" t="s">
        <v>240</v>
      </c>
      <c r="K3" s="170" t="s">
        <v>239</v>
      </c>
      <c r="L3" s="169" t="s">
        <v>238</v>
      </c>
      <c r="M3" s="241" t="s">
        <v>237</v>
      </c>
      <c r="N3" s="241" t="s">
        <v>236</v>
      </c>
      <c r="O3" s="241" t="s">
        <v>235</v>
      </c>
      <c r="P3" s="241" t="s">
        <v>234</v>
      </c>
      <c r="Q3" s="241" t="s">
        <v>233</v>
      </c>
      <c r="R3" s="241" t="s">
        <v>232</v>
      </c>
      <c r="S3" s="246" t="s">
        <v>491</v>
      </c>
      <c r="T3" s="241" t="s">
        <v>231</v>
      </c>
      <c r="U3" s="245" t="s">
        <v>490</v>
      </c>
      <c r="V3" s="244" t="s">
        <v>230</v>
      </c>
      <c r="W3" s="241" t="s">
        <v>229</v>
      </c>
      <c r="X3" s="169" t="s">
        <v>228</v>
      </c>
      <c r="Y3" s="243" t="s">
        <v>227</v>
      </c>
      <c r="Z3" s="242" t="s">
        <v>489</v>
      </c>
      <c r="AA3" s="241" t="s">
        <v>226</v>
      </c>
      <c r="AB3" s="169" t="s">
        <v>225</v>
      </c>
      <c r="AC3" s="169" t="s">
        <v>224</v>
      </c>
      <c r="AD3" s="169" t="s">
        <v>223</v>
      </c>
      <c r="AE3" s="168" t="s">
        <v>222</v>
      </c>
      <c r="AF3" s="238" t="s">
        <v>221</v>
      </c>
      <c r="AG3" s="237" t="s">
        <v>220</v>
      </c>
      <c r="AH3" s="237" t="s">
        <v>219</v>
      </c>
      <c r="AI3" s="240" t="s">
        <v>488</v>
      </c>
      <c r="AJ3" s="239" t="s">
        <v>487</v>
      </c>
      <c r="AK3" s="238" t="s">
        <v>218</v>
      </c>
      <c r="AL3" s="237" t="s">
        <v>217</v>
      </c>
      <c r="AM3" s="236" t="s">
        <v>216</v>
      </c>
      <c r="AN3" s="170" t="s">
        <v>215</v>
      </c>
      <c r="AO3" s="169" t="s">
        <v>214</v>
      </c>
      <c r="AP3" s="169" t="s">
        <v>213</v>
      </c>
      <c r="AQ3" s="169" t="s">
        <v>212</v>
      </c>
      <c r="AR3" s="235" t="s">
        <v>486</v>
      </c>
      <c r="AS3" s="168" t="s">
        <v>211</v>
      </c>
      <c r="AT3" s="170" t="s">
        <v>210</v>
      </c>
      <c r="AU3" s="235" t="s">
        <v>485</v>
      </c>
      <c r="AV3" s="235" t="s">
        <v>484</v>
      </c>
      <c r="AW3" s="234" t="s">
        <v>209</v>
      </c>
      <c r="AX3" s="169" t="s">
        <v>208</v>
      </c>
      <c r="AY3" s="233" t="s">
        <v>207</v>
      </c>
      <c r="AZ3" s="168" t="s">
        <v>206</v>
      </c>
      <c r="BA3" s="170" t="s">
        <v>205</v>
      </c>
      <c r="BB3" s="169" t="s">
        <v>204</v>
      </c>
      <c r="BC3" s="232" t="s">
        <v>203</v>
      </c>
      <c r="BD3" s="231" t="s">
        <v>202</v>
      </c>
      <c r="BE3" s="230" t="s">
        <v>483</v>
      </c>
      <c r="BF3" s="170" t="s">
        <v>201</v>
      </c>
      <c r="BG3" s="169" t="s">
        <v>200</v>
      </c>
      <c r="BH3" s="169" t="s">
        <v>199</v>
      </c>
      <c r="BI3" s="169" t="s">
        <v>198</v>
      </c>
      <c r="BJ3" s="169" t="s">
        <v>197</v>
      </c>
      <c r="BK3" s="169" t="s">
        <v>196</v>
      </c>
      <c r="BL3" s="169" t="s">
        <v>195</v>
      </c>
      <c r="BM3" s="169" t="s">
        <v>194</v>
      </c>
      <c r="BN3" s="169" t="s">
        <v>193</v>
      </c>
      <c r="BO3" s="168" t="s">
        <v>192</v>
      </c>
      <c r="BP3" s="170" t="s">
        <v>191</v>
      </c>
      <c r="BQ3" s="229" t="s">
        <v>190</v>
      </c>
      <c r="BR3" s="228" t="s">
        <v>482</v>
      </c>
    </row>
    <row r="4" spans="1:74" ht="30" x14ac:dyDescent="0.25">
      <c r="A4" s="156" t="s">
        <v>189</v>
      </c>
      <c r="B4" s="155" t="s">
        <v>188</v>
      </c>
      <c r="C4" s="227" t="s">
        <v>481</v>
      </c>
      <c r="D4" s="23"/>
      <c r="E4" s="27"/>
      <c r="F4" s="23"/>
      <c r="G4" s="25"/>
      <c r="H4" s="25"/>
      <c r="I4" s="25"/>
      <c r="J4" s="27"/>
      <c r="K4" s="37"/>
      <c r="L4" s="39"/>
      <c r="M4" s="39"/>
      <c r="N4" s="39"/>
      <c r="O4" s="39"/>
      <c r="P4" s="39"/>
      <c r="Q4" s="39"/>
      <c r="R4" s="39"/>
      <c r="S4" s="39"/>
      <c r="T4" s="39"/>
      <c r="U4" s="36"/>
      <c r="V4" s="37"/>
      <c r="W4" s="39"/>
      <c r="X4" s="39"/>
      <c r="Y4" s="36"/>
      <c r="Z4" s="37"/>
      <c r="AA4" s="39"/>
      <c r="AB4" s="39"/>
      <c r="AC4" s="39"/>
      <c r="AD4" s="39"/>
      <c r="AE4" s="36"/>
      <c r="AF4" s="37"/>
      <c r="AG4" s="39"/>
      <c r="AH4" s="39"/>
      <c r="AI4" s="39"/>
      <c r="AJ4" s="36"/>
      <c r="AK4" s="37"/>
      <c r="AL4" s="39"/>
      <c r="AM4" s="36"/>
      <c r="AN4" s="37"/>
      <c r="AO4" s="39"/>
      <c r="AP4" s="39"/>
      <c r="AQ4" s="39"/>
      <c r="AR4" s="39"/>
      <c r="AS4" s="36"/>
      <c r="AT4" s="37"/>
      <c r="AU4" s="39"/>
      <c r="AV4" s="39"/>
      <c r="AW4" s="39"/>
      <c r="AX4" s="39"/>
      <c r="AY4" s="39"/>
      <c r="AZ4" s="36"/>
      <c r="BA4" s="37"/>
      <c r="BB4" s="39"/>
      <c r="BC4" s="36"/>
      <c r="BD4" s="37"/>
      <c r="BE4" s="36"/>
      <c r="BF4" s="37"/>
      <c r="BG4" s="39"/>
      <c r="BH4" s="39"/>
      <c r="BI4" s="39"/>
      <c r="BJ4" s="39"/>
      <c r="BK4" s="39"/>
      <c r="BL4" s="39"/>
      <c r="BM4" s="39"/>
      <c r="BN4" s="39"/>
      <c r="BO4" s="36"/>
      <c r="BP4" s="37"/>
      <c r="BQ4" s="39"/>
      <c r="BR4" s="36"/>
      <c r="BU4" s="144" t="s">
        <v>480</v>
      </c>
      <c r="BV4" s="144" t="s">
        <v>479</v>
      </c>
    </row>
    <row r="5" spans="1:74" ht="30" x14ac:dyDescent="0.25">
      <c r="A5" s="124"/>
      <c r="B5" s="49"/>
      <c r="C5" s="208" t="s">
        <v>478</v>
      </c>
      <c r="D5" s="23"/>
      <c r="E5" s="27"/>
      <c r="F5" s="23"/>
      <c r="G5" s="25"/>
      <c r="H5" s="25"/>
      <c r="I5" s="25"/>
      <c r="J5" s="27"/>
      <c r="K5" s="37"/>
      <c r="L5" s="39"/>
      <c r="M5" s="39"/>
      <c r="N5" s="39"/>
      <c r="O5" s="39"/>
      <c r="P5" s="39"/>
      <c r="Q5" s="39"/>
      <c r="R5" s="39"/>
      <c r="S5" s="39"/>
      <c r="T5" s="39"/>
      <c r="U5" s="36"/>
      <c r="V5" s="37"/>
      <c r="W5" s="39"/>
      <c r="X5" s="39"/>
      <c r="Y5" s="36"/>
      <c r="Z5" s="37"/>
      <c r="AA5" s="39"/>
      <c r="AB5" s="39"/>
      <c r="AC5" s="39"/>
      <c r="AD5" s="39"/>
      <c r="AE5" s="36"/>
      <c r="AF5" s="37"/>
      <c r="AG5" s="39"/>
      <c r="AH5" s="39"/>
      <c r="AI5" s="39"/>
      <c r="AJ5" s="36"/>
      <c r="AK5" s="37"/>
      <c r="AL5" s="39"/>
      <c r="AM5" s="36"/>
      <c r="AN5" s="37"/>
      <c r="AO5" s="39"/>
      <c r="AP5" s="39"/>
      <c r="AQ5" s="39"/>
      <c r="AR5" s="39"/>
      <c r="AS5" s="36"/>
      <c r="AT5" s="37"/>
      <c r="AU5" s="39"/>
      <c r="AV5" s="39"/>
      <c r="AW5" s="39"/>
      <c r="AX5" s="39"/>
      <c r="AY5" s="39"/>
      <c r="AZ5" s="36"/>
      <c r="BA5" s="37"/>
      <c r="BB5" s="39"/>
      <c r="BC5" s="36"/>
      <c r="BD5" s="37"/>
      <c r="BE5" s="36"/>
      <c r="BF5" s="37"/>
      <c r="BG5" s="39"/>
      <c r="BH5" s="39"/>
      <c r="BI5" s="39"/>
      <c r="BJ5" s="39"/>
      <c r="BK5" s="39"/>
      <c r="BL5" s="39"/>
      <c r="BM5" s="39"/>
      <c r="BN5" s="39"/>
      <c r="BO5" s="36"/>
      <c r="BP5" s="37"/>
      <c r="BQ5" s="39"/>
      <c r="BR5" s="36"/>
      <c r="BU5" s="226">
        <v>187</v>
      </c>
      <c r="BV5" s="226">
        <v>11</v>
      </c>
    </row>
    <row r="6" spans="1:74" ht="30" x14ac:dyDescent="0.25">
      <c r="A6" s="124"/>
      <c r="B6" s="52" t="s">
        <v>171</v>
      </c>
      <c r="C6" s="208" t="s">
        <v>477</v>
      </c>
      <c r="D6" s="23"/>
      <c r="E6" s="27"/>
      <c r="F6" s="23"/>
      <c r="G6" s="25"/>
      <c r="H6" s="25"/>
      <c r="I6" s="25"/>
      <c r="J6" s="27"/>
      <c r="K6" s="37"/>
      <c r="L6" s="39"/>
      <c r="M6" s="39"/>
      <c r="N6" s="39"/>
      <c r="O6" s="39"/>
      <c r="P6" s="39"/>
      <c r="Q6" s="39"/>
      <c r="R6" s="39"/>
      <c r="S6" s="39"/>
      <c r="T6" s="39"/>
      <c r="U6" s="36"/>
      <c r="V6" s="37"/>
      <c r="W6" s="39"/>
      <c r="X6" s="39"/>
      <c r="Y6" s="36"/>
      <c r="Z6" s="37"/>
      <c r="AA6" s="39"/>
      <c r="AB6" s="39"/>
      <c r="AC6" s="39"/>
      <c r="AD6" s="39"/>
      <c r="AE6" s="36"/>
      <c r="AF6" s="37"/>
      <c r="AG6" s="39"/>
      <c r="AH6" s="39"/>
      <c r="AI6" s="39"/>
      <c r="AJ6" s="36"/>
      <c r="AK6" s="37"/>
      <c r="AL6" s="39"/>
      <c r="AM6" s="36"/>
      <c r="AN6" s="37"/>
      <c r="AO6" s="39"/>
      <c r="AP6" s="39"/>
      <c r="AQ6" s="39"/>
      <c r="AR6" s="39"/>
      <c r="AS6" s="36"/>
      <c r="AT6" s="37"/>
      <c r="AU6" s="39"/>
      <c r="AV6" s="39"/>
      <c r="AW6" s="39"/>
      <c r="AX6" s="39"/>
      <c r="AY6" s="39"/>
      <c r="AZ6" s="36"/>
      <c r="BA6" s="37"/>
      <c r="BB6" s="39"/>
      <c r="BC6" s="36"/>
      <c r="BD6" s="37"/>
      <c r="BE6" s="36"/>
      <c r="BF6" s="37"/>
      <c r="BG6" s="39"/>
      <c r="BH6" s="39"/>
      <c r="BI6" s="39"/>
      <c r="BJ6" s="39"/>
      <c r="BK6" s="39"/>
      <c r="BL6" s="39"/>
      <c r="BM6" s="39"/>
      <c r="BN6" s="39"/>
      <c r="BO6" s="36"/>
      <c r="BP6" s="37"/>
      <c r="BQ6" s="39"/>
      <c r="BR6" s="36"/>
    </row>
    <row r="7" spans="1:74" ht="30" x14ac:dyDescent="0.25">
      <c r="A7" s="124"/>
      <c r="B7" s="49"/>
      <c r="C7" s="208" t="s">
        <v>476</v>
      </c>
      <c r="D7" s="23"/>
      <c r="E7" s="27"/>
      <c r="F7" s="23"/>
      <c r="G7" s="25"/>
      <c r="H7" s="25"/>
      <c r="I7" s="25"/>
      <c r="J7" s="27"/>
      <c r="K7" s="37"/>
      <c r="L7" s="39"/>
      <c r="M7" s="39"/>
      <c r="N7" s="39"/>
      <c r="O7" s="39"/>
      <c r="P7" s="39"/>
      <c r="Q7" s="39"/>
      <c r="R7" s="39"/>
      <c r="S7" s="39"/>
      <c r="T7" s="39"/>
      <c r="U7" s="36"/>
      <c r="V7" s="37"/>
      <c r="W7" s="39"/>
      <c r="X7" s="39"/>
      <c r="Y7" s="36"/>
      <c r="Z7" s="37"/>
      <c r="AA7" s="39"/>
      <c r="AB7" s="39"/>
      <c r="AC7" s="39"/>
      <c r="AD7" s="39"/>
      <c r="AE7" s="36"/>
      <c r="AF7" s="37"/>
      <c r="AG7" s="39"/>
      <c r="AH7" s="39"/>
      <c r="AI7" s="39"/>
      <c r="AJ7" s="36"/>
      <c r="AK7" s="37"/>
      <c r="AL7" s="39"/>
      <c r="AM7" s="36"/>
      <c r="AN7" s="37"/>
      <c r="AO7" s="39"/>
      <c r="AP7" s="39"/>
      <c r="AQ7" s="39"/>
      <c r="AR7" s="39"/>
      <c r="AS7" s="36"/>
      <c r="AT7" s="37"/>
      <c r="AU7" s="39"/>
      <c r="AV7" s="39"/>
      <c r="AW7" s="39"/>
      <c r="AX7" s="39"/>
      <c r="AY7" s="39"/>
      <c r="AZ7" s="36"/>
      <c r="BA7" s="37"/>
      <c r="BB7" s="39"/>
      <c r="BC7" s="36"/>
      <c r="BD7" s="37"/>
      <c r="BE7" s="36"/>
      <c r="BF7" s="37"/>
      <c r="BG7" s="39"/>
      <c r="BH7" s="39"/>
      <c r="BI7" s="39"/>
      <c r="BJ7" s="39"/>
      <c r="BK7" s="39"/>
      <c r="BL7" s="39"/>
      <c r="BM7" s="39"/>
      <c r="BN7" s="39"/>
      <c r="BO7" s="36"/>
      <c r="BP7" s="37"/>
      <c r="BQ7" s="39"/>
      <c r="BR7" s="36"/>
    </row>
    <row r="8" spans="1:74" ht="30" x14ac:dyDescent="0.25">
      <c r="A8" s="124"/>
      <c r="B8" s="50" t="s">
        <v>160</v>
      </c>
      <c r="C8" s="208" t="s">
        <v>475</v>
      </c>
      <c r="D8" s="23"/>
      <c r="E8" s="27"/>
      <c r="F8" s="23"/>
      <c r="G8" s="25"/>
      <c r="H8" s="25"/>
      <c r="I8" s="25"/>
      <c r="J8" s="27"/>
      <c r="K8" s="37"/>
      <c r="L8" s="39"/>
      <c r="M8" s="39"/>
      <c r="N8" s="39"/>
      <c r="O8" s="39"/>
      <c r="P8" s="39"/>
      <c r="Q8" s="39"/>
      <c r="R8" s="39"/>
      <c r="S8" s="39"/>
      <c r="T8" s="39"/>
      <c r="U8" s="36"/>
      <c r="V8" s="37"/>
      <c r="W8" s="39"/>
      <c r="X8" s="39"/>
      <c r="Y8" s="36"/>
      <c r="Z8" s="37"/>
      <c r="AA8" s="39"/>
      <c r="AB8" s="39"/>
      <c r="AC8" s="39"/>
      <c r="AD8" s="39"/>
      <c r="AE8" s="36"/>
      <c r="AF8" s="37"/>
      <c r="AG8" s="39"/>
      <c r="AH8" s="39"/>
      <c r="AI8" s="39"/>
      <c r="AJ8" s="36"/>
      <c r="AK8" s="37"/>
      <c r="AL8" s="39"/>
      <c r="AM8" s="36"/>
      <c r="AN8" s="37"/>
      <c r="AO8" s="39"/>
      <c r="AP8" s="39"/>
      <c r="AQ8" s="39"/>
      <c r="AR8" s="39"/>
      <c r="AS8" s="36"/>
      <c r="AT8" s="37"/>
      <c r="AU8" s="39"/>
      <c r="AV8" s="39"/>
      <c r="AW8" s="39"/>
      <c r="AX8" s="39"/>
      <c r="AY8" s="39"/>
      <c r="AZ8" s="36"/>
      <c r="BA8" s="37"/>
      <c r="BB8" s="39"/>
      <c r="BC8" s="36"/>
      <c r="BD8" s="37"/>
      <c r="BE8" s="36"/>
      <c r="BF8" s="37"/>
      <c r="BG8" s="39"/>
      <c r="BH8" s="39"/>
      <c r="BI8" s="39"/>
      <c r="BJ8" s="39"/>
      <c r="BK8" s="39"/>
      <c r="BL8" s="39"/>
      <c r="BM8" s="39"/>
      <c r="BN8" s="39"/>
      <c r="BO8" s="36"/>
      <c r="BP8" s="37"/>
      <c r="BQ8" s="39"/>
      <c r="BR8" s="36"/>
    </row>
    <row r="9" spans="1:74" ht="30" x14ac:dyDescent="0.25">
      <c r="A9" s="124"/>
      <c r="B9" s="50"/>
      <c r="C9" s="208" t="s">
        <v>474</v>
      </c>
      <c r="D9" s="23"/>
      <c r="E9" s="27"/>
      <c r="F9" s="23"/>
      <c r="G9" s="25"/>
      <c r="H9" s="25"/>
      <c r="I9" s="25"/>
      <c r="J9" s="27"/>
      <c r="K9" s="37"/>
      <c r="L9" s="39"/>
      <c r="M9" s="39"/>
      <c r="N9" s="39"/>
      <c r="O9" s="39"/>
      <c r="P9" s="39"/>
      <c r="Q9" s="39"/>
      <c r="R9" s="39"/>
      <c r="S9" s="39"/>
      <c r="T9" s="39"/>
      <c r="U9" s="36"/>
      <c r="V9" s="37"/>
      <c r="W9" s="39"/>
      <c r="X9" s="39"/>
      <c r="Y9" s="36"/>
      <c r="Z9" s="37"/>
      <c r="AA9" s="39"/>
      <c r="AB9" s="39"/>
      <c r="AC9" s="39"/>
      <c r="AD9" s="39"/>
      <c r="AE9" s="36"/>
      <c r="AF9" s="37"/>
      <c r="AG9" s="39"/>
      <c r="AH9" s="39"/>
      <c r="AI9" s="39"/>
      <c r="AJ9" s="36"/>
      <c r="AK9" s="37"/>
      <c r="AL9" s="39"/>
      <c r="AM9" s="36"/>
      <c r="AN9" s="37"/>
      <c r="AO9" s="39"/>
      <c r="AP9" s="39"/>
      <c r="AQ9" s="39"/>
      <c r="AR9" s="39"/>
      <c r="AS9" s="36"/>
      <c r="AT9" s="37"/>
      <c r="AU9" s="39"/>
      <c r="AV9" s="39"/>
      <c r="AW9" s="39"/>
      <c r="AX9" s="39"/>
      <c r="AY9" s="39"/>
      <c r="AZ9" s="36"/>
      <c r="BA9" s="37"/>
      <c r="BB9" s="39"/>
      <c r="BC9" s="36"/>
      <c r="BD9" s="37"/>
      <c r="BE9" s="36"/>
      <c r="BF9" s="37"/>
      <c r="BG9" s="39"/>
      <c r="BH9" s="39"/>
      <c r="BI9" s="39"/>
      <c r="BJ9" s="39"/>
      <c r="BK9" s="39"/>
      <c r="BL9" s="39"/>
      <c r="BM9" s="39"/>
      <c r="BN9" s="39"/>
      <c r="BO9" s="36"/>
      <c r="BP9" s="37"/>
      <c r="BQ9" s="39"/>
      <c r="BR9" s="36"/>
    </row>
    <row r="10" spans="1:74" ht="30" x14ac:dyDescent="0.25">
      <c r="A10" s="124"/>
      <c r="B10" s="52" t="s">
        <v>142</v>
      </c>
      <c r="C10" s="208" t="s">
        <v>473</v>
      </c>
      <c r="D10" s="23"/>
      <c r="E10" s="27"/>
      <c r="F10" s="23"/>
      <c r="G10" s="25"/>
      <c r="H10" s="25"/>
      <c r="I10" s="25"/>
      <c r="J10" s="27"/>
      <c r="K10" s="37"/>
      <c r="L10" s="39"/>
      <c r="M10" s="39"/>
      <c r="N10" s="39"/>
      <c r="O10" s="39"/>
      <c r="P10" s="39"/>
      <c r="Q10" s="39"/>
      <c r="R10" s="39"/>
      <c r="S10" s="39"/>
      <c r="T10" s="39"/>
      <c r="U10" s="36"/>
      <c r="V10" s="37"/>
      <c r="W10" s="39"/>
      <c r="X10" s="39"/>
      <c r="Y10" s="36"/>
      <c r="Z10" s="37"/>
      <c r="AA10" s="39"/>
      <c r="AB10" s="39"/>
      <c r="AC10" s="39"/>
      <c r="AD10" s="39"/>
      <c r="AE10" s="36"/>
      <c r="AF10" s="37"/>
      <c r="AG10" s="39"/>
      <c r="AH10" s="39"/>
      <c r="AI10" s="39"/>
      <c r="AJ10" s="36"/>
      <c r="AK10" s="37"/>
      <c r="AL10" s="39"/>
      <c r="AM10" s="36"/>
      <c r="AN10" s="37"/>
      <c r="AO10" s="39"/>
      <c r="AP10" s="39"/>
      <c r="AQ10" s="39"/>
      <c r="AR10" s="39"/>
      <c r="AS10" s="36"/>
      <c r="AT10" s="37"/>
      <c r="AU10" s="39"/>
      <c r="AV10" s="39"/>
      <c r="AW10" s="39"/>
      <c r="AX10" s="39"/>
      <c r="AY10" s="39"/>
      <c r="AZ10" s="36"/>
      <c r="BA10" s="37"/>
      <c r="BB10" s="39"/>
      <c r="BC10" s="36"/>
      <c r="BD10" s="37"/>
      <c r="BE10" s="36"/>
      <c r="BF10" s="37"/>
      <c r="BG10" s="39"/>
      <c r="BH10" s="39"/>
      <c r="BI10" s="39"/>
      <c r="BJ10" s="39"/>
      <c r="BK10" s="39"/>
      <c r="BL10" s="39"/>
      <c r="BM10" s="39"/>
      <c r="BN10" s="39"/>
      <c r="BO10" s="36"/>
      <c r="BP10" s="37"/>
      <c r="BQ10" s="39"/>
      <c r="BR10" s="36"/>
    </row>
    <row r="11" spans="1:74" ht="30" x14ac:dyDescent="0.25">
      <c r="A11" s="124"/>
      <c r="B11" s="50"/>
      <c r="C11" s="208" t="s">
        <v>472</v>
      </c>
      <c r="D11" s="23"/>
      <c r="E11" s="27"/>
      <c r="F11" s="23"/>
      <c r="G11" s="25"/>
      <c r="H11" s="25"/>
      <c r="I11" s="25"/>
      <c r="J11" s="27"/>
      <c r="K11" s="37"/>
      <c r="L11" s="39"/>
      <c r="M11" s="39"/>
      <c r="N11" s="39"/>
      <c r="O11" s="39"/>
      <c r="P11" s="39"/>
      <c r="Q11" s="39"/>
      <c r="R11" s="39"/>
      <c r="S11" s="39"/>
      <c r="T11" s="39"/>
      <c r="U11" s="36"/>
      <c r="V11" s="37"/>
      <c r="W11" s="39"/>
      <c r="X11" s="39"/>
      <c r="Y11" s="36"/>
      <c r="Z11" s="37"/>
      <c r="AA11" s="39"/>
      <c r="AB11" s="39"/>
      <c r="AC11" s="39"/>
      <c r="AD11" s="39"/>
      <c r="AE11" s="36"/>
      <c r="AF11" s="37"/>
      <c r="AG11" s="39"/>
      <c r="AH11" s="39"/>
      <c r="AI11" s="39"/>
      <c r="AJ11" s="36"/>
      <c r="AK11" s="37"/>
      <c r="AL11" s="39"/>
      <c r="AM11" s="36"/>
      <c r="AN11" s="37"/>
      <c r="AO11" s="39"/>
      <c r="AP11" s="39"/>
      <c r="AQ11" s="39"/>
      <c r="AR11" s="39"/>
      <c r="AS11" s="36"/>
      <c r="AT11" s="37"/>
      <c r="AU11" s="39"/>
      <c r="AV11" s="39"/>
      <c r="AW11" s="39"/>
      <c r="AX11" s="39"/>
      <c r="AY11" s="39"/>
      <c r="AZ11" s="36"/>
      <c r="BA11" s="37"/>
      <c r="BB11" s="39"/>
      <c r="BC11" s="36"/>
      <c r="BD11" s="37"/>
      <c r="BE11" s="36"/>
      <c r="BF11" s="37"/>
      <c r="BG11" s="39"/>
      <c r="BH11" s="39"/>
      <c r="BI11" s="39"/>
      <c r="BJ11" s="39"/>
      <c r="BK11" s="39"/>
      <c r="BL11" s="39"/>
      <c r="BM11" s="39"/>
      <c r="BN11" s="39"/>
      <c r="BO11" s="36"/>
      <c r="BP11" s="37"/>
      <c r="BQ11" s="39"/>
      <c r="BR11" s="36"/>
    </row>
    <row r="12" spans="1:74" ht="30" x14ac:dyDescent="0.25">
      <c r="A12" s="124"/>
      <c r="B12" s="50"/>
      <c r="C12" s="208" t="s">
        <v>471</v>
      </c>
      <c r="D12" s="23"/>
      <c r="E12" s="27"/>
      <c r="F12" s="23"/>
      <c r="G12" s="25"/>
      <c r="H12" s="25"/>
      <c r="I12" s="25"/>
      <c r="J12" s="27"/>
      <c r="K12" s="37"/>
      <c r="L12" s="39"/>
      <c r="M12" s="39"/>
      <c r="N12" s="39"/>
      <c r="O12" s="39"/>
      <c r="P12" s="39"/>
      <c r="Q12" s="39"/>
      <c r="R12" s="39"/>
      <c r="S12" s="39"/>
      <c r="T12" s="39"/>
      <c r="U12" s="36"/>
      <c r="V12" s="37"/>
      <c r="W12" s="39"/>
      <c r="X12" s="39"/>
      <c r="Y12" s="36"/>
      <c r="Z12" s="37"/>
      <c r="AA12" s="39"/>
      <c r="AB12" s="39"/>
      <c r="AC12" s="39"/>
      <c r="AD12" s="39"/>
      <c r="AE12" s="36"/>
      <c r="AF12" s="37"/>
      <c r="AG12" s="39"/>
      <c r="AH12" s="39"/>
      <c r="AI12" s="39"/>
      <c r="AJ12" s="36"/>
      <c r="AK12" s="37"/>
      <c r="AL12" s="39"/>
      <c r="AM12" s="36"/>
      <c r="AN12" s="37"/>
      <c r="AO12" s="39"/>
      <c r="AP12" s="39"/>
      <c r="AQ12" s="39"/>
      <c r="AR12" s="39"/>
      <c r="AS12" s="36"/>
      <c r="AT12" s="37"/>
      <c r="AU12" s="39"/>
      <c r="AV12" s="39"/>
      <c r="AW12" s="39"/>
      <c r="AX12" s="39"/>
      <c r="AY12" s="39"/>
      <c r="AZ12" s="36"/>
      <c r="BA12" s="37"/>
      <c r="BB12" s="39"/>
      <c r="BC12" s="36"/>
      <c r="BD12" s="37"/>
      <c r="BE12" s="36"/>
      <c r="BF12" s="37"/>
      <c r="BG12" s="39"/>
      <c r="BH12" s="39"/>
      <c r="BI12" s="39"/>
      <c r="BJ12" s="39"/>
      <c r="BK12" s="39"/>
      <c r="BL12" s="39"/>
      <c r="BM12" s="39"/>
      <c r="BN12" s="39"/>
      <c r="BO12" s="36"/>
      <c r="BP12" s="37"/>
      <c r="BQ12" s="39"/>
      <c r="BR12" s="36"/>
    </row>
    <row r="13" spans="1:74" ht="30" x14ac:dyDescent="0.25">
      <c r="A13" s="124"/>
      <c r="B13" s="50"/>
      <c r="C13" s="208" t="s">
        <v>470</v>
      </c>
      <c r="D13" s="23"/>
      <c r="E13" s="27"/>
      <c r="F13" s="23"/>
      <c r="G13" s="25"/>
      <c r="H13" s="25"/>
      <c r="I13" s="25"/>
      <c r="J13" s="27"/>
      <c r="K13" s="37"/>
      <c r="L13" s="39"/>
      <c r="M13" s="39"/>
      <c r="N13" s="39"/>
      <c r="O13" s="39"/>
      <c r="P13" s="39"/>
      <c r="Q13" s="39"/>
      <c r="R13" s="39"/>
      <c r="S13" s="39"/>
      <c r="T13" s="39"/>
      <c r="U13" s="36"/>
      <c r="V13" s="37"/>
      <c r="W13" s="39"/>
      <c r="X13" s="39"/>
      <c r="Y13" s="36"/>
      <c r="Z13" s="37"/>
      <c r="AA13" s="39"/>
      <c r="AB13" s="39"/>
      <c r="AC13" s="39"/>
      <c r="AD13" s="39"/>
      <c r="AE13" s="36"/>
      <c r="AF13" s="37"/>
      <c r="AG13" s="39"/>
      <c r="AH13" s="39"/>
      <c r="AI13" s="39"/>
      <c r="AJ13" s="36"/>
      <c r="AK13" s="37"/>
      <c r="AL13" s="39"/>
      <c r="AM13" s="36"/>
      <c r="AN13" s="37"/>
      <c r="AO13" s="39"/>
      <c r="AP13" s="39"/>
      <c r="AQ13" s="39"/>
      <c r="AR13" s="39"/>
      <c r="AS13" s="36"/>
      <c r="AT13" s="37"/>
      <c r="AU13" s="39"/>
      <c r="AV13" s="39"/>
      <c r="AW13" s="39"/>
      <c r="AX13" s="39"/>
      <c r="AY13" s="39"/>
      <c r="AZ13" s="36"/>
      <c r="BA13" s="37"/>
      <c r="BB13" s="39"/>
      <c r="BC13" s="36"/>
      <c r="BD13" s="37"/>
      <c r="BE13" s="36"/>
      <c r="BF13" s="37"/>
      <c r="BG13" s="39"/>
      <c r="BH13" s="39"/>
      <c r="BI13" s="39"/>
      <c r="BJ13" s="39"/>
      <c r="BK13" s="39"/>
      <c r="BL13" s="39"/>
      <c r="BM13" s="39"/>
      <c r="BN13" s="39"/>
      <c r="BO13" s="36"/>
      <c r="BP13" s="37"/>
      <c r="BQ13" s="39"/>
      <c r="BR13" s="36"/>
    </row>
    <row r="14" spans="1:74" ht="30" x14ac:dyDescent="0.25">
      <c r="A14" s="124"/>
      <c r="B14" s="50"/>
      <c r="C14" s="208" t="s">
        <v>469</v>
      </c>
      <c r="D14" s="23"/>
      <c r="E14" s="27"/>
      <c r="F14" s="23"/>
      <c r="G14" s="25"/>
      <c r="H14" s="25"/>
      <c r="I14" s="25"/>
      <c r="J14" s="27"/>
      <c r="K14" s="37"/>
      <c r="L14" s="39"/>
      <c r="M14" s="39"/>
      <c r="N14" s="39"/>
      <c r="O14" s="39"/>
      <c r="P14" s="39"/>
      <c r="Q14" s="39"/>
      <c r="R14" s="39"/>
      <c r="S14" s="39"/>
      <c r="T14" s="39"/>
      <c r="U14" s="36"/>
      <c r="V14" s="37"/>
      <c r="W14" s="39"/>
      <c r="X14" s="39"/>
      <c r="Y14" s="36"/>
      <c r="Z14" s="37"/>
      <c r="AA14" s="39"/>
      <c r="AB14" s="39"/>
      <c r="AC14" s="39"/>
      <c r="AD14" s="39"/>
      <c r="AE14" s="36"/>
      <c r="AF14" s="37"/>
      <c r="AG14" s="39"/>
      <c r="AH14" s="39"/>
      <c r="AI14" s="39"/>
      <c r="AJ14" s="36"/>
      <c r="AK14" s="37"/>
      <c r="AL14" s="39"/>
      <c r="AM14" s="36"/>
      <c r="AN14" s="37"/>
      <c r="AO14" s="39"/>
      <c r="AP14" s="39"/>
      <c r="AQ14" s="39"/>
      <c r="AR14" s="39"/>
      <c r="AS14" s="36"/>
      <c r="AT14" s="37"/>
      <c r="AU14" s="39"/>
      <c r="AV14" s="39"/>
      <c r="AW14" s="39"/>
      <c r="AX14" s="39"/>
      <c r="AY14" s="39"/>
      <c r="AZ14" s="36"/>
      <c r="BA14" s="37"/>
      <c r="BB14" s="39"/>
      <c r="BC14" s="36"/>
      <c r="BD14" s="37"/>
      <c r="BE14" s="36"/>
      <c r="BF14" s="37"/>
      <c r="BG14" s="39"/>
      <c r="BH14" s="39"/>
      <c r="BI14" s="39"/>
      <c r="BJ14" s="39"/>
      <c r="BK14" s="39"/>
      <c r="BL14" s="39"/>
      <c r="BM14" s="39"/>
      <c r="BN14" s="39"/>
      <c r="BO14" s="36"/>
      <c r="BP14" s="37"/>
      <c r="BQ14" s="39"/>
      <c r="BR14" s="36"/>
    </row>
    <row r="15" spans="1:74" ht="30" x14ac:dyDescent="0.25">
      <c r="A15" s="124"/>
      <c r="B15" s="50"/>
      <c r="C15" s="208" t="s">
        <v>468</v>
      </c>
      <c r="D15" s="23"/>
      <c r="E15" s="27"/>
      <c r="F15" s="23"/>
      <c r="G15" s="25"/>
      <c r="H15" s="25"/>
      <c r="I15" s="25"/>
      <c r="J15" s="27"/>
      <c r="K15" s="37"/>
      <c r="L15" s="39"/>
      <c r="M15" s="39"/>
      <c r="N15" s="39"/>
      <c r="O15" s="39"/>
      <c r="P15" s="39"/>
      <c r="Q15" s="39"/>
      <c r="R15" s="39"/>
      <c r="S15" s="39"/>
      <c r="T15" s="39"/>
      <c r="U15" s="36"/>
      <c r="V15" s="37"/>
      <c r="W15" s="39"/>
      <c r="X15" s="39"/>
      <c r="Y15" s="36"/>
      <c r="Z15" s="37"/>
      <c r="AA15" s="39"/>
      <c r="AB15" s="39"/>
      <c r="AC15" s="39"/>
      <c r="AD15" s="39"/>
      <c r="AE15" s="36"/>
      <c r="AF15" s="37"/>
      <c r="AG15" s="39"/>
      <c r="AH15" s="39"/>
      <c r="AI15" s="39"/>
      <c r="AJ15" s="36"/>
      <c r="AK15" s="37"/>
      <c r="AL15" s="39"/>
      <c r="AM15" s="36"/>
      <c r="AN15" s="37"/>
      <c r="AO15" s="39"/>
      <c r="AP15" s="39"/>
      <c r="AQ15" s="39"/>
      <c r="AR15" s="39"/>
      <c r="AS15" s="36"/>
      <c r="AT15" s="37"/>
      <c r="AU15" s="39"/>
      <c r="AV15" s="39"/>
      <c r="AW15" s="39"/>
      <c r="AX15" s="39"/>
      <c r="AY15" s="39"/>
      <c r="AZ15" s="36"/>
      <c r="BA15" s="37"/>
      <c r="BB15" s="39"/>
      <c r="BC15" s="36"/>
      <c r="BD15" s="37"/>
      <c r="BE15" s="36"/>
      <c r="BF15" s="37"/>
      <c r="BG15" s="39"/>
      <c r="BH15" s="39"/>
      <c r="BI15" s="39"/>
      <c r="BJ15" s="39"/>
      <c r="BK15" s="39"/>
      <c r="BL15" s="39"/>
      <c r="BM15" s="39"/>
      <c r="BN15" s="39"/>
      <c r="BO15" s="36"/>
      <c r="BP15" s="37"/>
      <c r="BQ15" s="39"/>
      <c r="BR15" s="36"/>
    </row>
    <row r="16" spans="1:74" ht="30" x14ac:dyDescent="0.25">
      <c r="A16" s="124"/>
      <c r="B16" s="50"/>
      <c r="C16" s="208" t="s">
        <v>467</v>
      </c>
      <c r="D16" s="23"/>
      <c r="E16" s="27"/>
      <c r="F16" s="23"/>
      <c r="G16" s="25"/>
      <c r="H16" s="25"/>
      <c r="I16" s="25"/>
      <c r="J16" s="27"/>
      <c r="K16" s="37"/>
      <c r="L16" s="39"/>
      <c r="M16" s="39"/>
      <c r="N16" s="39"/>
      <c r="O16" s="39"/>
      <c r="P16" s="39"/>
      <c r="Q16" s="39"/>
      <c r="R16" s="39"/>
      <c r="S16" s="39"/>
      <c r="T16" s="39"/>
      <c r="U16" s="36"/>
      <c r="V16" s="37"/>
      <c r="W16" s="39"/>
      <c r="X16" s="39"/>
      <c r="Y16" s="36"/>
      <c r="Z16" s="37"/>
      <c r="AA16" s="39"/>
      <c r="AB16" s="39"/>
      <c r="AC16" s="39"/>
      <c r="AD16" s="39"/>
      <c r="AE16" s="36"/>
      <c r="AF16" s="37"/>
      <c r="AG16" s="39"/>
      <c r="AH16" s="39"/>
      <c r="AI16" s="39"/>
      <c r="AJ16" s="36"/>
      <c r="AK16" s="37"/>
      <c r="AL16" s="39"/>
      <c r="AM16" s="36"/>
      <c r="AN16" s="37"/>
      <c r="AO16" s="39"/>
      <c r="AP16" s="39"/>
      <c r="AQ16" s="39"/>
      <c r="AR16" s="39"/>
      <c r="AS16" s="36"/>
      <c r="AT16" s="37"/>
      <c r="AU16" s="39"/>
      <c r="AV16" s="39"/>
      <c r="AW16" s="39"/>
      <c r="AX16" s="39"/>
      <c r="AY16" s="39"/>
      <c r="AZ16" s="36"/>
      <c r="BA16" s="37"/>
      <c r="BB16" s="39"/>
      <c r="BC16" s="36"/>
      <c r="BD16" s="37"/>
      <c r="BE16" s="36"/>
      <c r="BF16" s="37"/>
      <c r="BG16" s="39"/>
      <c r="BH16" s="39"/>
      <c r="BI16" s="39"/>
      <c r="BJ16" s="39"/>
      <c r="BK16" s="39"/>
      <c r="BL16" s="39"/>
      <c r="BM16" s="39"/>
      <c r="BN16" s="39"/>
      <c r="BO16" s="36"/>
      <c r="BP16" s="37"/>
      <c r="BQ16" s="39"/>
      <c r="BR16" s="36"/>
    </row>
    <row r="17" spans="1:70" ht="30" x14ac:dyDescent="0.25">
      <c r="A17" s="124"/>
      <c r="B17" s="50"/>
      <c r="C17" s="208" t="s">
        <v>466</v>
      </c>
      <c r="D17" s="23"/>
      <c r="E17" s="27"/>
      <c r="F17" s="23"/>
      <c r="G17" s="25"/>
      <c r="H17" s="25"/>
      <c r="I17" s="25"/>
      <c r="J17" s="27"/>
      <c r="K17" s="37"/>
      <c r="L17" s="39"/>
      <c r="M17" s="39"/>
      <c r="N17" s="39"/>
      <c r="O17" s="39"/>
      <c r="P17" s="39"/>
      <c r="Q17" s="39"/>
      <c r="R17" s="39"/>
      <c r="S17" s="39"/>
      <c r="T17" s="39"/>
      <c r="U17" s="36"/>
      <c r="V17" s="37"/>
      <c r="W17" s="39"/>
      <c r="X17" s="39"/>
      <c r="Y17" s="36"/>
      <c r="Z17" s="37"/>
      <c r="AA17" s="39"/>
      <c r="AB17" s="39"/>
      <c r="AC17" s="39"/>
      <c r="AD17" s="39"/>
      <c r="AE17" s="36"/>
      <c r="AF17" s="37"/>
      <c r="AG17" s="39"/>
      <c r="AH17" s="39"/>
      <c r="AI17" s="39"/>
      <c r="AJ17" s="36"/>
      <c r="AK17" s="37"/>
      <c r="AL17" s="39"/>
      <c r="AM17" s="36"/>
      <c r="AN17" s="37"/>
      <c r="AO17" s="39"/>
      <c r="AP17" s="39"/>
      <c r="AQ17" s="39"/>
      <c r="AR17" s="39"/>
      <c r="AS17" s="36"/>
      <c r="AT17" s="37"/>
      <c r="AU17" s="39"/>
      <c r="AV17" s="39"/>
      <c r="AW17" s="39"/>
      <c r="AX17" s="39"/>
      <c r="AY17" s="39"/>
      <c r="AZ17" s="36"/>
      <c r="BA17" s="37"/>
      <c r="BB17" s="39"/>
      <c r="BC17" s="36"/>
      <c r="BD17" s="37"/>
      <c r="BE17" s="36"/>
      <c r="BF17" s="37"/>
      <c r="BG17" s="39"/>
      <c r="BH17" s="39"/>
      <c r="BI17" s="39"/>
      <c r="BJ17" s="39"/>
      <c r="BK17" s="39"/>
      <c r="BL17" s="39"/>
      <c r="BM17" s="39"/>
      <c r="BN17" s="39"/>
      <c r="BO17" s="36"/>
      <c r="BP17" s="37"/>
      <c r="BQ17" s="39"/>
      <c r="BR17" s="36"/>
    </row>
    <row r="18" spans="1:70" ht="30" x14ac:dyDescent="0.25">
      <c r="A18" s="124"/>
      <c r="B18" s="49"/>
      <c r="C18" s="208" t="s">
        <v>465</v>
      </c>
      <c r="D18" s="23"/>
      <c r="E18" s="27"/>
      <c r="F18" s="23"/>
      <c r="G18" s="25"/>
      <c r="H18" s="25"/>
      <c r="I18" s="25"/>
      <c r="J18" s="27"/>
      <c r="K18" s="37"/>
      <c r="L18" s="39"/>
      <c r="M18" s="39"/>
      <c r="N18" s="39"/>
      <c r="O18" s="39"/>
      <c r="P18" s="39"/>
      <c r="Q18" s="39"/>
      <c r="R18" s="39"/>
      <c r="S18" s="39"/>
      <c r="T18" s="39"/>
      <c r="U18" s="36"/>
      <c r="V18" s="37"/>
      <c r="W18" s="39"/>
      <c r="X18" s="39"/>
      <c r="Y18" s="36"/>
      <c r="Z18" s="37"/>
      <c r="AA18" s="39"/>
      <c r="AB18" s="39"/>
      <c r="AC18" s="39"/>
      <c r="AD18" s="39"/>
      <c r="AE18" s="36"/>
      <c r="AF18" s="37"/>
      <c r="AG18" s="39"/>
      <c r="AH18" s="39"/>
      <c r="AI18" s="39"/>
      <c r="AJ18" s="36"/>
      <c r="AK18" s="37"/>
      <c r="AL18" s="39"/>
      <c r="AM18" s="36"/>
      <c r="AN18" s="37"/>
      <c r="AO18" s="39"/>
      <c r="AP18" s="39"/>
      <c r="AQ18" s="39"/>
      <c r="AR18" s="39"/>
      <c r="AS18" s="36"/>
      <c r="AT18" s="37"/>
      <c r="AU18" s="39"/>
      <c r="AV18" s="39"/>
      <c r="AW18" s="39"/>
      <c r="AX18" s="39"/>
      <c r="AY18" s="39"/>
      <c r="AZ18" s="36"/>
      <c r="BA18" s="37"/>
      <c r="BB18" s="39"/>
      <c r="BC18" s="36"/>
      <c r="BD18" s="37"/>
      <c r="BE18" s="36"/>
      <c r="BF18" s="37"/>
      <c r="BG18" s="39"/>
      <c r="BH18" s="39"/>
      <c r="BI18" s="39"/>
      <c r="BJ18" s="39"/>
      <c r="BK18" s="39"/>
      <c r="BL18" s="39"/>
      <c r="BM18" s="39"/>
      <c r="BN18" s="39"/>
      <c r="BO18" s="36"/>
      <c r="BP18" s="37"/>
      <c r="BQ18" s="39"/>
      <c r="BR18" s="36"/>
    </row>
    <row r="19" spans="1:70" ht="45" x14ac:dyDescent="0.25">
      <c r="A19" s="124"/>
      <c r="B19" s="126" t="s">
        <v>464</v>
      </c>
      <c r="C19" s="209" t="s">
        <v>463</v>
      </c>
      <c r="D19" s="23"/>
      <c r="E19" s="27"/>
      <c r="F19" s="23"/>
      <c r="G19" s="25"/>
      <c r="H19" s="25"/>
      <c r="I19" s="25"/>
      <c r="J19" s="27"/>
      <c r="K19" s="37"/>
      <c r="L19" s="39"/>
      <c r="M19" s="39"/>
      <c r="N19" s="39"/>
      <c r="O19" s="39"/>
      <c r="P19" s="39"/>
      <c r="Q19" s="39"/>
      <c r="R19" s="39"/>
      <c r="S19" s="39"/>
      <c r="T19" s="39"/>
      <c r="U19" s="36"/>
      <c r="V19" s="37"/>
      <c r="W19" s="39"/>
      <c r="X19" s="39"/>
      <c r="Y19" s="36"/>
      <c r="Z19" s="37"/>
      <c r="AA19" s="39"/>
      <c r="AB19" s="39"/>
      <c r="AC19" s="39"/>
      <c r="AD19" s="39"/>
      <c r="AE19" s="36"/>
      <c r="AF19" s="37"/>
      <c r="AG19" s="39"/>
      <c r="AH19" s="39"/>
      <c r="AI19" s="39"/>
      <c r="AJ19" s="36"/>
      <c r="AK19" s="37"/>
      <c r="AL19" s="39"/>
      <c r="AM19" s="36"/>
      <c r="AN19" s="37"/>
      <c r="AO19" s="39"/>
      <c r="AP19" s="39"/>
      <c r="AQ19" s="39"/>
      <c r="AR19" s="39"/>
      <c r="AS19" s="36"/>
      <c r="AT19" s="37"/>
      <c r="AU19" s="39"/>
      <c r="AV19" s="39"/>
      <c r="AW19" s="39"/>
      <c r="AX19" s="39"/>
      <c r="AY19" s="39"/>
      <c r="AZ19" s="36"/>
      <c r="BA19" s="37"/>
      <c r="BB19" s="39"/>
      <c r="BC19" s="36"/>
      <c r="BD19" s="37"/>
      <c r="BE19" s="36"/>
      <c r="BF19" s="37"/>
      <c r="BG19" s="39"/>
      <c r="BH19" s="39"/>
      <c r="BI19" s="39"/>
      <c r="BJ19" s="39"/>
      <c r="BK19" s="39"/>
      <c r="BL19" s="39"/>
      <c r="BM19" s="39"/>
      <c r="BN19" s="39"/>
      <c r="BO19" s="36"/>
      <c r="BP19" s="37"/>
      <c r="BQ19" s="39"/>
      <c r="BR19" s="36"/>
    </row>
    <row r="20" spans="1:70" ht="30" x14ac:dyDescent="0.25">
      <c r="A20" s="124"/>
      <c r="B20" s="109" t="s">
        <v>462</v>
      </c>
      <c r="C20" s="208" t="s">
        <v>461</v>
      </c>
      <c r="D20" s="23"/>
      <c r="E20" s="27"/>
      <c r="F20" s="23"/>
      <c r="G20" s="25"/>
      <c r="H20" s="25"/>
      <c r="I20" s="25"/>
      <c r="J20" s="27"/>
      <c r="K20" s="37"/>
      <c r="L20" s="39"/>
      <c r="M20" s="39"/>
      <c r="N20" s="39"/>
      <c r="O20" s="39"/>
      <c r="P20" s="39"/>
      <c r="Q20" s="39"/>
      <c r="R20" s="39"/>
      <c r="S20" s="39"/>
      <c r="T20" s="39"/>
      <c r="U20" s="36"/>
      <c r="V20" s="37"/>
      <c r="W20" s="39"/>
      <c r="X20" s="39"/>
      <c r="Y20" s="36"/>
      <c r="Z20" s="37"/>
      <c r="AA20" s="39"/>
      <c r="AB20" s="39"/>
      <c r="AC20" s="39"/>
      <c r="AD20" s="39"/>
      <c r="AE20" s="36"/>
      <c r="AF20" s="37"/>
      <c r="AG20" s="39"/>
      <c r="AH20" s="39"/>
      <c r="AI20" s="39"/>
      <c r="AJ20" s="36"/>
      <c r="AK20" s="37"/>
      <c r="AL20" s="39"/>
      <c r="AM20" s="36"/>
      <c r="AN20" s="37"/>
      <c r="AO20" s="39"/>
      <c r="AP20" s="39"/>
      <c r="AQ20" s="39"/>
      <c r="AR20" s="39"/>
      <c r="AS20" s="36"/>
      <c r="AT20" s="37"/>
      <c r="AU20" s="39"/>
      <c r="AV20" s="39"/>
      <c r="AW20" s="39"/>
      <c r="AX20" s="39"/>
      <c r="AY20" s="39"/>
      <c r="AZ20" s="36"/>
      <c r="BA20" s="37"/>
      <c r="BB20" s="39"/>
      <c r="BC20" s="36"/>
      <c r="BD20" s="37"/>
      <c r="BE20" s="36"/>
      <c r="BF20" s="37"/>
      <c r="BG20" s="39"/>
      <c r="BH20" s="39"/>
      <c r="BI20" s="39"/>
      <c r="BJ20" s="39"/>
      <c r="BK20" s="39"/>
      <c r="BL20" s="39"/>
      <c r="BM20" s="39"/>
      <c r="BN20" s="39"/>
      <c r="BO20" s="36"/>
      <c r="BP20" s="37"/>
      <c r="BQ20" s="39"/>
      <c r="BR20" s="36"/>
    </row>
    <row r="21" spans="1:70" ht="30" x14ac:dyDescent="0.25">
      <c r="A21" s="124"/>
      <c r="B21" s="110"/>
      <c r="C21" s="208" t="s">
        <v>460</v>
      </c>
      <c r="D21" s="23"/>
      <c r="E21" s="27"/>
      <c r="F21" s="23"/>
      <c r="G21" s="25"/>
      <c r="H21" s="25"/>
      <c r="I21" s="25"/>
      <c r="J21" s="27"/>
      <c r="K21" s="37"/>
      <c r="L21" s="39"/>
      <c r="M21" s="39"/>
      <c r="N21" s="39"/>
      <c r="O21" s="39"/>
      <c r="P21" s="39"/>
      <c r="Q21" s="39"/>
      <c r="R21" s="39"/>
      <c r="S21" s="39"/>
      <c r="T21" s="39"/>
      <c r="U21" s="36"/>
      <c r="V21" s="37"/>
      <c r="W21" s="39"/>
      <c r="X21" s="39"/>
      <c r="Y21" s="36"/>
      <c r="Z21" s="37"/>
      <c r="AA21" s="39"/>
      <c r="AB21" s="39"/>
      <c r="AC21" s="39"/>
      <c r="AD21" s="39"/>
      <c r="AE21" s="36"/>
      <c r="AF21" s="37"/>
      <c r="AG21" s="39"/>
      <c r="AH21" s="39"/>
      <c r="AI21" s="39"/>
      <c r="AJ21" s="36"/>
      <c r="AK21" s="37"/>
      <c r="AL21" s="39"/>
      <c r="AM21" s="36"/>
      <c r="AN21" s="37"/>
      <c r="AO21" s="39"/>
      <c r="AP21" s="39"/>
      <c r="AQ21" s="39"/>
      <c r="AR21" s="39"/>
      <c r="AS21" s="36"/>
      <c r="AT21" s="37"/>
      <c r="AU21" s="39"/>
      <c r="AV21" s="39"/>
      <c r="AW21" s="39"/>
      <c r="AX21" s="39"/>
      <c r="AY21" s="39"/>
      <c r="AZ21" s="36"/>
      <c r="BA21" s="37"/>
      <c r="BB21" s="39"/>
      <c r="BC21" s="36"/>
      <c r="BD21" s="37"/>
      <c r="BE21" s="36"/>
      <c r="BF21" s="37"/>
      <c r="BG21" s="39"/>
      <c r="BH21" s="39"/>
      <c r="BI21" s="39"/>
      <c r="BJ21" s="39"/>
      <c r="BK21" s="39"/>
      <c r="BL21" s="39"/>
      <c r="BM21" s="39"/>
      <c r="BN21" s="39"/>
      <c r="BO21" s="36"/>
      <c r="BP21" s="37"/>
      <c r="BQ21" s="39"/>
      <c r="BR21" s="36"/>
    </row>
    <row r="22" spans="1:70" ht="30" x14ac:dyDescent="0.25">
      <c r="A22" s="124"/>
      <c r="B22" s="47" t="s">
        <v>130</v>
      </c>
      <c r="C22" s="208" t="s">
        <v>459</v>
      </c>
      <c r="D22" s="23"/>
      <c r="E22" s="27"/>
      <c r="F22" s="23"/>
      <c r="G22" s="25"/>
      <c r="H22" s="25"/>
      <c r="I22" s="25"/>
      <c r="J22" s="27"/>
      <c r="K22" s="37"/>
      <c r="L22" s="39"/>
      <c r="M22" s="39"/>
      <c r="N22" s="39"/>
      <c r="O22" s="39"/>
      <c r="P22" s="39"/>
      <c r="Q22" s="39"/>
      <c r="R22" s="39"/>
      <c r="S22" s="39"/>
      <c r="T22" s="39"/>
      <c r="U22" s="36"/>
      <c r="V22" s="37"/>
      <c r="W22" s="39"/>
      <c r="X22" s="39"/>
      <c r="Y22" s="36"/>
      <c r="Z22" s="37"/>
      <c r="AA22" s="39"/>
      <c r="AB22" s="39"/>
      <c r="AC22" s="39"/>
      <c r="AD22" s="39"/>
      <c r="AE22" s="36"/>
      <c r="AF22" s="37"/>
      <c r="AG22" s="39"/>
      <c r="AH22" s="39"/>
      <c r="AI22" s="39"/>
      <c r="AJ22" s="36"/>
      <c r="AK22" s="37"/>
      <c r="AL22" s="39"/>
      <c r="AM22" s="36"/>
      <c r="AN22" s="37"/>
      <c r="AO22" s="39"/>
      <c r="AP22" s="39"/>
      <c r="AQ22" s="39"/>
      <c r="AR22" s="39"/>
      <c r="AS22" s="36"/>
      <c r="AT22" s="37"/>
      <c r="AU22" s="39"/>
      <c r="AV22" s="39"/>
      <c r="AW22" s="39"/>
      <c r="AX22" s="39"/>
      <c r="AY22" s="39"/>
      <c r="AZ22" s="36"/>
      <c r="BA22" s="37"/>
      <c r="BB22" s="39"/>
      <c r="BC22" s="36"/>
      <c r="BD22" s="37"/>
      <c r="BE22" s="36"/>
      <c r="BF22" s="37"/>
      <c r="BG22" s="39"/>
      <c r="BH22" s="39"/>
      <c r="BI22" s="39"/>
      <c r="BJ22" s="39"/>
      <c r="BK22" s="39"/>
      <c r="BL22" s="39"/>
      <c r="BM22" s="39"/>
      <c r="BN22" s="39"/>
      <c r="BO22" s="36"/>
      <c r="BP22" s="37"/>
      <c r="BQ22" s="39"/>
      <c r="BR22" s="36"/>
    </row>
    <row r="23" spans="1:70" ht="30" x14ac:dyDescent="0.25">
      <c r="A23" s="124"/>
      <c r="B23" s="52" t="s">
        <v>458</v>
      </c>
      <c r="C23" s="208" t="s">
        <v>457</v>
      </c>
      <c r="D23" s="23"/>
      <c r="E23" s="27"/>
      <c r="F23" s="23"/>
      <c r="G23" s="25"/>
      <c r="H23" s="25"/>
      <c r="I23" s="25"/>
      <c r="J23" s="27"/>
      <c r="K23" s="37"/>
      <c r="L23" s="39"/>
      <c r="M23" s="39"/>
      <c r="N23" s="39"/>
      <c r="O23" s="39"/>
      <c r="P23" s="39"/>
      <c r="Q23" s="39"/>
      <c r="R23" s="39"/>
      <c r="S23" s="39"/>
      <c r="T23" s="39"/>
      <c r="U23" s="36"/>
      <c r="V23" s="37"/>
      <c r="W23" s="39"/>
      <c r="X23" s="39"/>
      <c r="Y23" s="36"/>
      <c r="Z23" s="37"/>
      <c r="AA23" s="39"/>
      <c r="AB23" s="39"/>
      <c r="AC23" s="39"/>
      <c r="AD23" s="39"/>
      <c r="AE23" s="36"/>
      <c r="AF23" s="37"/>
      <c r="AG23" s="39"/>
      <c r="AH23" s="39"/>
      <c r="AI23" s="39"/>
      <c r="AJ23" s="36"/>
      <c r="AK23" s="37"/>
      <c r="AL23" s="39"/>
      <c r="AM23" s="36"/>
      <c r="AN23" s="37"/>
      <c r="AO23" s="39"/>
      <c r="AP23" s="39"/>
      <c r="AQ23" s="39"/>
      <c r="AR23" s="39"/>
      <c r="AS23" s="36"/>
      <c r="AT23" s="37"/>
      <c r="AU23" s="39"/>
      <c r="AV23" s="39"/>
      <c r="AW23" s="39"/>
      <c r="AX23" s="39"/>
      <c r="AY23" s="39"/>
      <c r="AZ23" s="36"/>
      <c r="BA23" s="37"/>
      <c r="BB23" s="39"/>
      <c r="BC23" s="36"/>
      <c r="BD23" s="37"/>
      <c r="BE23" s="36"/>
      <c r="BF23" s="37"/>
      <c r="BG23" s="39"/>
      <c r="BH23" s="39"/>
      <c r="BI23" s="39"/>
      <c r="BJ23" s="39"/>
      <c r="BK23" s="39"/>
      <c r="BL23" s="39"/>
      <c r="BM23" s="39"/>
      <c r="BN23" s="39"/>
      <c r="BO23" s="36"/>
      <c r="BP23" s="37"/>
      <c r="BQ23" s="39"/>
      <c r="BR23" s="36"/>
    </row>
    <row r="24" spans="1:70" ht="30" x14ac:dyDescent="0.25">
      <c r="A24" s="124"/>
      <c r="B24" s="49"/>
      <c r="C24" s="208" t="s">
        <v>456</v>
      </c>
      <c r="D24" s="23"/>
      <c r="E24" s="27"/>
      <c r="F24" s="23"/>
      <c r="G24" s="25"/>
      <c r="H24" s="25"/>
      <c r="I24" s="25"/>
      <c r="J24" s="27"/>
      <c r="K24" s="37"/>
      <c r="L24" s="39"/>
      <c r="M24" s="39"/>
      <c r="N24" s="39"/>
      <c r="O24" s="39"/>
      <c r="P24" s="39"/>
      <c r="Q24" s="39"/>
      <c r="R24" s="39"/>
      <c r="S24" s="39"/>
      <c r="T24" s="39"/>
      <c r="U24" s="36"/>
      <c r="V24" s="37"/>
      <c r="W24" s="39"/>
      <c r="X24" s="39"/>
      <c r="Y24" s="36"/>
      <c r="Z24" s="37"/>
      <c r="AA24" s="39"/>
      <c r="AB24" s="39"/>
      <c r="AC24" s="39"/>
      <c r="AD24" s="39"/>
      <c r="AE24" s="36"/>
      <c r="AF24" s="37"/>
      <c r="AG24" s="39"/>
      <c r="AH24" s="39"/>
      <c r="AI24" s="39"/>
      <c r="AJ24" s="36"/>
      <c r="AK24" s="37"/>
      <c r="AL24" s="39"/>
      <c r="AM24" s="36"/>
      <c r="AN24" s="37"/>
      <c r="AO24" s="39"/>
      <c r="AP24" s="39"/>
      <c r="AQ24" s="39"/>
      <c r="AR24" s="39"/>
      <c r="AS24" s="36"/>
      <c r="AT24" s="37"/>
      <c r="AU24" s="39"/>
      <c r="AV24" s="39"/>
      <c r="AW24" s="39"/>
      <c r="AX24" s="39"/>
      <c r="AY24" s="39"/>
      <c r="AZ24" s="36"/>
      <c r="BA24" s="37"/>
      <c r="BB24" s="39"/>
      <c r="BC24" s="36"/>
      <c r="BD24" s="37"/>
      <c r="BE24" s="36"/>
      <c r="BF24" s="37"/>
      <c r="BG24" s="39"/>
      <c r="BH24" s="39"/>
      <c r="BI24" s="39"/>
      <c r="BJ24" s="39"/>
      <c r="BK24" s="39"/>
      <c r="BL24" s="39"/>
      <c r="BM24" s="39"/>
      <c r="BN24" s="39"/>
      <c r="BO24" s="36"/>
      <c r="BP24" s="37"/>
      <c r="BQ24" s="39"/>
      <c r="BR24" s="36"/>
    </row>
    <row r="25" spans="1:70" ht="30" x14ac:dyDescent="0.25">
      <c r="A25" s="124"/>
      <c r="B25" s="225" t="s">
        <v>120</v>
      </c>
      <c r="C25" s="208" t="s">
        <v>455</v>
      </c>
      <c r="D25" s="23"/>
      <c r="E25" s="27"/>
      <c r="F25" s="23"/>
      <c r="G25" s="25"/>
      <c r="H25" s="25"/>
      <c r="I25" s="25"/>
      <c r="J25" s="27"/>
      <c r="K25" s="37"/>
      <c r="L25" s="39"/>
      <c r="M25" s="39"/>
      <c r="N25" s="39"/>
      <c r="O25" s="39"/>
      <c r="P25" s="39"/>
      <c r="Q25" s="39"/>
      <c r="R25" s="39"/>
      <c r="S25" s="39"/>
      <c r="T25" s="39"/>
      <c r="U25" s="36"/>
      <c r="V25" s="37"/>
      <c r="W25" s="39"/>
      <c r="X25" s="39"/>
      <c r="Y25" s="36"/>
      <c r="Z25" s="37"/>
      <c r="AA25" s="39"/>
      <c r="AB25" s="39"/>
      <c r="AC25" s="39"/>
      <c r="AD25" s="39"/>
      <c r="AE25" s="36"/>
      <c r="AF25" s="37"/>
      <c r="AG25" s="39"/>
      <c r="AH25" s="39"/>
      <c r="AI25" s="39"/>
      <c r="AJ25" s="36"/>
      <c r="AK25" s="37"/>
      <c r="AL25" s="39"/>
      <c r="AM25" s="36"/>
      <c r="AN25" s="37"/>
      <c r="AO25" s="39"/>
      <c r="AP25" s="39"/>
      <c r="AQ25" s="39"/>
      <c r="AR25" s="39"/>
      <c r="AS25" s="36"/>
      <c r="AT25" s="37"/>
      <c r="AU25" s="39"/>
      <c r="AV25" s="39"/>
      <c r="AW25" s="39"/>
      <c r="AX25" s="39"/>
      <c r="AY25" s="39"/>
      <c r="AZ25" s="36"/>
      <c r="BA25" s="37"/>
      <c r="BB25" s="39"/>
      <c r="BC25" s="36"/>
      <c r="BD25" s="37"/>
      <c r="BE25" s="36"/>
      <c r="BF25" s="37"/>
      <c r="BG25" s="39"/>
      <c r="BH25" s="39"/>
      <c r="BI25" s="39"/>
      <c r="BJ25" s="39"/>
      <c r="BK25" s="39"/>
      <c r="BL25" s="39"/>
      <c r="BM25" s="39"/>
      <c r="BN25" s="39"/>
      <c r="BO25" s="36"/>
      <c r="BP25" s="37"/>
      <c r="BQ25" s="39"/>
      <c r="BR25" s="36"/>
    </row>
    <row r="26" spans="1:70" ht="30" x14ac:dyDescent="0.25">
      <c r="A26" s="124"/>
      <c r="B26" s="223" t="s">
        <v>454</v>
      </c>
      <c r="C26" s="208" t="s">
        <v>453</v>
      </c>
      <c r="D26" s="23"/>
      <c r="E26" s="27"/>
      <c r="F26" s="23"/>
      <c r="G26" s="25"/>
      <c r="H26" s="25"/>
      <c r="I26" s="25"/>
      <c r="J26" s="27"/>
      <c r="K26" s="37"/>
      <c r="L26" s="39"/>
      <c r="M26" s="39"/>
      <c r="N26" s="39"/>
      <c r="O26" s="39"/>
      <c r="P26" s="39"/>
      <c r="Q26" s="39"/>
      <c r="R26" s="39"/>
      <c r="S26" s="39"/>
      <c r="T26" s="39"/>
      <c r="U26" s="36"/>
      <c r="V26" s="37"/>
      <c r="W26" s="39"/>
      <c r="X26" s="39"/>
      <c r="Y26" s="36"/>
      <c r="Z26" s="37"/>
      <c r="AA26" s="39"/>
      <c r="AB26" s="39"/>
      <c r="AC26" s="39"/>
      <c r="AD26" s="39"/>
      <c r="AE26" s="36"/>
      <c r="AF26" s="37"/>
      <c r="AG26" s="39"/>
      <c r="AH26" s="39"/>
      <c r="AI26" s="39"/>
      <c r="AJ26" s="36"/>
      <c r="AK26" s="37"/>
      <c r="AL26" s="39"/>
      <c r="AM26" s="36"/>
      <c r="AN26" s="37"/>
      <c r="AO26" s="39"/>
      <c r="AP26" s="39"/>
      <c r="AQ26" s="39"/>
      <c r="AR26" s="39"/>
      <c r="AS26" s="36"/>
      <c r="AT26" s="37"/>
      <c r="AU26" s="39"/>
      <c r="AV26" s="39"/>
      <c r="AW26" s="39"/>
      <c r="AX26" s="39"/>
      <c r="AY26" s="39"/>
      <c r="AZ26" s="36"/>
      <c r="BA26" s="37"/>
      <c r="BB26" s="39"/>
      <c r="BC26" s="36"/>
      <c r="BD26" s="37"/>
      <c r="BE26" s="36"/>
      <c r="BF26" s="37"/>
      <c r="BG26" s="39"/>
      <c r="BH26" s="39"/>
      <c r="BI26" s="39"/>
      <c r="BJ26" s="39"/>
      <c r="BK26" s="39"/>
      <c r="BL26" s="39"/>
      <c r="BM26" s="39"/>
      <c r="BN26" s="39"/>
      <c r="BO26" s="36"/>
      <c r="BP26" s="37"/>
      <c r="BQ26" s="39"/>
      <c r="BR26" s="36"/>
    </row>
    <row r="27" spans="1:70" ht="30" x14ac:dyDescent="0.25">
      <c r="A27" s="124"/>
      <c r="B27" s="224"/>
      <c r="C27" s="208" t="s">
        <v>452</v>
      </c>
      <c r="D27" s="23"/>
      <c r="E27" s="27"/>
      <c r="F27" s="23"/>
      <c r="G27" s="25"/>
      <c r="H27" s="25"/>
      <c r="I27" s="25"/>
      <c r="J27" s="27"/>
      <c r="K27" s="37"/>
      <c r="L27" s="39"/>
      <c r="M27" s="39"/>
      <c r="N27" s="39"/>
      <c r="O27" s="39"/>
      <c r="P27" s="39"/>
      <c r="Q27" s="39"/>
      <c r="R27" s="39"/>
      <c r="S27" s="39"/>
      <c r="T27" s="39"/>
      <c r="U27" s="36"/>
      <c r="V27" s="37"/>
      <c r="W27" s="39"/>
      <c r="X27" s="39"/>
      <c r="Y27" s="36"/>
      <c r="Z27" s="37"/>
      <c r="AA27" s="39"/>
      <c r="AB27" s="39"/>
      <c r="AC27" s="39"/>
      <c r="AD27" s="39"/>
      <c r="AE27" s="36"/>
      <c r="AF27" s="37"/>
      <c r="AG27" s="39"/>
      <c r="AH27" s="39"/>
      <c r="AI27" s="39"/>
      <c r="AJ27" s="36"/>
      <c r="AK27" s="37"/>
      <c r="AL27" s="39"/>
      <c r="AM27" s="36"/>
      <c r="AN27" s="37"/>
      <c r="AO27" s="39"/>
      <c r="AP27" s="39"/>
      <c r="AQ27" s="39"/>
      <c r="AR27" s="39"/>
      <c r="AS27" s="36"/>
      <c r="AT27" s="37"/>
      <c r="AU27" s="39"/>
      <c r="AV27" s="39"/>
      <c r="AW27" s="39"/>
      <c r="AX27" s="39"/>
      <c r="AY27" s="39"/>
      <c r="AZ27" s="36"/>
      <c r="BA27" s="37"/>
      <c r="BB27" s="39"/>
      <c r="BC27" s="36"/>
      <c r="BD27" s="37"/>
      <c r="BE27" s="36"/>
      <c r="BF27" s="37"/>
      <c r="BG27" s="39"/>
      <c r="BH27" s="39"/>
      <c r="BI27" s="39"/>
      <c r="BJ27" s="39"/>
      <c r="BK27" s="39"/>
      <c r="BL27" s="39"/>
      <c r="BM27" s="39"/>
      <c r="BN27" s="39"/>
      <c r="BO27" s="36"/>
      <c r="BP27" s="37"/>
      <c r="BQ27" s="39"/>
      <c r="BR27" s="36"/>
    </row>
    <row r="28" spans="1:70" ht="30" x14ac:dyDescent="0.25">
      <c r="A28" s="124"/>
      <c r="B28" s="224"/>
      <c r="C28" s="208" t="s">
        <v>451</v>
      </c>
      <c r="D28" s="23"/>
      <c r="E28" s="27"/>
      <c r="F28" s="23"/>
      <c r="G28" s="25"/>
      <c r="H28" s="25"/>
      <c r="I28" s="25"/>
      <c r="J28" s="27"/>
      <c r="K28" s="37"/>
      <c r="L28" s="39"/>
      <c r="M28" s="39"/>
      <c r="N28" s="39"/>
      <c r="O28" s="39"/>
      <c r="P28" s="39"/>
      <c r="Q28" s="39"/>
      <c r="R28" s="39"/>
      <c r="S28" s="39"/>
      <c r="T28" s="39"/>
      <c r="U28" s="36"/>
      <c r="V28" s="37"/>
      <c r="W28" s="39"/>
      <c r="X28" s="39"/>
      <c r="Y28" s="36"/>
      <c r="Z28" s="37"/>
      <c r="AA28" s="39"/>
      <c r="AB28" s="39"/>
      <c r="AC28" s="39"/>
      <c r="AD28" s="39"/>
      <c r="AE28" s="36"/>
      <c r="AF28" s="37"/>
      <c r="AG28" s="39"/>
      <c r="AH28" s="39"/>
      <c r="AI28" s="39"/>
      <c r="AJ28" s="36"/>
      <c r="AK28" s="37"/>
      <c r="AL28" s="39"/>
      <c r="AM28" s="36"/>
      <c r="AN28" s="37"/>
      <c r="AO28" s="39"/>
      <c r="AP28" s="39"/>
      <c r="AQ28" s="39"/>
      <c r="AR28" s="39"/>
      <c r="AS28" s="36"/>
      <c r="AT28" s="37"/>
      <c r="AU28" s="39"/>
      <c r="AV28" s="39"/>
      <c r="AW28" s="39"/>
      <c r="AX28" s="39"/>
      <c r="AY28" s="39"/>
      <c r="AZ28" s="36"/>
      <c r="BA28" s="37"/>
      <c r="BB28" s="39"/>
      <c r="BC28" s="36"/>
      <c r="BD28" s="37"/>
      <c r="BE28" s="36"/>
      <c r="BF28" s="37"/>
      <c r="BG28" s="39"/>
      <c r="BH28" s="39"/>
      <c r="BI28" s="39"/>
      <c r="BJ28" s="39"/>
      <c r="BK28" s="39"/>
      <c r="BL28" s="39"/>
      <c r="BM28" s="39"/>
      <c r="BN28" s="39"/>
      <c r="BO28" s="36"/>
      <c r="BP28" s="37"/>
      <c r="BQ28" s="39"/>
      <c r="BR28" s="36"/>
    </row>
    <row r="29" spans="1:70" ht="30" x14ac:dyDescent="0.25">
      <c r="A29" s="124"/>
      <c r="B29" s="224"/>
      <c r="C29" s="208" t="s">
        <v>450</v>
      </c>
      <c r="D29" s="23"/>
      <c r="E29" s="27"/>
      <c r="F29" s="23"/>
      <c r="G29" s="25"/>
      <c r="H29" s="25"/>
      <c r="I29" s="25"/>
      <c r="J29" s="27"/>
      <c r="K29" s="37"/>
      <c r="L29" s="39"/>
      <c r="M29" s="39"/>
      <c r="N29" s="39"/>
      <c r="O29" s="39"/>
      <c r="P29" s="39"/>
      <c r="Q29" s="39"/>
      <c r="R29" s="39"/>
      <c r="S29" s="39"/>
      <c r="T29" s="39"/>
      <c r="U29" s="36"/>
      <c r="V29" s="37"/>
      <c r="W29" s="39"/>
      <c r="X29" s="39"/>
      <c r="Y29" s="36"/>
      <c r="Z29" s="37"/>
      <c r="AA29" s="39"/>
      <c r="AB29" s="39"/>
      <c r="AC29" s="39"/>
      <c r="AD29" s="39"/>
      <c r="AE29" s="36"/>
      <c r="AF29" s="37"/>
      <c r="AG29" s="39"/>
      <c r="AH29" s="39"/>
      <c r="AI29" s="39"/>
      <c r="AJ29" s="36"/>
      <c r="AK29" s="37"/>
      <c r="AL29" s="39"/>
      <c r="AM29" s="36"/>
      <c r="AN29" s="37"/>
      <c r="AO29" s="39"/>
      <c r="AP29" s="39"/>
      <c r="AQ29" s="39"/>
      <c r="AR29" s="39"/>
      <c r="AS29" s="36"/>
      <c r="AT29" s="37"/>
      <c r="AU29" s="39"/>
      <c r="AV29" s="39"/>
      <c r="AW29" s="39"/>
      <c r="AX29" s="39"/>
      <c r="AY29" s="39"/>
      <c r="AZ29" s="36"/>
      <c r="BA29" s="37"/>
      <c r="BB29" s="39"/>
      <c r="BC29" s="36"/>
      <c r="BD29" s="37"/>
      <c r="BE29" s="36"/>
      <c r="BF29" s="37"/>
      <c r="BG29" s="39"/>
      <c r="BH29" s="39"/>
      <c r="BI29" s="39"/>
      <c r="BJ29" s="39"/>
      <c r="BK29" s="39"/>
      <c r="BL29" s="39"/>
      <c r="BM29" s="39"/>
      <c r="BN29" s="39"/>
      <c r="BO29" s="36"/>
      <c r="BP29" s="37"/>
      <c r="BQ29" s="39"/>
      <c r="BR29" s="36"/>
    </row>
    <row r="30" spans="1:70" ht="30" x14ac:dyDescent="0.25">
      <c r="A30" s="124"/>
      <c r="B30" s="224"/>
      <c r="C30" s="208" t="s">
        <v>449</v>
      </c>
      <c r="D30" s="23"/>
      <c r="E30" s="27"/>
      <c r="F30" s="23"/>
      <c r="G30" s="25"/>
      <c r="H30" s="25"/>
      <c r="I30" s="25"/>
      <c r="J30" s="27"/>
      <c r="K30" s="37"/>
      <c r="L30" s="39"/>
      <c r="M30" s="39"/>
      <c r="N30" s="39"/>
      <c r="O30" s="39"/>
      <c r="P30" s="39"/>
      <c r="Q30" s="39"/>
      <c r="R30" s="39"/>
      <c r="S30" s="39"/>
      <c r="T30" s="39"/>
      <c r="U30" s="36"/>
      <c r="V30" s="37"/>
      <c r="W30" s="39"/>
      <c r="X30" s="39"/>
      <c r="Y30" s="36"/>
      <c r="Z30" s="37"/>
      <c r="AA30" s="39"/>
      <c r="AB30" s="39"/>
      <c r="AC30" s="39"/>
      <c r="AD30" s="39"/>
      <c r="AE30" s="36"/>
      <c r="AF30" s="37"/>
      <c r="AG30" s="39"/>
      <c r="AH30" s="39"/>
      <c r="AI30" s="39"/>
      <c r="AJ30" s="36"/>
      <c r="AK30" s="37"/>
      <c r="AL30" s="39"/>
      <c r="AM30" s="36"/>
      <c r="AN30" s="37"/>
      <c r="AO30" s="39"/>
      <c r="AP30" s="39"/>
      <c r="AQ30" s="39"/>
      <c r="AR30" s="39"/>
      <c r="AS30" s="36"/>
      <c r="AT30" s="37"/>
      <c r="AU30" s="39"/>
      <c r="AV30" s="39"/>
      <c r="AW30" s="39"/>
      <c r="AX30" s="39"/>
      <c r="AY30" s="39"/>
      <c r="AZ30" s="36"/>
      <c r="BA30" s="37"/>
      <c r="BB30" s="39"/>
      <c r="BC30" s="36"/>
      <c r="BD30" s="37"/>
      <c r="BE30" s="36"/>
      <c r="BF30" s="37"/>
      <c r="BG30" s="39"/>
      <c r="BH30" s="39"/>
      <c r="BI30" s="39"/>
      <c r="BJ30" s="39"/>
      <c r="BK30" s="39"/>
      <c r="BL30" s="39"/>
      <c r="BM30" s="39"/>
      <c r="BN30" s="39"/>
      <c r="BO30" s="36"/>
      <c r="BP30" s="37"/>
      <c r="BQ30" s="39"/>
      <c r="BR30" s="36"/>
    </row>
    <row r="31" spans="1:70" ht="30" x14ac:dyDescent="0.25">
      <c r="A31" s="124"/>
      <c r="B31" s="224"/>
      <c r="C31" s="208" t="s">
        <v>448</v>
      </c>
      <c r="D31" s="23"/>
      <c r="E31" s="27"/>
      <c r="F31" s="23"/>
      <c r="G31" s="25"/>
      <c r="H31" s="25"/>
      <c r="I31" s="25"/>
      <c r="J31" s="27"/>
      <c r="K31" s="37"/>
      <c r="L31" s="39"/>
      <c r="M31" s="39"/>
      <c r="N31" s="39"/>
      <c r="O31" s="39"/>
      <c r="P31" s="39"/>
      <c r="Q31" s="39"/>
      <c r="R31" s="39"/>
      <c r="S31" s="39"/>
      <c r="T31" s="39"/>
      <c r="U31" s="36"/>
      <c r="V31" s="37"/>
      <c r="W31" s="39"/>
      <c r="X31" s="39"/>
      <c r="Y31" s="36"/>
      <c r="Z31" s="37"/>
      <c r="AA31" s="39"/>
      <c r="AB31" s="39"/>
      <c r="AC31" s="39"/>
      <c r="AD31" s="39"/>
      <c r="AE31" s="36"/>
      <c r="AF31" s="37"/>
      <c r="AG31" s="39"/>
      <c r="AH31" s="39"/>
      <c r="AI31" s="39"/>
      <c r="AJ31" s="36"/>
      <c r="AK31" s="37"/>
      <c r="AL31" s="39"/>
      <c r="AM31" s="36"/>
      <c r="AN31" s="37"/>
      <c r="AO31" s="39"/>
      <c r="AP31" s="39"/>
      <c r="AQ31" s="39"/>
      <c r="AR31" s="39"/>
      <c r="AS31" s="36"/>
      <c r="AT31" s="37"/>
      <c r="AU31" s="39"/>
      <c r="AV31" s="39"/>
      <c r="AW31" s="39"/>
      <c r="AX31" s="39"/>
      <c r="AY31" s="39"/>
      <c r="AZ31" s="36"/>
      <c r="BA31" s="37"/>
      <c r="BB31" s="39"/>
      <c r="BC31" s="36"/>
      <c r="BD31" s="37"/>
      <c r="BE31" s="36"/>
      <c r="BF31" s="37"/>
      <c r="BG31" s="39"/>
      <c r="BH31" s="39"/>
      <c r="BI31" s="39"/>
      <c r="BJ31" s="39"/>
      <c r="BK31" s="39"/>
      <c r="BL31" s="39"/>
      <c r="BM31" s="39"/>
      <c r="BN31" s="39"/>
      <c r="BO31" s="36"/>
      <c r="BP31" s="37"/>
      <c r="BQ31" s="39"/>
      <c r="BR31" s="36"/>
    </row>
    <row r="32" spans="1:70" ht="30" x14ac:dyDescent="0.25">
      <c r="A32" s="124"/>
      <c r="B32" s="224"/>
      <c r="C32" s="208" t="s">
        <v>447</v>
      </c>
      <c r="D32" s="23"/>
      <c r="E32" s="27"/>
      <c r="F32" s="23"/>
      <c r="G32" s="25"/>
      <c r="H32" s="25"/>
      <c r="I32" s="25"/>
      <c r="J32" s="27"/>
      <c r="K32" s="37"/>
      <c r="L32" s="39"/>
      <c r="M32" s="39"/>
      <c r="N32" s="39"/>
      <c r="O32" s="39"/>
      <c r="P32" s="39"/>
      <c r="Q32" s="39"/>
      <c r="R32" s="39"/>
      <c r="S32" s="39"/>
      <c r="T32" s="39"/>
      <c r="U32" s="36"/>
      <c r="V32" s="37"/>
      <c r="W32" s="39"/>
      <c r="X32" s="39"/>
      <c r="Y32" s="36"/>
      <c r="Z32" s="37"/>
      <c r="AA32" s="39"/>
      <c r="AB32" s="39"/>
      <c r="AC32" s="39"/>
      <c r="AD32" s="39"/>
      <c r="AE32" s="36"/>
      <c r="AF32" s="37"/>
      <c r="AG32" s="39"/>
      <c r="AH32" s="39"/>
      <c r="AI32" s="39"/>
      <c r="AJ32" s="36"/>
      <c r="AK32" s="37"/>
      <c r="AL32" s="39"/>
      <c r="AM32" s="36"/>
      <c r="AN32" s="37"/>
      <c r="AO32" s="39"/>
      <c r="AP32" s="39"/>
      <c r="AQ32" s="39"/>
      <c r="AR32" s="39"/>
      <c r="AS32" s="36"/>
      <c r="AT32" s="37"/>
      <c r="AU32" s="39"/>
      <c r="AV32" s="39"/>
      <c r="AW32" s="39"/>
      <c r="AX32" s="39"/>
      <c r="AY32" s="39"/>
      <c r="AZ32" s="36"/>
      <c r="BA32" s="37"/>
      <c r="BB32" s="39"/>
      <c r="BC32" s="36"/>
      <c r="BD32" s="37"/>
      <c r="BE32" s="36"/>
      <c r="BF32" s="37"/>
      <c r="BG32" s="39"/>
      <c r="BH32" s="39"/>
      <c r="BI32" s="39"/>
      <c r="BJ32" s="39"/>
      <c r="BK32" s="39"/>
      <c r="BL32" s="39"/>
      <c r="BM32" s="39"/>
      <c r="BN32" s="39"/>
      <c r="BO32" s="36"/>
      <c r="BP32" s="37"/>
      <c r="BQ32" s="39"/>
      <c r="BR32" s="36"/>
    </row>
    <row r="33" spans="1:70" ht="45" x14ac:dyDescent="0.25">
      <c r="A33" s="124"/>
      <c r="B33" s="224"/>
      <c r="C33" s="208" t="s">
        <v>446</v>
      </c>
      <c r="D33" s="23"/>
      <c r="E33" s="27"/>
      <c r="F33" s="23"/>
      <c r="G33" s="25"/>
      <c r="H33" s="25"/>
      <c r="I33" s="25"/>
      <c r="J33" s="27"/>
      <c r="K33" s="37"/>
      <c r="L33" s="39"/>
      <c r="M33" s="39"/>
      <c r="N33" s="39"/>
      <c r="O33" s="39"/>
      <c r="P33" s="39"/>
      <c r="Q33" s="39"/>
      <c r="R33" s="39"/>
      <c r="S33" s="39"/>
      <c r="T33" s="39"/>
      <c r="U33" s="36"/>
      <c r="V33" s="37"/>
      <c r="W33" s="39"/>
      <c r="X33" s="39"/>
      <c r="Y33" s="36"/>
      <c r="Z33" s="37"/>
      <c r="AA33" s="39"/>
      <c r="AB33" s="39"/>
      <c r="AC33" s="39"/>
      <c r="AD33" s="39"/>
      <c r="AE33" s="36"/>
      <c r="AF33" s="37"/>
      <c r="AG33" s="39"/>
      <c r="AH33" s="39"/>
      <c r="AI33" s="39"/>
      <c r="AJ33" s="36"/>
      <c r="AK33" s="37"/>
      <c r="AL33" s="39"/>
      <c r="AM33" s="36"/>
      <c r="AN33" s="37"/>
      <c r="AO33" s="39"/>
      <c r="AP33" s="39"/>
      <c r="AQ33" s="39"/>
      <c r="AR33" s="39"/>
      <c r="AS33" s="36"/>
      <c r="AT33" s="37"/>
      <c r="AU33" s="39"/>
      <c r="AV33" s="39"/>
      <c r="AW33" s="39"/>
      <c r="AX33" s="39"/>
      <c r="AY33" s="39"/>
      <c r="AZ33" s="36"/>
      <c r="BA33" s="37"/>
      <c r="BB33" s="39"/>
      <c r="BC33" s="36"/>
      <c r="BD33" s="37"/>
      <c r="BE33" s="36"/>
      <c r="BF33" s="37"/>
      <c r="BG33" s="39"/>
      <c r="BH33" s="39"/>
      <c r="BI33" s="39"/>
      <c r="BJ33" s="39"/>
      <c r="BK33" s="39"/>
      <c r="BL33" s="39"/>
      <c r="BM33" s="39"/>
      <c r="BN33" s="39"/>
      <c r="BO33" s="36"/>
      <c r="BP33" s="37"/>
      <c r="BQ33" s="39"/>
      <c r="BR33" s="36"/>
    </row>
    <row r="34" spans="1:70" ht="30" x14ac:dyDescent="0.25">
      <c r="A34" s="124"/>
      <c r="B34" s="223" t="s">
        <v>445</v>
      </c>
      <c r="C34" s="209" t="s">
        <v>444</v>
      </c>
      <c r="D34" s="23"/>
      <c r="E34" s="27"/>
      <c r="F34" s="23"/>
      <c r="G34" s="25"/>
      <c r="H34" s="25"/>
      <c r="I34" s="25"/>
      <c r="J34" s="27"/>
      <c r="K34" s="37"/>
      <c r="L34" s="39"/>
      <c r="M34" s="39"/>
      <c r="N34" s="39"/>
      <c r="O34" s="39"/>
      <c r="P34" s="39"/>
      <c r="Q34" s="39"/>
      <c r="R34" s="39"/>
      <c r="S34" s="39"/>
      <c r="T34" s="39"/>
      <c r="U34" s="36"/>
      <c r="V34" s="37"/>
      <c r="W34" s="39"/>
      <c r="X34" s="39"/>
      <c r="Y34" s="36"/>
      <c r="Z34" s="37"/>
      <c r="AA34" s="39"/>
      <c r="AB34" s="39"/>
      <c r="AC34" s="39"/>
      <c r="AD34" s="39"/>
      <c r="AE34" s="36"/>
      <c r="AF34" s="37"/>
      <c r="AG34" s="39"/>
      <c r="AH34" s="39"/>
      <c r="AI34" s="39"/>
      <c r="AJ34" s="36"/>
      <c r="AK34" s="37"/>
      <c r="AL34" s="39"/>
      <c r="AM34" s="36"/>
      <c r="AN34" s="37"/>
      <c r="AO34" s="39"/>
      <c r="AP34" s="39"/>
      <c r="AQ34" s="39"/>
      <c r="AR34" s="39"/>
      <c r="AS34" s="36"/>
      <c r="AT34" s="37"/>
      <c r="AU34" s="39"/>
      <c r="AV34" s="39"/>
      <c r="AW34" s="39"/>
      <c r="AX34" s="39"/>
      <c r="AY34" s="39"/>
      <c r="AZ34" s="36"/>
      <c r="BA34" s="37"/>
      <c r="BB34" s="39"/>
      <c r="BC34" s="36"/>
      <c r="BD34" s="37"/>
      <c r="BE34" s="36"/>
      <c r="BF34" s="37"/>
      <c r="BG34" s="39"/>
      <c r="BH34" s="39"/>
      <c r="BI34" s="39"/>
      <c r="BJ34" s="39"/>
      <c r="BK34" s="39"/>
      <c r="BL34" s="39"/>
      <c r="BM34" s="39"/>
      <c r="BN34" s="39"/>
      <c r="BO34" s="36"/>
      <c r="BP34" s="37"/>
      <c r="BQ34" s="39"/>
      <c r="BR34" s="36"/>
    </row>
    <row r="35" spans="1:70" ht="30" x14ac:dyDescent="0.25">
      <c r="A35" s="124"/>
      <c r="B35" s="222"/>
      <c r="C35" s="209" t="s">
        <v>443</v>
      </c>
      <c r="D35" s="23"/>
      <c r="E35" s="27"/>
      <c r="F35" s="23"/>
      <c r="G35" s="25"/>
      <c r="H35" s="25"/>
      <c r="I35" s="25"/>
      <c r="J35" s="27"/>
      <c r="K35" s="37"/>
      <c r="L35" s="39"/>
      <c r="M35" s="39"/>
      <c r="N35" s="39"/>
      <c r="O35" s="39"/>
      <c r="P35" s="39"/>
      <c r="Q35" s="39"/>
      <c r="R35" s="39"/>
      <c r="S35" s="39"/>
      <c r="T35" s="39"/>
      <c r="U35" s="36"/>
      <c r="V35" s="37"/>
      <c r="W35" s="39"/>
      <c r="X35" s="39"/>
      <c r="Y35" s="36"/>
      <c r="Z35" s="37"/>
      <c r="AA35" s="39"/>
      <c r="AB35" s="39"/>
      <c r="AC35" s="39"/>
      <c r="AD35" s="39"/>
      <c r="AE35" s="36"/>
      <c r="AF35" s="37"/>
      <c r="AG35" s="39"/>
      <c r="AH35" s="39"/>
      <c r="AI35" s="39"/>
      <c r="AJ35" s="36"/>
      <c r="AK35" s="37"/>
      <c r="AL35" s="39"/>
      <c r="AM35" s="36"/>
      <c r="AN35" s="37"/>
      <c r="AO35" s="39"/>
      <c r="AP35" s="39"/>
      <c r="AQ35" s="39"/>
      <c r="AR35" s="39"/>
      <c r="AS35" s="36"/>
      <c r="AT35" s="37"/>
      <c r="AU35" s="39"/>
      <c r="AV35" s="39"/>
      <c r="AW35" s="39"/>
      <c r="AX35" s="39"/>
      <c r="AY35" s="39"/>
      <c r="AZ35" s="36"/>
      <c r="BA35" s="37"/>
      <c r="BB35" s="39"/>
      <c r="BC35" s="36"/>
      <c r="BD35" s="37"/>
      <c r="BE35" s="36"/>
      <c r="BF35" s="37"/>
      <c r="BG35" s="39"/>
      <c r="BH35" s="39"/>
      <c r="BI35" s="39"/>
      <c r="BJ35" s="39"/>
      <c r="BK35" s="39"/>
      <c r="BL35" s="39"/>
      <c r="BM35" s="39"/>
      <c r="BN35" s="39"/>
      <c r="BO35" s="36"/>
      <c r="BP35" s="37"/>
      <c r="BQ35" s="39"/>
      <c r="BR35" s="36"/>
    </row>
    <row r="36" spans="1:70" ht="30" x14ac:dyDescent="0.25">
      <c r="A36" s="124"/>
      <c r="B36" s="52" t="s">
        <v>442</v>
      </c>
      <c r="C36" s="208" t="s">
        <v>441</v>
      </c>
      <c r="D36" s="23"/>
      <c r="E36" s="27"/>
      <c r="F36" s="23"/>
      <c r="G36" s="25"/>
      <c r="H36" s="25"/>
      <c r="I36" s="25"/>
      <c r="J36" s="27"/>
      <c r="K36" s="37"/>
      <c r="L36" s="39"/>
      <c r="M36" s="39"/>
      <c r="N36" s="39"/>
      <c r="O36" s="39"/>
      <c r="P36" s="39"/>
      <c r="Q36" s="39"/>
      <c r="R36" s="39"/>
      <c r="S36" s="39"/>
      <c r="T36" s="39"/>
      <c r="U36" s="36"/>
      <c r="V36" s="37"/>
      <c r="W36" s="39"/>
      <c r="X36" s="39"/>
      <c r="Y36" s="36"/>
      <c r="Z36" s="37"/>
      <c r="AA36" s="39"/>
      <c r="AB36" s="39"/>
      <c r="AC36" s="39"/>
      <c r="AD36" s="39"/>
      <c r="AE36" s="36"/>
      <c r="AF36" s="37"/>
      <c r="AG36" s="39"/>
      <c r="AH36" s="39"/>
      <c r="AI36" s="39"/>
      <c r="AJ36" s="36"/>
      <c r="AK36" s="37"/>
      <c r="AL36" s="39"/>
      <c r="AM36" s="36"/>
      <c r="AN36" s="37"/>
      <c r="AO36" s="39"/>
      <c r="AP36" s="39"/>
      <c r="AQ36" s="39"/>
      <c r="AR36" s="39"/>
      <c r="AS36" s="36"/>
      <c r="AT36" s="37"/>
      <c r="AU36" s="39"/>
      <c r="AV36" s="39"/>
      <c r="AW36" s="39"/>
      <c r="AX36" s="39"/>
      <c r="AY36" s="39"/>
      <c r="AZ36" s="36"/>
      <c r="BA36" s="37"/>
      <c r="BB36" s="39"/>
      <c r="BC36" s="36"/>
      <c r="BD36" s="37"/>
      <c r="BE36" s="36"/>
      <c r="BF36" s="37"/>
      <c r="BG36" s="39"/>
      <c r="BH36" s="39"/>
      <c r="BI36" s="39"/>
      <c r="BJ36" s="39"/>
      <c r="BK36" s="39"/>
      <c r="BL36" s="39"/>
      <c r="BM36" s="39"/>
      <c r="BN36" s="39"/>
      <c r="BO36" s="36"/>
      <c r="BP36" s="37"/>
      <c r="BQ36" s="39"/>
      <c r="BR36" s="36"/>
    </row>
    <row r="37" spans="1:70" ht="30" x14ac:dyDescent="0.25">
      <c r="A37" s="124"/>
      <c r="B37" s="50"/>
      <c r="C37" s="208" t="s">
        <v>440</v>
      </c>
      <c r="D37" s="23"/>
      <c r="E37" s="27"/>
      <c r="F37" s="23"/>
      <c r="G37" s="25"/>
      <c r="H37" s="25"/>
      <c r="I37" s="25"/>
      <c r="J37" s="27"/>
      <c r="K37" s="37"/>
      <c r="L37" s="39"/>
      <c r="M37" s="39"/>
      <c r="N37" s="39"/>
      <c r="O37" s="39"/>
      <c r="P37" s="39"/>
      <c r="Q37" s="39"/>
      <c r="R37" s="39"/>
      <c r="S37" s="39"/>
      <c r="T37" s="39"/>
      <c r="U37" s="36"/>
      <c r="V37" s="37"/>
      <c r="W37" s="39"/>
      <c r="X37" s="39"/>
      <c r="Y37" s="36"/>
      <c r="Z37" s="37"/>
      <c r="AA37" s="39"/>
      <c r="AB37" s="39"/>
      <c r="AC37" s="39"/>
      <c r="AD37" s="39"/>
      <c r="AE37" s="36"/>
      <c r="AF37" s="37"/>
      <c r="AG37" s="39"/>
      <c r="AH37" s="39"/>
      <c r="AI37" s="39"/>
      <c r="AJ37" s="36"/>
      <c r="AK37" s="37"/>
      <c r="AL37" s="39"/>
      <c r="AM37" s="36"/>
      <c r="AN37" s="37"/>
      <c r="AO37" s="39"/>
      <c r="AP37" s="39"/>
      <c r="AQ37" s="39"/>
      <c r="AR37" s="39"/>
      <c r="AS37" s="36"/>
      <c r="AT37" s="37"/>
      <c r="AU37" s="39"/>
      <c r="AV37" s="39"/>
      <c r="AW37" s="39"/>
      <c r="AX37" s="39"/>
      <c r="AY37" s="39"/>
      <c r="AZ37" s="36"/>
      <c r="BA37" s="37"/>
      <c r="BB37" s="39"/>
      <c r="BC37" s="36"/>
      <c r="BD37" s="37"/>
      <c r="BE37" s="36"/>
      <c r="BF37" s="37"/>
      <c r="BG37" s="39"/>
      <c r="BH37" s="39"/>
      <c r="BI37" s="39"/>
      <c r="BJ37" s="39"/>
      <c r="BK37" s="39"/>
      <c r="BL37" s="39"/>
      <c r="BM37" s="39"/>
      <c r="BN37" s="39"/>
      <c r="BO37" s="36"/>
      <c r="BP37" s="37"/>
      <c r="BQ37" s="39"/>
      <c r="BR37" s="36"/>
    </row>
    <row r="38" spans="1:70" ht="30" x14ac:dyDescent="0.25">
      <c r="A38" s="124"/>
      <c r="B38" s="50"/>
      <c r="C38" s="208" t="s">
        <v>439</v>
      </c>
      <c r="D38" s="23"/>
      <c r="E38" s="27"/>
      <c r="F38" s="23"/>
      <c r="G38" s="25"/>
      <c r="H38" s="25"/>
      <c r="I38" s="25"/>
      <c r="J38" s="27"/>
      <c r="K38" s="37"/>
      <c r="L38" s="39"/>
      <c r="M38" s="39"/>
      <c r="N38" s="39"/>
      <c r="O38" s="39"/>
      <c r="P38" s="39"/>
      <c r="Q38" s="39"/>
      <c r="R38" s="39"/>
      <c r="S38" s="39"/>
      <c r="T38" s="39"/>
      <c r="U38" s="36"/>
      <c r="V38" s="37"/>
      <c r="W38" s="39"/>
      <c r="X38" s="39"/>
      <c r="Y38" s="36"/>
      <c r="Z38" s="37"/>
      <c r="AA38" s="39"/>
      <c r="AB38" s="39"/>
      <c r="AC38" s="39"/>
      <c r="AD38" s="39"/>
      <c r="AE38" s="36"/>
      <c r="AF38" s="37"/>
      <c r="AG38" s="39"/>
      <c r="AH38" s="39"/>
      <c r="AI38" s="39"/>
      <c r="AJ38" s="36"/>
      <c r="AK38" s="37"/>
      <c r="AL38" s="39"/>
      <c r="AM38" s="36"/>
      <c r="AN38" s="37"/>
      <c r="AO38" s="39"/>
      <c r="AP38" s="39"/>
      <c r="AQ38" s="39"/>
      <c r="AR38" s="39"/>
      <c r="AS38" s="36"/>
      <c r="AT38" s="37"/>
      <c r="AU38" s="39"/>
      <c r="AV38" s="39"/>
      <c r="AW38" s="39"/>
      <c r="AX38" s="39"/>
      <c r="AY38" s="39"/>
      <c r="AZ38" s="36"/>
      <c r="BA38" s="37"/>
      <c r="BB38" s="39"/>
      <c r="BC38" s="36"/>
      <c r="BD38" s="37"/>
      <c r="BE38" s="36"/>
      <c r="BF38" s="37"/>
      <c r="BG38" s="39"/>
      <c r="BH38" s="39"/>
      <c r="BI38" s="39"/>
      <c r="BJ38" s="39"/>
      <c r="BK38" s="39"/>
      <c r="BL38" s="39"/>
      <c r="BM38" s="39"/>
      <c r="BN38" s="39"/>
      <c r="BO38" s="36"/>
      <c r="BP38" s="37"/>
      <c r="BQ38" s="39"/>
      <c r="BR38" s="36"/>
    </row>
    <row r="39" spans="1:70" ht="30" x14ac:dyDescent="0.25">
      <c r="A39" s="124"/>
      <c r="B39" s="50"/>
      <c r="C39" s="208" t="s">
        <v>438</v>
      </c>
      <c r="D39" s="23"/>
      <c r="E39" s="27"/>
      <c r="F39" s="23"/>
      <c r="G39" s="25"/>
      <c r="H39" s="25"/>
      <c r="I39" s="25"/>
      <c r="J39" s="27"/>
      <c r="K39" s="37"/>
      <c r="L39" s="39"/>
      <c r="M39" s="39"/>
      <c r="N39" s="39"/>
      <c r="O39" s="39"/>
      <c r="P39" s="39"/>
      <c r="Q39" s="39"/>
      <c r="R39" s="39"/>
      <c r="S39" s="39"/>
      <c r="T39" s="39"/>
      <c r="U39" s="36"/>
      <c r="V39" s="37"/>
      <c r="W39" s="39"/>
      <c r="X39" s="39"/>
      <c r="Y39" s="36"/>
      <c r="Z39" s="37"/>
      <c r="AA39" s="39"/>
      <c r="AB39" s="39"/>
      <c r="AC39" s="39"/>
      <c r="AD39" s="39"/>
      <c r="AE39" s="36"/>
      <c r="AF39" s="37"/>
      <c r="AG39" s="39"/>
      <c r="AH39" s="39"/>
      <c r="AI39" s="39"/>
      <c r="AJ39" s="36"/>
      <c r="AK39" s="37"/>
      <c r="AL39" s="39"/>
      <c r="AM39" s="36"/>
      <c r="AN39" s="37"/>
      <c r="AO39" s="39"/>
      <c r="AP39" s="39"/>
      <c r="AQ39" s="39"/>
      <c r="AR39" s="39"/>
      <c r="AS39" s="36"/>
      <c r="AT39" s="37"/>
      <c r="AU39" s="39"/>
      <c r="AV39" s="39"/>
      <c r="AW39" s="39"/>
      <c r="AX39" s="39"/>
      <c r="AY39" s="39"/>
      <c r="AZ39" s="36"/>
      <c r="BA39" s="37"/>
      <c r="BB39" s="39"/>
      <c r="BC39" s="36"/>
      <c r="BD39" s="37"/>
      <c r="BE39" s="36"/>
      <c r="BF39" s="37"/>
      <c r="BG39" s="39"/>
      <c r="BH39" s="39"/>
      <c r="BI39" s="39"/>
      <c r="BJ39" s="39"/>
      <c r="BK39" s="39"/>
      <c r="BL39" s="39"/>
      <c r="BM39" s="39"/>
      <c r="BN39" s="39"/>
      <c r="BO39" s="36"/>
      <c r="BP39" s="37"/>
      <c r="BQ39" s="39"/>
      <c r="BR39" s="36"/>
    </row>
    <row r="40" spans="1:70" ht="30" x14ac:dyDescent="0.25">
      <c r="A40" s="124"/>
      <c r="B40" s="50"/>
      <c r="C40" s="208" t="s">
        <v>437</v>
      </c>
      <c r="D40" s="23"/>
      <c r="E40" s="27"/>
      <c r="F40" s="23"/>
      <c r="G40" s="25"/>
      <c r="H40" s="25"/>
      <c r="I40" s="25"/>
      <c r="J40" s="27"/>
      <c r="K40" s="37"/>
      <c r="L40" s="39"/>
      <c r="M40" s="39"/>
      <c r="N40" s="39"/>
      <c r="O40" s="39"/>
      <c r="P40" s="39"/>
      <c r="Q40" s="39"/>
      <c r="R40" s="39"/>
      <c r="S40" s="39"/>
      <c r="T40" s="39"/>
      <c r="U40" s="36"/>
      <c r="V40" s="37"/>
      <c r="W40" s="39"/>
      <c r="X40" s="39"/>
      <c r="Y40" s="36"/>
      <c r="Z40" s="37"/>
      <c r="AA40" s="39"/>
      <c r="AB40" s="39"/>
      <c r="AC40" s="39"/>
      <c r="AD40" s="39"/>
      <c r="AE40" s="36"/>
      <c r="AF40" s="37"/>
      <c r="AG40" s="39"/>
      <c r="AH40" s="39"/>
      <c r="AI40" s="39"/>
      <c r="AJ40" s="36"/>
      <c r="AK40" s="37"/>
      <c r="AL40" s="39"/>
      <c r="AM40" s="36"/>
      <c r="AN40" s="37"/>
      <c r="AO40" s="39"/>
      <c r="AP40" s="39"/>
      <c r="AQ40" s="39"/>
      <c r="AR40" s="39"/>
      <c r="AS40" s="36"/>
      <c r="AT40" s="37"/>
      <c r="AU40" s="39"/>
      <c r="AV40" s="39"/>
      <c r="AW40" s="39"/>
      <c r="AX40" s="39"/>
      <c r="AY40" s="39"/>
      <c r="AZ40" s="36"/>
      <c r="BA40" s="37"/>
      <c r="BB40" s="39"/>
      <c r="BC40" s="36"/>
      <c r="BD40" s="37"/>
      <c r="BE40" s="36"/>
      <c r="BF40" s="37"/>
      <c r="BG40" s="39"/>
      <c r="BH40" s="39"/>
      <c r="BI40" s="39"/>
      <c r="BJ40" s="39"/>
      <c r="BK40" s="39"/>
      <c r="BL40" s="39"/>
      <c r="BM40" s="39"/>
      <c r="BN40" s="39"/>
      <c r="BO40" s="36"/>
      <c r="BP40" s="37"/>
      <c r="BQ40" s="39"/>
      <c r="BR40" s="36"/>
    </row>
    <row r="41" spans="1:70" ht="60" x14ac:dyDescent="0.25">
      <c r="A41" s="124"/>
      <c r="B41" s="50"/>
      <c r="C41" s="208" t="s">
        <v>436</v>
      </c>
      <c r="D41" s="23"/>
      <c r="E41" s="27"/>
      <c r="F41" s="23"/>
      <c r="G41" s="25"/>
      <c r="H41" s="25"/>
      <c r="I41" s="25"/>
      <c r="J41" s="27"/>
      <c r="K41" s="37"/>
      <c r="L41" s="39"/>
      <c r="M41" s="39"/>
      <c r="N41" s="39"/>
      <c r="O41" s="39"/>
      <c r="P41" s="39"/>
      <c r="Q41" s="39"/>
      <c r="R41" s="39"/>
      <c r="S41" s="39"/>
      <c r="T41" s="39"/>
      <c r="U41" s="36"/>
      <c r="V41" s="37"/>
      <c r="W41" s="39"/>
      <c r="X41" s="39"/>
      <c r="Y41" s="36"/>
      <c r="Z41" s="37"/>
      <c r="AA41" s="39"/>
      <c r="AB41" s="39"/>
      <c r="AC41" s="39"/>
      <c r="AD41" s="39"/>
      <c r="AE41" s="36"/>
      <c r="AF41" s="37"/>
      <c r="AG41" s="39"/>
      <c r="AH41" s="39"/>
      <c r="AI41" s="39"/>
      <c r="AJ41" s="36"/>
      <c r="AK41" s="37"/>
      <c r="AL41" s="39"/>
      <c r="AM41" s="36"/>
      <c r="AN41" s="37"/>
      <c r="AO41" s="39"/>
      <c r="AP41" s="39"/>
      <c r="AQ41" s="39"/>
      <c r="AR41" s="39"/>
      <c r="AS41" s="36"/>
      <c r="AT41" s="37"/>
      <c r="AU41" s="39"/>
      <c r="AV41" s="39"/>
      <c r="AW41" s="39"/>
      <c r="AX41" s="39"/>
      <c r="AY41" s="39"/>
      <c r="AZ41" s="36"/>
      <c r="BA41" s="37"/>
      <c r="BB41" s="39"/>
      <c r="BC41" s="36"/>
      <c r="BD41" s="37"/>
      <c r="BE41" s="36"/>
      <c r="BF41" s="37"/>
      <c r="BG41" s="39"/>
      <c r="BH41" s="39"/>
      <c r="BI41" s="39"/>
      <c r="BJ41" s="39"/>
      <c r="BK41" s="39"/>
      <c r="BL41" s="39"/>
      <c r="BM41" s="39"/>
      <c r="BN41" s="39"/>
      <c r="BO41" s="36"/>
      <c r="BP41" s="37"/>
      <c r="BQ41" s="39"/>
      <c r="BR41" s="36"/>
    </row>
    <row r="42" spans="1:70" ht="30" x14ac:dyDescent="0.25">
      <c r="A42" s="124"/>
      <c r="B42" s="50"/>
      <c r="C42" s="208" t="s">
        <v>435</v>
      </c>
      <c r="D42" s="23"/>
      <c r="E42" s="27"/>
      <c r="F42" s="23"/>
      <c r="G42" s="25"/>
      <c r="H42" s="25"/>
      <c r="I42" s="25"/>
      <c r="J42" s="27"/>
      <c r="K42" s="37"/>
      <c r="L42" s="39"/>
      <c r="M42" s="39"/>
      <c r="N42" s="39"/>
      <c r="O42" s="39"/>
      <c r="P42" s="39"/>
      <c r="Q42" s="39"/>
      <c r="R42" s="39"/>
      <c r="S42" s="39"/>
      <c r="T42" s="39"/>
      <c r="U42" s="36"/>
      <c r="V42" s="37"/>
      <c r="W42" s="39"/>
      <c r="X42" s="39"/>
      <c r="Y42" s="36"/>
      <c r="Z42" s="37"/>
      <c r="AA42" s="39"/>
      <c r="AB42" s="39"/>
      <c r="AC42" s="39"/>
      <c r="AD42" s="39"/>
      <c r="AE42" s="36"/>
      <c r="AF42" s="37"/>
      <c r="AG42" s="39"/>
      <c r="AH42" s="39"/>
      <c r="AI42" s="39"/>
      <c r="AJ42" s="36"/>
      <c r="AK42" s="37"/>
      <c r="AL42" s="39"/>
      <c r="AM42" s="36"/>
      <c r="AN42" s="37"/>
      <c r="AO42" s="39"/>
      <c r="AP42" s="39"/>
      <c r="AQ42" s="39"/>
      <c r="AR42" s="39"/>
      <c r="AS42" s="36"/>
      <c r="AT42" s="37"/>
      <c r="AU42" s="39"/>
      <c r="AV42" s="39"/>
      <c r="AW42" s="39"/>
      <c r="AX42" s="39"/>
      <c r="AY42" s="39"/>
      <c r="AZ42" s="36"/>
      <c r="BA42" s="37"/>
      <c r="BB42" s="39"/>
      <c r="BC42" s="36"/>
      <c r="BD42" s="37"/>
      <c r="BE42" s="36"/>
      <c r="BF42" s="37"/>
      <c r="BG42" s="39"/>
      <c r="BH42" s="39"/>
      <c r="BI42" s="39"/>
      <c r="BJ42" s="39"/>
      <c r="BK42" s="39"/>
      <c r="BL42" s="39"/>
      <c r="BM42" s="39"/>
      <c r="BN42" s="39"/>
      <c r="BO42" s="36"/>
      <c r="BP42" s="37"/>
      <c r="BQ42" s="39"/>
      <c r="BR42" s="36"/>
    </row>
    <row r="43" spans="1:70" ht="30" x14ac:dyDescent="0.25">
      <c r="A43" s="124"/>
      <c r="B43" s="50"/>
      <c r="C43" s="208" t="s">
        <v>434</v>
      </c>
      <c r="D43" s="23"/>
      <c r="E43" s="27"/>
      <c r="F43" s="23"/>
      <c r="G43" s="25"/>
      <c r="H43" s="25"/>
      <c r="I43" s="25"/>
      <c r="J43" s="27"/>
      <c r="K43" s="37"/>
      <c r="L43" s="39"/>
      <c r="M43" s="39"/>
      <c r="N43" s="39"/>
      <c r="O43" s="39"/>
      <c r="P43" s="39"/>
      <c r="Q43" s="39"/>
      <c r="R43" s="39"/>
      <c r="S43" s="39"/>
      <c r="T43" s="39"/>
      <c r="U43" s="36"/>
      <c r="V43" s="37"/>
      <c r="W43" s="39"/>
      <c r="X43" s="39"/>
      <c r="Y43" s="36"/>
      <c r="Z43" s="37"/>
      <c r="AA43" s="39"/>
      <c r="AB43" s="39"/>
      <c r="AC43" s="39"/>
      <c r="AD43" s="39"/>
      <c r="AE43" s="36"/>
      <c r="AF43" s="37"/>
      <c r="AG43" s="39"/>
      <c r="AH43" s="39"/>
      <c r="AI43" s="39"/>
      <c r="AJ43" s="36"/>
      <c r="AK43" s="37"/>
      <c r="AL43" s="39"/>
      <c r="AM43" s="36"/>
      <c r="AN43" s="37"/>
      <c r="AO43" s="39"/>
      <c r="AP43" s="39"/>
      <c r="AQ43" s="39"/>
      <c r="AR43" s="39"/>
      <c r="AS43" s="36"/>
      <c r="AT43" s="37"/>
      <c r="AU43" s="39"/>
      <c r="AV43" s="39"/>
      <c r="AW43" s="39"/>
      <c r="AX43" s="39"/>
      <c r="AY43" s="39"/>
      <c r="AZ43" s="36"/>
      <c r="BA43" s="37"/>
      <c r="BB43" s="39"/>
      <c r="BC43" s="36"/>
      <c r="BD43" s="37"/>
      <c r="BE43" s="36"/>
      <c r="BF43" s="37"/>
      <c r="BG43" s="39"/>
      <c r="BH43" s="39"/>
      <c r="BI43" s="39"/>
      <c r="BJ43" s="39"/>
      <c r="BK43" s="39"/>
      <c r="BL43" s="39"/>
      <c r="BM43" s="39"/>
      <c r="BN43" s="39"/>
      <c r="BO43" s="36"/>
      <c r="BP43" s="37"/>
      <c r="BQ43" s="39"/>
      <c r="BR43" s="36"/>
    </row>
    <row r="44" spans="1:70" ht="30" x14ac:dyDescent="0.25">
      <c r="A44" s="124"/>
      <c r="B44" s="50"/>
      <c r="C44" s="208" t="s">
        <v>433</v>
      </c>
      <c r="D44" s="23"/>
      <c r="E44" s="27"/>
      <c r="F44" s="23"/>
      <c r="G44" s="25"/>
      <c r="H44" s="25"/>
      <c r="I44" s="25"/>
      <c r="J44" s="27"/>
      <c r="K44" s="37"/>
      <c r="L44" s="39"/>
      <c r="M44" s="39"/>
      <c r="N44" s="39"/>
      <c r="O44" s="39"/>
      <c r="P44" s="39"/>
      <c r="Q44" s="39"/>
      <c r="R44" s="39"/>
      <c r="S44" s="39"/>
      <c r="T44" s="39"/>
      <c r="U44" s="36"/>
      <c r="V44" s="37"/>
      <c r="W44" s="39"/>
      <c r="X44" s="39"/>
      <c r="Y44" s="36"/>
      <c r="Z44" s="37"/>
      <c r="AA44" s="39"/>
      <c r="AB44" s="39"/>
      <c r="AC44" s="39"/>
      <c r="AD44" s="39"/>
      <c r="AE44" s="36"/>
      <c r="AF44" s="37"/>
      <c r="AG44" s="39"/>
      <c r="AH44" s="39"/>
      <c r="AI44" s="39"/>
      <c r="AJ44" s="36"/>
      <c r="AK44" s="37"/>
      <c r="AL44" s="39"/>
      <c r="AM44" s="36"/>
      <c r="AN44" s="37"/>
      <c r="AO44" s="39"/>
      <c r="AP44" s="39"/>
      <c r="AQ44" s="39"/>
      <c r="AR44" s="39"/>
      <c r="AS44" s="36"/>
      <c r="AT44" s="37"/>
      <c r="AU44" s="39"/>
      <c r="AV44" s="39"/>
      <c r="AW44" s="39"/>
      <c r="AX44" s="39"/>
      <c r="AY44" s="39"/>
      <c r="AZ44" s="36"/>
      <c r="BA44" s="37"/>
      <c r="BB44" s="39"/>
      <c r="BC44" s="36"/>
      <c r="BD44" s="37"/>
      <c r="BE44" s="36"/>
      <c r="BF44" s="37"/>
      <c r="BG44" s="39"/>
      <c r="BH44" s="39"/>
      <c r="BI44" s="39"/>
      <c r="BJ44" s="39"/>
      <c r="BK44" s="39"/>
      <c r="BL44" s="39"/>
      <c r="BM44" s="39"/>
      <c r="BN44" s="39"/>
      <c r="BO44" s="36"/>
      <c r="BP44" s="37"/>
      <c r="BQ44" s="39"/>
      <c r="BR44" s="36"/>
    </row>
    <row r="45" spans="1:70" ht="30" x14ac:dyDescent="0.25">
      <c r="A45" s="124"/>
      <c r="B45" s="49"/>
      <c r="C45" s="208" t="s">
        <v>432</v>
      </c>
      <c r="D45" s="23"/>
      <c r="E45" s="27"/>
      <c r="F45" s="23"/>
      <c r="G45" s="25"/>
      <c r="H45" s="25"/>
      <c r="I45" s="25"/>
      <c r="J45" s="27"/>
      <c r="K45" s="37"/>
      <c r="L45" s="39"/>
      <c r="M45" s="39"/>
      <c r="N45" s="39"/>
      <c r="O45" s="39"/>
      <c r="P45" s="39"/>
      <c r="Q45" s="39"/>
      <c r="R45" s="39"/>
      <c r="S45" s="39"/>
      <c r="T45" s="39"/>
      <c r="U45" s="36"/>
      <c r="V45" s="37"/>
      <c r="W45" s="39"/>
      <c r="X45" s="39"/>
      <c r="Y45" s="36"/>
      <c r="Z45" s="37"/>
      <c r="AA45" s="39"/>
      <c r="AB45" s="39"/>
      <c r="AC45" s="39"/>
      <c r="AD45" s="39"/>
      <c r="AE45" s="36"/>
      <c r="AF45" s="37"/>
      <c r="AG45" s="39"/>
      <c r="AH45" s="39"/>
      <c r="AI45" s="39"/>
      <c r="AJ45" s="36"/>
      <c r="AK45" s="37"/>
      <c r="AL45" s="39"/>
      <c r="AM45" s="36"/>
      <c r="AN45" s="37"/>
      <c r="AO45" s="39"/>
      <c r="AP45" s="39"/>
      <c r="AQ45" s="39"/>
      <c r="AR45" s="39"/>
      <c r="AS45" s="36"/>
      <c r="AT45" s="37"/>
      <c r="AU45" s="39"/>
      <c r="AV45" s="39"/>
      <c r="AW45" s="39"/>
      <c r="AX45" s="39"/>
      <c r="AY45" s="39"/>
      <c r="AZ45" s="36"/>
      <c r="BA45" s="37"/>
      <c r="BB45" s="39"/>
      <c r="BC45" s="36"/>
      <c r="BD45" s="37"/>
      <c r="BE45" s="36"/>
      <c r="BF45" s="37"/>
      <c r="BG45" s="39"/>
      <c r="BH45" s="39"/>
      <c r="BI45" s="39"/>
      <c r="BJ45" s="39"/>
      <c r="BK45" s="39"/>
      <c r="BL45" s="39"/>
      <c r="BM45" s="39"/>
      <c r="BN45" s="39"/>
      <c r="BO45" s="36"/>
      <c r="BP45" s="37"/>
      <c r="BQ45" s="39"/>
      <c r="BR45" s="36"/>
    </row>
    <row r="46" spans="1:70" ht="30" x14ac:dyDescent="0.25">
      <c r="A46" s="124"/>
      <c r="B46" s="52" t="s">
        <v>431</v>
      </c>
      <c r="C46" s="208" t="s">
        <v>430</v>
      </c>
      <c r="D46" s="23"/>
      <c r="E46" s="27"/>
      <c r="F46" s="23"/>
      <c r="G46" s="25"/>
      <c r="H46" s="25"/>
      <c r="I46" s="25"/>
      <c r="J46" s="27"/>
      <c r="K46" s="37"/>
      <c r="L46" s="39"/>
      <c r="M46" s="39"/>
      <c r="N46" s="39"/>
      <c r="O46" s="39"/>
      <c r="P46" s="39"/>
      <c r="Q46" s="39"/>
      <c r="R46" s="39"/>
      <c r="S46" s="39"/>
      <c r="T46" s="39"/>
      <c r="U46" s="36"/>
      <c r="V46" s="37"/>
      <c r="W46" s="39"/>
      <c r="X46" s="39"/>
      <c r="Y46" s="36"/>
      <c r="Z46" s="37"/>
      <c r="AA46" s="39"/>
      <c r="AB46" s="39"/>
      <c r="AC46" s="39"/>
      <c r="AD46" s="39"/>
      <c r="AE46" s="36"/>
      <c r="AF46" s="37"/>
      <c r="AG46" s="39"/>
      <c r="AH46" s="39"/>
      <c r="AI46" s="39"/>
      <c r="AJ46" s="36"/>
      <c r="AK46" s="37"/>
      <c r="AL46" s="39"/>
      <c r="AM46" s="36"/>
      <c r="AN46" s="37"/>
      <c r="AO46" s="39"/>
      <c r="AP46" s="39"/>
      <c r="AQ46" s="39"/>
      <c r="AR46" s="39"/>
      <c r="AS46" s="36"/>
      <c r="AT46" s="37"/>
      <c r="AU46" s="39"/>
      <c r="AV46" s="39"/>
      <c r="AW46" s="39"/>
      <c r="AX46" s="39"/>
      <c r="AY46" s="39"/>
      <c r="AZ46" s="36"/>
      <c r="BA46" s="37"/>
      <c r="BB46" s="39"/>
      <c r="BC46" s="36"/>
      <c r="BD46" s="37"/>
      <c r="BE46" s="36"/>
      <c r="BF46" s="37"/>
      <c r="BG46" s="39"/>
      <c r="BH46" s="39"/>
      <c r="BI46" s="39"/>
      <c r="BJ46" s="39"/>
      <c r="BK46" s="39"/>
      <c r="BL46" s="39"/>
      <c r="BM46" s="39"/>
      <c r="BN46" s="39"/>
      <c r="BO46" s="36"/>
      <c r="BP46" s="37"/>
      <c r="BQ46" s="39"/>
      <c r="BR46" s="36"/>
    </row>
    <row r="47" spans="1:70" ht="45" x14ac:dyDescent="0.25">
      <c r="A47" s="124"/>
      <c r="B47" s="50"/>
      <c r="C47" s="208" t="s">
        <v>127</v>
      </c>
      <c r="D47" s="23"/>
      <c r="E47" s="27"/>
      <c r="F47" s="23"/>
      <c r="G47" s="25"/>
      <c r="H47" s="25"/>
      <c r="I47" s="25"/>
      <c r="J47" s="27"/>
      <c r="K47" s="37"/>
      <c r="L47" s="39"/>
      <c r="M47" s="39"/>
      <c r="N47" s="39"/>
      <c r="O47" s="39"/>
      <c r="P47" s="39"/>
      <c r="Q47" s="39"/>
      <c r="R47" s="39"/>
      <c r="S47" s="39"/>
      <c r="T47" s="39"/>
      <c r="U47" s="36"/>
      <c r="V47" s="37"/>
      <c r="W47" s="39"/>
      <c r="X47" s="39"/>
      <c r="Y47" s="36"/>
      <c r="Z47" s="37"/>
      <c r="AA47" s="39"/>
      <c r="AB47" s="39"/>
      <c r="AC47" s="39"/>
      <c r="AD47" s="39"/>
      <c r="AE47" s="36"/>
      <c r="AF47" s="37"/>
      <c r="AG47" s="39"/>
      <c r="AH47" s="39"/>
      <c r="AI47" s="39"/>
      <c r="AJ47" s="36"/>
      <c r="AK47" s="37"/>
      <c r="AL47" s="39"/>
      <c r="AM47" s="36"/>
      <c r="AN47" s="37"/>
      <c r="AO47" s="39"/>
      <c r="AP47" s="39"/>
      <c r="AQ47" s="39"/>
      <c r="AR47" s="39"/>
      <c r="AS47" s="36"/>
      <c r="AT47" s="37"/>
      <c r="AU47" s="39"/>
      <c r="AV47" s="39"/>
      <c r="AW47" s="39"/>
      <c r="AX47" s="39"/>
      <c r="AY47" s="39"/>
      <c r="AZ47" s="36"/>
      <c r="BA47" s="37"/>
      <c r="BB47" s="39"/>
      <c r="BC47" s="36"/>
      <c r="BD47" s="37"/>
      <c r="BE47" s="36"/>
      <c r="BF47" s="37"/>
      <c r="BG47" s="39"/>
      <c r="BH47" s="39"/>
      <c r="BI47" s="39"/>
      <c r="BJ47" s="39"/>
      <c r="BK47" s="39"/>
      <c r="BL47" s="39"/>
      <c r="BM47" s="39"/>
      <c r="BN47" s="39"/>
      <c r="BO47" s="36"/>
      <c r="BP47" s="37"/>
      <c r="BQ47" s="39"/>
      <c r="BR47" s="36"/>
    </row>
    <row r="48" spans="1:70" ht="30" x14ac:dyDescent="0.25">
      <c r="A48" s="124"/>
      <c r="B48" s="50"/>
      <c r="C48" s="208" t="s">
        <v>429</v>
      </c>
      <c r="D48" s="23"/>
      <c r="E48" s="27"/>
      <c r="F48" s="23"/>
      <c r="G48" s="25"/>
      <c r="H48" s="25"/>
      <c r="I48" s="25"/>
      <c r="J48" s="27"/>
      <c r="K48" s="37"/>
      <c r="L48" s="39"/>
      <c r="M48" s="39"/>
      <c r="N48" s="39"/>
      <c r="O48" s="39"/>
      <c r="P48" s="39"/>
      <c r="Q48" s="39"/>
      <c r="R48" s="39"/>
      <c r="S48" s="39"/>
      <c r="T48" s="39"/>
      <c r="U48" s="36"/>
      <c r="V48" s="37"/>
      <c r="W48" s="39"/>
      <c r="X48" s="39"/>
      <c r="Y48" s="36"/>
      <c r="Z48" s="37"/>
      <c r="AA48" s="39"/>
      <c r="AB48" s="39"/>
      <c r="AC48" s="39"/>
      <c r="AD48" s="39"/>
      <c r="AE48" s="36"/>
      <c r="AF48" s="37"/>
      <c r="AG48" s="39"/>
      <c r="AH48" s="39"/>
      <c r="AI48" s="39"/>
      <c r="AJ48" s="36"/>
      <c r="AK48" s="37"/>
      <c r="AL48" s="39"/>
      <c r="AM48" s="36"/>
      <c r="AN48" s="37"/>
      <c r="AO48" s="39"/>
      <c r="AP48" s="39"/>
      <c r="AQ48" s="39"/>
      <c r="AR48" s="39"/>
      <c r="AS48" s="36"/>
      <c r="AT48" s="37"/>
      <c r="AU48" s="39"/>
      <c r="AV48" s="39"/>
      <c r="AW48" s="39"/>
      <c r="AX48" s="39"/>
      <c r="AY48" s="39"/>
      <c r="AZ48" s="36"/>
      <c r="BA48" s="37"/>
      <c r="BB48" s="39"/>
      <c r="BC48" s="36"/>
      <c r="BD48" s="37"/>
      <c r="BE48" s="36"/>
      <c r="BF48" s="37"/>
      <c r="BG48" s="39"/>
      <c r="BH48" s="39"/>
      <c r="BI48" s="39"/>
      <c r="BJ48" s="39"/>
      <c r="BK48" s="39"/>
      <c r="BL48" s="39"/>
      <c r="BM48" s="39"/>
      <c r="BN48" s="39"/>
      <c r="BO48" s="36"/>
      <c r="BP48" s="37"/>
      <c r="BQ48" s="39"/>
      <c r="BR48" s="36"/>
    </row>
    <row r="49" spans="1:70" ht="30" x14ac:dyDescent="0.25">
      <c r="A49" s="124"/>
      <c r="B49" s="49"/>
      <c r="C49" s="208" t="s">
        <v>428</v>
      </c>
      <c r="D49" s="23"/>
      <c r="E49" s="27"/>
      <c r="F49" s="23"/>
      <c r="G49" s="25"/>
      <c r="H49" s="25"/>
      <c r="I49" s="25"/>
      <c r="J49" s="27"/>
      <c r="K49" s="37"/>
      <c r="L49" s="39"/>
      <c r="M49" s="39"/>
      <c r="N49" s="39"/>
      <c r="O49" s="39"/>
      <c r="P49" s="39"/>
      <c r="Q49" s="39"/>
      <c r="R49" s="39"/>
      <c r="S49" s="39"/>
      <c r="T49" s="39"/>
      <c r="U49" s="36"/>
      <c r="V49" s="37"/>
      <c r="W49" s="39"/>
      <c r="X49" s="39"/>
      <c r="Y49" s="36"/>
      <c r="Z49" s="37"/>
      <c r="AA49" s="39"/>
      <c r="AB49" s="39"/>
      <c r="AC49" s="39"/>
      <c r="AD49" s="39"/>
      <c r="AE49" s="36"/>
      <c r="AF49" s="37"/>
      <c r="AG49" s="39"/>
      <c r="AH49" s="39"/>
      <c r="AI49" s="39"/>
      <c r="AJ49" s="36"/>
      <c r="AK49" s="37"/>
      <c r="AL49" s="39"/>
      <c r="AM49" s="36"/>
      <c r="AN49" s="37"/>
      <c r="AO49" s="39"/>
      <c r="AP49" s="39"/>
      <c r="AQ49" s="39"/>
      <c r="AR49" s="39"/>
      <c r="AS49" s="36"/>
      <c r="AT49" s="37"/>
      <c r="AU49" s="39"/>
      <c r="AV49" s="39"/>
      <c r="AW49" s="39"/>
      <c r="AX49" s="39"/>
      <c r="AY49" s="39"/>
      <c r="AZ49" s="36"/>
      <c r="BA49" s="37"/>
      <c r="BB49" s="39"/>
      <c r="BC49" s="36"/>
      <c r="BD49" s="37"/>
      <c r="BE49" s="36"/>
      <c r="BF49" s="37"/>
      <c r="BG49" s="39"/>
      <c r="BH49" s="39"/>
      <c r="BI49" s="39"/>
      <c r="BJ49" s="39"/>
      <c r="BK49" s="39"/>
      <c r="BL49" s="39"/>
      <c r="BM49" s="39"/>
      <c r="BN49" s="39"/>
      <c r="BO49" s="36"/>
      <c r="BP49" s="37"/>
      <c r="BQ49" s="39"/>
      <c r="BR49" s="36"/>
    </row>
    <row r="50" spans="1:70" ht="30.75" customHeight="1" thickBot="1" x14ac:dyDescent="0.3">
      <c r="A50" s="221"/>
      <c r="B50" s="220" t="s">
        <v>112</v>
      </c>
      <c r="C50" s="219" t="s">
        <v>427</v>
      </c>
      <c r="D50" s="23"/>
      <c r="E50" s="27"/>
      <c r="F50" s="23"/>
      <c r="G50" s="25"/>
      <c r="H50" s="25"/>
      <c r="I50" s="25"/>
      <c r="J50" s="27"/>
      <c r="K50" s="37"/>
      <c r="L50" s="39"/>
      <c r="M50" s="39"/>
      <c r="N50" s="39"/>
      <c r="O50" s="39"/>
      <c r="P50" s="39"/>
      <c r="Q50" s="39"/>
      <c r="R50" s="39"/>
      <c r="S50" s="39"/>
      <c r="T50" s="39"/>
      <c r="U50" s="36"/>
      <c r="V50" s="37"/>
      <c r="W50" s="39"/>
      <c r="X50" s="39"/>
      <c r="Y50" s="36"/>
      <c r="Z50" s="37"/>
      <c r="AA50" s="39"/>
      <c r="AB50" s="39"/>
      <c r="AC50" s="39"/>
      <c r="AD50" s="39"/>
      <c r="AE50" s="36"/>
      <c r="AF50" s="37"/>
      <c r="AG50" s="39"/>
      <c r="AH50" s="39"/>
      <c r="AI50" s="39"/>
      <c r="AJ50" s="36"/>
      <c r="AK50" s="37"/>
      <c r="AL50" s="39"/>
      <c r="AM50" s="36"/>
      <c r="AN50" s="37"/>
      <c r="AO50" s="39"/>
      <c r="AP50" s="39"/>
      <c r="AQ50" s="39"/>
      <c r="AR50" s="39"/>
      <c r="AS50" s="36"/>
      <c r="AT50" s="37"/>
      <c r="AU50" s="39"/>
      <c r="AV50" s="39"/>
      <c r="AW50" s="39"/>
      <c r="AX50" s="39"/>
      <c r="AY50" s="39"/>
      <c r="AZ50" s="36"/>
      <c r="BA50" s="37"/>
      <c r="BB50" s="39"/>
      <c r="BC50" s="36"/>
      <c r="BD50" s="37"/>
      <c r="BE50" s="36"/>
      <c r="BF50" s="37"/>
      <c r="BG50" s="39"/>
      <c r="BH50" s="39"/>
      <c r="BI50" s="39"/>
      <c r="BJ50" s="39"/>
      <c r="BK50" s="39"/>
      <c r="BL50" s="39"/>
      <c r="BM50" s="39"/>
      <c r="BN50" s="39"/>
      <c r="BO50" s="36"/>
      <c r="BP50" s="37"/>
      <c r="BQ50" s="39"/>
      <c r="BR50" s="36"/>
    </row>
    <row r="51" spans="1:70" ht="30" x14ac:dyDescent="0.25">
      <c r="A51" s="121" t="s">
        <v>111</v>
      </c>
      <c r="B51" s="98" t="s">
        <v>33</v>
      </c>
      <c r="C51" s="210" t="s">
        <v>294</v>
      </c>
      <c r="D51" s="22"/>
      <c r="E51" s="30"/>
      <c r="F51" s="22"/>
      <c r="G51" s="21"/>
      <c r="H51" s="21"/>
      <c r="I51" s="21"/>
      <c r="J51" s="30"/>
      <c r="K51" s="37"/>
      <c r="L51" s="39"/>
      <c r="M51" s="39"/>
      <c r="N51" s="39"/>
      <c r="O51" s="39"/>
      <c r="P51" s="39"/>
      <c r="Q51" s="39"/>
      <c r="R51" s="39"/>
      <c r="S51" s="39"/>
      <c r="T51" s="39"/>
      <c r="U51" s="36"/>
      <c r="V51" s="37"/>
      <c r="W51" s="39"/>
      <c r="X51" s="39"/>
      <c r="Y51" s="36"/>
      <c r="Z51" s="37"/>
      <c r="AA51" s="39"/>
      <c r="AB51" s="39"/>
      <c r="AC51" s="39"/>
      <c r="AD51" s="39"/>
      <c r="AE51" s="36"/>
      <c r="AF51" s="37"/>
      <c r="AG51" s="39"/>
      <c r="AH51" s="39"/>
      <c r="AI51" s="39"/>
      <c r="AJ51" s="36"/>
      <c r="AK51" s="37"/>
      <c r="AL51" s="39"/>
      <c r="AM51" s="36"/>
      <c r="AN51" s="37"/>
      <c r="AO51" s="39"/>
      <c r="AP51" s="39"/>
      <c r="AQ51" s="39"/>
      <c r="AR51" s="39"/>
      <c r="AS51" s="36"/>
      <c r="AT51" s="37"/>
      <c r="AU51" s="39"/>
      <c r="AV51" s="39"/>
      <c r="AW51" s="39"/>
      <c r="AX51" s="39"/>
      <c r="AY51" s="39"/>
      <c r="AZ51" s="36"/>
      <c r="BA51" s="37"/>
      <c r="BB51" s="39"/>
      <c r="BC51" s="36"/>
      <c r="BD51" s="37"/>
      <c r="BE51" s="36"/>
      <c r="BF51" s="37"/>
      <c r="BG51" s="39"/>
      <c r="BH51" s="39"/>
      <c r="BI51" s="39"/>
      <c r="BJ51" s="39"/>
      <c r="BK51" s="39"/>
      <c r="BL51" s="39"/>
      <c r="BM51" s="39"/>
      <c r="BN51" s="39"/>
      <c r="BO51" s="36"/>
      <c r="BP51" s="37"/>
      <c r="BQ51" s="39"/>
      <c r="BR51" s="36"/>
    </row>
    <row r="52" spans="1:70" ht="32.25" customHeight="1" x14ac:dyDescent="0.25">
      <c r="A52" s="108"/>
      <c r="B52" s="218" t="s">
        <v>31</v>
      </c>
      <c r="C52" s="208" t="s">
        <v>426</v>
      </c>
      <c r="D52" s="22"/>
      <c r="E52" s="30"/>
      <c r="F52" s="22"/>
      <c r="G52" s="21"/>
      <c r="H52" s="21"/>
      <c r="I52" s="21"/>
      <c r="J52" s="30"/>
      <c r="K52" s="37"/>
      <c r="L52" s="39"/>
      <c r="M52" s="39"/>
      <c r="N52" s="39"/>
      <c r="O52" s="39"/>
      <c r="P52" s="39"/>
      <c r="Q52" s="39"/>
      <c r="R52" s="39"/>
      <c r="S52" s="39"/>
      <c r="T52" s="39"/>
      <c r="U52" s="36"/>
      <c r="V52" s="37"/>
      <c r="W52" s="39"/>
      <c r="X52" s="39"/>
      <c r="Y52" s="36"/>
      <c r="Z52" s="37"/>
      <c r="AA52" s="39"/>
      <c r="AB52" s="39"/>
      <c r="AC52" s="39"/>
      <c r="AD52" s="39"/>
      <c r="AE52" s="36"/>
      <c r="AF52" s="37"/>
      <c r="AG52" s="39"/>
      <c r="AH52" s="39"/>
      <c r="AI52" s="39"/>
      <c r="AJ52" s="36"/>
      <c r="AK52" s="37"/>
      <c r="AL52" s="39"/>
      <c r="AM52" s="36"/>
      <c r="AN52" s="37"/>
      <c r="AO52" s="39"/>
      <c r="AP52" s="39"/>
      <c r="AQ52" s="39"/>
      <c r="AR52" s="39"/>
      <c r="AS52" s="36"/>
      <c r="AT52" s="37"/>
      <c r="AU52" s="39"/>
      <c r="AV52" s="39"/>
      <c r="AW52" s="39"/>
      <c r="AX52" s="39"/>
      <c r="AY52" s="39"/>
      <c r="AZ52" s="36"/>
      <c r="BA52" s="37"/>
      <c r="BB52" s="39"/>
      <c r="BC52" s="36"/>
      <c r="BD52" s="37"/>
      <c r="BE52" s="36"/>
      <c r="BF52" s="37"/>
      <c r="BG52" s="39"/>
      <c r="BH52" s="39"/>
      <c r="BI52" s="39"/>
      <c r="BJ52" s="39"/>
      <c r="BK52" s="39"/>
      <c r="BL52" s="39"/>
      <c r="BM52" s="39"/>
      <c r="BN52" s="39"/>
      <c r="BO52" s="36"/>
      <c r="BP52" s="37"/>
      <c r="BQ52" s="39"/>
      <c r="BR52" s="36"/>
    </row>
    <row r="53" spans="1:70" ht="32.25" customHeight="1" x14ac:dyDescent="0.25">
      <c r="A53" s="108"/>
      <c r="B53" s="90" t="s">
        <v>110</v>
      </c>
      <c r="C53" s="208" t="s">
        <v>425</v>
      </c>
      <c r="D53" s="22"/>
      <c r="E53" s="30"/>
      <c r="F53" s="22"/>
      <c r="G53" s="21"/>
      <c r="H53" s="21"/>
      <c r="I53" s="21"/>
      <c r="J53" s="30"/>
      <c r="K53" s="37"/>
      <c r="L53" s="39"/>
      <c r="M53" s="39"/>
      <c r="N53" s="39"/>
      <c r="O53" s="39"/>
      <c r="P53" s="39"/>
      <c r="Q53" s="39"/>
      <c r="R53" s="39"/>
      <c r="S53" s="39"/>
      <c r="T53" s="39"/>
      <c r="U53" s="36"/>
      <c r="V53" s="37"/>
      <c r="W53" s="39"/>
      <c r="X53" s="39"/>
      <c r="Y53" s="36"/>
      <c r="Z53" s="37"/>
      <c r="AA53" s="39"/>
      <c r="AB53" s="39"/>
      <c r="AC53" s="39"/>
      <c r="AD53" s="39"/>
      <c r="AE53" s="36"/>
      <c r="AF53" s="37"/>
      <c r="AG53" s="39"/>
      <c r="AH53" s="39"/>
      <c r="AI53" s="39"/>
      <c r="AJ53" s="36"/>
      <c r="AK53" s="37"/>
      <c r="AL53" s="39"/>
      <c r="AM53" s="36"/>
      <c r="AN53" s="37"/>
      <c r="AO53" s="39"/>
      <c r="AP53" s="39"/>
      <c r="AQ53" s="39"/>
      <c r="AR53" s="39"/>
      <c r="AS53" s="36"/>
      <c r="AT53" s="37"/>
      <c r="AU53" s="39"/>
      <c r="AV53" s="39"/>
      <c r="AW53" s="39"/>
      <c r="AX53" s="39"/>
      <c r="AY53" s="39"/>
      <c r="AZ53" s="36"/>
      <c r="BA53" s="37"/>
      <c r="BB53" s="39"/>
      <c r="BC53" s="36"/>
      <c r="BD53" s="37"/>
      <c r="BE53" s="36"/>
      <c r="BF53" s="37"/>
      <c r="BG53" s="39"/>
      <c r="BH53" s="39"/>
      <c r="BI53" s="39"/>
      <c r="BJ53" s="39"/>
      <c r="BK53" s="39"/>
      <c r="BL53" s="39"/>
      <c r="BM53" s="39"/>
      <c r="BN53" s="39"/>
      <c r="BO53" s="36"/>
      <c r="BP53" s="37"/>
      <c r="BQ53" s="39"/>
      <c r="BR53" s="36"/>
    </row>
    <row r="54" spans="1:70" ht="32.25" customHeight="1" x14ac:dyDescent="0.25">
      <c r="A54" s="108"/>
      <c r="B54" s="90" t="s">
        <v>105</v>
      </c>
      <c r="C54" s="208" t="s">
        <v>424</v>
      </c>
      <c r="D54" s="22"/>
      <c r="E54" s="30"/>
      <c r="F54" s="22"/>
      <c r="G54" s="21"/>
      <c r="H54" s="21"/>
      <c r="I54" s="21"/>
      <c r="J54" s="30"/>
      <c r="K54" s="37"/>
      <c r="L54" s="39"/>
      <c r="M54" s="39"/>
      <c r="N54" s="39"/>
      <c r="O54" s="39"/>
      <c r="P54" s="39"/>
      <c r="Q54" s="39"/>
      <c r="R54" s="39"/>
      <c r="S54" s="39"/>
      <c r="T54" s="39"/>
      <c r="U54" s="36"/>
      <c r="V54" s="37"/>
      <c r="W54" s="39"/>
      <c r="X54" s="39"/>
      <c r="Y54" s="36"/>
      <c r="Z54" s="37"/>
      <c r="AA54" s="39"/>
      <c r="AB54" s="39"/>
      <c r="AC54" s="39"/>
      <c r="AD54" s="39"/>
      <c r="AE54" s="36"/>
      <c r="AF54" s="37"/>
      <c r="AG54" s="39"/>
      <c r="AH54" s="39"/>
      <c r="AI54" s="39"/>
      <c r="AJ54" s="36"/>
      <c r="AK54" s="37"/>
      <c r="AL54" s="39"/>
      <c r="AM54" s="36"/>
      <c r="AN54" s="37"/>
      <c r="AO54" s="39"/>
      <c r="AP54" s="39"/>
      <c r="AQ54" s="39"/>
      <c r="AR54" s="39"/>
      <c r="AS54" s="36"/>
      <c r="AT54" s="37"/>
      <c r="AU54" s="39"/>
      <c r="AV54" s="39"/>
      <c r="AW54" s="39"/>
      <c r="AX54" s="39"/>
      <c r="AY54" s="39"/>
      <c r="AZ54" s="36"/>
      <c r="BA54" s="37"/>
      <c r="BB54" s="39"/>
      <c r="BC54" s="36"/>
      <c r="BD54" s="37"/>
      <c r="BE54" s="36"/>
      <c r="BF54" s="37"/>
      <c r="BG54" s="39"/>
      <c r="BH54" s="39"/>
      <c r="BI54" s="39"/>
      <c r="BJ54" s="39"/>
      <c r="BK54" s="39"/>
      <c r="BL54" s="39"/>
      <c r="BM54" s="39"/>
      <c r="BN54" s="39"/>
      <c r="BO54" s="36"/>
      <c r="BP54" s="37"/>
      <c r="BQ54" s="39"/>
      <c r="BR54" s="36"/>
    </row>
    <row r="55" spans="1:70" ht="33" customHeight="1" x14ac:dyDescent="0.25">
      <c r="A55" s="108"/>
      <c r="B55" s="217" t="s">
        <v>423</v>
      </c>
      <c r="C55" s="208" t="s">
        <v>422</v>
      </c>
      <c r="D55" s="22"/>
      <c r="E55" s="30"/>
      <c r="F55" s="22"/>
      <c r="G55" s="21"/>
      <c r="H55" s="21"/>
      <c r="I55" s="21"/>
      <c r="J55" s="30"/>
      <c r="K55" s="37"/>
      <c r="L55" s="39"/>
      <c r="M55" s="39"/>
      <c r="N55" s="39"/>
      <c r="O55" s="39"/>
      <c r="P55" s="39"/>
      <c r="Q55" s="39"/>
      <c r="R55" s="39"/>
      <c r="S55" s="39"/>
      <c r="T55" s="39"/>
      <c r="U55" s="36"/>
      <c r="V55" s="37"/>
      <c r="W55" s="39"/>
      <c r="X55" s="39"/>
      <c r="Y55" s="36"/>
      <c r="Z55" s="37"/>
      <c r="AA55" s="39"/>
      <c r="AB55" s="39"/>
      <c r="AC55" s="39"/>
      <c r="AD55" s="39"/>
      <c r="AE55" s="36"/>
      <c r="AF55" s="37"/>
      <c r="AG55" s="39"/>
      <c r="AH55" s="39"/>
      <c r="AI55" s="39"/>
      <c r="AJ55" s="36"/>
      <c r="AK55" s="37"/>
      <c r="AL55" s="39"/>
      <c r="AM55" s="36"/>
      <c r="AN55" s="37"/>
      <c r="AO55" s="39"/>
      <c r="AP55" s="39"/>
      <c r="AQ55" s="39"/>
      <c r="AR55" s="39"/>
      <c r="AS55" s="36"/>
      <c r="AT55" s="37"/>
      <c r="AU55" s="39"/>
      <c r="AV55" s="39"/>
      <c r="AW55" s="39"/>
      <c r="AX55" s="39"/>
      <c r="AY55" s="39"/>
      <c r="AZ55" s="36"/>
      <c r="BA55" s="37"/>
      <c r="BB55" s="39"/>
      <c r="BC55" s="36"/>
      <c r="BD55" s="37"/>
      <c r="BE55" s="36"/>
      <c r="BF55" s="37"/>
      <c r="BG55" s="39"/>
      <c r="BH55" s="39"/>
      <c r="BI55" s="39"/>
      <c r="BJ55" s="39"/>
      <c r="BK55" s="39"/>
      <c r="BL55" s="39"/>
      <c r="BM55" s="39"/>
      <c r="BN55" s="39"/>
      <c r="BO55" s="36"/>
      <c r="BP55" s="37"/>
      <c r="BQ55" s="39"/>
      <c r="BR55" s="36"/>
    </row>
    <row r="56" spans="1:70" ht="30" x14ac:dyDescent="0.25">
      <c r="A56" s="108"/>
      <c r="B56" s="107" t="s">
        <v>94</v>
      </c>
      <c r="C56" s="208" t="s">
        <v>421</v>
      </c>
      <c r="D56" s="22"/>
      <c r="E56" s="30"/>
      <c r="F56" s="22"/>
      <c r="G56" s="21"/>
      <c r="H56" s="21"/>
      <c r="I56" s="21"/>
      <c r="J56" s="30"/>
      <c r="K56" s="37"/>
      <c r="L56" s="39"/>
      <c r="M56" s="39"/>
      <c r="N56" s="39"/>
      <c r="O56" s="39"/>
      <c r="P56" s="39"/>
      <c r="Q56" s="39"/>
      <c r="R56" s="39"/>
      <c r="S56" s="39"/>
      <c r="T56" s="39"/>
      <c r="U56" s="36"/>
      <c r="V56" s="37"/>
      <c r="W56" s="39"/>
      <c r="X56" s="39"/>
      <c r="Y56" s="36"/>
      <c r="Z56" s="37"/>
      <c r="AA56" s="39"/>
      <c r="AB56" s="39"/>
      <c r="AC56" s="39"/>
      <c r="AD56" s="39"/>
      <c r="AE56" s="36"/>
      <c r="AF56" s="37"/>
      <c r="AG56" s="39"/>
      <c r="AH56" s="39"/>
      <c r="AI56" s="39"/>
      <c r="AJ56" s="36"/>
      <c r="AK56" s="37"/>
      <c r="AL56" s="39"/>
      <c r="AM56" s="36"/>
      <c r="AN56" s="37"/>
      <c r="AO56" s="39"/>
      <c r="AP56" s="39"/>
      <c r="AQ56" s="39"/>
      <c r="AR56" s="39"/>
      <c r="AS56" s="36"/>
      <c r="AT56" s="37"/>
      <c r="AU56" s="39"/>
      <c r="AV56" s="39"/>
      <c r="AW56" s="39"/>
      <c r="AX56" s="39"/>
      <c r="AY56" s="39"/>
      <c r="AZ56" s="36"/>
      <c r="BA56" s="37"/>
      <c r="BB56" s="39"/>
      <c r="BC56" s="36"/>
      <c r="BD56" s="37"/>
      <c r="BE56" s="36"/>
      <c r="BF56" s="37"/>
      <c r="BG56" s="39"/>
      <c r="BH56" s="39"/>
      <c r="BI56" s="39"/>
      <c r="BJ56" s="39"/>
      <c r="BK56" s="39"/>
      <c r="BL56" s="39"/>
      <c r="BM56" s="39"/>
      <c r="BN56" s="39"/>
      <c r="BO56" s="36"/>
      <c r="BP56" s="37"/>
      <c r="BQ56" s="39"/>
      <c r="BR56" s="36"/>
    </row>
    <row r="57" spans="1:70" ht="30" x14ac:dyDescent="0.25">
      <c r="A57" s="108"/>
      <c r="B57" s="107"/>
      <c r="C57" s="208" t="s">
        <v>420</v>
      </c>
      <c r="D57" s="22"/>
      <c r="E57" s="30"/>
      <c r="F57" s="22"/>
      <c r="G57" s="21"/>
      <c r="H57" s="21"/>
      <c r="I57" s="21"/>
      <c r="J57" s="30"/>
      <c r="K57" s="37"/>
      <c r="L57" s="39"/>
      <c r="M57" s="39"/>
      <c r="N57" s="39"/>
      <c r="O57" s="39"/>
      <c r="P57" s="39"/>
      <c r="Q57" s="39"/>
      <c r="R57" s="39"/>
      <c r="S57" s="39"/>
      <c r="T57" s="39"/>
      <c r="U57" s="36"/>
      <c r="V57" s="37"/>
      <c r="W57" s="39"/>
      <c r="X57" s="39"/>
      <c r="Y57" s="36"/>
      <c r="Z57" s="37"/>
      <c r="AA57" s="39"/>
      <c r="AB57" s="39"/>
      <c r="AC57" s="39"/>
      <c r="AD57" s="39"/>
      <c r="AE57" s="36"/>
      <c r="AF57" s="37"/>
      <c r="AG57" s="39"/>
      <c r="AH57" s="39"/>
      <c r="AI57" s="39"/>
      <c r="AJ57" s="36"/>
      <c r="AK57" s="37"/>
      <c r="AL57" s="39"/>
      <c r="AM57" s="36"/>
      <c r="AN57" s="37"/>
      <c r="AO57" s="39"/>
      <c r="AP57" s="39"/>
      <c r="AQ57" s="39"/>
      <c r="AR57" s="39"/>
      <c r="AS57" s="36"/>
      <c r="AT57" s="37"/>
      <c r="AU57" s="39"/>
      <c r="AV57" s="39"/>
      <c r="AW57" s="39"/>
      <c r="AX57" s="39"/>
      <c r="AY57" s="39"/>
      <c r="AZ57" s="36"/>
      <c r="BA57" s="37"/>
      <c r="BB57" s="39"/>
      <c r="BC57" s="36"/>
      <c r="BD57" s="37"/>
      <c r="BE57" s="36"/>
      <c r="BF57" s="37"/>
      <c r="BG57" s="39"/>
      <c r="BH57" s="39"/>
      <c r="BI57" s="39"/>
      <c r="BJ57" s="39"/>
      <c r="BK57" s="39"/>
      <c r="BL57" s="39"/>
      <c r="BM57" s="39"/>
      <c r="BN57" s="39"/>
      <c r="BO57" s="36"/>
      <c r="BP57" s="37"/>
      <c r="BQ57" s="39"/>
      <c r="BR57" s="36"/>
    </row>
    <row r="58" spans="1:70" ht="60" x14ac:dyDescent="0.25">
      <c r="A58" s="108"/>
      <c r="B58" s="110"/>
      <c r="C58" s="209" t="s">
        <v>419</v>
      </c>
      <c r="D58" s="22"/>
      <c r="E58" s="30"/>
      <c r="F58" s="22"/>
      <c r="G58" s="21"/>
      <c r="H58" s="21"/>
      <c r="I58" s="21"/>
      <c r="J58" s="30"/>
      <c r="K58" s="37"/>
      <c r="L58" s="39"/>
      <c r="M58" s="39"/>
      <c r="N58" s="39"/>
      <c r="O58" s="39"/>
      <c r="P58" s="39"/>
      <c r="Q58" s="39"/>
      <c r="R58" s="39"/>
      <c r="S58" s="39"/>
      <c r="T58" s="39"/>
      <c r="U58" s="36"/>
      <c r="V58" s="37"/>
      <c r="W58" s="39"/>
      <c r="X58" s="39"/>
      <c r="Y58" s="36"/>
      <c r="Z58" s="37"/>
      <c r="AA58" s="39"/>
      <c r="AB58" s="39"/>
      <c r="AC58" s="39"/>
      <c r="AD58" s="39"/>
      <c r="AE58" s="36"/>
      <c r="AF58" s="37"/>
      <c r="AG58" s="39"/>
      <c r="AH58" s="39"/>
      <c r="AI58" s="39"/>
      <c r="AJ58" s="36"/>
      <c r="AK58" s="37"/>
      <c r="AL58" s="39"/>
      <c r="AM58" s="36"/>
      <c r="AN58" s="37"/>
      <c r="AO58" s="39"/>
      <c r="AP58" s="39"/>
      <c r="AQ58" s="39"/>
      <c r="AR58" s="39"/>
      <c r="AS58" s="36"/>
      <c r="AT58" s="37"/>
      <c r="AU58" s="39"/>
      <c r="AV58" s="39"/>
      <c r="AW58" s="39"/>
      <c r="AX58" s="39"/>
      <c r="AY58" s="39"/>
      <c r="AZ58" s="36"/>
      <c r="BA58" s="37"/>
      <c r="BB58" s="39"/>
      <c r="BC58" s="36"/>
      <c r="BD58" s="37"/>
      <c r="BE58" s="36"/>
      <c r="BF58" s="37"/>
      <c r="BG58" s="39"/>
      <c r="BH58" s="39"/>
      <c r="BI58" s="39"/>
      <c r="BJ58" s="39"/>
      <c r="BK58" s="39"/>
      <c r="BL58" s="39"/>
      <c r="BM58" s="39"/>
      <c r="BN58" s="39"/>
      <c r="BO58" s="36"/>
      <c r="BP58" s="37"/>
      <c r="BQ58" s="39"/>
      <c r="BR58" s="36"/>
    </row>
    <row r="59" spans="1:70" ht="30" x14ac:dyDescent="0.25">
      <c r="A59" s="108"/>
      <c r="B59" s="216" t="s">
        <v>418</v>
      </c>
      <c r="C59" s="208" t="s">
        <v>417</v>
      </c>
      <c r="D59" s="22"/>
      <c r="E59" s="30"/>
      <c r="F59" s="22"/>
      <c r="G59" s="21"/>
      <c r="H59" s="21"/>
      <c r="I59" s="21"/>
      <c r="J59" s="30"/>
      <c r="K59" s="37"/>
      <c r="L59" s="39"/>
      <c r="M59" s="39"/>
      <c r="N59" s="39"/>
      <c r="O59" s="39"/>
      <c r="P59" s="39"/>
      <c r="Q59" s="39"/>
      <c r="R59" s="39"/>
      <c r="S59" s="39"/>
      <c r="T59" s="39"/>
      <c r="U59" s="36"/>
      <c r="V59" s="37"/>
      <c r="W59" s="39"/>
      <c r="X59" s="39"/>
      <c r="Y59" s="36"/>
      <c r="Z59" s="37"/>
      <c r="AA59" s="39"/>
      <c r="AB59" s="39"/>
      <c r="AC59" s="39"/>
      <c r="AD59" s="39"/>
      <c r="AE59" s="36"/>
      <c r="AF59" s="37"/>
      <c r="AG59" s="39"/>
      <c r="AH59" s="39"/>
      <c r="AI59" s="39"/>
      <c r="AJ59" s="36"/>
      <c r="AK59" s="37"/>
      <c r="AL59" s="39"/>
      <c r="AM59" s="36"/>
      <c r="AN59" s="37"/>
      <c r="AO59" s="39"/>
      <c r="AP59" s="39"/>
      <c r="AQ59" s="39"/>
      <c r="AR59" s="39"/>
      <c r="AS59" s="36"/>
      <c r="AT59" s="37"/>
      <c r="AU59" s="39"/>
      <c r="AV59" s="39"/>
      <c r="AW59" s="39"/>
      <c r="AX59" s="39"/>
      <c r="AY59" s="39"/>
      <c r="AZ59" s="36"/>
      <c r="BA59" s="37"/>
      <c r="BB59" s="39"/>
      <c r="BC59" s="36"/>
      <c r="BD59" s="37"/>
      <c r="BE59" s="36"/>
      <c r="BF59" s="37"/>
      <c r="BG59" s="39"/>
      <c r="BH59" s="39"/>
      <c r="BI59" s="39"/>
      <c r="BJ59" s="39"/>
      <c r="BK59" s="39"/>
      <c r="BL59" s="39"/>
      <c r="BM59" s="39"/>
      <c r="BN59" s="39"/>
      <c r="BO59" s="36"/>
      <c r="BP59" s="37"/>
      <c r="BQ59" s="39"/>
      <c r="BR59" s="36"/>
    </row>
    <row r="60" spans="1:70" ht="30" x14ac:dyDescent="0.25">
      <c r="A60" s="108"/>
      <c r="B60" s="109" t="s">
        <v>416</v>
      </c>
      <c r="C60" s="208" t="s">
        <v>415</v>
      </c>
      <c r="D60" s="22"/>
      <c r="E60" s="30"/>
      <c r="F60" s="22"/>
      <c r="G60" s="21"/>
      <c r="H60" s="21"/>
      <c r="I60" s="21"/>
      <c r="J60" s="30"/>
      <c r="K60" s="37"/>
      <c r="L60" s="39"/>
      <c r="M60" s="39"/>
      <c r="N60" s="39"/>
      <c r="O60" s="39"/>
      <c r="P60" s="39"/>
      <c r="Q60" s="39"/>
      <c r="R60" s="39"/>
      <c r="S60" s="39"/>
      <c r="T60" s="39"/>
      <c r="U60" s="36"/>
      <c r="V60" s="37"/>
      <c r="W60" s="39"/>
      <c r="X60" s="39"/>
      <c r="Y60" s="36"/>
      <c r="Z60" s="37"/>
      <c r="AA60" s="39"/>
      <c r="AB60" s="39"/>
      <c r="AC60" s="39"/>
      <c r="AD60" s="39"/>
      <c r="AE60" s="36"/>
      <c r="AF60" s="37"/>
      <c r="AG60" s="39"/>
      <c r="AH60" s="39"/>
      <c r="AI60" s="39"/>
      <c r="AJ60" s="36"/>
      <c r="AK60" s="37"/>
      <c r="AL60" s="39"/>
      <c r="AM60" s="36"/>
      <c r="AN60" s="37"/>
      <c r="AO60" s="39"/>
      <c r="AP60" s="39"/>
      <c r="AQ60" s="39"/>
      <c r="AR60" s="39"/>
      <c r="AS60" s="36"/>
      <c r="AT60" s="37"/>
      <c r="AU60" s="39"/>
      <c r="AV60" s="39"/>
      <c r="AW60" s="39"/>
      <c r="AX60" s="39"/>
      <c r="AY60" s="39"/>
      <c r="AZ60" s="36"/>
      <c r="BA60" s="37"/>
      <c r="BB60" s="39"/>
      <c r="BC60" s="36"/>
      <c r="BD60" s="37"/>
      <c r="BE60" s="36"/>
      <c r="BF60" s="37"/>
      <c r="BG60" s="39"/>
      <c r="BH60" s="39"/>
      <c r="BI60" s="39"/>
      <c r="BJ60" s="39"/>
      <c r="BK60" s="39"/>
      <c r="BL60" s="39"/>
      <c r="BM60" s="39"/>
      <c r="BN60" s="39"/>
      <c r="BO60" s="36"/>
      <c r="BP60" s="37"/>
      <c r="BQ60" s="39"/>
      <c r="BR60" s="36"/>
    </row>
    <row r="61" spans="1:70" ht="30" x14ac:dyDescent="0.25">
      <c r="A61" s="108"/>
      <c r="B61" s="107"/>
      <c r="C61" s="208" t="s">
        <v>414</v>
      </c>
      <c r="D61" s="22"/>
      <c r="E61" s="30"/>
      <c r="F61" s="22"/>
      <c r="G61" s="21"/>
      <c r="H61" s="21"/>
      <c r="I61" s="21"/>
      <c r="J61" s="30"/>
      <c r="K61" s="37"/>
      <c r="L61" s="39"/>
      <c r="M61" s="39"/>
      <c r="N61" s="39"/>
      <c r="O61" s="39"/>
      <c r="P61" s="39"/>
      <c r="Q61" s="39"/>
      <c r="R61" s="39"/>
      <c r="S61" s="39"/>
      <c r="T61" s="39"/>
      <c r="U61" s="36"/>
      <c r="V61" s="37"/>
      <c r="W61" s="39"/>
      <c r="X61" s="39"/>
      <c r="Y61" s="36"/>
      <c r="Z61" s="37"/>
      <c r="AA61" s="39"/>
      <c r="AB61" s="39"/>
      <c r="AC61" s="39"/>
      <c r="AD61" s="39"/>
      <c r="AE61" s="36"/>
      <c r="AF61" s="37"/>
      <c r="AG61" s="39"/>
      <c r="AH61" s="39"/>
      <c r="AI61" s="39"/>
      <c r="AJ61" s="36"/>
      <c r="AK61" s="37"/>
      <c r="AL61" s="39"/>
      <c r="AM61" s="36"/>
      <c r="AN61" s="37"/>
      <c r="AO61" s="39"/>
      <c r="AP61" s="39"/>
      <c r="AQ61" s="39"/>
      <c r="AR61" s="39"/>
      <c r="AS61" s="36"/>
      <c r="AT61" s="37"/>
      <c r="AU61" s="39"/>
      <c r="AV61" s="39"/>
      <c r="AW61" s="39"/>
      <c r="AX61" s="39"/>
      <c r="AY61" s="39"/>
      <c r="AZ61" s="36"/>
      <c r="BA61" s="37"/>
      <c r="BB61" s="39"/>
      <c r="BC61" s="36"/>
      <c r="BD61" s="37"/>
      <c r="BE61" s="36"/>
      <c r="BF61" s="37"/>
      <c r="BG61" s="39"/>
      <c r="BH61" s="39"/>
      <c r="BI61" s="39"/>
      <c r="BJ61" s="39"/>
      <c r="BK61" s="39"/>
      <c r="BL61" s="39"/>
      <c r="BM61" s="39"/>
      <c r="BN61" s="39"/>
      <c r="BO61" s="36"/>
      <c r="BP61" s="37"/>
      <c r="BQ61" s="39"/>
      <c r="BR61" s="36"/>
    </row>
    <row r="62" spans="1:70" ht="30" x14ac:dyDescent="0.25">
      <c r="A62" s="108"/>
      <c r="B62" s="107"/>
      <c r="C62" s="208" t="s">
        <v>413</v>
      </c>
      <c r="D62" s="22"/>
      <c r="E62" s="30"/>
      <c r="F62" s="22"/>
      <c r="G62" s="21"/>
      <c r="H62" s="21"/>
      <c r="I62" s="21"/>
      <c r="J62" s="30"/>
      <c r="K62" s="37"/>
      <c r="L62" s="39"/>
      <c r="M62" s="39"/>
      <c r="N62" s="39"/>
      <c r="O62" s="39"/>
      <c r="P62" s="39"/>
      <c r="Q62" s="39"/>
      <c r="R62" s="39"/>
      <c r="S62" s="39"/>
      <c r="T62" s="39"/>
      <c r="U62" s="36"/>
      <c r="V62" s="37"/>
      <c r="W62" s="39"/>
      <c r="X62" s="39"/>
      <c r="Y62" s="36"/>
      <c r="Z62" s="37"/>
      <c r="AA62" s="39"/>
      <c r="AB62" s="39"/>
      <c r="AC62" s="39"/>
      <c r="AD62" s="39"/>
      <c r="AE62" s="36"/>
      <c r="AF62" s="37"/>
      <c r="AG62" s="39"/>
      <c r="AH62" s="39"/>
      <c r="AI62" s="39"/>
      <c r="AJ62" s="36"/>
      <c r="AK62" s="37"/>
      <c r="AL62" s="39"/>
      <c r="AM62" s="36"/>
      <c r="AN62" s="37"/>
      <c r="AO62" s="39"/>
      <c r="AP62" s="39"/>
      <c r="AQ62" s="39"/>
      <c r="AR62" s="39"/>
      <c r="AS62" s="36"/>
      <c r="AT62" s="37"/>
      <c r="AU62" s="39"/>
      <c r="AV62" s="39"/>
      <c r="AW62" s="39"/>
      <c r="AX62" s="39"/>
      <c r="AY62" s="39"/>
      <c r="AZ62" s="36"/>
      <c r="BA62" s="37"/>
      <c r="BB62" s="39"/>
      <c r="BC62" s="36"/>
      <c r="BD62" s="37"/>
      <c r="BE62" s="36"/>
      <c r="BF62" s="37"/>
      <c r="BG62" s="39"/>
      <c r="BH62" s="39"/>
      <c r="BI62" s="39"/>
      <c r="BJ62" s="39"/>
      <c r="BK62" s="39"/>
      <c r="BL62" s="39"/>
      <c r="BM62" s="39"/>
      <c r="BN62" s="39"/>
      <c r="BO62" s="36"/>
      <c r="BP62" s="37"/>
      <c r="BQ62" s="39"/>
      <c r="BR62" s="36"/>
    </row>
    <row r="63" spans="1:70" ht="30" x14ac:dyDescent="0.25">
      <c r="A63" s="108"/>
      <c r="B63" s="110"/>
      <c r="C63" s="208" t="s">
        <v>412</v>
      </c>
      <c r="D63" s="22"/>
      <c r="E63" s="30"/>
      <c r="F63" s="22"/>
      <c r="G63" s="21"/>
      <c r="H63" s="21"/>
      <c r="I63" s="21"/>
      <c r="J63" s="30"/>
      <c r="K63" s="37"/>
      <c r="L63" s="39"/>
      <c r="M63" s="39"/>
      <c r="N63" s="39"/>
      <c r="O63" s="39"/>
      <c r="P63" s="39"/>
      <c r="Q63" s="39"/>
      <c r="R63" s="39"/>
      <c r="S63" s="39"/>
      <c r="T63" s="39"/>
      <c r="U63" s="36"/>
      <c r="V63" s="37"/>
      <c r="W63" s="39"/>
      <c r="X63" s="39"/>
      <c r="Y63" s="36"/>
      <c r="Z63" s="37"/>
      <c r="AA63" s="39"/>
      <c r="AB63" s="39"/>
      <c r="AC63" s="39"/>
      <c r="AD63" s="39"/>
      <c r="AE63" s="36"/>
      <c r="AF63" s="37"/>
      <c r="AG63" s="39"/>
      <c r="AH63" s="39"/>
      <c r="AI63" s="39"/>
      <c r="AJ63" s="36"/>
      <c r="AK63" s="37"/>
      <c r="AL63" s="39"/>
      <c r="AM63" s="36"/>
      <c r="AN63" s="37"/>
      <c r="AO63" s="39"/>
      <c r="AP63" s="39"/>
      <c r="AQ63" s="39"/>
      <c r="AR63" s="39"/>
      <c r="AS63" s="36"/>
      <c r="AT63" s="37"/>
      <c r="AU63" s="39"/>
      <c r="AV63" s="39"/>
      <c r="AW63" s="39"/>
      <c r="AX63" s="39"/>
      <c r="AY63" s="39"/>
      <c r="AZ63" s="36"/>
      <c r="BA63" s="37"/>
      <c r="BB63" s="39"/>
      <c r="BC63" s="36"/>
      <c r="BD63" s="37"/>
      <c r="BE63" s="36"/>
      <c r="BF63" s="37"/>
      <c r="BG63" s="39"/>
      <c r="BH63" s="39"/>
      <c r="BI63" s="39"/>
      <c r="BJ63" s="39"/>
      <c r="BK63" s="39"/>
      <c r="BL63" s="39"/>
      <c r="BM63" s="39"/>
      <c r="BN63" s="39"/>
      <c r="BO63" s="36"/>
      <c r="BP63" s="37"/>
      <c r="BQ63" s="39"/>
      <c r="BR63" s="36"/>
    </row>
    <row r="64" spans="1:70" ht="35.25" customHeight="1" x14ac:dyDescent="0.25">
      <c r="A64" s="108"/>
      <c r="B64" s="217" t="s">
        <v>411</v>
      </c>
      <c r="C64" s="208" t="s">
        <v>410</v>
      </c>
      <c r="D64" s="22"/>
      <c r="E64" s="30"/>
      <c r="F64" s="22"/>
      <c r="G64" s="21"/>
      <c r="H64" s="21"/>
      <c r="I64" s="21"/>
      <c r="J64" s="30"/>
      <c r="K64" s="37"/>
      <c r="L64" s="39"/>
      <c r="M64" s="39"/>
      <c r="N64" s="39"/>
      <c r="O64" s="39"/>
      <c r="P64" s="39"/>
      <c r="Q64" s="39"/>
      <c r="R64" s="39"/>
      <c r="S64" s="39"/>
      <c r="T64" s="39"/>
      <c r="U64" s="36"/>
      <c r="V64" s="37"/>
      <c r="W64" s="39"/>
      <c r="X64" s="39"/>
      <c r="Y64" s="36"/>
      <c r="Z64" s="37"/>
      <c r="AA64" s="39"/>
      <c r="AB64" s="39"/>
      <c r="AC64" s="39"/>
      <c r="AD64" s="39"/>
      <c r="AE64" s="36"/>
      <c r="AF64" s="37"/>
      <c r="AG64" s="39"/>
      <c r="AH64" s="39"/>
      <c r="AI64" s="39"/>
      <c r="AJ64" s="36"/>
      <c r="AK64" s="37"/>
      <c r="AL64" s="39"/>
      <c r="AM64" s="36"/>
      <c r="AN64" s="37"/>
      <c r="AO64" s="39"/>
      <c r="AP64" s="39"/>
      <c r="AQ64" s="39"/>
      <c r="AR64" s="39"/>
      <c r="AS64" s="36"/>
      <c r="AT64" s="37"/>
      <c r="AU64" s="39"/>
      <c r="AV64" s="39"/>
      <c r="AW64" s="39"/>
      <c r="AX64" s="39"/>
      <c r="AY64" s="39"/>
      <c r="AZ64" s="36"/>
      <c r="BA64" s="37"/>
      <c r="BB64" s="39"/>
      <c r="BC64" s="36"/>
      <c r="BD64" s="37"/>
      <c r="BE64" s="36"/>
      <c r="BF64" s="37"/>
      <c r="BG64" s="39"/>
      <c r="BH64" s="39"/>
      <c r="BI64" s="39"/>
      <c r="BJ64" s="39"/>
      <c r="BK64" s="39"/>
      <c r="BL64" s="39"/>
      <c r="BM64" s="39"/>
      <c r="BN64" s="39"/>
      <c r="BO64" s="36"/>
      <c r="BP64" s="37"/>
      <c r="BQ64" s="39"/>
      <c r="BR64" s="36"/>
    </row>
    <row r="65" spans="1:70" ht="30" x14ac:dyDescent="0.25">
      <c r="A65" s="108"/>
      <c r="B65" s="107" t="s">
        <v>90</v>
      </c>
      <c r="C65" s="208" t="s">
        <v>409</v>
      </c>
      <c r="D65" s="22"/>
      <c r="E65" s="30"/>
      <c r="F65" s="22"/>
      <c r="G65" s="21"/>
      <c r="H65" s="21"/>
      <c r="I65" s="21"/>
      <c r="J65" s="30"/>
      <c r="K65" s="37"/>
      <c r="L65" s="39"/>
      <c r="M65" s="39"/>
      <c r="N65" s="39"/>
      <c r="O65" s="39"/>
      <c r="P65" s="39"/>
      <c r="Q65" s="39"/>
      <c r="R65" s="39"/>
      <c r="S65" s="39"/>
      <c r="T65" s="39"/>
      <c r="U65" s="36"/>
      <c r="V65" s="37"/>
      <c r="W65" s="39"/>
      <c r="X65" s="39"/>
      <c r="Y65" s="36"/>
      <c r="Z65" s="37"/>
      <c r="AA65" s="39"/>
      <c r="AB65" s="39"/>
      <c r="AC65" s="39"/>
      <c r="AD65" s="39"/>
      <c r="AE65" s="36"/>
      <c r="AF65" s="37"/>
      <c r="AG65" s="39"/>
      <c r="AH65" s="39"/>
      <c r="AI65" s="39"/>
      <c r="AJ65" s="36"/>
      <c r="AK65" s="37"/>
      <c r="AL65" s="39"/>
      <c r="AM65" s="36"/>
      <c r="AN65" s="37"/>
      <c r="AO65" s="39"/>
      <c r="AP65" s="39"/>
      <c r="AQ65" s="39"/>
      <c r="AR65" s="39"/>
      <c r="AS65" s="36"/>
      <c r="AT65" s="37"/>
      <c r="AU65" s="39"/>
      <c r="AV65" s="39"/>
      <c r="AW65" s="39"/>
      <c r="AX65" s="39"/>
      <c r="AY65" s="39"/>
      <c r="AZ65" s="36"/>
      <c r="BA65" s="37"/>
      <c r="BB65" s="39"/>
      <c r="BC65" s="36"/>
      <c r="BD65" s="37"/>
      <c r="BE65" s="36"/>
      <c r="BF65" s="37"/>
      <c r="BG65" s="39"/>
      <c r="BH65" s="39"/>
      <c r="BI65" s="39"/>
      <c r="BJ65" s="39"/>
      <c r="BK65" s="39"/>
      <c r="BL65" s="39"/>
      <c r="BM65" s="39"/>
      <c r="BN65" s="39"/>
      <c r="BO65" s="36"/>
      <c r="BP65" s="37"/>
      <c r="BQ65" s="39"/>
      <c r="BR65" s="36"/>
    </row>
    <row r="66" spans="1:70" ht="30" x14ac:dyDescent="0.25">
      <c r="A66" s="108"/>
      <c r="B66" s="110"/>
      <c r="C66" s="208" t="s">
        <v>408</v>
      </c>
      <c r="D66" s="22"/>
      <c r="E66" s="30"/>
      <c r="F66" s="22"/>
      <c r="G66" s="21"/>
      <c r="H66" s="21"/>
      <c r="I66" s="21"/>
      <c r="J66" s="30"/>
      <c r="K66" s="37"/>
      <c r="L66" s="39"/>
      <c r="M66" s="39"/>
      <c r="N66" s="39"/>
      <c r="O66" s="39"/>
      <c r="P66" s="39"/>
      <c r="Q66" s="39"/>
      <c r="R66" s="39"/>
      <c r="S66" s="39"/>
      <c r="T66" s="39"/>
      <c r="U66" s="36"/>
      <c r="V66" s="37"/>
      <c r="W66" s="39"/>
      <c r="X66" s="39"/>
      <c r="Y66" s="36"/>
      <c r="Z66" s="37"/>
      <c r="AA66" s="39"/>
      <c r="AB66" s="39"/>
      <c r="AC66" s="39"/>
      <c r="AD66" s="39"/>
      <c r="AE66" s="36"/>
      <c r="AF66" s="37"/>
      <c r="AG66" s="39"/>
      <c r="AH66" s="39"/>
      <c r="AI66" s="39"/>
      <c r="AJ66" s="36"/>
      <c r="AK66" s="37"/>
      <c r="AL66" s="39"/>
      <c r="AM66" s="36"/>
      <c r="AN66" s="37"/>
      <c r="AO66" s="39"/>
      <c r="AP66" s="39"/>
      <c r="AQ66" s="39"/>
      <c r="AR66" s="39"/>
      <c r="AS66" s="36"/>
      <c r="AT66" s="37"/>
      <c r="AU66" s="39"/>
      <c r="AV66" s="39"/>
      <c r="AW66" s="39"/>
      <c r="AX66" s="39"/>
      <c r="AY66" s="39"/>
      <c r="AZ66" s="36"/>
      <c r="BA66" s="37"/>
      <c r="BB66" s="39"/>
      <c r="BC66" s="36"/>
      <c r="BD66" s="37"/>
      <c r="BE66" s="36"/>
      <c r="BF66" s="37"/>
      <c r="BG66" s="39"/>
      <c r="BH66" s="39"/>
      <c r="BI66" s="39"/>
      <c r="BJ66" s="39"/>
      <c r="BK66" s="39"/>
      <c r="BL66" s="39"/>
      <c r="BM66" s="39"/>
      <c r="BN66" s="39"/>
      <c r="BO66" s="36"/>
      <c r="BP66" s="37"/>
      <c r="BQ66" s="39"/>
      <c r="BR66" s="36"/>
    </row>
    <row r="67" spans="1:70" ht="30" x14ac:dyDescent="0.25">
      <c r="A67" s="108"/>
      <c r="B67" s="91" t="s">
        <v>407</v>
      </c>
      <c r="C67" s="208" t="s">
        <v>406</v>
      </c>
      <c r="D67" s="22"/>
      <c r="E67" s="30"/>
      <c r="F67" s="22"/>
      <c r="G67" s="21"/>
      <c r="H67" s="21"/>
      <c r="I67" s="21"/>
      <c r="J67" s="30"/>
      <c r="K67" s="37"/>
      <c r="L67" s="39"/>
      <c r="M67" s="39"/>
      <c r="N67" s="39"/>
      <c r="O67" s="39"/>
      <c r="P67" s="39"/>
      <c r="Q67" s="39"/>
      <c r="R67" s="39"/>
      <c r="S67" s="39"/>
      <c r="T67" s="39"/>
      <c r="U67" s="36"/>
      <c r="V67" s="37"/>
      <c r="W67" s="39"/>
      <c r="X67" s="39"/>
      <c r="Y67" s="36"/>
      <c r="Z67" s="37"/>
      <c r="AA67" s="39"/>
      <c r="AB67" s="39"/>
      <c r="AC67" s="39"/>
      <c r="AD67" s="39"/>
      <c r="AE67" s="36"/>
      <c r="AF67" s="37"/>
      <c r="AG67" s="39"/>
      <c r="AH67" s="39"/>
      <c r="AI67" s="39"/>
      <c r="AJ67" s="36"/>
      <c r="AK67" s="37"/>
      <c r="AL67" s="39"/>
      <c r="AM67" s="36"/>
      <c r="AN67" s="37"/>
      <c r="AO67" s="39"/>
      <c r="AP67" s="39"/>
      <c r="AQ67" s="39"/>
      <c r="AR67" s="39"/>
      <c r="AS67" s="36"/>
      <c r="AT67" s="37"/>
      <c r="AU67" s="39"/>
      <c r="AV67" s="39"/>
      <c r="AW67" s="39"/>
      <c r="AX67" s="39"/>
      <c r="AY67" s="39"/>
      <c r="AZ67" s="36"/>
      <c r="BA67" s="37"/>
      <c r="BB67" s="39"/>
      <c r="BC67" s="36"/>
      <c r="BD67" s="37"/>
      <c r="BE67" s="36"/>
      <c r="BF67" s="37"/>
      <c r="BG67" s="39"/>
      <c r="BH67" s="39"/>
      <c r="BI67" s="39"/>
      <c r="BJ67" s="39"/>
      <c r="BK67" s="39"/>
      <c r="BL67" s="39"/>
      <c r="BM67" s="39"/>
      <c r="BN67" s="39"/>
      <c r="BO67" s="36"/>
      <c r="BP67" s="37"/>
      <c r="BQ67" s="39"/>
      <c r="BR67" s="36"/>
    </row>
    <row r="68" spans="1:70" ht="30" customHeight="1" x14ac:dyDescent="0.25">
      <c r="A68" s="108"/>
      <c r="B68" s="90" t="s">
        <v>405</v>
      </c>
      <c r="C68" s="208" t="s">
        <v>404</v>
      </c>
      <c r="D68" s="22"/>
      <c r="E68" s="30"/>
      <c r="F68" s="22"/>
      <c r="G68" s="21"/>
      <c r="H68" s="21"/>
      <c r="I68" s="21"/>
      <c r="J68" s="30"/>
      <c r="K68" s="37"/>
      <c r="L68" s="39"/>
      <c r="M68" s="39"/>
      <c r="N68" s="39"/>
      <c r="O68" s="39"/>
      <c r="P68" s="39"/>
      <c r="Q68" s="39"/>
      <c r="R68" s="39"/>
      <c r="S68" s="39"/>
      <c r="T68" s="39"/>
      <c r="U68" s="36"/>
      <c r="V68" s="37"/>
      <c r="W68" s="39"/>
      <c r="X68" s="39"/>
      <c r="Y68" s="36"/>
      <c r="Z68" s="37"/>
      <c r="AA68" s="39"/>
      <c r="AB68" s="39"/>
      <c r="AC68" s="39"/>
      <c r="AD68" s="39"/>
      <c r="AE68" s="36"/>
      <c r="AF68" s="37"/>
      <c r="AG68" s="39"/>
      <c r="AH68" s="39"/>
      <c r="AI68" s="39"/>
      <c r="AJ68" s="36"/>
      <c r="AK68" s="37"/>
      <c r="AL68" s="39"/>
      <c r="AM68" s="36"/>
      <c r="AN68" s="37"/>
      <c r="AO68" s="39"/>
      <c r="AP68" s="39"/>
      <c r="AQ68" s="39"/>
      <c r="AR68" s="39"/>
      <c r="AS68" s="36"/>
      <c r="AT68" s="37"/>
      <c r="AU68" s="39"/>
      <c r="AV68" s="39"/>
      <c r="AW68" s="39"/>
      <c r="AX68" s="39"/>
      <c r="AY68" s="39"/>
      <c r="AZ68" s="36"/>
      <c r="BA68" s="37"/>
      <c r="BB68" s="39"/>
      <c r="BC68" s="36"/>
      <c r="BD68" s="37"/>
      <c r="BE68" s="36"/>
      <c r="BF68" s="37"/>
      <c r="BG68" s="39"/>
      <c r="BH68" s="39"/>
      <c r="BI68" s="39"/>
      <c r="BJ68" s="39"/>
      <c r="BK68" s="39"/>
      <c r="BL68" s="39"/>
      <c r="BM68" s="39"/>
      <c r="BN68" s="39"/>
      <c r="BO68" s="36"/>
      <c r="BP68" s="37"/>
      <c r="BQ68" s="39"/>
      <c r="BR68" s="36"/>
    </row>
    <row r="69" spans="1:70" ht="30" x14ac:dyDescent="0.25">
      <c r="A69" s="108"/>
      <c r="B69" s="109" t="s">
        <v>403</v>
      </c>
      <c r="C69" s="208" t="s">
        <v>402</v>
      </c>
      <c r="D69" s="22"/>
      <c r="E69" s="30"/>
      <c r="F69" s="22"/>
      <c r="G69" s="21"/>
      <c r="H69" s="21"/>
      <c r="I69" s="21"/>
      <c r="J69" s="30"/>
      <c r="K69" s="37"/>
      <c r="L69" s="39"/>
      <c r="M69" s="39"/>
      <c r="N69" s="39"/>
      <c r="O69" s="39"/>
      <c r="P69" s="39"/>
      <c r="Q69" s="39"/>
      <c r="R69" s="39"/>
      <c r="S69" s="39"/>
      <c r="T69" s="39"/>
      <c r="U69" s="36"/>
      <c r="V69" s="37"/>
      <c r="W69" s="39"/>
      <c r="X69" s="39"/>
      <c r="Y69" s="36"/>
      <c r="Z69" s="37"/>
      <c r="AA69" s="39"/>
      <c r="AB69" s="39"/>
      <c r="AC69" s="39"/>
      <c r="AD69" s="39"/>
      <c r="AE69" s="36"/>
      <c r="AF69" s="37"/>
      <c r="AG69" s="39"/>
      <c r="AH69" s="39"/>
      <c r="AI69" s="39"/>
      <c r="AJ69" s="36"/>
      <c r="AK69" s="37"/>
      <c r="AL69" s="39"/>
      <c r="AM69" s="36"/>
      <c r="AN69" s="37"/>
      <c r="AO69" s="39"/>
      <c r="AP69" s="39"/>
      <c r="AQ69" s="39"/>
      <c r="AR69" s="39"/>
      <c r="AS69" s="36"/>
      <c r="AT69" s="37"/>
      <c r="AU69" s="39"/>
      <c r="AV69" s="39"/>
      <c r="AW69" s="39"/>
      <c r="AX69" s="39"/>
      <c r="AY69" s="39"/>
      <c r="AZ69" s="36"/>
      <c r="BA69" s="37"/>
      <c r="BB69" s="39"/>
      <c r="BC69" s="36"/>
      <c r="BD69" s="37"/>
      <c r="BE69" s="36"/>
      <c r="BF69" s="37"/>
      <c r="BG69" s="39"/>
      <c r="BH69" s="39"/>
      <c r="BI69" s="39"/>
      <c r="BJ69" s="39"/>
      <c r="BK69" s="39"/>
      <c r="BL69" s="39"/>
      <c r="BM69" s="39"/>
      <c r="BN69" s="39"/>
      <c r="BO69" s="36"/>
      <c r="BP69" s="37"/>
      <c r="BQ69" s="39"/>
      <c r="BR69" s="36"/>
    </row>
    <row r="70" spans="1:70" ht="30" x14ac:dyDescent="0.25">
      <c r="A70" s="108"/>
      <c r="B70" s="110"/>
      <c r="C70" s="208" t="s">
        <v>401</v>
      </c>
      <c r="D70" s="22"/>
      <c r="E70" s="30"/>
      <c r="F70" s="22"/>
      <c r="G70" s="21"/>
      <c r="H70" s="21"/>
      <c r="I70" s="21"/>
      <c r="J70" s="30"/>
      <c r="K70" s="37"/>
      <c r="L70" s="39"/>
      <c r="M70" s="39"/>
      <c r="N70" s="39"/>
      <c r="O70" s="39"/>
      <c r="P70" s="39"/>
      <c r="Q70" s="39"/>
      <c r="R70" s="39"/>
      <c r="S70" s="39"/>
      <c r="T70" s="39"/>
      <c r="U70" s="36"/>
      <c r="V70" s="37"/>
      <c r="W70" s="39"/>
      <c r="X70" s="39"/>
      <c r="Y70" s="36"/>
      <c r="Z70" s="37"/>
      <c r="AA70" s="39"/>
      <c r="AB70" s="39"/>
      <c r="AC70" s="39"/>
      <c r="AD70" s="39"/>
      <c r="AE70" s="36"/>
      <c r="AF70" s="37"/>
      <c r="AG70" s="39"/>
      <c r="AH70" s="39"/>
      <c r="AI70" s="39"/>
      <c r="AJ70" s="36"/>
      <c r="AK70" s="37"/>
      <c r="AL70" s="39"/>
      <c r="AM70" s="36"/>
      <c r="AN70" s="37"/>
      <c r="AO70" s="39"/>
      <c r="AP70" s="39"/>
      <c r="AQ70" s="39"/>
      <c r="AR70" s="39"/>
      <c r="AS70" s="36"/>
      <c r="AT70" s="37"/>
      <c r="AU70" s="39"/>
      <c r="AV70" s="39"/>
      <c r="AW70" s="39"/>
      <c r="AX70" s="39"/>
      <c r="AY70" s="39"/>
      <c r="AZ70" s="36"/>
      <c r="BA70" s="37"/>
      <c r="BB70" s="39"/>
      <c r="BC70" s="36"/>
      <c r="BD70" s="37"/>
      <c r="BE70" s="36"/>
      <c r="BF70" s="37"/>
      <c r="BG70" s="39"/>
      <c r="BH70" s="39"/>
      <c r="BI70" s="39"/>
      <c r="BJ70" s="39"/>
      <c r="BK70" s="39"/>
      <c r="BL70" s="39"/>
      <c r="BM70" s="39"/>
      <c r="BN70" s="39"/>
      <c r="BO70" s="36"/>
      <c r="BP70" s="37"/>
      <c r="BQ70" s="39"/>
      <c r="BR70" s="36"/>
    </row>
    <row r="71" spans="1:70" ht="30" x14ac:dyDescent="0.25">
      <c r="A71" s="108"/>
      <c r="B71" s="109" t="s">
        <v>12</v>
      </c>
      <c r="C71" s="208" t="s">
        <v>400</v>
      </c>
      <c r="D71" s="22"/>
      <c r="E71" s="30"/>
      <c r="F71" s="22"/>
      <c r="G71" s="21"/>
      <c r="H71" s="21"/>
      <c r="I71" s="21"/>
      <c r="J71" s="30"/>
      <c r="K71" s="37"/>
      <c r="L71" s="39"/>
      <c r="M71" s="39"/>
      <c r="N71" s="39"/>
      <c r="O71" s="39"/>
      <c r="P71" s="39"/>
      <c r="Q71" s="39"/>
      <c r="R71" s="39"/>
      <c r="S71" s="39"/>
      <c r="T71" s="39"/>
      <c r="U71" s="36"/>
      <c r="V71" s="37"/>
      <c r="W71" s="39"/>
      <c r="X71" s="39"/>
      <c r="Y71" s="36"/>
      <c r="Z71" s="37"/>
      <c r="AA71" s="39"/>
      <c r="AB71" s="39"/>
      <c r="AC71" s="39"/>
      <c r="AD71" s="39"/>
      <c r="AE71" s="36"/>
      <c r="AF71" s="37"/>
      <c r="AG71" s="39"/>
      <c r="AH71" s="39"/>
      <c r="AI71" s="39"/>
      <c r="AJ71" s="36"/>
      <c r="AK71" s="37"/>
      <c r="AL71" s="39"/>
      <c r="AM71" s="36"/>
      <c r="AN71" s="37"/>
      <c r="AO71" s="39"/>
      <c r="AP71" s="39"/>
      <c r="AQ71" s="39"/>
      <c r="AR71" s="39"/>
      <c r="AS71" s="36"/>
      <c r="AT71" s="37"/>
      <c r="AU71" s="39"/>
      <c r="AV71" s="39"/>
      <c r="AW71" s="39"/>
      <c r="AX71" s="39"/>
      <c r="AY71" s="39"/>
      <c r="AZ71" s="36"/>
      <c r="BA71" s="37"/>
      <c r="BB71" s="39"/>
      <c r="BC71" s="36"/>
      <c r="BD71" s="37"/>
      <c r="BE71" s="36"/>
      <c r="BF71" s="37"/>
      <c r="BG71" s="39"/>
      <c r="BH71" s="39"/>
      <c r="BI71" s="39"/>
      <c r="BJ71" s="39"/>
      <c r="BK71" s="39"/>
      <c r="BL71" s="39"/>
      <c r="BM71" s="39"/>
      <c r="BN71" s="39"/>
      <c r="BO71" s="36"/>
      <c r="BP71" s="37"/>
      <c r="BQ71" s="39"/>
      <c r="BR71" s="36"/>
    </row>
    <row r="72" spans="1:70" ht="30" x14ac:dyDescent="0.25">
      <c r="A72" s="108"/>
      <c r="B72" s="107"/>
      <c r="C72" s="208" t="s">
        <v>399</v>
      </c>
      <c r="D72" s="22"/>
      <c r="E72" s="30"/>
      <c r="F72" s="22"/>
      <c r="G72" s="21"/>
      <c r="H72" s="21"/>
      <c r="I72" s="21"/>
      <c r="J72" s="30"/>
      <c r="K72" s="37"/>
      <c r="L72" s="39"/>
      <c r="M72" s="39"/>
      <c r="N72" s="39"/>
      <c r="O72" s="39"/>
      <c r="P72" s="39"/>
      <c r="Q72" s="39"/>
      <c r="R72" s="39"/>
      <c r="S72" s="39"/>
      <c r="T72" s="39"/>
      <c r="U72" s="36"/>
      <c r="V72" s="37"/>
      <c r="W72" s="39"/>
      <c r="X72" s="39"/>
      <c r="Y72" s="36"/>
      <c r="Z72" s="37"/>
      <c r="AA72" s="39"/>
      <c r="AB72" s="39"/>
      <c r="AC72" s="39"/>
      <c r="AD72" s="39"/>
      <c r="AE72" s="36"/>
      <c r="AF72" s="37"/>
      <c r="AG72" s="39"/>
      <c r="AH72" s="39"/>
      <c r="AI72" s="39"/>
      <c r="AJ72" s="36"/>
      <c r="AK72" s="37"/>
      <c r="AL72" s="39"/>
      <c r="AM72" s="36"/>
      <c r="AN72" s="37"/>
      <c r="AO72" s="39"/>
      <c r="AP72" s="39"/>
      <c r="AQ72" s="39"/>
      <c r="AR72" s="39"/>
      <c r="AS72" s="36"/>
      <c r="AT72" s="37"/>
      <c r="AU72" s="39"/>
      <c r="AV72" s="39"/>
      <c r="AW72" s="39"/>
      <c r="AX72" s="39"/>
      <c r="AY72" s="39"/>
      <c r="AZ72" s="36"/>
      <c r="BA72" s="37"/>
      <c r="BB72" s="39"/>
      <c r="BC72" s="36"/>
      <c r="BD72" s="37"/>
      <c r="BE72" s="36"/>
      <c r="BF72" s="37"/>
      <c r="BG72" s="39"/>
      <c r="BH72" s="39"/>
      <c r="BI72" s="39"/>
      <c r="BJ72" s="39"/>
      <c r="BK72" s="39"/>
      <c r="BL72" s="39"/>
      <c r="BM72" s="39"/>
      <c r="BN72" s="39"/>
      <c r="BO72" s="36"/>
      <c r="BP72" s="37"/>
      <c r="BQ72" s="39"/>
      <c r="BR72" s="36"/>
    </row>
    <row r="73" spans="1:70" ht="30" x14ac:dyDescent="0.25">
      <c r="A73" s="108"/>
      <c r="B73" s="110"/>
      <c r="C73" s="209" t="s">
        <v>398</v>
      </c>
      <c r="D73" s="22"/>
      <c r="E73" s="30"/>
      <c r="F73" s="22"/>
      <c r="G73" s="21"/>
      <c r="H73" s="21"/>
      <c r="I73" s="21"/>
      <c r="J73" s="30"/>
      <c r="K73" s="37"/>
      <c r="L73" s="39"/>
      <c r="M73" s="39"/>
      <c r="N73" s="39"/>
      <c r="O73" s="39"/>
      <c r="P73" s="39"/>
      <c r="Q73" s="39"/>
      <c r="R73" s="39"/>
      <c r="S73" s="39"/>
      <c r="T73" s="39"/>
      <c r="U73" s="36"/>
      <c r="V73" s="37"/>
      <c r="W73" s="39"/>
      <c r="X73" s="39"/>
      <c r="Y73" s="36"/>
      <c r="Z73" s="37"/>
      <c r="AA73" s="39"/>
      <c r="AB73" s="39"/>
      <c r="AC73" s="39"/>
      <c r="AD73" s="39"/>
      <c r="AE73" s="36"/>
      <c r="AF73" s="37"/>
      <c r="AG73" s="39"/>
      <c r="AH73" s="39"/>
      <c r="AI73" s="39"/>
      <c r="AJ73" s="36"/>
      <c r="AK73" s="37"/>
      <c r="AL73" s="39"/>
      <c r="AM73" s="36"/>
      <c r="AN73" s="37"/>
      <c r="AO73" s="39"/>
      <c r="AP73" s="39"/>
      <c r="AQ73" s="39"/>
      <c r="AR73" s="39"/>
      <c r="AS73" s="36"/>
      <c r="AT73" s="37"/>
      <c r="AU73" s="39"/>
      <c r="AV73" s="39"/>
      <c r="AW73" s="39"/>
      <c r="AX73" s="39"/>
      <c r="AY73" s="39"/>
      <c r="AZ73" s="36"/>
      <c r="BA73" s="37"/>
      <c r="BB73" s="39"/>
      <c r="BC73" s="36"/>
      <c r="BD73" s="37"/>
      <c r="BE73" s="36"/>
      <c r="BF73" s="37"/>
      <c r="BG73" s="39"/>
      <c r="BH73" s="39"/>
      <c r="BI73" s="39"/>
      <c r="BJ73" s="39"/>
      <c r="BK73" s="39"/>
      <c r="BL73" s="39"/>
      <c r="BM73" s="39"/>
      <c r="BN73" s="39"/>
      <c r="BO73" s="36"/>
      <c r="BP73" s="37"/>
      <c r="BQ73" s="39"/>
      <c r="BR73" s="36"/>
    </row>
    <row r="74" spans="1:70" ht="30" x14ac:dyDescent="0.25">
      <c r="A74" s="108"/>
      <c r="B74" s="109" t="s">
        <v>397</v>
      </c>
      <c r="C74" s="208" t="s">
        <v>396</v>
      </c>
      <c r="D74" s="22"/>
      <c r="E74" s="30"/>
      <c r="F74" s="22"/>
      <c r="G74" s="21"/>
      <c r="H74" s="21"/>
      <c r="I74" s="21"/>
      <c r="J74" s="30"/>
      <c r="K74" s="37"/>
      <c r="L74" s="39"/>
      <c r="M74" s="39"/>
      <c r="N74" s="39"/>
      <c r="O74" s="39"/>
      <c r="P74" s="39"/>
      <c r="Q74" s="39"/>
      <c r="R74" s="39"/>
      <c r="S74" s="39"/>
      <c r="T74" s="39"/>
      <c r="U74" s="36"/>
      <c r="V74" s="37"/>
      <c r="W74" s="39"/>
      <c r="X74" s="39"/>
      <c r="Y74" s="36"/>
      <c r="Z74" s="37"/>
      <c r="AA74" s="39"/>
      <c r="AB74" s="39"/>
      <c r="AC74" s="39"/>
      <c r="AD74" s="39"/>
      <c r="AE74" s="36"/>
      <c r="AF74" s="37"/>
      <c r="AG74" s="39"/>
      <c r="AH74" s="39"/>
      <c r="AI74" s="39"/>
      <c r="AJ74" s="36"/>
      <c r="AK74" s="37"/>
      <c r="AL74" s="39"/>
      <c r="AM74" s="36"/>
      <c r="AN74" s="37"/>
      <c r="AO74" s="39"/>
      <c r="AP74" s="39"/>
      <c r="AQ74" s="39"/>
      <c r="AR74" s="39"/>
      <c r="AS74" s="36"/>
      <c r="AT74" s="37"/>
      <c r="AU74" s="39"/>
      <c r="AV74" s="39"/>
      <c r="AW74" s="39"/>
      <c r="AX74" s="39"/>
      <c r="AY74" s="39"/>
      <c r="AZ74" s="36"/>
      <c r="BA74" s="37"/>
      <c r="BB74" s="39"/>
      <c r="BC74" s="36"/>
      <c r="BD74" s="37"/>
      <c r="BE74" s="36"/>
      <c r="BF74" s="37"/>
      <c r="BG74" s="39"/>
      <c r="BH74" s="39"/>
      <c r="BI74" s="39"/>
      <c r="BJ74" s="39"/>
      <c r="BK74" s="39"/>
      <c r="BL74" s="39"/>
      <c r="BM74" s="39"/>
      <c r="BN74" s="39"/>
      <c r="BO74" s="36"/>
      <c r="BP74" s="37"/>
      <c r="BQ74" s="39"/>
      <c r="BR74" s="36"/>
    </row>
    <row r="75" spans="1:70" ht="30" x14ac:dyDescent="0.25">
      <c r="A75" s="108"/>
      <c r="B75" s="107"/>
      <c r="C75" s="208" t="s">
        <v>395</v>
      </c>
      <c r="D75" s="22"/>
      <c r="E75" s="30"/>
      <c r="F75" s="22"/>
      <c r="G75" s="21"/>
      <c r="H75" s="21"/>
      <c r="I75" s="21"/>
      <c r="J75" s="30"/>
      <c r="K75" s="37"/>
      <c r="L75" s="39"/>
      <c r="M75" s="39"/>
      <c r="N75" s="39"/>
      <c r="O75" s="39"/>
      <c r="P75" s="39"/>
      <c r="Q75" s="39"/>
      <c r="R75" s="39"/>
      <c r="S75" s="39"/>
      <c r="T75" s="39"/>
      <c r="U75" s="36"/>
      <c r="V75" s="37"/>
      <c r="W75" s="39"/>
      <c r="X75" s="39"/>
      <c r="Y75" s="36"/>
      <c r="Z75" s="37"/>
      <c r="AA75" s="39"/>
      <c r="AB75" s="39"/>
      <c r="AC75" s="39"/>
      <c r="AD75" s="39"/>
      <c r="AE75" s="36"/>
      <c r="AF75" s="37"/>
      <c r="AG75" s="39"/>
      <c r="AH75" s="39"/>
      <c r="AI75" s="39"/>
      <c r="AJ75" s="36"/>
      <c r="AK75" s="37"/>
      <c r="AL75" s="39"/>
      <c r="AM75" s="36"/>
      <c r="AN75" s="37"/>
      <c r="AO75" s="39"/>
      <c r="AP75" s="39"/>
      <c r="AQ75" s="39"/>
      <c r="AR75" s="39"/>
      <c r="AS75" s="36"/>
      <c r="AT75" s="37"/>
      <c r="AU75" s="39"/>
      <c r="AV75" s="39"/>
      <c r="AW75" s="39"/>
      <c r="AX75" s="39"/>
      <c r="AY75" s="39"/>
      <c r="AZ75" s="36"/>
      <c r="BA75" s="37"/>
      <c r="BB75" s="39"/>
      <c r="BC75" s="36"/>
      <c r="BD75" s="37"/>
      <c r="BE75" s="36"/>
      <c r="BF75" s="37"/>
      <c r="BG75" s="39"/>
      <c r="BH75" s="39"/>
      <c r="BI75" s="39"/>
      <c r="BJ75" s="39"/>
      <c r="BK75" s="39"/>
      <c r="BL75" s="39"/>
      <c r="BM75" s="39"/>
      <c r="BN75" s="39"/>
      <c r="BO75" s="36"/>
      <c r="BP75" s="37"/>
      <c r="BQ75" s="39"/>
      <c r="BR75" s="36"/>
    </row>
    <row r="76" spans="1:70" ht="30" x14ac:dyDescent="0.25">
      <c r="A76" s="108"/>
      <c r="B76" s="107"/>
      <c r="C76" s="209" t="s">
        <v>394</v>
      </c>
      <c r="D76" s="22"/>
      <c r="E76" s="30"/>
      <c r="F76" s="22"/>
      <c r="G76" s="21"/>
      <c r="H76" s="21"/>
      <c r="I76" s="21"/>
      <c r="J76" s="30"/>
      <c r="K76" s="37"/>
      <c r="L76" s="39"/>
      <c r="M76" s="39"/>
      <c r="N76" s="39"/>
      <c r="O76" s="39"/>
      <c r="P76" s="39"/>
      <c r="Q76" s="39"/>
      <c r="R76" s="39"/>
      <c r="S76" s="39"/>
      <c r="T76" s="39"/>
      <c r="U76" s="36"/>
      <c r="V76" s="37"/>
      <c r="W76" s="39"/>
      <c r="X76" s="39"/>
      <c r="Y76" s="36"/>
      <c r="Z76" s="37"/>
      <c r="AA76" s="39"/>
      <c r="AB76" s="39"/>
      <c r="AC76" s="39"/>
      <c r="AD76" s="39"/>
      <c r="AE76" s="36"/>
      <c r="AF76" s="37"/>
      <c r="AG76" s="39"/>
      <c r="AH76" s="39"/>
      <c r="AI76" s="39"/>
      <c r="AJ76" s="36"/>
      <c r="AK76" s="37"/>
      <c r="AL76" s="39"/>
      <c r="AM76" s="36"/>
      <c r="AN76" s="37"/>
      <c r="AO76" s="39"/>
      <c r="AP76" s="39"/>
      <c r="AQ76" s="39"/>
      <c r="AR76" s="39"/>
      <c r="AS76" s="36"/>
      <c r="AT76" s="37"/>
      <c r="AU76" s="39"/>
      <c r="AV76" s="39"/>
      <c r="AW76" s="39"/>
      <c r="AX76" s="39"/>
      <c r="AY76" s="39"/>
      <c r="AZ76" s="36"/>
      <c r="BA76" s="37"/>
      <c r="BB76" s="39"/>
      <c r="BC76" s="36"/>
      <c r="BD76" s="37"/>
      <c r="BE76" s="36"/>
      <c r="BF76" s="37"/>
      <c r="BG76" s="39"/>
      <c r="BH76" s="39"/>
      <c r="BI76" s="39"/>
      <c r="BJ76" s="39"/>
      <c r="BK76" s="39"/>
      <c r="BL76" s="39"/>
      <c r="BM76" s="39"/>
      <c r="BN76" s="39"/>
      <c r="BO76" s="36"/>
      <c r="BP76" s="37"/>
      <c r="BQ76" s="39"/>
      <c r="BR76" s="36"/>
    </row>
    <row r="77" spans="1:70" ht="30" x14ac:dyDescent="0.25">
      <c r="A77" s="108"/>
      <c r="B77" s="110"/>
      <c r="C77" s="208" t="s">
        <v>393</v>
      </c>
      <c r="D77" s="22"/>
      <c r="E77" s="30"/>
      <c r="F77" s="22"/>
      <c r="G77" s="21"/>
      <c r="H77" s="21"/>
      <c r="I77" s="21"/>
      <c r="J77" s="30"/>
      <c r="K77" s="37"/>
      <c r="L77" s="39"/>
      <c r="M77" s="39"/>
      <c r="N77" s="39"/>
      <c r="O77" s="39"/>
      <c r="P77" s="39"/>
      <c r="Q77" s="39"/>
      <c r="R77" s="39"/>
      <c r="S77" s="39"/>
      <c r="T77" s="39"/>
      <c r="U77" s="36"/>
      <c r="V77" s="37"/>
      <c r="W77" s="39"/>
      <c r="X77" s="39"/>
      <c r="Y77" s="36"/>
      <c r="Z77" s="37"/>
      <c r="AA77" s="39"/>
      <c r="AB77" s="39"/>
      <c r="AC77" s="39"/>
      <c r="AD77" s="39"/>
      <c r="AE77" s="36"/>
      <c r="AF77" s="37"/>
      <c r="AG77" s="39"/>
      <c r="AH77" s="39"/>
      <c r="AI77" s="39"/>
      <c r="AJ77" s="36"/>
      <c r="AK77" s="37"/>
      <c r="AL77" s="39"/>
      <c r="AM77" s="36"/>
      <c r="AN77" s="37"/>
      <c r="AO77" s="39"/>
      <c r="AP77" s="39"/>
      <c r="AQ77" s="39"/>
      <c r="AR77" s="39"/>
      <c r="AS77" s="36"/>
      <c r="AT77" s="37"/>
      <c r="AU77" s="39"/>
      <c r="AV77" s="39"/>
      <c r="AW77" s="39"/>
      <c r="AX77" s="39"/>
      <c r="AY77" s="39"/>
      <c r="AZ77" s="36"/>
      <c r="BA77" s="37"/>
      <c r="BB77" s="39"/>
      <c r="BC77" s="36"/>
      <c r="BD77" s="37"/>
      <c r="BE77" s="36"/>
      <c r="BF77" s="37"/>
      <c r="BG77" s="39"/>
      <c r="BH77" s="39"/>
      <c r="BI77" s="39"/>
      <c r="BJ77" s="39"/>
      <c r="BK77" s="39"/>
      <c r="BL77" s="39"/>
      <c r="BM77" s="39"/>
      <c r="BN77" s="39"/>
      <c r="BO77" s="36"/>
      <c r="BP77" s="37"/>
      <c r="BQ77" s="39"/>
      <c r="BR77" s="36"/>
    </row>
    <row r="78" spans="1:70" ht="30" x14ac:dyDescent="0.25">
      <c r="A78" s="108"/>
      <c r="B78" s="109" t="s">
        <v>44</v>
      </c>
      <c r="C78" s="208" t="s">
        <v>392</v>
      </c>
      <c r="D78" s="22"/>
      <c r="E78" s="30"/>
      <c r="F78" s="22"/>
      <c r="G78" s="21"/>
      <c r="H78" s="21"/>
      <c r="I78" s="21"/>
      <c r="J78" s="30"/>
      <c r="K78" s="37"/>
      <c r="L78" s="39"/>
      <c r="M78" s="39"/>
      <c r="N78" s="39"/>
      <c r="O78" s="39"/>
      <c r="P78" s="39"/>
      <c r="Q78" s="39"/>
      <c r="R78" s="39"/>
      <c r="S78" s="39"/>
      <c r="T78" s="39"/>
      <c r="U78" s="36"/>
      <c r="V78" s="37"/>
      <c r="W78" s="39"/>
      <c r="X78" s="39"/>
      <c r="Y78" s="36"/>
      <c r="Z78" s="37"/>
      <c r="AA78" s="39"/>
      <c r="AB78" s="39"/>
      <c r="AC78" s="39"/>
      <c r="AD78" s="39"/>
      <c r="AE78" s="36"/>
      <c r="AF78" s="37"/>
      <c r="AG78" s="39"/>
      <c r="AH78" s="39"/>
      <c r="AI78" s="39"/>
      <c r="AJ78" s="36"/>
      <c r="AK78" s="37"/>
      <c r="AL78" s="39"/>
      <c r="AM78" s="36"/>
      <c r="AN78" s="37"/>
      <c r="AO78" s="39"/>
      <c r="AP78" s="39"/>
      <c r="AQ78" s="39"/>
      <c r="AR78" s="39"/>
      <c r="AS78" s="36"/>
      <c r="AT78" s="37"/>
      <c r="AU78" s="39"/>
      <c r="AV78" s="39"/>
      <c r="AW78" s="39"/>
      <c r="AX78" s="39"/>
      <c r="AY78" s="39"/>
      <c r="AZ78" s="36"/>
      <c r="BA78" s="37"/>
      <c r="BB78" s="39"/>
      <c r="BC78" s="36"/>
      <c r="BD78" s="37"/>
      <c r="BE78" s="36"/>
      <c r="BF78" s="37"/>
      <c r="BG78" s="39"/>
      <c r="BH78" s="39"/>
      <c r="BI78" s="39"/>
      <c r="BJ78" s="39"/>
      <c r="BK78" s="39"/>
      <c r="BL78" s="39"/>
      <c r="BM78" s="39"/>
      <c r="BN78" s="39"/>
      <c r="BO78" s="36"/>
      <c r="BP78" s="37"/>
      <c r="BQ78" s="39"/>
      <c r="BR78" s="36"/>
    </row>
    <row r="79" spans="1:70" ht="48.75" customHeight="1" x14ac:dyDescent="0.25">
      <c r="A79" s="108"/>
      <c r="B79" s="107"/>
      <c r="C79" s="208" t="s">
        <v>391</v>
      </c>
      <c r="D79" s="22"/>
      <c r="E79" s="30"/>
      <c r="F79" s="22"/>
      <c r="G79" s="21"/>
      <c r="H79" s="21"/>
      <c r="I79" s="21"/>
      <c r="J79" s="30"/>
      <c r="K79" s="37"/>
      <c r="L79" s="39"/>
      <c r="M79" s="39"/>
      <c r="N79" s="39"/>
      <c r="O79" s="39"/>
      <c r="P79" s="39"/>
      <c r="Q79" s="39"/>
      <c r="R79" s="39"/>
      <c r="S79" s="39"/>
      <c r="T79" s="39"/>
      <c r="U79" s="36"/>
      <c r="V79" s="37"/>
      <c r="W79" s="39"/>
      <c r="X79" s="39"/>
      <c r="Y79" s="36"/>
      <c r="Z79" s="37"/>
      <c r="AA79" s="39"/>
      <c r="AB79" s="39"/>
      <c r="AC79" s="39"/>
      <c r="AD79" s="39"/>
      <c r="AE79" s="36"/>
      <c r="AF79" s="37"/>
      <c r="AG79" s="39"/>
      <c r="AH79" s="39"/>
      <c r="AI79" s="39"/>
      <c r="AJ79" s="36"/>
      <c r="AK79" s="37"/>
      <c r="AL79" s="39"/>
      <c r="AM79" s="36"/>
      <c r="AN79" s="37"/>
      <c r="AO79" s="39"/>
      <c r="AP79" s="39"/>
      <c r="AQ79" s="39"/>
      <c r="AR79" s="39"/>
      <c r="AS79" s="36"/>
      <c r="AT79" s="37"/>
      <c r="AU79" s="39"/>
      <c r="AV79" s="39"/>
      <c r="AW79" s="39"/>
      <c r="AX79" s="39"/>
      <c r="AY79" s="39"/>
      <c r="AZ79" s="36"/>
      <c r="BA79" s="37"/>
      <c r="BB79" s="39"/>
      <c r="BC79" s="36"/>
      <c r="BD79" s="37"/>
      <c r="BE79" s="36"/>
      <c r="BF79" s="37"/>
      <c r="BG79" s="39"/>
      <c r="BH79" s="39"/>
      <c r="BI79" s="39"/>
      <c r="BJ79" s="39"/>
      <c r="BK79" s="39"/>
      <c r="BL79" s="39"/>
      <c r="BM79" s="39"/>
      <c r="BN79" s="39"/>
      <c r="BO79" s="36"/>
      <c r="BP79" s="37"/>
      <c r="BQ79" s="39"/>
      <c r="BR79" s="36"/>
    </row>
    <row r="80" spans="1:70" ht="33" customHeight="1" x14ac:dyDescent="0.25">
      <c r="A80" s="108"/>
      <c r="B80" s="107"/>
      <c r="C80" s="208" t="s">
        <v>390</v>
      </c>
      <c r="D80" s="22"/>
      <c r="E80" s="30"/>
      <c r="F80" s="22"/>
      <c r="G80" s="21"/>
      <c r="H80" s="21"/>
      <c r="I80" s="21"/>
      <c r="J80" s="30"/>
      <c r="K80" s="37"/>
      <c r="L80" s="39"/>
      <c r="M80" s="39"/>
      <c r="N80" s="39"/>
      <c r="O80" s="39"/>
      <c r="P80" s="39"/>
      <c r="Q80" s="39"/>
      <c r="R80" s="39"/>
      <c r="S80" s="39"/>
      <c r="T80" s="39"/>
      <c r="U80" s="36"/>
      <c r="V80" s="37"/>
      <c r="W80" s="39"/>
      <c r="X80" s="39"/>
      <c r="Y80" s="36"/>
      <c r="Z80" s="37"/>
      <c r="AA80" s="39"/>
      <c r="AB80" s="39"/>
      <c r="AC80" s="39"/>
      <c r="AD80" s="39"/>
      <c r="AE80" s="36"/>
      <c r="AF80" s="37"/>
      <c r="AG80" s="39"/>
      <c r="AH80" s="39"/>
      <c r="AI80" s="39"/>
      <c r="AJ80" s="36"/>
      <c r="AK80" s="37"/>
      <c r="AL80" s="39"/>
      <c r="AM80" s="36"/>
      <c r="AN80" s="37"/>
      <c r="AO80" s="39"/>
      <c r="AP80" s="39"/>
      <c r="AQ80" s="39"/>
      <c r="AR80" s="39"/>
      <c r="AS80" s="36"/>
      <c r="AT80" s="37"/>
      <c r="AU80" s="39"/>
      <c r="AV80" s="39"/>
      <c r="AW80" s="39"/>
      <c r="AX80" s="39"/>
      <c r="AY80" s="39"/>
      <c r="AZ80" s="36"/>
      <c r="BA80" s="37"/>
      <c r="BB80" s="39"/>
      <c r="BC80" s="36"/>
      <c r="BD80" s="37"/>
      <c r="BE80" s="36"/>
      <c r="BF80" s="37"/>
      <c r="BG80" s="39"/>
      <c r="BH80" s="39"/>
      <c r="BI80" s="39"/>
      <c r="BJ80" s="39"/>
      <c r="BK80" s="39"/>
      <c r="BL80" s="39"/>
      <c r="BM80" s="39"/>
      <c r="BN80" s="39"/>
      <c r="BO80" s="36"/>
      <c r="BP80" s="37"/>
      <c r="BQ80" s="39"/>
      <c r="BR80" s="36"/>
    </row>
    <row r="81" spans="1:70" ht="30" x14ac:dyDescent="0.25">
      <c r="A81" s="108"/>
      <c r="B81" s="110"/>
      <c r="C81" s="208" t="s">
        <v>389</v>
      </c>
      <c r="D81" s="22"/>
      <c r="E81" s="30"/>
      <c r="F81" s="22"/>
      <c r="G81" s="21"/>
      <c r="H81" s="21"/>
      <c r="I81" s="21"/>
      <c r="J81" s="30"/>
      <c r="K81" s="37"/>
      <c r="L81" s="39"/>
      <c r="M81" s="39"/>
      <c r="N81" s="39"/>
      <c r="O81" s="39"/>
      <c r="P81" s="39"/>
      <c r="Q81" s="39"/>
      <c r="R81" s="39"/>
      <c r="S81" s="39"/>
      <c r="T81" s="39"/>
      <c r="U81" s="36"/>
      <c r="V81" s="37"/>
      <c r="W81" s="39"/>
      <c r="X81" s="39"/>
      <c r="Y81" s="36"/>
      <c r="Z81" s="37"/>
      <c r="AA81" s="39"/>
      <c r="AB81" s="39"/>
      <c r="AC81" s="39"/>
      <c r="AD81" s="39"/>
      <c r="AE81" s="36"/>
      <c r="AF81" s="37"/>
      <c r="AG81" s="39"/>
      <c r="AH81" s="39"/>
      <c r="AI81" s="39"/>
      <c r="AJ81" s="36"/>
      <c r="AK81" s="37"/>
      <c r="AL81" s="39"/>
      <c r="AM81" s="36"/>
      <c r="AN81" s="37"/>
      <c r="AO81" s="39"/>
      <c r="AP81" s="39"/>
      <c r="AQ81" s="39"/>
      <c r="AR81" s="39"/>
      <c r="AS81" s="36"/>
      <c r="AT81" s="37"/>
      <c r="AU81" s="39"/>
      <c r="AV81" s="39"/>
      <c r="AW81" s="39"/>
      <c r="AX81" s="39"/>
      <c r="AY81" s="39"/>
      <c r="AZ81" s="36"/>
      <c r="BA81" s="37"/>
      <c r="BB81" s="39"/>
      <c r="BC81" s="36"/>
      <c r="BD81" s="37"/>
      <c r="BE81" s="36"/>
      <c r="BF81" s="37"/>
      <c r="BG81" s="39"/>
      <c r="BH81" s="39"/>
      <c r="BI81" s="39"/>
      <c r="BJ81" s="39"/>
      <c r="BK81" s="39"/>
      <c r="BL81" s="39"/>
      <c r="BM81" s="39"/>
      <c r="BN81" s="39"/>
      <c r="BO81" s="36"/>
      <c r="BP81" s="37"/>
      <c r="BQ81" s="39"/>
      <c r="BR81" s="36"/>
    </row>
    <row r="82" spans="1:70" ht="30" x14ac:dyDescent="0.25">
      <c r="A82" s="108"/>
      <c r="B82" s="109" t="s">
        <v>388</v>
      </c>
      <c r="C82" s="208" t="s">
        <v>387</v>
      </c>
      <c r="D82" s="22"/>
      <c r="E82" s="30"/>
      <c r="F82" s="22"/>
      <c r="G82" s="21"/>
      <c r="H82" s="21"/>
      <c r="I82" s="21"/>
      <c r="J82" s="30"/>
      <c r="K82" s="37"/>
      <c r="L82" s="39"/>
      <c r="M82" s="39"/>
      <c r="N82" s="39"/>
      <c r="O82" s="39"/>
      <c r="P82" s="39"/>
      <c r="Q82" s="39"/>
      <c r="R82" s="39"/>
      <c r="S82" s="39"/>
      <c r="T82" s="39"/>
      <c r="U82" s="36"/>
      <c r="V82" s="37"/>
      <c r="W82" s="39"/>
      <c r="X82" s="39"/>
      <c r="Y82" s="36"/>
      <c r="Z82" s="37"/>
      <c r="AA82" s="39"/>
      <c r="AB82" s="39"/>
      <c r="AC82" s="39"/>
      <c r="AD82" s="39"/>
      <c r="AE82" s="36"/>
      <c r="AF82" s="37"/>
      <c r="AG82" s="39"/>
      <c r="AH82" s="39"/>
      <c r="AI82" s="39"/>
      <c r="AJ82" s="36"/>
      <c r="AK82" s="37"/>
      <c r="AL82" s="39"/>
      <c r="AM82" s="36"/>
      <c r="AN82" s="37"/>
      <c r="AO82" s="39"/>
      <c r="AP82" s="39"/>
      <c r="AQ82" s="39"/>
      <c r="AR82" s="39"/>
      <c r="AS82" s="36"/>
      <c r="AT82" s="37"/>
      <c r="AU82" s="39"/>
      <c r="AV82" s="39"/>
      <c r="AW82" s="39"/>
      <c r="AX82" s="39"/>
      <c r="AY82" s="39"/>
      <c r="AZ82" s="36"/>
      <c r="BA82" s="37"/>
      <c r="BB82" s="39"/>
      <c r="BC82" s="36"/>
      <c r="BD82" s="37"/>
      <c r="BE82" s="36"/>
      <c r="BF82" s="37"/>
      <c r="BG82" s="39"/>
      <c r="BH82" s="39"/>
      <c r="BI82" s="39"/>
      <c r="BJ82" s="39"/>
      <c r="BK82" s="39"/>
      <c r="BL82" s="39"/>
      <c r="BM82" s="39"/>
      <c r="BN82" s="39"/>
      <c r="BO82" s="36"/>
      <c r="BP82" s="37"/>
      <c r="BQ82" s="39"/>
      <c r="BR82" s="36"/>
    </row>
    <row r="83" spans="1:70" ht="45" x14ac:dyDescent="0.25">
      <c r="A83" s="108"/>
      <c r="B83" s="110"/>
      <c r="C83" s="208" t="s">
        <v>386</v>
      </c>
      <c r="D83" s="22"/>
      <c r="E83" s="30"/>
      <c r="F83" s="22"/>
      <c r="G83" s="21"/>
      <c r="H83" s="21"/>
      <c r="I83" s="21"/>
      <c r="J83" s="30"/>
      <c r="K83" s="37"/>
      <c r="L83" s="39"/>
      <c r="M83" s="39"/>
      <c r="N83" s="39"/>
      <c r="O83" s="39"/>
      <c r="P83" s="39"/>
      <c r="Q83" s="39"/>
      <c r="R83" s="39"/>
      <c r="S83" s="39"/>
      <c r="T83" s="39"/>
      <c r="U83" s="36"/>
      <c r="V83" s="37"/>
      <c r="W83" s="39"/>
      <c r="X83" s="39"/>
      <c r="Y83" s="36"/>
      <c r="Z83" s="37"/>
      <c r="AA83" s="39"/>
      <c r="AB83" s="39"/>
      <c r="AC83" s="39"/>
      <c r="AD83" s="39"/>
      <c r="AE83" s="36"/>
      <c r="AF83" s="37"/>
      <c r="AG83" s="39"/>
      <c r="AH83" s="39"/>
      <c r="AI83" s="39"/>
      <c r="AJ83" s="36"/>
      <c r="AK83" s="37"/>
      <c r="AL83" s="39"/>
      <c r="AM83" s="36"/>
      <c r="AN83" s="37"/>
      <c r="AO83" s="39"/>
      <c r="AP83" s="39"/>
      <c r="AQ83" s="39"/>
      <c r="AR83" s="39"/>
      <c r="AS83" s="36"/>
      <c r="AT83" s="37"/>
      <c r="AU83" s="39"/>
      <c r="AV83" s="39"/>
      <c r="AW83" s="39"/>
      <c r="AX83" s="39"/>
      <c r="AY83" s="39"/>
      <c r="AZ83" s="36"/>
      <c r="BA83" s="37"/>
      <c r="BB83" s="39"/>
      <c r="BC83" s="36"/>
      <c r="BD83" s="37"/>
      <c r="BE83" s="36"/>
      <c r="BF83" s="37"/>
      <c r="BG83" s="39"/>
      <c r="BH83" s="39"/>
      <c r="BI83" s="39"/>
      <c r="BJ83" s="39"/>
      <c r="BK83" s="39"/>
      <c r="BL83" s="39"/>
      <c r="BM83" s="39"/>
      <c r="BN83" s="39"/>
      <c r="BO83" s="36"/>
      <c r="BP83" s="37"/>
      <c r="BQ83" s="39"/>
      <c r="BR83" s="36"/>
    </row>
    <row r="84" spans="1:70" ht="30" x14ac:dyDescent="0.25">
      <c r="A84" s="108"/>
      <c r="B84" s="216" t="s">
        <v>385</v>
      </c>
      <c r="C84" s="208" t="s">
        <v>384</v>
      </c>
      <c r="D84" s="22"/>
      <c r="E84" s="30"/>
      <c r="F84" s="22"/>
      <c r="G84" s="21"/>
      <c r="H84" s="21"/>
      <c r="I84" s="21"/>
      <c r="J84" s="30"/>
      <c r="K84" s="37"/>
      <c r="L84" s="39"/>
      <c r="M84" s="39"/>
      <c r="N84" s="39"/>
      <c r="O84" s="39"/>
      <c r="P84" s="39"/>
      <c r="Q84" s="39"/>
      <c r="R84" s="39"/>
      <c r="S84" s="39"/>
      <c r="T84" s="39"/>
      <c r="U84" s="36"/>
      <c r="V84" s="37"/>
      <c r="W84" s="39"/>
      <c r="X84" s="39"/>
      <c r="Y84" s="36"/>
      <c r="Z84" s="37"/>
      <c r="AA84" s="39"/>
      <c r="AB84" s="39"/>
      <c r="AC84" s="39"/>
      <c r="AD84" s="39"/>
      <c r="AE84" s="36"/>
      <c r="AF84" s="37"/>
      <c r="AG84" s="39"/>
      <c r="AH84" s="39"/>
      <c r="AI84" s="39"/>
      <c r="AJ84" s="36"/>
      <c r="AK84" s="37"/>
      <c r="AL84" s="39"/>
      <c r="AM84" s="36"/>
      <c r="AN84" s="37"/>
      <c r="AO84" s="39"/>
      <c r="AP84" s="39"/>
      <c r="AQ84" s="39"/>
      <c r="AR84" s="39"/>
      <c r="AS84" s="36"/>
      <c r="AT84" s="37"/>
      <c r="AU84" s="39"/>
      <c r="AV84" s="39"/>
      <c r="AW84" s="39"/>
      <c r="AX84" s="39"/>
      <c r="AY84" s="39"/>
      <c r="AZ84" s="36"/>
      <c r="BA84" s="37"/>
      <c r="BB84" s="39"/>
      <c r="BC84" s="36"/>
      <c r="BD84" s="37"/>
      <c r="BE84" s="36"/>
      <c r="BF84" s="37"/>
      <c r="BG84" s="39"/>
      <c r="BH84" s="39"/>
      <c r="BI84" s="39"/>
      <c r="BJ84" s="39"/>
      <c r="BK84" s="39"/>
      <c r="BL84" s="39"/>
      <c r="BM84" s="39"/>
      <c r="BN84" s="39"/>
      <c r="BO84" s="36"/>
      <c r="BP84" s="37"/>
      <c r="BQ84" s="39"/>
      <c r="BR84" s="36"/>
    </row>
    <row r="85" spans="1:70" ht="45" x14ac:dyDescent="0.25">
      <c r="A85" s="108"/>
      <c r="B85" s="109" t="s">
        <v>383</v>
      </c>
      <c r="C85" s="208" t="s">
        <v>382</v>
      </c>
      <c r="D85" s="22"/>
      <c r="E85" s="30"/>
      <c r="F85" s="22"/>
      <c r="G85" s="21"/>
      <c r="H85" s="21"/>
      <c r="I85" s="21"/>
      <c r="J85" s="30"/>
      <c r="K85" s="37"/>
      <c r="L85" s="39"/>
      <c r="M85" s="39"/>
      <c r="N85" s="39"/>
      <c r="O85" s="39"/>
      <c r="P85" s="39"/>
      <c r="Q85" s="39"/>
      <c r="R85" s="39"/>
      <c r="S85" s="39"/>
      <c r="T85" s="39"/>
      <c r="U85" s="36"/>
      <c r="V85" s="37"/>
      <c r="W85" s="39"/>
      <c r="X85" s="39"/>
      <c r="Y85" s="36"/>
      <c r="Z85" s="37"/>
      <c r="AA85" s="39"/>
      <c r="AB85" s="39"/>
      <c r="AC85" s="39"/>
      <c r="AD85" s="39"/>
      <c r="AE85" s="36"/>
      <c r="AF85" s="37"/>
      <c r="AG85" s="39"/>
      <c r="AH85" s="39"/>
      <c r="AI85" s="39"/>
      <c r="AJ85" s="36"/>
      <c r="AK85" s="37"/>
      <c r="AL85" s="39"/>
      <c r="AM85" s="36"/>
      <c r="AN85" s="37"/>
      <c r="AO85" s="39"/>
      <c r="AP85" s="39"/>
      <c r="AQ85" s="39"/>
      <c r="AR85" s="39"/>
      <c r="AS85" s="36"/>
      <c r="AT85" s="37"/>
      <c r="AU85" s="39"/>
      <c r="AV85" s="39"/>
      <c r="AW85" s="39"/>
      <c r="AX85" s="39"/>
      <c r="AY85" s="39"/>
      <c r="AZ85" s="36"/>
      <c r="BA85" s="37"/>
      <c r="BB85" s="39"/>
      <c r="BC85" s="36"/>
      <c r="BD85" s="37"/>
      <c r="BE85" s="36"/>
      <c r="BF85" s="37"/>
      <c r="BG85" s="39"/>
      <c r="BH85" s="39"/>
      <c r="BI85" s="39"/>
      <c r="BJ85" s="39"/>
      <c r="BK85" s="39"/>
      <c r="BL85" s="39"/>
      <c r="BM85" s="39"/>
      <c r="BN85" s="39"/>
      <c r="BO85" s="36"/>
      <c r="BP85" s="37"/>
      <c r="BQ85" s="39"/>
      <c r="BR85" s="36"/>
    </row>
    <row r="86" spans="1:70" ht="45" x14ac:dyDescent="0.25">
      <c r="A86" s="108"/>
      <c r="B86" s="107"/>
      <c r="C86" s="208" t="s">
        <v>381</v>
      </c>
      <c r="D86" s="22"/>
      <c r="E86" s="30"/>
      <c r="F86" s="22"/>
      <c r="G86" s="21"/>
      <c r="H86" s="21"/>
      <c r="I86" s="21"/>
      <c r="J86" s="30"/>
      <c r="K86" s="37"/>
      <c r="L86" s="39"/>
      <c r="M86" s="39"/>
      <c r="N86" s="39"/>
      <c r="O86" s="39"/>
      <c r="P86" s="39"/>
      <c r="Q86" s="39"/>
      <c r="R86" s="39"/>
      <c r="S86" s="39"/>
      <c r="T86" s="39"/>
      <c r="U86" s="36"/>
      <c r="V86" s="37"/>
      <c r="W86" s="39"/>
      <c r="X86" s="39"/>
      <c r="Y86" s="36"/>
      <c r="Z86" s="37"/>
      <c r="AA86" s="39"/>
      <c r="AB86" s="39"/>
      <c r="AC86" s="39"/>
      <c r="AD86" s="39"/>
      <c r="AE86" s="36"/>
      <c r="AF86" s="37"/>
      <c r="AG86" s="39"/>
      <c r="AH86" s="39"/>
      <c r="AI86" s="39"/>
      <c r="AJ86" s="36"/>
      <c r="AK86" s="37"/>
      <c r="AL86" s="39"/>
      <c r="AM86" s="36"/>
      <c r="AN86" s="37"/>
      <c r="AO86" s="39"/>
      <c r="AP86" s="39"/>
      <c r="AQ86" s="39"/>
      <c r="AR86" s="39"/>
      <c r="AS86" s="36"/>
      <c r="AT86" s="37"/>
      <c r="AU86" s="39"/>
      <c r="AV86" s="39"/>
      <c r="AW86" s="39"/>
      <c r="AX86" s="39"/>
      <c r="AY86" s="39"/>
      <c r="AZ86" s="36"/>
      <c r="BA86" s="37"/>
      <c r="BB86" s="39"/>
      <c r="BC86" s="36"/>
      <c r="BD86" s="37"/>
      <c r="BE86" s="36"/>
      <c r="BF86" s="37"/>
      <c r="BG86" s="39"/>
      <c r="BH86" s="39"/>
      <c r="BI86" s="39"/>
      <c r="BJ86" s="39"/>
      <c r="BK86" s="39"/>
      <c r="BL86" s="39"/>
      <c r="BM86" s="39"/>
      <c r="BN86" s="39"/>
      <c r="BO86" s="36"/>
      <c r="BP86" s="37"/>
      <c r="BQ86" s="39"/>
      <c r="BR86" s="36"/>
    </row>
    <row r="87" spans="1:70" ht="30" x14ac:dyDescent="0.25">
      <c r="A87" s="108"/>
      <c r="B87" s="107"/>
      <c r="C87" s="208" t="s">
        <v>380</v>
      </c>
      <c r="D87" s="22"/>
      <c r="E87" s="30"/>
      <c r="F87" s="22"/>
      <c r="G87" s="21"/>
      <c r="H87" s="21"/>
      <c r="I87" s="21"/>
      <c r="J87" s="30"/>
      <c r="K87" s="37"/>
      <c r="L87" s="39"/>
      <c r="M87" s="39"/>
      <c r="N87" s="39"/>
      <c r="O87" s="39"/>
      <c r="P87" s="39"/>
      <c r="Q87" s="39"/>
      <c r="R87" s="39"/>
      <c r="S87" s="39"/>
      <c r="T87" s="39"/>
      <c r="U87" s="36"/>
      <c r="V87" s="37"/>
      <c r="W87" s="39"/>
      <c r="X87" s="39"/>
      <c r="Y87" s="36"/>
      <c r="Z87" s="37"/>
      <c r="AA87" s="39"/>
      <c r="AB87" s="39"/>
      <c r="AC87" s="39"/>
      <c r="AD87" s="39"/>
      <c r="AE87" s="36"/>
      <c r="AF87" s="37"/>
      <c r="AG87" s="39"/>
      <c r="AH87" s="39"/>
      <c r="AI87" s="39"/>
      <c r="AJ87" s="36"/>
      <c r="AK87" s="37"/>
      <c r="AL87" s="39"/>
      <c r="AM87" s="36"/>
      <c r="AN87" s="37"/>
      <c r="AO87" s="39"/>
      <c r="AP87" s="39"/>
      <c r="AQ87" s="39"/>
      <c r="AR87" s="39"/>
      <c r="AS87" s="36"/>
      <c r="AT87" s="37"/>
      <c r="AU87" s="39"/>
      <c r="AV87" s="39"/>
      <c r="AW87" s="39"/>
      <c r="AX87" s="39"/>
      <c r="AY87" s="39"/>
      <c r="AZ87" s="36"/>
      <c r="BA87" s="37"/>
      <c r="BB87" s="39"/>
      <c r="BC87" s="36"/>
      <c r="BD87" s="37"/>
      <c r="BE87" s="36"/>
      <c r="BF87" s="37"/>
      <c r="BG87" s="39"/>
      <c r="BH87" s="39"/>
      <c r="BI87" s="39"/>
      <c r="BJ87" s="39"/>
      <c r="BK87" s="39"/>
      <c r="BL87" s="39"/>
      <c r="BM87" s="39"/>
      <c r="BN87" s="39"/>
      <c r="BO87" s="36"/>
      <c r="BP87" s="37"/>
      <c r="BQ87" s="39"/>
      <c r="BR87" s="36"/>
    </row>
    <row r="88" spans="1:70" ht="30" x14ac:dyDescent="0.25">
      <c r="A88" s="108"/>
      <c r="B88" s="107"/>
      <c r="C88" s="208" t="s">
        <v>379</v>
      </c>
      <c r="D88" s="22"/>
      <c r="E88" s="30"/>
      <c r="F88" s="22"/>
      <c r="G88" s="21"/>
      <c r="H88" s="21"/>
      <c r="I88" s="21"/>
      <c r="J88" s="30"/>
      <c r="K88" s="37"/>
      <c r="L88" s="39"/>
      <c r="M88" s="39"/>
      <c r="N88" s="39"/>
      <c r="O88" s="39"/>
      <c r="P88" s="39"/>
      <c r="Q88" s="39"/>
      <c r="R88" s="39"/>
      <c r="S88" s="39"/>
      <c r="T88" s="39"/>
      <c r="U88" s="36"/>
      <c r="V88" s="37"/>
      <c r="W88" s="39"/>
      <c r="X88" s="39"/>
      <c r="Y88" s="36"/>
      <c r="Z88" s="37"/>
      <c r="AA88" s="39"/>
      <c r="AB88" s="39"/>
      <c r="AC88" s="39"/>
      <c r="AD88" s="39"/>
      <c r="AE88" s="36"/>
      <c r="AF88" s="37"/>
      <c r="AG88" s="39"/>
      <c r="AH88" s="39"/>
      <c r="AI88" s="39"/>
      <c r="AJ88" s="36"/>
      <c r="AK88" s="37"/>
      <c r="AL88" s="39"/>
      <c r="AM88" s="36"/>
      <c r="AN88" s="37"/>
      <c r="AO88" s="39"/>
      <c r="AP88" s="39"/>
      <c r="AQ88" s="39"/>
      <c r="AR88" s="39"/>
      <c r="AS88" s="36"/>
      <c r="AT88" s="37"/>
      <c r="AU88" s="39"/>
      <c r="AV88" s="39"/>
      <c r="AW88" s="39"/>
      <c r="AX88" s="39"/>
      <c r="AY88" s="39"/>
      <c r="AZ88" s="36"/>
      <c r="BA88" s="37"/>
      <c r="BB88" s="39"/>
      <c r="BC88" s="36"/>
      <c r="BD88" s="37"/>
      <c r="BE88" s="36"/>
      <c r="BF88" s="37"/>
      <c r="BG88" s="39"/>
      <c r="BH88" s="39"/>
      <c r="BI88" s="39"/>
      <c r="BJ88" s="39"/>
      <c r="BK88" s="39"/>
      <c r="BL88" s="39"/>
      <c r="BM88" s="39"/>
      <c r="BN88" s="39"/>
      <c r="BO88" s="36"/>
      <c r="BP88" s="37"/>
      <c r="BQ88" s="39"/>
      <c r="BR88" s="36"/>
    </row>
    <row r="89" spans="1:70" ht="30" x14ac:dyDescent="0.25">
      <c r="A89" s="108"/>
      <c r="B89" s="107"/>
      <c r="C89" s="208" t="s">
        <v>378</v>
      </c>
      <c r="D89" s="22"/>
      <c r="E89" s="30"/>
      <c r="F89" s="22"/>
      <c r="G89" s="21"/>
      <c r="H89" s="21"/>
      <c r="I89" s="21"/>
      <c r="J89" s="30"/>
      <c r="K89" s="37"/>
      <c r="L89" s="39"/>
      <c r="M89" s="39"/>
      <c r="N89" s="39"/>
      <c r="O89" s="39"/>
      <c r="P89" s="39"/>
      <c r="Q89" s="39"/>
      <c r="R89" s="39"/>
      <c r="S89" s="39"/>
      <c r="T89" s="39"/>
      <c r="U89" s="36"/>
      <c r="V89" s="37"/>
      <c r="W89" s="39"/>
      <c r="X89" s="39"/>
      <c r="Y89" s="36"/>
      <c r="Z89" s="37"/>
      <c r="AA89" s="39"/>
      <c r="AB89" s="39"/>
      <c r="AC89" s="39"/>
      <c r="AD89" s="39"/>
      <c r="AE89" s="36"/>
      <c r="AF89" s="37"/>
      <c r="AG89" s="39"/>
      <c r="AH89" s="39"/>
      <c r="AI89" s="39"/>
      <c r="AJ89" s="36"/>
      <c r="AK89" s="37"/>
      <c r="AL89" s="39"/>
      <c r="AM89" s="36"/>
      <c r="AN89" s="37"/>
      <c r="AO89" s="39"/>
      <c r="AP89" s="39"/>
      <c r="AQ89" s="39"/>
      <c r="AR89" s="39"/>
      <c r="AS89" s="36"/>
      <c r="AT89" s="37"/>
      <c r="AU89" s="39"/>
      <c r="AV89" s="39"/>
      <c r="AW89" s="39"/>
      <c r="AX89" s="39"/>
      <c r="AY89" s="39"/>
      <c r="AZ89" s="36"/>
      <c r="BA89" s="37"/>
      <c r="BB89" s="39"/>
      <c r="BC89" s="36"/>
      <c r="BD89" s="37"/>
      <c r="BE89" s="36"/>
      <c r="BF89" s="37"/>
      <c r="BG89" s="39"/>
      <c r="BH89" s="39"/>
      <c r="BI89" s="39"/>
      <c r="BJ89" s="39"/>
      <c r="BK89" s="39"/>
      <c r="BL89" s="39"/>
      <c r="BM89" s="39"/>
      <c r="BN89" s="39"/>
      <c r="BO89" s="36"/>
      <c r="BP89" s="37"/>
      <c r="BQ89" s="39"/>
      <c r="BR89" s="36"/>
    </row>
    <row r="90" spans="1:70" ht="30" x14ac:dyDescent="0.25">
      <c r="A90" s="108"/>
      <c r="B90" s="107"/>
      <c r="C90" s="208" t="s">
        <v>377</v>
      </c>
      <c r="D90" s="22"/>
      <c r="E90" s="30"/>
      <c r="F90" s="22"/>
      <c r="G90" s="21"/>
      <c r="H90" s="21"/>
      <c r="I90" s="21"/>
      <c r="J90" s="30"/>
      <c r="K90" s="37"/>
      <c r="L90" s="39"/>
      <c r="M90" s="39"/>
      <c r="N90" s="39"/>
      <c r="O90" s="39"/>
      <c r="P90" s="39"/>
      <c r="Q90" s="39"/>
      <c r="R90" s="39"/>
      <c r="S90" s="39"/>
      <c r="T90" s="39"/>
      <c r="U90" s="36"/>
      <c r="V90" s="37"/>
      <c r="W90" s="39"/>
      <c r="X90" s="39"/>
      <c r="Y90" s="36"/>
      <c r="Z90" s="37"/>
      <c r="AA90" s="39"/>
      <c r="AB90" s="39"/>
      <c r="AC90" s="39"/>
      <c r="AD90" s="39"/>
      <c r="AE90" s="36"/>
      <c r="AF90" s="37"/>
      <c r="AG90" s="39"/>
      <c r="AH90" s="39"/>
      <c r="AI90" s="39"/>
      <c r="AJ90" s="36"/>
      <c r="AK90" s="37"/>
      <c r="AL90" s="39"/>
      <c r="AM90" s="36"/>
      <c r="AN90" s="37"/>
      <c r="AO90" s="39"/>
      <c r="AP90" s="39"/>
      <c r="AQ90" s="39"/>
      <c r="AR90" s="39"/>
      <c r="AS90" s="36"/>
      <c r="AT90" s="37"/>
      <c r="AU90" s="39"/>
      <c r="AV90" s="39"/>
      <c r="AW90" s="39"/>
      <c r="AX90" s="39"/>
      <c r="AY90" s="39"/>
      <c r="AZ90" s="36"/>
      <c r="BA90" s="37"/>
      <c r="BB90" s="39"/>
      <c r="BC90" s="36"/>
      <c r="BD90" s="37"/>
      <c r="BE90" s="36"/>
      <c r="BF90" s="37"/>
      <c r="BG90" s="39"/>
      <c r="BH90" s="39"/>
      <c r="BI90" s="39"/>
      <c r="BJ90" s="39"/>
      <c r="BK90" s="39"/>
      <c r="BL90" s="39"/>
      <c r="BM90" s="39"/>
      <c r="BN90" s="39"/>
      <c r="BO90" s="36"/>
      <c r="BP90" s="37"/>
      <c r="BQ90" s="39"/>
      <c r="BR90" s="36"/>
    </row>
    <row r="91" spans="1:70" ht="30" x14ac:dyDescent="0.25">
      <c r="A91" s="108"/>
      <c r="B91" s="107"/>
      <c r="C91" s="208" t="s">
        <v>376</v>
      </c>
      <c r="D91" s="22"/>
      <c r="E91" s="30"/>
      <c r="F91" s="22"/>
      <c r="G91" s="21"/>
      <c r="H91" s="21"/>
      <c r="I91" s="21"/>
      <c r="J91" s="30"/>
      <c r="K91" s="37"/>
      <c r="L91" s="39"/>
      <c r="M91" s="39"/>
      <c r="N91" s="39"/>
      <c r="O91" s="39"/>
      <c r="P91" s="39"/>
      <c r="Q91" s="39"/>
      <c r="R91" s="39"/>
      <c r="S91" s="39"/>
      <c r="T91" s="39"/>
      <c r="U91" s="36"/>
      <c r="V91" s="37"/>
      <c r="W91" s="39"/>
      <c r="X91" s="39"/>
      <c r="Y91" s="36"/>
      <c r="Z91" s="37"/>
      <c r="AA91" s="39"/>
      <c r="AB91" s="39"/>
      <c r="AC91" s="39"/>
      <c r="AD91" s="39"/>
      <c r="AE91" s="36"/>
      <c r="AF91" s="37"/>
      <c r="AG91" s="39"/>
      <c r="AH91" s="39"/>
      <c r="AI91" s="39"/>
      <c r="AJ91" s="36"/>
      <c r="AK91" s="37"/>
      <c r="AL91" s="39"/>
      <c r="AM91" s="36"/>
      <c r="AN91" s="37"/>
      <c r="AO91" s="39"/>
      <c r="AP91" s="39"/>
      <c r="AQ91" s="39"/>
      <c r="AR91" s="39"/>
      <c r="AS91" s="36"/>
      <c r="AT91" s="37"/>
      <c r="AU91" s="39"/>
      <c r="AV91" s="39"/>
      <c r="AW91" s="39"/>
      <c r="AX91" s="39"/>
      <c r="AY91" s="39"/>
      <c r="AZ91" s="36"/>
      <c r="BA91" s="37"/>
      <c r="BB91" s="39"/>
      <c r="BC91" s="36"/>
      <c r="BD91" s="37"/>
      <c r="BE91" s="36"/>
      <c r="BF91" s="37"/>
      <c r="BG91" s="39"/>
      <c r="BH91" s="39"/>
      <c r="BI91" s="39"/>
      <c r="BJ91" s="39"/>
      <c r="BK91" s="39"/>
      <c r="BL91" s="39"/>
      <c r="BM91" s="39"/>
      <c r="BN91" s="39"/>
      <c r="BO91" s="36"/>
      <c r="BP91" s="37"/>
      <c r="BQ91" s="39"/>
      <c r="BR91" s="36"/>
    </row>
    <row r="92" spans="1:70" ht="30" x14ac:dyDescent="0.25">
      <c r="A92" s="108"/>
      <c r="B92" s="110"/>
      <c r="C92" s="208" t="s">
        <v>375</v>
      </c>
      <c r="D92" s="22"/>
      <c r="E92" s="30"/>
      <c r="F92" s="22"/>
      <c r="G92" s="21"/>
      <c r="H92" s="21"/>
      <c r="I92" s="21"/>
      <c r="J92" s="30"/>
      <c r="K92" s="37"/>
      <c r="L92" s="39"/>
      <c r="M92" s="39"/>
      <c r="N92" s="39"/>
      <c r="O92" s="39"/>
      <c r="P92" s="39"/>
      <c r="Q92" s="39"/>
      <c r="R92" s="39"/>
      <c r="S92" s="39"/>
      <c r="T92" s="39"/>
      <c r="U92" s="36"/>
      <c r="V92" s="37"/>
      <c r="W92" s="39"/>
      <c r="X92" s="39"/>
      <c r="Y92" s="36"/>
      <c r="Z92" s="37"/>
      <c r="AA92" s="39"/>
      <c r="AB92" s="39"/>
      <c r="AC92" s="39"/>
      <c r="AD92" s="39"/>
      <c r="AE92" s="36"/>
      <c r="AF92" s="37"/>
      <c r="AG92" s="39"/>
      <c r="AH92" s="39"/>
      <c r="AI92" s="39"/>
      <c r="AJ92" s="36"/>
      <c r="AK92" s="37"/>
      <c r="AL92" s="39"/>
      <c r="AM92" s="36"/>
      <c r="AN92" s="37"/>
      <c r="AO92" s="39"/>
      <c r="AP92" s="39"/>
      <c r="AQ92" s="39"/>
      <c r="AR92" s="39"/>
      <c r="AS92" s="36"/>
      <c r="AT92" s="37"/>
      <c r="AU92" s="39"/>
      <c r="AV92" s="39"/>
      <c r="AW92" s="39"/>
      <c r="AX92" s="39"/>
      <c r="AY92" s="39"/>
      <c r="AZ92" s="36"/>
      <c r="BA92" s="37"/>
      <c r="BB92" s="39"/>
      <c r="BC92" s="36"/>
      <c r="BD92" s="37"/>
      <c r="BE92" s="36"/>
      <c r="BF92" s="37"/>
      <c r="BG92" s="39"/>
      <c r="BH92" s="39"/>
      <c r="BI92" s="39"/>
      <c r="BJ92" s="39"/>
      <c r="BK92" s="39"/>
      <c r="BL92" s="39"/>
      <c r="BM92" s="39"/>
      <c r="BN92" s="39"/>
      <c r="BO92" s="36"/>
      <c r="BP92" s="37"/>
      <c r="BQ92" s="39"/>
      <c r="BR92" s="36"/>
    </row>
    <row r="93" spans="1:70" ht="30" x14ac:dyDescent="0.25">
      <c r="A93" s="108"/>
      <c r="B93" s="87" t="s">
        <v>374</v>
      </c>
      <c r="C93" s="215" t="s">
        <v>373</v>
      </c>
      <c r="D93" s="22"/>
      <c r="E93" s="30"/>
      <c r="F93" s="22"/>
      <c r="G93" s="21"/>
      <c r="H93" s="21"/>
      <c r="I93" s="21"/>
      <c r="J93" s="30"/>
      <c r="K93" s="37"/>
      <c r="L93" s="39"/>
      <c r="M93" s="39"/>
      <c r="N93" s="39"/>
      <c r="O93" s="39"/>
      <c r="P93" s="39"/>
      <c r="Q93" s="39"/>
      <c r="R93" s="39"/>
      <c r="S93" s="39"/>
      <c r="T93" s="39"/>
      <c r="U93" s="36"/>
      <c r="V93" s="37"/>
      <c r="W93" s="39"/>
      <c r="X93" s="39"/>
      <c r="Y93" s="36"/>
      <c r="Z93" s="37"/>
      <c r="AA93" s="39"/>
      <c r="AB93" s="39"/>
      <c r="AC93" s="39"/>
      <c r="AD93" s="39"/>
      <c r="AE93" s="36"/>
      <c r="AF93" s="37"/>
      <c r="AG93" s="39"/>
      <c r="AH93" s="39"/>
      <c r="AI93" s="39"/>
      <c r="AJ93" s="36"/>
      <c r="AK93" s="37"/>
      <c r="AL93" s="39"/>
      <c r="AM93" s="36"/>
      <c r="AN93" s="37"/>
      <c r="AO93" s="39"/>
      <c r="AP93" s="39"/>
      <c r="AQ93" s="39"/>
      <c r="AR93" s="39"/>
      <c r="AS93" s="36"/>
      <c r="AT93" s="37"/>
      <c r="AU93" s="39"/>
      <c r="AV93" s="39"/>
      <c r="AW93" s="39"/>
      <c r="AX93" s="39"/>
      <c r="AY93" s="39"/>
      <c r="AZ93" s="36"/>
      <c r="BA93" s="37"/>
      <c r="BB93" s="39"/>
      <c r="BC93" s="36"/>
      <c r="BD93" s="37"/>
      <c r="BE93" s="36"/>
      <c r="BF93" s="37"/>
      <c r="BG93" s="39"/>
      <c r="BH93" s="39"/>
      <c r="BI93" s="39"/>
      <c r="BJ93" s="39"/>
      <c r="BK93" s="39"/>
      <c r="BL93" s="39"/>
      <c r="BM93" s="39"/>
      <c r="BN93" s="39"/>
      <c r="BO93" s="36"/>
      <c r="BP93" s="37"/>
      <c r="BQ93" s="39"/>
      <c r="BR93" s="36"/>
    </row>
    <row r="94" spans="1:70" ht="30" x14ac:dyDescent="0.25">
      <c r="A94" s="108"/>
      <c r="B94" s="87"/>
      <c r="C94" s="214" t="s">
        <v>372</v>
      </c>
      <c r="D94" s="22"/>
      <c r="E94" s="30"/>
      <c r="F94" s="22"/>
      <c r="G94" s="21"/>
      <c r="H94" s="21"/>
      <c r="I94" s="21"/>
      <c r="J94" s="30"/>
      <c r="K94" s="37"/>
      <c r="L94" s="39"/>
      <c r="M94" s="39"/>
      <c r="N94" s="39"/>
      <c r="O94" s="39"/>
      <c r="P94" s="39"/>
      <c r="Q94" s="39"/>
      <c r="R94" s="39"/>
      <c r="S94" s="39"/>
      <c r="T94" s="39"/>
      <c r="U94" s="36"/>
      <c r="V94" s="37"/>
      <c r="W94" s="39"/>
      <c r="X94" s="39"/>
      <c r="Y94" s="36"/>
      <c r="Z94" s="37"/>
      <c r="AA94" s="39"/>
      <c r="AB94" s="39"/>
      <c r="AC94" s="39"/>
      <c r="AD94" s="39"/>
      <c r="AE94" s="36"/>
      <c r="AF94" s="37"/>
      <c r="AG94" s="39"/>
      <c r="AH94" s="39"/>
      <c r="AI94" s="39"/>
      <c r="AJ94" s="36"/>
      <c r="AK94" s="37"/>
      <c r="AL94" s="39"/>
      <c r="AM94" s="36"/>
      <c r="AN94" s="37"/>
      <c r="AO94" s="39"/>
      <c r="AP94" s="39"/>
      <c r="AQ94" s="39"/>
      <c r="AR94" s="39"/>
      <c r="AS94" s="36"/>
      <c r="AT94" s="37"/>
      <c r="AU94" s="39"/>
      <c r="AV94" s="39"/>
      <c r="AW94" s="39"/>
      <c r="AX94" s="39"/>
      <c r="AY94" s="39"/>
      <c r="AZ94" s="36"/>
      <c r="BA94" s="37"/>
      <c r="BB94" s="39"/>
      <c r="BC94" s="36"/>
      <c r="BD94" s="37"/>
      <c r="BE94" s="36"/>
      <c r="BF94" s="37"/>
      <c r="BG94" s="39"/>
      <c r="BH94" s="39"/>
      <c r="BI94" s="39"/>
      <c r="BJ94" s="39"/>
      <c r="BK94" s="39"/>
      <c r="BL94" s="39"/>
      <c r="BM94" s="39"/>
      <c r="BN94" s="39"/>
      <c r="BO94" s="36"/>
      <c r="BP94" s="37"/>
      <c r="BQ94" s="39"/>
      <c r="BR94" s="36"/>
    </row>
    <row r="95" spans="1:70" ht="30" x14ac:dyDescent="0.25">
      <c r="A95" s="108"/>
      <c r="B95" s="87"/>
      <c r="C95" s="213" t="s">
        <v>371</v>
      </c>
      <c r="D95" s="37"/>
      <c r="E95" s="36"/>
      <c r="F95" s="37"/>
      <c r="G95" s="39"/>
      <c r="H95" s="39"/>
      <c r="I95" s="39"/>
      <c r="J95" s="36"/>
      <c r="K95" s="37"/>
      <c r="L95" s="39"/>
      <c r="M95" s="39"/>
      <c r="N95" s="39"/>
      <c r="O95" s="39"/>
      <c r="P95" s="39"/>
      <c r="Q95" s="39"/>
      <c r="R95" s="39"/>
      <c r="S95" s="39"/>
      <c r="T95" s="39"/>
      <c r="U95" s="36"/>
      <c r="V95" s="37"/>
      <c r="W95" s="39"/>
      <c r="X95" s="39"/>
      <c r="Y95" s="36"/>
      <c r="Z95" s="37"/>
      <c r="AA95" s="39"/>
      <c r="AB95" s="39"/>
      <c r="AC95" s="39"/>
      <c r="AD95" s="39"/>
      <c r="AE95" s="36"/>
      <c r="AF95" s="37"/>
      <c r="AG95" s="39"/>
      <c r="AH95" s="39"/>
      <c r="AI95" s="39"/>
      <c r="AJ95" s="36"/>
      <c r="AK95" s="37"/>
      <c r="AL95" s="39"/>
      <c r="AM95" s="36"/>
      <c r="AN95" s="37"/>
      <c r="AO95" s="39"/>
      <c r="AP95" s="39"/>
      <c r="AQ95" s="39"/>
      <c r="AR95" s="39"/>
      <c r="AS95" s="36"/>
      <c r="AT95" s="37"/>
      <c r="AU95" s="39"/>
      <c r="AV95" s="39"/>
      <c r="AW95" s="39"/>
      <c r="AX95" s="39"/>
      <c r="AY95" s="39"/>
      <c r="AZ95" s="36"/>
      <c r="BA95" s="37"/>
      <c r="BB95" s="39"/>
      <c r="BC95" s="36"/>
      <c r="BD95" s="37"/>
      <c r="BE95" s="36"/>
      <c r="BF95" s="37"/>
      <c r="BG95" s="39"/>
      <c r="BH95" s="39"/>
      <c r="BI95" s="39"/>
      <c r="BJ95" s="39"/>
      <c r="BK95" s="39"/>
      <c r="BL95" s="39"/>
      <c r="BM95" s="39"/>
      <c r="BN95" s="39"/>
      <c r="BO95" s="36"/>
      <c r="BP95" s="37"/>
      <c r="BQ95" s="39"/>
      <c r="BR95" s="36"/>
    </row>
    <row r="96" spans="1:70" ht="30" x14ac:dyDescent="0.25">
      <c r="A96" s="108"/>
      <c r="B96" s="87"/>
      <c r="C96" s="213" t="s">
        <v>370</v>
      </c>
      <c r="D96" s="37"/>
      <c r="E96" s="36"/>
      <c r="F96" s="37"/>
      <c r="G96" s="39"/>
      <c r="H96" s="39"/>
      <c r="I96" s="39"/>
      <c r="J96" s="36"/>
      <c r="K96" s="37"/>
      <c r="L96" s="39"/>
      <c r="M96" s="39"/>
      <c r="N96" s="39"/>
      <c r="O96" s="39"/>
      <c r="P96" s="39"/>
      <c r="Q96" s="39"/>
      <c r="R96" s="39"/>
      <c r="S96" s="39"/>
      <c r="T96" s="39"/>
      <c r="U96" s="36"/>
      <c r="V96" s="37"/>
      <c r="W96" s="39"/>
      <c r="X96" s="39"/>
      <c r="Y96" s="36"/>
      <c r="Z96" s="37"/>
      <c r="AA96" s="39"/>
      <c r="AB96" s="39"/>
      <c r="AC96" s="39"/>
      <c r="AD96" s="39"/>
      <c r="AE96" s="36"/>
      <c r="AF96" s="37"/>
      <c r="AG96" s="39"/>
      <c r="AH96" s="39"/>
      <c r="AI96" s="39"/>
      <c r="AJ96" s="36"/>
      <c r="AK96" s="37"/>
      <c r="AL96" s="39"/>
      <c r="AM96" s="36"/>
      <c r="AN96" s="37"/>
      <c r="AO96" s="39"/>
      <c r="AP96" s="39"/>
      <c r="AQ96" s="39"/>
      <c r="AR96" s="39"/>
      <c r="AS96" s="36"/>
      <c r="AT96" s="37"/>
      <c r="AU96" s="39"/>
      <c r="AV96" s="39"/>
      <c r="AW96" s="39"/>
      <c r="AX96" s="39"/>
      <c r="AY96" s="39"/>
      <c r="AZ96" s="36"/>
      <c r="BA96" s="37"/>
      <c r="BB96" s="39"/>
      <c r="BC96" s="36"/>
      <c r="BD96" s="37"/>
      <c r="BE96" s="36"/>
      <c r="BF96" s="37"/>
      <c r="BG96" s="39"/>
      <c r="BH96" s="39"/>
      <c r="BI96" s="39"/>
      <c r="BJ96" s="39"/>
      <c r="BK96" s="39"/>
      <c r="BL96" s="39"/>
      <c r="BM96" s="39"/>
      <c r="BN96" s="39"/>
      <c r="BO96" s="36"/>
      <c r="BP96" s="37"/>
      <c r="BQ96" s="39"/>
      <c r="BR96" s="36"/>
    </row>
    <row r="97" spans="1:70" ht="30" x14ac:dyDescent="0.25">
      <c r="A97" s="108"/>
      <c r="B97" s="107" t="s">
        <v>35</v>
      </c>
      <c r="C97" s="208" t="s">
        <v>297</v>
      </c>
      <c r="D97" s="37"/>
      <c r="E97" s="36"/>
      <c r="F97" s="37"/>
      <c r="G97" s="39"/>
      <c r="H97" s="39"/>
      <c r="I97" s="39"/>
      <c r="J97" s="36"/>
      <c r="K97" s="37"/>
      <c r="L97" s="39"/>
      <c r="M97" s="39"/>
      <c r="N97" s="39"/>
      <c r="O97" s="39"/>
      <c r="P97" s="39"/>
      <c r="Q97" s="39"/>
      <c r="R97" s="39"/>
      <c r="S97" s="39"/>
      <c r="T97" s="39"/>
      <c r="U97" s="36"/>
      <c r="V97" s="37"/>
      <c r="W97" s="39"/>
      <c r="X97" s="39"/>
      <c r="Y97" s="36"/>
      <c r="Z97" s="37"/>
      <c r="AA97" s="39"/>
      <c r="AB97" s="39"/>
      <c r="AC97" s="39"/>
      <c r="AD97" s="39"/>
      <c r="AE97" s="36"/>
      <c r="AF97" s="37"/>
      <c r="AG97" s="39"/>
      <c r="AH97" s="39"/>
      <c r="AI97" s="39"/>
      <c r="AJ97" s="36"/>
      <c r="AK97" s="37"/>
      <c r="AL97" s="39"/>
      <c r="AM97" s="36"/>
      <c r="AN97" s="37"/>
      <c r="AO97" s="39"/>
      <c r="AP97" s="39"/>
      <c r="AQ97" s="39"/>
      <c r="AR97" s="39"/>
      <c r="AS97" s="36"/>
      <c r="AT97" s="37"/>
      <c r="AU97" s="39"/>
      <c r="AV97" s="39"/>
      <c r="AW97" s="39"/>
      <c r="AX97" s="39"/>
      <c r="AY97" s="39"/>
      <c r="AZ97" s="36"/>
      <c r="BA97" s="37"/>
      <c r="BB97" s="39"/>
      <c r="BC97" s="36"/>
      <c r="BD97" s="37"/>
      <c r="BE97" s="36"/>
      <c r="BF97" s="37"/>
      <c r="BG97" s="39"/>
      <c r="BH97" s="39"/>
      <c r="BI97" s="39"/>
      <c r="BJ97" s="39"/>
      <c r="BK97" s="39"/>
      <c r="BL97" s="39"/>
      <c r="BM97" s="39"/>
      <c r="BN97" s="39"/>
      <c r="BO97" s="36"/>
      <c r="BP97" s="37"/>
      <c r="BQ97" s="39"/>
      <c r="BR97" s="36"/>
    </row>
    <row r="98" spans="1:70" ht="30.75" thickBot="1" x14ac:dyDescent="0.3">
      <c r="A98" s="106"/>
      <c r="B98" s="105"/>
      <c r="C98" s="212" t="s">
        <v>296</v>
      </c>
      <c r="D98" s="37"/>
      <c r="E98" s="36"/>
      <c r="F98" s="37"/>
      <c r="G98" s="39"/>
      <c r="H98" s="39"/>
      <c r="I98" s="39"/>
      <c r="J98" s="36"/>
      <c r="K98" s="37"/>
      <c r="L98" s="39"/>
      <c r="M98" s="39"/>
      <c r="N98" s="39"/>
      <c r="O98" s="39"/>
      <c r="P98" s="39"/>
      <c r="Q98" s="39"/>
      <c r="R98" s="39"/>
      <c r="S98" s="39"/>
      <c r="T98" s="39"/>
      <c r="U98" s="36"/>
      <c r="V98" s="37"/>
      <c r="W98" s="39"/>
      <c r="X98" s="39"/>
      <c r="Y98" s="36"/>
      <c r="Z98" s="37"/>
      <c r="AA98" s="39"/>
      <c r="AB98" s="39"/>
      <c r="AC98" s="39"/>
      <c r="AD98" s="39"/>
      <c r="AE98" s="36"/>
      <c r="AF98" s="37"/>
      <c r="AG98" s="39"/>
      <c r="AH98" s="39"/>
      <c r="AI98" s="39"/>
      <c r="AJ98" s="36"/>
      <c r="AK98" s="37"/>
      <c r="AL98" s="39"/>
      <c r="AM98" s="36"/>
      <c r="AN98" s="37"/>
      <c r="AO98" s="39"/>
      <c r="AP98" s="39"/>
      <c r="AQ98" s="39"/>
      <c r="AR98" s="39"/>
      <c r="AS98" s="36"/>
      <c r="AT98" s="37"/>
      <c r="AU98" s="39"/>
      <c r="AV98" s="39"/>
      <c r="AW98" s="39"/>
      <c r="AX98" s="39"/>
      <c r="AY98" s="39"/>
      <c r="AZ98" s="36"/>
      <c r="BA98" s="37"/>
      <c r="BB98" s="39"/>
      <c r="BC98" s="36"/>
      <c r="BD98" s="37"/>
      <c r="BE98" s="36"/>
      <c r="BF98" s="37"/>
      <c r="BG98" s="39"/>
      <c r="BH98" s="39"/>
      <c r="BI98" s="39"/>
      <c r="BJ98" s="39"/>
      <c r="BK98" s="39"/>
      <c r="BL98" s="39"/>
      <c r="BM98" s="39"/>
      <c r="BN98" s="39"/>
      <c r="BO98" s="36"/>
      <c r="BP98" s="37"/>
      <c r="BQ98" s="39"/>
      <c r="BR98" s="36"/>
    </row>
    <row r="99" spans="1:70" ht="30" x14ac:dyDescent="0.25">
      <c r="A99" s="99" t="s">
        <v>80</v>
      </c>
      <c r="B99" s="98" t="s">
        <v>33</v>
      </c>
      <c r="C99" s="210" t="s">
        <v>294</v>
      </c>
      <c r="D99" s="37"/>
      <c r="E99" s="36"/>
      <c r="F99" s="37"/>
      <c r="G99" s="39"/>
      <c r="H99" s="39"/>
      <c r="I99" s="39"/>
      <c r="J99" s="36"/>
      <c r="K99" s="37"/>
      <c r="L99" s="39"/>
      <c r="M99" s="39"/>
      <c r="N99" s="39"/>
      <c r="O99" s="39"/>
      <c r="P99" s="39"/>
      <c r="Q99" s="39"/>
      <c r="R99" s="39"/>
      <c r="S99" s="39"/>
      <c r="T99" s="39"/>
      <c r="U99" s="36"/>
      <c r="V99" s="37"/>
      <c r="W99" s="39"/>
      <c r="X99" s="39"/>
      <c r="Y99" s="36"/>
      <c r="Z99" s="37"/>
      <c r="AA99" s="39"/>
      <c r="AB99" s="39"/>
      <c r="AC99" s="39"/>
      <c r="AD99" s="39"/>
      <c r="AE99" s="36"/>
      <c r="AF99" s="37"/>
      <c r="AG99" s="39"/>
      <c r="AH99" s="39"/>
      <c r="AI99" s="39"/>
      <c r="AJ99" s="36"/>
      <c r="AK99" s="37"/>
      <c r="AL99" s="39"/>
      <c r="AM99" s="36"/>
      <c r="AN99" s="37"/>
      <c r="AO99" s="39"/>
      <c r="AP99" s="39"/>
      <c r="AQ99" s="39"/>
      <c r="AR99" s="39"/>
      <c r="AS99" s="36"/>
      <c r="AT99" s="37"/>
      <c r="AU99" s="39"/>
      <c r="AV99" s="39"/>
      <c r="AW99" s="39"/>
      <c r="AX99" s="39"/>
      <c r="AY99" s="39"/>
      <c r="AZ99" s="36"/>
      <c r="BA99" s="37"/>
      <c r="BB99" s="39"/>
      <c r="BC99" s="36"/>
      <c r="BD99" s="37"/>
      <c r="BE99" s="36"/>
      <c r="BF99" s="37"/>
      <c r="BG99" s="39"/>
      <c r="BH99" s="39"/>
      <c r="BI99" s="39"/>
      <c r="BJ99" s="39"/>
      <c r="BK99" s="39"/>
      <c r="BL99" s="39"/>
      <c r="BM99" s="39"/>
      <c r="BN99" s="39"/>
      <c r="BO99" s="36"/>
      <c r="BP99" s="37"/>
      <c r="BQ99" s="39"/>
      <c r="BR99" s="36"/>
    </row>
    <row r="100" spans="1:70" ht="30" x14ac:dyDescent="0.25">
      <c r="A100" s="88"/>
      <c r="B100" s="91" t="s">
        <v>369</v>
      </c>
      <c r="C100" s="208" t="s">
        <v>368</v>
      </c>
      <c r="D100" s="37"/>
      <c r="E100" s="36"/>
      <c r="F100" s="37"/>
      <c r="G100" s="39"/>
      <c r="H100" s="39"/>
      <c r="I100" s="39"/>
      <c r="J100" s="36"/>
      <c r="K100" s="37"/>
      <c r="L100" s="39"/>
      <c r="M100" s="39"/>
      <c r="N100" s="39"/>
      <c r="O100" s="39"/>
      <c r="P100" s="39"/>
      <c r="Q100" s="39"/>
      <c r="R100" s="39"/>
      <c r="S100" s="39"/>
      <c r="T100" s="39"/>
      <c r="U100" s="36"/>
      <c r="V100" s="37"/>
      <c r="W100" s="39"/>
      <c r="X100" s="39"/>
      <c r="Y100" s="36"/>
      <c r="Z100" s="37"/>
      <c r="AA100" s="39"/>
      <c r="AB100" s="39"/>
      <c r="AC100" s="39"/>
      <c r="AD100" s="39"/>
      <c r="AE100" s="36"/>
      <c r="AF100" s="37"/>
      <c r="AG100" s="39"/>
      <c r="AH100" s="39"/>
      <c r="AI100" s="39"/>
      <c r="AJ100" s="36"/>
      <c r="AK100" s="37"/>
      <c r="AL100" s="39"/>
      <c r="AM100" s="36"/>
      <c r="AN100" s="37"/>
      <c r="AO100" s="39"/>
      <c r="AP100" s="39"/>
      <c r="AQ100" s="39"/>
      <c r="AR100" s="39"/>
      <c r="AS100" s="36"/>
      <c r="AT100" s="37"/>
      <c r="AU100" s="39"/>
      <c r="AV100" s="39"/>
      <c r="AW100" s="39"/>
      <c r="AX100" s="39"/>
      <c r="AY100" s="39"/>
      <c r="AZ100" s="36"/>
      <c r="BA100" s="37"/>
      <c r="BB100" s="39"/>
      <c r="BC100" s="36"/>
      <c r="BD100" s="37"/>
      <c r="BE100" s="36"/>
      <c r="BF100" s="37"/>
      <c r="BG100" s="39"/>
      <c r="BH100" s="39"/>
      <c r="BI100" s="39"/>
      <c r="BJ100" s="39"/>
      <c r="BK100" s="39"/>
      <c r="BL100" s="39"/>
      <c r="BM100" s="39"/>
      <c r="BN100" s="39"/>
      <c r="BO100" s="36"/>
      <c r="BP100" s="37"/>
      <c r="BQ100" s="39"/>
      <c r="BR100" s="36"/>
    </row>
    <row r="101" spans="1:70" ht="30" x14ac:dyDescent="0.25">
      <c r="A101" s="88"/>
      <c r="B101" s="87" t="s">
        <v>31</v>
      </c>
      <c r="C101" s="208" t="s">
        <v>367</v>
      </c>
      <c r="D101" s="37"/>
      <c r="E101" s="36"/>
      <c r="F101" s="37"/>
      <c r="G101" s="39"/>
      <c r="H101" s="39"/>
      <c r="I101" s="39"/>
      <c r="J101" s="36"/>
      <c r="K101" s="37"/>
      <c r="L101" s="39"/>
      <c r="M101" s="39"/>
      <c r="N101" s="39"/>
      <c r="O101" s="39"/>
      <c r="P101" s="39"/>
      <c r="Q101" s="39"/>
      <c r="R101" s="39"/>
      <c r="S101" s="39"/>
      <c r="T101" s="39"/>
      <c r="U101" s="36"/>
      <c r="V101" s="37"/>
      <c r="W101" s="39"/>
      <c r="X101" s="39"/>
      <c r="Y101" s="36"/>
      <c r="Z101" s="37"/>
      <c r="AA101" s="39"/>
      <c r="AB101" s="39"/>
      <c r="AC101" s="39"/>
      <c r="AD101" s="39"/>
      <c r="AE101" s="36"/>
      <c r="AF101" s="37"/>
      <c r="AG101" s="39"/>
      <c r="AH101" s="39"/>
      <c r="AI101" s="39"/>
      <c r="AJ101" s="36"/>
      <c r="AK101" s="37"/>
      <c r="AL101" s="39"/>
      <c r="AM101" s="36"/>
      <c r="AN101" s="37"/>
      <c r="AO101" s="39"/>
      <c r="AP101" s="39"/>
      <c r="AQ101" s="39"/>
      <c r="AR101" s="39"/>
      <c r="AS101" s="36"/>
      <c r="AT101" s="37"/>
      <c r="AU101" s="39"/>
      <c r="AV101" s="39"/>
      <c r="AW101" s="39"/>
      <c r="AX101" s="39"/>
      <c r="AY101" s="39"/>
      <c r="AZ101" s="36"/>
      <c r="BA101" s="37"/>
      <c r="BB101" s="39"/>
      <c r="BC101" s="36"/>
      <c r="BD101" s="37"/>
      <c r="BE101" s="36"/>
      <c r="BF101" s="37"/>
      <c r="BG101" s="39"/>
      <c r="BH101" s="39"/>
      <c r="BI101" s="39"/>
      <c r="BJ101" s="39"/>
      <c r="BK101" s="39"/>
      <c r="BL101" s="39"/>
      <c r="BM101" s="39"/>
      <c r="BN101" s="39"/>
      <c r="BO101" s="36"/>
      <c r="BP101" s="37"/>
      <c r="BQ101" s="39"/>
      <c r="BR101" s="36"/>
    </row>
    <row r="102" spans="1:70" ht="30" x14ac:dyDescent="0.25">
      <c r="A102" s="88"/>
      <c r="B102" s="87"/>
      <c r="C102" s="208" t="s">
        <v>366</v>
      </c>
      <c r="D102" s="37"/>
      <c r="E102" s="36"/>
      <c r="F102" s="37"/>
      <c r="G102" s="39"/>
      <c r="H102" s="39"/>
      <c r="I102" s="39"/>
      <c r="J102" s="36"/>
      <c r="K102" s="37"/>
      <c r="L102" s="39"/>
      <c r="M102" s="39"/>
      <c r="N102" s="39"/>
      <c r="O102" s="39"/>
      <c r="P102" s="39"/>
      <c r="Q102" s="39"/>
      <c r="R102" s="39"/>
      <c r="S102" s="39"/>
      <c r="T102" s="39"/>
      <c r="U102" s="36"/>
      <c r="V102" s="37"/>
      <c r="W102" s="39"/>
      <c r="X102" s="39"/>
      <c r="Y102" s="36"/>
      <c r="Z102" s="37"/>
      <c r="AA102" s="39"/>
      <c r="AB102" s="39"/>
      <c r="AC102" s="39"/>
      <c r="AD102" s="39"/>
      <c r="AE102" s="36"/>
      <c r="AF102" s="37"/>
      <c r="AG102" s="39"/>
      <c r="AH102" s="39"/>
      <c r="AI102" s="39"/>
      <c r="AJ102" s="36"/>
      <c r="AK102" s="37"/>
      <c r="AL102" s="39"/>
      <c r="AM102" s="36"/>
      <c r="AN102" s="37"/>
      <c r="AO102" s="39"/>
      <c r="AP102" s="39"/>
      <c r="AQ102" s="39"/>
      <c r="AR102" s="39"/>
      <c r="AS102" s="36"/>
      <c r="AT102" s="37"/>
      <c r="AU102" s="39"/>
      <c r="AV102" s="39"/>
      <c r="AW102" s="39"/>
      <c r="AX102" s="39"/>
      <c r="AY102" s="39"/>
      <c r="AZ102" s="36"/>
      <c r="BA102" s="37"/>
      <c r="BB102" s="39"/>
      <c r="BC102" s="36"/>
      <c r="BD102" s="37"/>
      <c r="BE102" s="36"/>
      <c r="BF102" s="37"/>
      <c r="BG102" s="39"/>
      <c r="BH102" s="39"/>
      <c r="BI102" s="39"/>
      <c r="BJ102" s="39"/>
      <c r="BK102" s="39"/>
      <c r="BL102" s="39"/>
      <c r="BM102" s="39"/>
      <c r="BN102" s="39"/>
      <c r="BO102" s="36"/>
      <c r="BP102" s="37"/>
      <c r="BQ102" s="39"/>
      <c r="BR102" s="36"/>
    </row>
    <row r="103" spans="1:70" ht="30" x14ac:dyDescent="0.25">
      <c r="A103" s="88"/>
      <c r="B103" s="87" t="s">
        <v>365</v>
      </c>
      <c r="C103" s="208" t="s">
        <v>364</v>
      </c>
      <c r="D103" s="37"/>
      <c r="E103" s="36"/>
      <c r="F103" s="37"/>
      <c r="G103" s="39"/>
      <c r="H103" s="39"/>
      <c r="I103" s="39"/>
      <c r="J103" s="36"/>
      <c r="K103" s="37"/>
      <c r="L103" s="39"/>
      <c r="M103" s="39"/>
      <c r="N103" s="39"/>
      <c r="O103" s="39"/>
      <c r="P103" s="39"/>
      <c r="Q103" s="39"/>
      <c r="R103" s="39"/>
      <c r="S103" s="39"/>
      <c r="T103" s="39"/>
      <c r="U103" s="36"/>
      <c r="V103" s="37"/>
      <c r="W103" s="39"/>
      <c r="X103" s="39"/>
      <c r="Y103" s="36"/>
      <c r="Z103" s="37"/>
      <c r="AA103" s="39"/>
      <c r="AB103" s="39"/>
      <c r="AC103" s="39"/>
      <c r="AD103" s="39"/>
      <c r="AE103" s="36"/>
      <c r="AF103" s="37"/>
      <c r="AG103" s="39"/>
      <c r="AH103" s="39"/>
      <c r="AI103" s="39"/>
      <c r="AJ103" s="36"/>
      <c r="AK103" s="37"/>
      <c r="AL103" s="39"/>
      <c r="AM103" s="36"/>
      <c r="AN103" s="37"/>
      <c r="AO103" s="39"/>
      <c r="AP103" s="39"/>
      <c r="AQ103" s="39"/>
      <c r="AR103" s="39"/>
      <c r="AS103" s="36"/>
      <c r="AT103" s="37"/>
      <c r="AU103" s="39"/>
      <c r="AV103" s="39"/>
      <c r="AW103" s="39"/>
      <c r="AX103" s="39"/>
      <c r="AY103" s="39"/>
      <c r="AZ103" s="36"/>
      <c r="BA103" s="37"/>
      <c r="BB103" s="39"/>
      <c r="BC103" s="36"/>
      <c r="BD103" s="37"/>
      <c r="BE103" s="36"/>
      <c r="BF103" s="37"/>
      <c r="BG103" s="39"/>
      <c r="BH103" s="39"/>
      <c r="BI103" s="39"/>
      <c r="BJ103" s="39"/>
      <c r="BK103" s="39"/>
      <c r="BL103" s="39"/>
      <c r="BM103" s="39"/>
      <c r="BN103" s="39"/>
      <c r="BO103" s="36"/>
      <c r="BP103" s="37"/>
      <c r="BQ103" s="39"/>
      <c r="BR103" s="36"/>
    </row>
    <row r="104" spans="1:70" x14ac:dyDescent="0.25">
      <c r="A104" s="88"/>
      <c r="B104" s="87"/>
      <c r="C104" s="208" t="s">
        <v>363</v>
      </c>
      <c r="D104" s="37"/>
      <c r="E104" s="36"/>
      <c r="F104" s="37"/>
      <c r="G104" s="39"/>
      <c r="H104" s="39"/>
      <c r="I104" s="39"/>
      <c r="J104" s="36"/>
      <c r="K104" s="37"/>
      <c r="L104" s="39"/>
      <c r="M104" s="39"/>
      <c r="N104" s="39"/>
      <c r="O104" s="39"/>
      <c r="P104" s="39"/>
      <c r="Q104" s="39"/>
      <c r="R104" s="39"/>
      <c r="S104" s="39"/>
      <c r="T104" s="39"/>
      <c r="U104" s="36"/>
      <c r="V104" s="37"/>
      <c r="W104" s="39"/>
      <c r="X104" s="39"/>
      <c r="Y104" s="36"/>
      <c r="Z104" s="37"/>
      <c r="AA104" s="39"/>
      <c r="AB104" s="39"/>
      <c r="AC104" s="39"/>
      <c r="AD104" s="39"/>
      <c r="AE104" s="36"/>
      <c r="AF104" s="37"/>
      <c r="AG104" s="39"/>
      <c r="AH104" s="39"/>
      <c r="AI104" s="39"/>
      <c r="AJ104" s="36"/>
      <c r="AK104" s="37"/>
      <c r="AL104" s="39"/>
      <c r="AM104" s="36"/>
      <c r="AN104" s="37"/>
      <c r="AO104" s="39"/>
      <c r="AP104" s="39"/>
      <c r="AQ104" s="39"/>
      <c r="AR104" s="39"/>
      <c r="AS104" s="36"/>
      <c r="AT104" s="37"/>
      <c r="AU104" s="39"/>
      <c r="AV104" s="39"/>
      <c r="AW104" s="39"/>
      <c r="AX104" s="39"/>
      <c r="AY104" s="39"/>
      <c r="AZ104" s="36"/>
      <c r="BA104" s="37"/>
      <c r="BB104" s="39"/>
      <c r="BC104" s="36"/>
      <c r="BD104" s="37"/>
      <c r="BE104" s="36"/>
      <c r="BF104" s="37"/>
      <c r="BG104" s="39"/>
      <c r="BH104" s="39"/>
      <c r="BI104" s="39"/>
      <c r="BJ104" s="39"/>
      <c r="BK104" s="39"/>
      <c r="BL104" s="39"/>
      <c r="BM104" s="39"/>
      <c r="BN104" s="39"/>
      <c r="BO104" s="36"/>
      <c r="BP104" s="37"/>
      <c r="BQ104" s="39"/>
      <c r="BR104" s="36"/>
    </row>
    <row r="105" spans="1:70" ht="30" x14ac:dyDescent="0.25">
      <c r="A105" s="88"/>
      <c r="B105" s="87"/>
      <c r="C105" s="208" t="s">
        <v>362</v>
      </c>
      <c r="D105" s="37"/>
      <c r="E105" s="36"/>
      <c r="F105" s="37"/>
      <c r="G105" s="39"/>
      <c r="H105" s="39"/>
      <c r="I105" s="39"/>
      <c r="J105" s="36"/>
      <c r="K105" s="37"/>
      <c r="L105" s="39"/>
      <c r="M105" s="39"/>
      <c r="N105" s="39"/>
      <c r="O105" s="39"/>
      <c r="P105" s="39"/>
      <c r="Q105" s="39"/>
      <c r="R105" s="39"/>
      <c r="S105" s="39"/>
      <c r="T105" s="39"/>
      <c r="U105" s="36"/>
      <c r="V105" s="37"/>
      <c r="W105" s="39"/>
      <c r="X105" s="39"/>
      <c r="Y105" s="36"/>
      <c r="Z105" s="37"/>
      <c r="AA105" s="39"/>
      <c r="AB105" s="39"/>
      <c r="AC105" s="39"/>
      <c r="AD105" s="39"/>
      <c r="AE105" s="36"/>
      <c r="AF105" s="37"/>
      <c r="AG105" s="39"/>
      <c r="AH105" s="39"/>
      <c r="AI105" s="39"/>
      <c r="AJ105" s="36"/>
      <c r="AK105" s="37"/>
      <c r="AL105" s="39"/>
      <c r="AM105" s="36"/>
      <c r="AN105" s="37"/>
      <c r="AO105" s="39"/>
      <c r="AP105" s="39"/>
      <c r="AQ105" s="39"/>
      <c r="AR105" s="39"/>
      <c r="AS105" s="36"/>
      <c r="AT105" s="37"/>
      <c r="AU105" s="39"/>
      <c r="AV105" s="39"/>
      <c r="AW105" s="39"/>
      <c r="AX105" s="39"/>
      <c r="AY105" s="39"/>
      <c r="AZ105" s="36"/>
      <c r="BA105" s="37"/>
      <c r="BB105" s="39"/>
      <c r="BC105" s="36"/>
      <c r="BD105" s="37"/>
      <c r="BE105" s="36"/>
      <c r="BF105" s="37"/>
      <c r="BG105" s="39"/>
      <c r="BH105" s="39"/>
      <c r="BI105" s="39"/>
      <c r="BJ105" s="39"/>
      <c r="BK105" s="39"/>
      <c r="BL105" s="39"/>
      <c r="BM105" s="39"/>
      <c r="BN105" s="39"/>
      <c r="BO105" s="36"/>
      <c r="BP105" s="37"/>
      <c r="BQ105" s="39"/>
      <c r="BR105" s="36"/>
    </row>
    <row r="106" spans="1:70" ht="30" x14ac:dyDescent="0.25">
      <c r="A106" s="88"/>
      <c r="B106" s="87"/>
      <c r="C106" s="208" t="s">
        <v>361</v>
      </c>
      <c r="D106" s="37"/>
      <c r="E106" s="36"/>
      <c r="F106" s="37"/>
      <c r="G106" s="39"/>
      <c r="H106" s="39"/>
      <c r="I106" s="39"/>
      <c r="J106" s="36"/>
      <c r="K106" s="37"/>
      <c r="L106" s="39"/>
      <c r="M106" s="39"/>
      <c r="N106" s="39"/>
      <c r="O106" s="39"/>
      <c r="P106" s="39"/>
      <c r="Q106" s="39"/>
      <c r="R106" s="39"/>
      <c r="S106" s="39"/>
      <c r="T106" s="39"/>
      <c r="U106" s="36"/>
      <c r="V106" s="37"/>
      <c r="W106" s="39"/>
      <c r="X106" s="39"/>
      <c r="Y106" s="36"/>
      <c r="Z106" s="37"/>
      <c r="AA106" s="39"/>
      <c r="AB106" s="39"/>
      <c r="AC106" s="39"/>
      <c r="AD106" s="39"/>
      <c r="AE106" s="36"/>
      <c r="AF106" s="37"/>
      <c r="AG106" s="39"/>
      <c r="AH106" s="39"/>
      <c r="AI106" s="39"/>
      <c r="AJ106" s="36"/>
      <c r="AK106" s="37"/>
      <c r="AL106" s="39"/>
      <c r="AM106" s="36"/>
      <c r="AN106" s="37"/>
      <c r="AO106" s="39"/>
      <c r="AP106" s="39"/>
      <c r="AQ106" s="39"/>
      <c r="AR106" s="39"/>
      <c r="AS106" s="36"/>
      <c r="AT106" s="37"/>
      <c r="AU106" s="39"/>
      <c r="AV106" s="39"/>
      <c r="AW106" s="39"/>
      <c r="AX106" s="39"/>
      <c r="AY106" s="39"/>
      <c r="AZ106" s="36"/>
      <c r="BA106" s="37"/>
      <c r="BB106" s="39"/>
      <c r="BC106" s="36"/>
      <c r="BD106" s="37"/>
      <c r="BE106" s="36"/>
      <c r="BF106" s="37"/>
      <c r="BG106" s="39"/>
      <c r="BH106" s="39"/>
      <c r="BI106" s="39"/>
      <c r="BJ106" s="39"/>
      <c r="BK106" s="39"/>
      <c r="BL106" s="39"/>
      <c r="BM106" s="39"/>
      <c r="BN106" s="39"/>
      <c r="BO106" s="36"/>
      <c r="BP106" s="37"/>
      <c r="BQ106" s="39"/>
      <c r="BR106" s="36"/>
    </row>
    <row r="107" spans="1:70" ht="30" x14ac:dyDescent="0.25">
      <c r="A107" s="88"/>
      <c r="B107" s="87"/>
      <c r="C107" s="208" t="s">
        <v>360</v>
      </c>
      <c r="D107" s="37"/>
      <c r="E107" s="36"/>
      <c r="F107" s="37"/>
      <c r="G107" s="39"/>
      <c r="H107" s="39"/>
      <c r="I107" s="39"/>
      <c r="J107" s="36"/>
      <c r="K107" s="37"/>
      <c r="L107" s="39"/>
      <c r="M107" s="39"/>
      <c r="N107" s="39"/>
      <c r="O107" s="39"/>
      <c r="P107" s="39"/>
      <c r="Q107" s="39"/>
      <c r="R107" s="39"/>
      <c r="S107" s="39"/>
      <c r="T107" s="39"/>
      <c r="U107" s="36"/>
      <c r="V107" s="37"/>
      <c r="W107" s="39"/>
      <c r="X107" s="39"/>
      <c r="Y107" s="36"/>
      <c r="Z107" s="37"/>
      <c r="AA107" s="39"/>
      <c r="AB107" s="39"/>
      <c r="AC107" s="39"/>
      <c r="AD107" s="39"/>
      <c r="AE107" s="36"/>
      <c r="AF107" s="37"/>
      <c r="AG107" s="39"/>
      <c r="AH107" s="39"/>
      <c r="AI107" s="39"/>
      <c r="AJ107" s="36"/>
      <c r="AK107" s="37"/>
      <c r="AL107" s="39"/>
      <c r="AM107" s="36"/>
      <c r="AN107" s="37"/>
      <c r="AO107" s="39"/>
      <c r="AP107" s="39"/>
      <c r="AQ107" s="39"/>
      <c r="AR107" s="39"/>
      <c r="AS107" s="36"/>
      <c r="AT107" s="37"/>
      <c r="AU107" s="39"/>
      <c r="AV107" s="39"/>
      <c r="AW107" s="39"/>
      <c r="AX107" s="39"/>
      <c r="AY107" s="39"/>
      <c r="AZ107" s="36"/>
      <c r="BA107" s="37"/>
      <c r="BB107" s="39"/>
      <c r="BC107" s="36"/>
      <c r="BD107" s="37"/>
      <c r="BE107" s="36"/>
      <c r="BF107" s="37"/>
      <c r="BG107" s="39"/>
      <c r="BH107" s="39"/>
      <c r="BI107" s="39"/>
      <c r="BJ107" s="39"/>
      <c r="BK107" s="39"/>
      <c r="BL107" s="39"/>
      <c r="BM107" s="39"/>
      <c r="BN107" s="39"/>
      <c r="BO107" s="36"/>
      <c r="BP107" s="37"/>
      <c r="BQ107" s="39"/>
      <c r="BR107" s="36"/>
    </row>
    <row r="108" spans="1:70" ht="50.25" customHeight="1" x14ac:dyDescent="0.25">
      <c r="A108" s="88"/>
      <c r="B108" s="90" t="s">
        <v>359</v>
      </c>
      <c r="C108" s="209" t="s">
        <v>358</v>
      </c>
      <c r="D108" s="37"/>
      <c r="E108" s="36"/>
      <c r="F108" s="37"/>
      <c r="G108" s="39"/>
      <c r="H108" s="39"/>
      <c r="I108" s="39"/>
      <c r="J108" s="36"/>
      <c r="K108" s="37"/>
      <c r="L108" s="39"/>
      <c r="M108" s="39"/>
      <c r="N108" s="39"/>
      <c r="O108" s="39"/>
      <c r="P108" s="39"/>
      <c r="Q108" s="39"/>
      <c r="R108" s="39"/>
      <c r="S108" s="39"/>
      <c r="T108" s="39"/>
      <c r="U108" s="36"/>
      <c r="V108" s="37"/>
      <c r="W108" s="39"/>
      <c r="X108" s="39"/>
      <c r="Y108" s="36"/>
      <c r="Z108" s="37"/>
      <c r="AA108" s="39"/>
      <c r="AB108" s="39"/>
      <c r="AC108" s="39"/>
      <c r="AD108" s="39"/>
      <c r="AE108" s="36"/>
      <c r="AF108" s="37"/>
      <c r="AG108" s="39"/>
      <c r="AH108" s="39"/>
      <c r="AI108" s="39"/>
      <c r="AJ108" s="36"/>
      <c r="AK108" s="37"/>
      <c r="AL108" s="39"/>
      <c r="AM108" s="36"/>
      <c r="AN108" s="37"/>
      <c r="AO108" s="39"/>
      <c r="AP108" s="39"/>
      <c r="AQ108" s="39"/>
      <c r="AR108" s="39"/>
      <c r="AS108" s="36"/>
      <c r="AT108" s="37"/>
      <c r="AU108" s="39"/>
      <c r="AV108" s="39"/>
      <c r="AW108" s="39"/>
      <c r="AX108" s="39"/>
      <c r="AY108" s="39"/>
      <c r="AZ108" s="36"/>
      <c r="BA108" s="37"/>
      <c r="BB108" s="39"/>
      <c r="BC108" s="36"/>
      <c r="BD108" s="37"/>
      <c r="BE108" s="36"/>
      <c r="BF108" s="37"/>
      <c r="BG108" s="39"/>
      <c r="BH108" s="39"/>
      <c r="BI108" s="39"/>
      <c r="BJ108" s="39"/>
      <c r="BK108" s="39"/>
      <c r="BL108" s="39"/>
      <c r="BM108" s="39"/>
      <c r="BN108" s="39"/>
      <c r="BO108" s="36"/>
      <c r="BP108" s="37"/>
      <c r="BQ108" s="39"/>
      <c r="BR108" s="36"/>
    </row>
    <row r="109" spans="1:70" ht="30" x14ac:dyDescent="0.25">
      <c r="A109" s="88"/>
      <c r="B109" s="87" t="s">
        <v>75</v>
      </c>
      <c r="C109" s="208" t="s">
        <v>357</v>
      </c>
      <c r="D109" s="37"/>
      <c r="E109" s="36"/>
      <c r="F109" s="37"/>
      <c r="G109" s="39"/>
      <c r="H109" s="39"/>
      <c r="I109" s="39"/>
      <c r="J109" s="36"/>
      <c r="K109" s="37"/>
      <c r="L109" s="39"/>
      <c r="M109" s="39"/>
      <c r="N109" s="39"/>
      <c r="O109" s="39"/>
      <c r="P109" s="39"/>
      <c r="Q109" s="39"/>
      <c r="R109" s="39"/>
      <c r="S109" s="39"/>
      <c r="T109" s="39"/>
      <c r="U109" s="36"/>
      <c r="V109" s="37"/>
      <c r="W109" s="39"/>
      <c r="X109" s="39"/>
      <c r="Y109" s="36"/>
      <c r="Z109" s="37"/>
      <c r="AA109" s="39"/>
      <c r="AB109" s="39"/>
      <c r="AC109" s="39"/>
      <c r="AD109" s="39"/>
      <c r="AE109" s="36"/>
      <c r="AF109" s="37"/>
      <c r="AG109" s="39"/>
      <c r="AH109" s="39"/>
      <c r="AI109" s="39"/>
      <c r="AJ109" s="36"/>
      <c r="AK109" s="37"/>
      <c r="AL109" s="39"/>
      <c r="AM109" s="36"/>
      <c r="AN109" s="37"/>
      <c r="AO109" s="39"/>
      <c r="AP109" s="39"/>
      <c r="AQ109" s="39"/>
      <c r="AR109" s="39"/>
      <c r="AS109" s="36"/>
      <c r="AT109" s="37"/>
      <c r="AU109" s="39"/>
      <c r="AV109" s="39"/>
      <c r="AW109" s="39"/>
      <c r="AX109" s="39"/>
      <c r="AY109" s="39"/>
      <c r="AZ109" s="36"/>
      <c r="BA109" s="37"/>
      <c r="BB109" s="39"/>
      <c r="BC109" s="36"/>
      <c r="BD109" s="37"/>
      <c r="BE109" s="36"/>
      <c r="BF109" s="37"/>
      <c r="BG109" s="39"/>
      <c r="BH109" s="39"/>
      <c r="BI109" s="39"/>
      <c r="BJ109" s="39"/>
      <c r="BK109" s="39"/>
      <c r="BL109" s="39"/>
      <c r="BM109" s="39"/>
      <c r="BN109" s="39"/>
      <c r="BO109" s="36"/>
      <c r="BP109" s="37"/>
      <c r="BQ109" s="39"/>
      <c r="BR109" s="36"/>
    </row>
    <row r="110" spans="1:70" ht="30" x14ac:dyDescent="0.25">
      <c r="A110" s="88"/>
      <c r="B110" s="87"/>
      <c r="C110" s="208" t="s">
        <v>356</v>
      </c>
      <c r="D110" s="37"/>
      <c r="E110" s="36"/>
      <c r="F110" s="37"/>
      <c r="G110" s="39"/>
      <c r="H110" s="39"/>
      <c r="I110" s="39"/>
      <c r="J110" s="36"/>
      <c r="K110" s="37"/>
      <c r="L110" s="39"/>
      <c r="M110" s="39"/>
      <c r="N110" s="39"/>
      <c r="O110" s="39"/>
      <c r="P110" s="39"/>
      <c r="Q110" s="39"/>
      <c r="R110" s="39"/>
      <c r="S110" s="39"/>
      <c r="T110" s="39"/>
      <c r="U110" s="36"/>
      <c r="V110" s="37"/>
      <c r="W110" s="39"/>
      <c r="X110" s="39"/>
      <c r="Y110" s="36"/>
      <c r="Z110" s="37"/>
      <c r="AA110" s="39"/>
      <c r="AB110" s="39"/>
      <c r="AC110" s="39"/>
      <c r="AD110" s="39"/>
      <c r="AE110" s="36"/>
      <c r="AF110" s="37"/>
      <c r="AG110" s="39"/>
      <c r="AH110" s="39"/>
      <c r="AI110" s="39"/>
      <c r="AJ110" s="36"/>
      <c r="AK110" s="37"/>
      <c r="AL110" s="39"/>
      <c r="AM110" s="36"/>
      <c r="AN110" s="37"/>
      <c r="AO110" s="39"/>
      <c r="AP110" s="39"/>
      <c r="AQ110" s="39"/>
      <c r="AR110" s="39"/>
      <c r="AS110" s="36"/>
      <c r="AT110" s="37"/>
      <c r="AU110" s="39"/>
      <c r="AV110" s="39"/>
      <c r="AW110" s="39"/>
      <c r="AX110" s="39"/>
      <c r="AY110" s="39"/>
      <c r="AZ110" s="36"/>
      <c r="BA110" s="37"/>
      <c r="BB110" s="39"/>
      <c r="BC110" s="36"/>
      <c r="BD110" s="37"/>
      <c r="BE110" s="36"/>
      <c r="BF110" s="37"/>
      <c r="BG110" s="39"/>
      <c r="BH110" s="39"/>
      <c r="BI110" s="39"/>
      <c r="BJ110" s="39"/>
      <c r="BK110" s="39"/>
      <c r="BL110" s="39"/>
      <c r="BM110" s="39"/>
      <c r="BN110" s="39"/>
      <c r="BO110" s="36"/>
      <c r="BP110" s="37"/>
      <c r="BQ110" s="39"/>
      <c r="BR110" s="36"/>
    </row>
    <row r="111" spans="1:70" ht="31.5" customHeight="1" x14ac:dyDescent="0.25">
      <c r="A111" s="88"/>
      <c r="B111" s="109" t="s">
        <v>72</v>
      </c>
      <c r="C111" s="208" t="s">
        <v>355</v>
      </c>
      <c r="D111" s="37"/>
      <c r="E111" s="36"/>
      <c r="F111" s="37"/>
      <c r="G111" s="39"/>
      <c r="H111" s="39"/>
      <c r="I111" s="39"/>
      <c r="J111" s="36"/>
      <c r="K111" s="37"/>
      <c r="L111" s="39"/>
      <c r="M111" s="39"/>
      <c r="N111" s="39"/>
      <c r="O111" s="39"/>
      <c r="P111" s="39"/>
      <c r="Q111" s="39"/>
      <c r="R111" s="39"/>
      <c r="S111" s="39"/>
      <c r="T111" s="39"/>
      <c r="U111" s="36"/>
      <c r="V111" s="37"/>
      <c r="W111" s="39"/>
      <c r="X111" s="39"/>
      <c r="Y111" s="36"/>
      <c r="Z111" s="37"/>
      <c r="AA111" s="39"/>
      <c r="AB111" s="39"/>
      <c r="AC111" s="39"/>
      <c r="AD111" s="39"/>
      <c r="AE111" s="36"/>
      <c r="AF111" s="37"/>
      <c r="AG111" s="39"/>
      <c r="AH111" s="39"/>
      <c r="AI111" s="39"/>
      <c r="AJ111" s="36"/>
      <c r="AK111" s="37"/>
      <c r="AL111" s="39"/>
      <c r="AM111" s="36"/>
      <c r="AN111" s="37"/>
      <c r="AO111" s="39"/>
      <c r="AP111" s="39"/>
      <c r="AQ111" s="39"/>
      <c r="AR111" s="39"/>
      <c r="AS111" s="36"/>
      <c r="AT111" s="37"/>
      <c r="AU111" s="39"/>
      <c r="AV111" s="39"/>
      <c r="AW111" s="39"/>
      <c r="AX111" s="39"/>
      <c r="AY111" s="39"/>
      <c r="AZ111" s="36"/>
      <c r="BA111" s="37"/>
      <c r="BB111" s="39"/>
      <c r="BC111" s="36"/>
      <c r="BD111" s="37"/>
      <c r="BE111" s="36"/>
      <c r="BF111" s="37"/>
      <c r="BG111" s="39"/>
      <c r="BH111" s="39"/>
      <c r="BI111" s="39"/>
      <c r="BJ111" s="39"/>
      <c r="BK111" s="39"/>
      <c r="BL111" s="39"/>
      <c r="BM111" s="39"/>
      <c r="BN111" s="39"/>
      <c r="BO111" s="36"/>
      <c r="BP111" s="37"/>
      <c r="BQ111" s="39"/>
      <c r="BR111" s="36"/>
    </row>
    <row r="112" spans="1:70" ht="31.5" customHeight="1" x14ac:dyDescent="0.25">
      <c r="A112" s="88"/>
      <c r="B112" s="107"/>
      <c r="C112" s="208" t="s">
        <v>354</v>
      </c>
      <c r="D112" s="37"/>
      <c r="E112" s="36"/>
      <c r="F112" s="37"/>
      <c r="G112" s="39"/>
      <c r="H112" s="39"/>
      <c r="I112" s="39"/>
      <c r="J112" s="36"/>
      <c r="K112" s="37"/>
      <c r="L112" s="39"/>
      <c r="M112" s="39"/>
      <c r="N112" s="39"/>
      <c r="O112" s="39"/>
      <c r="P112" s="39"/>
      <c r="Q112" s="39"/>
      <c r="R112" s="39"/>
      <c r="S112" s="39"/>
      <c r="T112" s="39"/>
      <c r="U112" s="36"/>
      <c r="V112" s="37"/>
      <c r="W112" s="39"/>
      <c r="X112" s="39"/>
      <c r="Y112" s="36"/>
      <c r="Z112" s="37"/>
      <c r="AA112" s="39"/>
      <c r="AB112" s="39"/>
      <c r="AC112" s="39"/>
      <c r="AD112" s="39"/>
      <c r="AE112" s="36"/>
      <c r="AF112" s="37"/>
      <c r="AG112" s="39"/>
      <c r="AH112" s="39"/>
      <c r="AI112" s="39"/>
      <c r="AJ112" s="36"/>
      <c r="AK112" s="37"/>
      <c r="AL112" s="39"/>
      <c r="AM112" s="36"/>
      <c r="AN112" s="37"/>
      <c r="AO112" s="39"/>
      <c r="AP112" s="39"/>
      <c r="AQ112" s="39"/>
      <c r="AR112" s="39"/>
      <c r="AS112" s="36"/>
      <c r="AT112" s="37"/>
      <c r="AU112" s="39"/>
      <c r="AV112" s="39"/>
      <c r="AW112" s="39"/>
      <c r="AX112" s="39"/>
      <c r="AY112" s="39"/>
      <c r="AZ112" s="36"/>
      <c r="BA112" s="37"/>
      <c r="BB112" s="39"/>
      <c r="BC112" s="36"/>
      <c r="BD112" s="37"/>
      <c r="BE112" s="36"/>
      <c r="BF112" s="37"/>
      <c r="BG112" s="39"/>
      <c r="BH112" s="39"/>
      <c r="BI112" s="39"/>
      <c r="BJ112" s="39"/>
      <c r="BK112" s="39"/>
      <c r="BL112" s="39"/>
      <c r="BM112" s="39"/>
      <c r="BN112" s="39"/>
      <c r="BO112" s="36"/>
      <c r="BP112" s="37"/>
      <c r="BQ112" s="39"/>
      <c r="BR112" s="36"/>
    </row>
    <row r="113" spans="1:70" ht="31.5" customHeight="1" x14ac:dyDescent="0.25">
      <c r="A113" s="88"/>
      <c r="B113" s="110"/>
      <c r="C113" s="208" t="s">
        <v>353</v>
      </c>
      <c r="D113" s="37"/>
      <c r="E113" s="36"/>
      <c r="F113" s="37"/>
      <c r="G113" s="39"/>
      <c r="H113" s="39"/>
      <c r="I113" s="39"/>
      <c r="J113" s="36"/>
      <c r="K113" s="37"/>
      <c r="L113" s="39"/>
      <c r="M113" s="39"/>
      <c r="N113" s="39"/>
      <c r="O113" s="39"/>
      <c r="P113" s="39"/>
      <c r="Q113" s="39"/>
      <c r="R113" s="39"/>
      <c r="S113" s="39"/>
      <c r="T113" s="39"/>
      <c r="U113" s="36"/>
      <c r="V113" s="37"/>
      <c r="W113" s="39"/>
      <c r="X113" s="39"/>
      <c r="Y113" s="36"/>
      <c r="Z113" s="37"/>
      <c r="AA113" s="39"/>
      <c r="AB113" s="39"/>
      <c r="AC113" s="39"/>
      <c r="AD113" s="39"/>
      <c r="AE113" s="36"/>
      <c r="AF113" s="37"/>
      <c r="AG113" s="39"/>
      <c r="AH113" s="39"/>
      <c r="AI113" s="39"/>
      <c r="AJ113" s="36"/>
      <c r="AK113" s="37"/>
      <c r="AL113" s="39"/>
      <c r="AM113" s="36"/>
      <c r="AN113" s="37"/>
      <c r="AO113" s="39"/>
      <c r="AP113" s="39"/>
      <c r="AQ113" s="39"/>
      <c r="AR113" s="39"/>
      <c r="AS113" s="36"/>
      <c r="AT113" s="37"/>
      <c r="AU113" s="39"/>
      <c r="AV113" s="39"/>
      <c r="AW113" s="39"/>
      <c r="AX113" s="39"/>
      <c r="AY113" s="39"/>
      <c r="AZ113" s="36"/>
      <c r="BA113" s="37"/>
      <c r="BB113" s="39"/>
      <c r="BC113" s="36"/>
      <c r="BD113" s="37"/>
      <c r="BE113" s="36"/>
      <c r="BF113" s="37"/>
      <c r="BG113" s="39"/>
      <c r="BH113" s="39"/>
      <c r="BI113" s="39"/>
      <c r="BJ113" s="39"/>
      <c r="BK113" s="39"/>
      <c r="BL113" s="39"/>
      <c r="BM113" s="39"/>
      <c r="BN113" s="39"/>
      <c r="BO113" s="36"/>
      <c r="BP113" s="37"/>
      <c r="BQ113" s="39"/>
      <c r="BR113" s="36"/>
    </row>
    <row r="114" spans="1:70" ht="43.5" customHeight="1" x14ac:dyDescent="0.25">
      <c r="A114" s="88"/>
      <c r="B114" s="113" t="s">
        <v>67</v>
      </c>
      <c r="C114" s="209" t="s">
        <v>352</v>
      </c>
      <c r="D114" s="37"/>
      <c r="E114" s="36"/>
      <c r="F114" s="37"/>
      <c r="G114" s="39"/>
      <c r="H114" s="39"/>
      <c r="I114" s="39"/>
      <c r="J114" s="36"/>
      <c r="K114" s="37"/>
      <c r="L114" s="39"/>
      <c r="M114" s="39"/>
      <c r="N114" s="39"/>
      <c r="O114" s="39"/>
      <c r="P114" s="39"/>
      <c r="Q114" s="39"/>
      <c r="R114" s="39"/>
      <c r="S114" s="39"/>
      <c r="T114" s="39"/>
      <c r="U114" s="36"/>
      <c r="V114" s="37"/>
      <c r="W114" s="39"/>
      <c r="X114" s="39"/>
      <c r="Y114" s="36"/>
      <c r="Z114" s="37"/>
      <c r="AA114" s="39"/>
      <c r="AB114" s="39"/>
      <c r="AC114" s="39"/>
      <c r="AD114" s="39"/>
      <c r="AE114" s="36"/>
      <c r="AF114" s="37"/>
      <c r="AG114" s="39"/>
      <c r="AH114" s="39"/>
      <c r="AI114" s="39"/>
      <c r="AJ114" s="36"/>
      <c r="AK114" s="37"/>
      <c r="AL114" s="39"/>
      <c r="AM114" s="36"/>
      <c r="AN114" s="37"/>
      <c r="AO114" s="39"/>
      <c r="AP114" s="39"/>
      <c r="AQ114" s="39"/>
      <c r="AR114" s="39"/>
      <c r="AS114" s="36"/>
      <c r="AT114" s="37"/>
      <c r="AU114" s="39"/>
      <c r="AV114" s="39"/>
      <c r="AW114" s="39"/>
      <c r="AX114" s="39"/>
      <c r="AY114" s="39"/>
      <c r="AZ114" s="36"/>
      <c r="BA114" s="37"/>
      <c r="BB114" s="39"/>
      <c r="BC114" s="36"/>
      <c r="BD114" s="37"/>
      <c r="BE114" s="36"/>
      <c r="BF114" s="37"/>
      <c r="BG114" s="39"/>
      <c r="BH114" s="39"/>
      <c r="BI114" s="39"/>
      <c r="BJ114" s="39"/>
      <c r="BK114" s="39"/>
      <c r="BL114" s="39"/>
      <c r="BM114" s="39"/>
      <c r="BN114" s="39"/>
      <c r="BO114" s="36"/>
      <c r="BP114" s="37"/>
      <c r="BQ114" s="39"/>
      <c r="BR114" s="36"/>
    </row>
    <row r="115" spans="1:70" ht="30" x14ac:dyDescent="0.25">
      <c r="A115" s="88"/>
      <c r="B115" s="87" t="s">
        <v>351</v>
      </c>
      <c r="C115" s="208" t="s">
        <v>350</v>
      </c>
      <c r="D115" s="37"/>
      <c r="E115" s="36"/>
      <c r="F115" s="37"/>
      <c r="G115" s="39"/>
      <c r="H115" s="39"/>
      <c r="I115" s="39"/>
      <c r="J115" s="36"/>
      <c r="K115" s="37"/>
      <c r="L115" s="39"/>
      <c r="M115" s="39"/>
      <c r="N115" s="39"/>
      <c r="O115" s="39"/>
      <c r="P115" s="39"/>
      <c r="Q115" s="39"/>
      <c r="R115" s="39"/>
      <c r="S115" s="39"/>
      <c r="T115" s="39"/>
      <c r="U115" s="36"/>
      <c r="V115" s="37"/>
      <c r="W115" s="39"/>
      <c r="X115" s="39"/>
      <c r="Y115" s="36"/>
      <c r="Z115" s="37"/>
      <c r="AA115" s="39"/>
      <c r="AB115" s="39"/>
      <c r="AC115" s="39"/>
      <c r="AD115" s="39"/>
      <c r="AE115" s="36"/>
      <c r="AF115" s="37"/>
      <c r="AG115" s="39"/>
      <c r="AH115" s="39"/>
      <c r="AI115" s="39"/>
      <c r="AJ115" s="36"/>
      <c r="AK115" s="37"/>
      <c r="AL115" s="39"/>
      <c r="AM115" s="36"/>
      <c r="AN115" s="37"/>
      <c r="AO115" s="39"/>
      <c r="AP115" s="39"/>
      <c r="AQ115" s="39"/>
      <c r="AR115" s="39"/>
      <c r="AS115" s="36"/>
      <c r="AT115" s="37"/>
      <c r="AU115" s="39"/>
      <c r="AV115" s="39"/>
      <c r="AW115" s="39"/>
      <c r="AX115" s="39"/>
      <c r="AY115" s="39"/>
      <c r="AZ115" s="36"/>
      <c r="BA115" s="37"/>
      <c r="BB115" s="39"/>
      <c r="BC115" s="36"/>
      <c r="BD115" s="37"/>
      <c r="BE115" s="36"/>
      <c r="BF115" s="37"/>
      <c r="BG115" s="39"/>
      <c r="BH115" s="39"/>
      <c r="BI115" s="39"/>
      <c r="BJ115" s="39"/>
      <c r="BK115" s="39"/>
      <c r="BL115" s="39"/>
      <c r="BM115" s="39"/>
      <c r="BN115" s="39"/>
      <c r="BO115" s="36"/>
      <c r="BP115" s="37"/>
      <c r="BQ115" s="39"/>
      <c r="BR115" s="36"/>
    </row>
    <row r="116" spans="1:70" ht="30" x14ac:dyDescent="0.25">
      <c r="A116" s="88"/>
      <c r="B116" s="87"/>
      <c r="C116" s="208" t="s">
        <v>349</v>
      </c>
      <c r="D116" s="37"/>
      <c r="E116" s="36"/>
      <c r="F116" s="37"/>
      <c r="G116" s="39"/>
      <c r="H116" s="39"/>
      <c r="I116" s="39"/>
      <c r="J116" s="36"/>
      <c r="K116" s="37"/>
      <c r="L116" s="39"/>
      <c r="M116" s="39"/>
      <c r="N116" s="39"/>
      <c r="O116" s="39"/>
      <c r="P116" s="39"/>
      <c r="Q116" s="39"/>
      <c r="R116" s="39"/>
      <c r="S116" s="39"/>
      <c r="T116" s="39"/>
      <c r="U116" s="36"/>
      <c r="V116" s="37"/>
      <c r="W116" s="39"/>
      <c r="X116" s="39"/>
      <c r="Y116" s="36"/>
      <c r="Z116" s="37"/>
      <c r="AA116" s="39"/>
      <c r="AB116" s="39"/>
      <c r="AC116" s="39"/>
      <c r="AD116" s="39"/>
      <c r="AE116" s="36"/>
      <c r="AF116" s="37"/>
      <c r="AG116" s="39"/>
      <c r="AH116" s="39"/>
      <c r="AI116" s="39"/>
      <c r="AJ116" s="36"/>
      <c r="AK116" s="37"/>
      <c r="AL116" s="39"/>
      <c r="AM116" s="36"/>
      <c r="AN116" s="37"/>
      <c r="AO116" s="39"/>
      <c r="AP116" s="39"/>
      <c r="AQ116" s="39"/>
      <c r="AR116" s="39"/>
      <c r="AS116" s="36"/>
      <c r="AT116" s="37"/>
      <c r="AU116" s="39"/>
      <c r="AV116" s="39"/>
      <c r="AW116" s="39"/>
      <c r="AX116" s="39"/>
      <c r="AY116" s="39"/>
      <c r="AZ116" s="36"/>
      <c r="BA116" s="37"/>
      <c r="BB116" s="39"/>
      <c r="BC116" s="36"/>
      <c r="BD116" s="37"/>
      <c r="BE116" s="36"/>
      <c r="BF116" s="37"/>
      <c r="BG116" s="39"/>
      <c r="BH116" s="39"/>
      <c r="BI116" s="39"/>
      <c r="BJ116" s="39"/>
      <c r="BK116" s="39"/>
      <c r="BL116" s="39"/>
      <c r="BM116" s="39"/>
      <c r="BN116" s="39"/>
      <c r="BO116" s="36"/>
      <c r="BP116" s="37"/>
      <c r="BQ116" s="39"/>
      <c r="BR116" s="36"/>
    </row>
    <row r="117" spans="1:70" ht="30" x14ac:dyDescent="0.25">
      <c r="A117" s="88"/>
      <c r="B117" s="109" t="s">
        <v>348</v>
      </c>
      <c r="C117" s="208" t="s">
        <v>347</v>
      </c>
      <c r="D117" s="37"/>
      <c r="E117" s="36"/>
      <c r="F117" s="37"/>
      <c r="G117" s="39"/>
      <c r="H117" s="39"/>
      <c r="I117" s="39"/>
      <c r="J117" s="36"/>
      <c r="K117" s="37"/>
      <c r="L117" s="39"/>
      <c r="M117" s="39"/>
      <c r="N117" s="39"/>
      <c r="O117" s="39"/>
      <c r="P117" s="39"/>
      <c r="Q117" s="39"/>
      <c r="R117" s="39"/>
      <c r="S117" s="39"/>
      <c r="T117" s="39"/>
      <c r="U117" s="36"/>
      <c r="V117" s="37"/>
      <c r="W117" s="39"/>
      <c r="X117" s="39"/>
      <c r="Y117" s="36"/>
      <c r="Z117" s="37"/>
      <c r="AA117" s="39"/>
      <c r="AB117" s="39"/>
      <c r="AC117" s="39"/>
      <c r="AD117" s="39"/>
      <c r="AE117" s="36"/>
      <c r="AF117" s="37"/>
      <c r="AG117" s="39"/>
      <c r="AH117" s="39"/>
      <c r="AI117" s="39"/>
      <c r="AJ117" s="36"/>
      <c r="AK117" s="37"/>
      <c r="AL117" s="39"/>
      <c r="AM117" s="36"/>
      <c r="AN117" s="37"/>
      <c r="AO117" s="39"/>
      <c r="AP117" s="39"/>
      <c r="AQ117" s="39"/>
      <c r="AR117" s="39"/>
      <c r="AS117" s="36"/>
      <c r="AT117" s="37"/>
      <c r="AU117" s="39"/>
      <c r="AV117" s="39"/>
      <c r="AW117" s="39"/>
      <c r="AX117" s="39"/>
      <c r="AY117" s="39"/>
      <c r="AZ117" s="36"/>
      <c r="BA117" s="37"/>
      <c r="BB117" s="39"/>
      <c r="BC117" s="36"/>
      <c r="BD117" s="37"/>
      <c r="BE117" s="36"/>
      <c r="BF117" s="37"/>
      <c r="BG117" s="39"/>
      <c r="BH117" s="39"/>
      <c r="BI117" s="39"/>
      <c r="BJ117" s="39"/>
      <c r="BK117" s="39"/>
      <c r="BL117" s="39"/>
      <c r="BM117" s="39"/>
      <c r="BN117" s="39"/>
      <c r="BO117" s="36"/>
      <c r="BP117" s="37"/>
      <c r="BQ117" s="39"/>
      <c r="BR117" s="36"/>
    </row>
    <row r="118" spans="1:70" ht="30" x14ac:dyDescent="0.25">
      <c r="A118" s="88"/>
      <c r="B118" s="110"/>
      <c r="C118" s="208" t="s">
        <v>346</v>
      </c>
      <c r="D118" s="37"/>
      <c r="E118" s="36"/>
      <c r="F118" s="37"/>
      <c r="G118" s="39"/>
      <c r="H118" s="39"/>
      <c r="I118" s="39"/>
      <c r="J118" s="36"/>
      <c r="K118" s="37"/>
      <c r="L118" s="39"/>
      <c r="M118" s="39"/>
      <c r="N118" s="39"/>
      <c r="O118" s="39"/>
      <c r="P118" s="39"/>
      <c r="Q118" s="39"/>
      <c r="R118" s="39"/>
      <c r="S118" s="39"/>
      <c r="T118" s="39"/>
      <c r="U118" s="36"/>
      <c r="V118" s="37"/>
      <c r="W118" s="39"/>
      <c r="X118" s="39"/>
      <c r="Y118" s="36"/>
      <c r="Z118" s="37"/>
      <c r="AA118" s="39"/>
      <c r="AB118" s="39"/>
      <c r="AC118" s="39"/>
      <c r="AD118" s="39"/>
      <c r="AE118" s="36"/>
      <c r="AF118" s="37"/>
      <c r="AG118" s="39"/>
      <c r="AH118" s="39"/>
      <c r="AI118" s="39"/>
      <c r="AJ118" s="36"/>
      <c r="AK118" s="37"/>
      <c r="AL118" s="39"/>
      <c r="AM118" s="36"/>
      <c r="AN118" s="37"/>
      <c r="AO118" s="39"/>
      <c r="AP118" s="39"/>
      <c r="AQ118" s="39"/>
      <c r="AR118" s="39"/>
      <c r="AS118" s="36"/>
      <c r="AT118" s="37"/>
      <c r="AU118" s="39"/>
      <c r="AV118" s="39"/>
      <c r="AW118" s="39"/>
      <c r="AX118" s="39"/>
      <c r="AY118" s="39"/>
      <c r="AZ118" s="36"/>
      <c r="BA118" s="37"/>
      <c r="BB118" s="39"/>
      <c r="BC118" s="36"/>
      <c r="BD118" s="37"/>
      <c r="BE118" s="36"/>
      <c r="BF118" s="37"/>
      <c r="BG118" s="39"/>
      <c r="BH118" s="39"/>
      <c r="BI118" s="39"/>
      <c r="BJ118" s="39"/>
      <c r="BK118" s="39"/>
      <c r="BL118" s="39"/>
      <c r="BM118" s="39"/>
      <c r="BN118" s="39"/>
      <c r="BO118" s="36"/>
      <c r="BP118" s="37"/>
      <c r="BQ118" s="39"/>
      <c r="BR118" s="36"/>
    </row>
    <row r="119" spans="1:70" ht="30" x14ac:dyDescent="0.25">
      <c r="A119" s="88"/>
      <c r="B119" s="87" t="s">
        <v>345</v>
      </c>
      <c r="C119" s="208" t="s">
        <v>344</v>
      </c>
      <c r="D119" s="37"/>
      <c r="E119" s="36"/>
      <c r="F119" s="37"/>
      <c r="G119" s="39"/>
      <c r="H119" s="39"/>
      <c r="I119" s="39"/>
      <c r="J119" s="36"/>
      <c r="K119" s="37"/>
      <c r="L119" s="39"/>
      <c r="M119" s="39"/>
      <c r="N119" s="39"/>
      <c r="O119" s="39"/>
      <c r="P119" s="39"/>
      <c r="Q119" s="39"/>
      <c r="R119" s="39"/>
      <c r="S119" s="39"/>
      <c r="T119" s="39"/>
      <c r="U119" s="36"/>
      <c r="V119" s="37"/>
      <c r="W119" s="39"/>
      <c r="X119" s="39"/>
      <c r="Y119" s="36"/>
      <c r="Z119" s="37"/>
      <c r="AA119" s="39"/>
      <c r="AB119" s="39"/>
      <c r="AC119" s="39"/>
      <c r="AD119" s="39"/>
      <c r="AE119" s="36"/>
      <c r="AF119" s="37"/>
      <c r="AG119" s="39"/>
      <c r="AH119" s="39"/>
      <c r="AI119" s="39"/>
      <c r="AJ119" s="36"/>
      <c r="AK119" s="37"/>
      <c r="AL119" s="39"/>
      <c r="AM119" s="36"/>
      <c r="AN119" s="37"/>
      <c r="AO119" s="39"/>
      <c r="AP119" s="39"/>
      <c r="AQ119" s="39"/>
      <c r="AR119" s="39"/>
      <c r="AS119" s="36"/>
      <c r="AT119" s="37"/>
      <c r="AU119" s="39"/>
      <c r="AV119" s="39"/>
      <c r="AW119" s="39"/>
      <c r="AX119" s="39"/>
      <c r="AY119" s="39"/>
      <c r="AZ119" s="36"/>
      <c r="BA119" s="37"/>
      <c r="BB119" s="39"/>
      <c r="BC119" s="36"/>
      <c r="BD119" s="37"/>
      <c r="BE119" s="36"/>
      <c r="BF119" s="37"/>
      <c r="BG119" s="39"/>
      <c r="BH119" s="39"/>
      <c r="BI119" s="39"/>
      <c r="BJ119" s="39"/>
      <c r="BK119" s="39"/>
      <c r="BL119" s="39"/>
      <c r="BM119" s="39"/>
      <c r="BN119" s="39"/>
      <c r="BO119" s="36"/>
      <c r="BP119" s="37"/>
      <c r="BQ119" s="39"/>
      <c r="BR119" s="36"/>
    </row>
    <row r="120" spans="1:70" ht="30" x14ac:dyDescent="0.25">
      <c r="A120" s="88"/>
      <c r="B120" s="87"/>
      <c r="C120" s="208" t="s">
        <v>343</v>
      </c>
      <c r="D120" s="37"/>
      <c r="E120" s="36"/>
      <c r="F120" s="37"/>
      <c r="G120" s="39"/>
      <c r="H120" s="39"/>
      <c r="I120" s="39"/>
      <c r="J120" s="36"/>
      <c r="K120" s="37"/>
      <c r="L120" s="39"/>
      <c r="M120" s="39"/>
      <c r="N120" s="39"/>
      <c r="O120" s="39"/>
      <c r="P120" s="39"/>
      <c r="Q120" s="39"/>
      <c r="R120" s="39"/>
      <c r="S120" s="39"/>
      <c r="T120" s="39"/>
      <c r="U120" s="36"/>
      <c r="V120" s="37"/>
      <c r="W120" s="39"/>
      <c r="X120" s="39"/>
      <c r="Y120" s="36"/>
      <c r="Z120" s="37"/>
      <c r="AA120" s="39"/>
      <c r="AB120" s="39"/>
      <c r="AC120" s="39"/>
      <c r="AD120" s="39"/>
      <c r="AE120" s="36"/>
      <c r="AF120" s="37"/>
      <c r="AG120" s="39"/>
      <c r="AH120" s="39"/>
      <c r="AI120" s="39"/>
      <c r="AJ120" s="36"/>
      <c r="AK120" s="37"/>
      <c r="AL120" s="39"/>
      <c r="AM120" s="36"/>
      <c r="AN120" s="37"/>
      <c r="AO120" s="39"/>
      <c r="AP120" s="39"/>
      <c r="AQ120" s="39"/>
      <c r="AR120" s="39"/>
      <c r="AS120" s="36"/>
      <c r="AT120" s="37"/>
      <c r="AU120" s="39"/>
      <c r="AV120" s="39"/>
      <c r="AW120" s="39"/>
      <c r="AX120" s="39"/>
      <c r="AY120" s="39"/>
      <c r="AZ120" s="36"/>
      <c r="BA120" s="37"/>
      <c r="BB120" s="39"/>
      <c r="BC120" s="36"/>
      <c r="BD120" s="37"/>
      <c r="BE120" s="36"/>
      <c r="BF120" s="37"/>
      <c r="BG120" s="39"/>
      <c r="BH120" s="39"/>
      <c r="BI120" s="39"/>
      <c r="BJ120" s="39"/>
      <c r="BK120" s="39"/>
      <c r="BL120" s="39"/>
      <c r="BM120" s="39"/>
      <c r="BN120" s="39"/>
      <c r="BO120" s="36"/>
      <c r="BP120" s="37"/>
      <c r="BQ120" s="39"/>
      <c r="BR120" s="36"/>
    </row>
    <row r="121" spans="1:70" ht="30" x14ac:dyDescent="0.25">
      <c r="A121" s="88"/>
      <c r="B121" s="87"/>
      <c r="C121" s="208" t="s">
        <v>342</v>
      </c>
      <c r="D121" s="37"/>
      <c r="E121" s="36"/>
      <c r="F121" s="37"/>
      <c r="G121" s="39"/>
      <c r="H121" s="39"/>
      <c r="I121" s="39"/>
      <c r="J121" s="36"/>
      <c r="K121" s="37"/>
      <c r="L121" s="39"/>
      <c r="M121" s="39"/>
      <c r="N121" s="39"/>
      <c r="O121" s="39"/>
      <c r="P121" s="39"/>
      <c r="Q121" s="39"/>
      <c r="R121" s="39"/>
      <c r="S121" s="39"/>
      <c r="T121" s="39"/>
      <c r="U121" s="36"/>
      <c r="V121" s="37"/>
      <c r="W121" s="39"/>
      <c r="X121" s="39"/>
      <c r="Y121" s="36"/>
      <c r="Z121" s="37"/>
      <c r="AA121" s="39"/>
      <c r="AB121" s="39"/>
      <c r="AC121" s="39"/>
      <c r="AD121" s="39"/>
      <c r="AE121" s="36"/>
      <c r="AF121" s="37"/>
      <c r="AG121" s="39"/>
      <c r="AH121" s="39"/>
      <c r="AI121" s="39"/>
      <c r="AJ121" s="36"/>
      <c r="AK121" s="37"/>
      <c r="AL121" s="39"/>
      <c r="AM121" s="36"/>
      <c r="AN121" s="37"/>
      <c r="AO121" s="39"/>
      <c r="AP121" s="39"/>
      <c r="AQ121" s="39"/>
      <c r="AR121" s="39"/>
      <c r="AS121" s="36"/>
      <c r="AT121" s="37"/>
      <c r="AU121" s="39"/>
      <c r="AV121" s="39"/>
      <c r="AW121" s="39"/>
      <c r="AX121" s="39"/>
      <c r="AY121" s="39"/>
      <c r="AZ121" s="36"/>
      <c r="BA121" s="37"/>
      <c r="BB121" s="39"/>
      <c r="BC121" s="36"/>
      <c r="BD121" s="37"/>
      <c r="BE121" s="36"/>
      <c r="BF121" s="37"/>
      <c r="BG121" s="39"/>
      <c r="BH121" s="39"/>
      <c r="BI121" s="39"/>
      <c r="BJ121" s="39"/>
      <c r="BK121" s="39"/>
      <c r="BL121" s="39"/>
      <c r="BM121" s="39"/>
      <c r="BN121" s="39"/>
      <c r="BO121" s="36"/>
      <c r="BP121" s="37"/>
      <c r="BQ121" s="39"/>
      <c r="BR121" s="36"/>
    </row>
    <row r="122" spans="1:70" ht="30" x14ac:dyDescent="0.25">
      <c r="A122" s="88"/>
      <c r="B122" s="87"/>
      <c r="C122" s="208" t="s">
        <v>341</v>
      </c>
      <c r="D122" s="37"/>
      <c r="E122" s="36"/>
      <c r="F122" s="37"/>
      <c r="G122" s="39"/>
      <c r="H122" s="39"/>
      <c r="I122" s="39"/>
      <c r="J122" s="36"/>
      <c r="K122" s="37"/>
      <c r="L122" s="39"/>
      <c r="M122" s="39"/>
      <c r="N122" s="39"/>
      <c r="O122" s="39"/>
      <c r="P122" s="39"/>
      <c r="Q122" s="39"/>
      <c r="R122" s="39"/>
      <c r="S122" s="39"/>
      <c r="T122" s="39"/>
      <c r="U122" s="36"/>
      <c r="V122" s="37"/>
      <c r="W122" s="39"/>
      <c r="X122" s="39"/>
      <c r="Y122" s="36"/>
      <c r="Z122" s="37"/>
      <c r="AA122" s="39"/>
      <c r="AB122" s="39"/>
      <c r="AC122" s="39"/>
      <c r="AD122" s="39"/>
      <c r="AE122" s="36"/>
      <c r="AF122" s="37"/>
      <c r="AG122" s="39"/>
      <c r="AH122" s="39"/>
      <c r="AI122" s="39"/>
      <c r="AJ122" s="36"/>
      <c r="AK122" s="37"/>
      <c r="AL122" s="39"/>
      <c r="AM122" s="36"/>
      <c r="AN122" s="37"/>
      <c r="AO122" s="39"/>
      <c r="AP122" s="39"/>
      <c r="AQ122" s="39"/>
      <c r="AR122" s="39"/>
      <c r="AS122" s="36"/>
      <c r="AT122" s="37"/>
      <c r="AU122" s="39"/>
      <c r="AV122" s="39"/>
      <c r="AW122" s="39"/>
      <c r="AX122" s="39"/>
      <c r="AY122" s="39"/>
      <c r="AZ122" s="36"/>
      <c r="BA122" s="37"/>
      <c r="BB122" s="39"/>
      <c r="BC122" s="36"/>
      <c r="BD122" s="37"/>
      <c r="BE122" s="36"/>
      <c r="BF122" s="37"/>
      <c r="BG122" s="39"/>
      <c r="BH122" s="39"/>
      <c r="BI122" s="39"/>
      <c r="BJ122" s="39"/>
      <c r="BK122" s="39"/>
      <c r="BL122" s="39"/>
      <c r="BM122" s="39"/>
      <c r="BN122" s="39"/>
      <c r="BO122" s="36"/>
      <c r="BP122" s="37"/>
      <c r="BQ122" s="39"/>
      <c r="BR122" s="36"/>
    </row>
    <row r="123" spans="1:70" ht="30" x14ac:dyDescent="0.25">
      <c r="A123" s="88"/>
      <c r="B123" s="87" t="s">
        <v>340</v>
      </c>
      <c r="C123" s="208" t="s">
        <v>339</v>
      </c>
      <c r="D123" s="37"/>
      <c r="E123" s="36"/>
      <c r="F123" s="37"/>
      <c r="G123" s="39"/>
      <c r="H123" s="39"/>
      <c r="I123" s="39"/>
      <c r="J123" s="36"/>
      <c r="K123" s="37"/>
      <c r="L123" s="39"/>
      <c r="M123" s="39"/>
      <c r="N123" s="39"/>
      <c r="O123" s="39"/>
      <c r="P123" s="39"/>
      <c r="Q123" s="39"/>
      <c r="R123" s="39"/>
      <c r="S123" s="39"/>
      <c r="T123" s="39"/>
      <c r="U123" s="36"/>
      <c r="V123" s="37"/>
      <c r="W123" s="39"/>
      <c r="X123" s="39"/>
      <c r="Y123" s="36"/>
      <c r="Z123" s="37"/>
      <c r="AA123" s="39"/>
      <c r="AB123" s="39"/>
      <c r="AC123" s="39"/>
      <c r="AD123" s="39"/>
      <c r="AE123" s="36"/>
      <c r="AF123" s="37"/>
      <c r="AG123" s="39"/>
      <c r="AH123" s="39"/>
      <c r="AI123" s="39"/>
      <c r="AJ123" s="36"/>
      <c r="AK123" s="37"/>
      <c r="AL123" s="39"/>
      <c r="AM123" s="36"/>
      <c r="AN123" s="37"/>
      <c r="AO123" s="39"/>
      <c r="AP123" s="39"/>
      <c r="AQ123" s="39"/>
      <c r="AR123" s="39"/>
      <c r="AS123" s="36"/>
      <c r="AT123" s="37"/>
      <c r="AU123" s="39"/>
      <c r="AV123" s="39"/>
      <c r="AW123" s="39"/>
      <c r="AX123" s="39"/>
      <c r="AY123" s="39"/>
      <c r="AZ123" s="36"/>
      <c r="BA123" s="37"/>
      <c r="BB123" s="39"/>
      <c r="BC123" s="36"/>
      <c r="BD123" s="37"/>
      <c r="BE123" s="36"/>
      <c r="BF123" s="37"/>
      <c r="BG123" s="39"/>
      <c r="BH123" s="39"/>
      <c r="BI123" s="39"/>
      <c r="BJ123" s="39"/>
      <c r="BK123" s="39"/>
      <c r="BL123" s="39"/>
      <c r="BM123" s="39"/>
      <c r="BN123" s="39"/>
      <c r="BO123" s="36"/>
      <c r="BP123" s="37"/>
      <c r="BQ123" s="39"/>
      <c r="BR123" s="36"/>
    </row>
    <row r="124" spans="1:70" ht="30" x14ac:dyDescent="0.25">
      <c r="A124" s="88"/>
      <c r="B124" s="87"/>
      <c r="C124" s="208" t="s">
        <v>338</v>
      </c>
      <c r="D124" s="37"/>
      <c r="E124" s="36"/>
      <c r="F124" s="37"/>
      <c r="G124" s="39"/>
      <c r="H124" s="39"/>
      <c r="I124" s="39"/>
      <c r="J124" s="36"/>
      <c r="K124" s="37"/>
      <c r="L124" s="39"/>
      <c r="M124" s="39"/>
      <c r="N124" s="39"/>
      <c r="O124" s="39"/>
      <c r="P124" s="39"/>
      <c r="Q124" s="39"/>
      <c r="R124" s="39"/>
      <c r="S124" s="39"/>
      <c r="T124" s="39"/>
      <c r="U124" s="36"/>
      <c r="V124" s="37"/>
      <c r="W124" s="39"/>
      <c r="X124" s="39"/>
      <c r="Y124" s="36"/>
      <c r="Z124" s="37"/>
      <c r="AA124" s="39"/>
      <c r="AB124" s="39"/>
      <c r="AC124" s="39"/>
      <c r="AD124" s="39"/>
      <c r="AE124" s="36"/>
      <c r="AF124" s="37"/>
      <c r="AG124" s="39"/>
      <c r="AH124" s="39"/>
      <c r="AI124" s="39"/>
      <c r="AJ124" s="36"/>
      <c r="AK124" s="37"/>
      <c r="AL124" s="39"/>
      <c r="AM124" s="36"/>
      <c r="AN124" s="37"/>
      <c r="AO124" s="39"/>
      <c r="AP124" s="39"/>
      <c r="AQ124" s="39"/>
      <c r="AR124" s="39"/>
      <c r="AS124" s="36"/>
      <c r="AT124" s="37"/>
      <c r="AU124" s="39"/>
      <c r="AV124" s="39"/>
      <c r="AW124" s="39"/>
      <c r="AX124" s="39"/>
      <c r="AY124" s="39"/>
      <c r="AZ124" s="36"/>
      <c r="BA124" s="37"/>
      <c r="BB124" s="39"/>
      <c r="BC124" s="36"/>
      <c r="BD124" s="37"/>
      <c r="BE124" s="36"/>
      <c r="BF124" s="37"/>
      <c r="BG124" s="39"/>
      <c r="BH124" s="39"/>
      <c r="BI124" s="39"/>
      <c r="BJ124" s="39"/>
      <c r="BK124" s="39"/>
      <c r="BL124" s="39"/>
      <c r="BM124" s="39"/>
      <c r="BN124" s="39"/>
      <c r="BO124" s="36"/>
      <c r="BP124" s="37"/>
      <c r="BQ124" s="39"/>
      <c r="BR124" s="36"/>
    </row>
    <row r="125" spans="1:70" ht="30" x14ac:dyDescent="0.25">
      <c r="A125" s="88"/>
      <c r="B125" s="87" t="s">
        <v>55</v>
      </c>
      <c r="C125" s="208" t="s">
        <v>337</v>
      </c>
      <c r="D125" s="37"/>
      <c r="E125" s="36"/>
      <c r="F125" s="37"/>
      <c r="G125" s="39"/>
      <c r="H125" s="39"/>
      <c r="I125" s="39"/>
      <c r="J125" s="36"/>
      <c r="K125" s="37"/>
      <c r="L125" s="39"/>
      <c r="M125" s="39"/>
      <c r="N125" s="39"/>
      <c r="O125" s="39"/>
      <c r="P125" s="39"/>
      <c r="Q125" s="39"/>
      <c r="R125" s="39"/>
      <c r="S125" s="39"/>
      <c r="T125" s="39"/>
      <c r="U125" s="36"/>
      <c r="V125" s="37"/>
      <c r="W125" s="39"/>
      <c r="X125" s="39"/>
      <c r="Y125" s="36"/>
      <c r="Z125" s="37"/>
      <c r="AA125" s="39"/>
      <c r="AB125" s="39"/>
      <c r="AC125" s="39"/>
      <c r="AD125" s="39"/>
      <c r="AE125" s="36"/>
      <c r="AF125" s="37"/>
      <c r="AG125" s="39"/>
      <c r="AH125" s="39"/>
      <c r="AI125" s="39"/>
      <c r="AJ125" s="36"/>
      <c r="AK125" s="37"/>
      <c r="AL125" s="39"/>
      <c r="AM125" s="36"/>
      <c r="AN125" s="37"/>
      <c r="AO125" s="39"/>
      <c r="AP125" s="39"/>
      <c r="AQ125" s="39"/>
      <c r="AR125" s="39"/>
      <c r="AS125" s="36"/>
      <c r="AT125" s="37"/>
      <c r="AU125" s="39"/>
      <c r="AV125" s="39"/>
      <c r="AW125" s="39"/>
      <c r="AX125" s="39"/>
      <c r="AY125" s="39"/>
      <c r="AZ125" s="36"/>
      <c r="BA125" s="37"/>
      <c r="BB125" s="39"/>
      <c r="BC125" s="36"/>
      <c r="BD125" s="37"/>
      <c r="BE125" s="36"/>
      <c r="BF125" s="37"/>
      <c r="BG125" s="39"/>
      <c r="BH125" s="39"/>
      <c r="BI125" s="39"/>
      <c r="BJ125" s="39"/>
      <c r="BK125" s="39"/>
      <c r="BL125" s="39"/>
      <c r="BM125" s="39"/>
      <c r="BN125" s="39"/>
      <c r="BO125" s="36"/>
      <c r="BP125" s="37"/>
      <c r="BQ125" s="39"/>
      <c r="BR125" s="36"/>
    </row>
    <row r="126" spans="1:70" ht="30" x14ac:dyDescent="0.25">
      <c r="A126" s="88"/>
      <c r="B126" s="87"/>
      <c r="C126" s="208" t="s">
        <v>336</v>
      </c>
      <c r="D126" s="37"/>
      <c r="E126" s="36"/>
      <c r="F126" s="37"/>
      <c r="G126" s="39"/>
      <c r="H126" s="39"/>
      <c r="I126" s="39"/>
      <c r="J126" s="36"/>
      <c r="K126" s="37"/>
      <c r="L126" s="39"/>
      <c r="M126" s="39"/>
      <c r="N126" s="39"/>
      <c r="O126" s="39"/>
      <c r="P126" s="39"/>
      <c r="Q126" s="39"/>
      <c r="R126" s="39"/>
      <c r="S126" s="39"/>
      <c r="T126" s="39"/>
      <c r="U126" s="36"/>
      <c r="V126" s="37"/>
      <c r="W126" s="39"/>
      <c r="X126" s="39"/>
      <c r="Y126" s="36"/>
      <c r="Z126" s="37"/>
      <c r="AA126" s="39"/>
      <c r="AB126" s="39"/>
      <c r="AC126" s="39"/>
      <c r="AD126" s="39"/>
      <c r="AE126" s="36"/>
      <c r="AF126" s="37"/>
      <c r="AG126" s="39"/>
      <c r="AH126" s="39"/>
      <c r="AI126" s="39"/>
      <c r="AJ126" s="36"/>
      <c r="AK126" s="37"/>
      <c r="AL126" s="39"/>
      <c r="AM126" s="36"/>
      <c r="AN126" s="37"/>
      <c r="AO126" s="39"/>
      <c r="AP126" s="39"/>
      <c r="AQ126" s="39"/>
      <c r="AR126" s="39"/>
      <c r="AS126" s="36"/>
      <c r="AT126" s="37"/>
      <c r="AU126" s="39"/>
      <c r="AV126" s="39"/>
      <c r="AW126" s="39"/>
      <c r="AX126" s="39"/>
      <c r="AY126" s="39"/>
      <c r="AZ126" s="36"/>
      <c r="BA126" s="37"/>
      <c r="BB126" s="39"/>
      <c r="BC126" s="36"/>
      <c r="BD126" s="37"/>
      <c r="BE126" s="36"/>
      <c r="BF126" s="37"/>
      <c r="BG126" s="39"/>
      <c r="BH126" s="39"/>
      <c r="BI126" s="39"/>
      <c r="BJ126" s="39"/>
      <c r="BK126" s="39"/>
      <c r="BL126" s="39"/>
      <c r="BM126" s="39"/>
      <c r="BN126" s="39"/>
      <c r="BO126" s="36"/>
      <c r="BP126" s="37"/>
      <c r="BQ126" s="39"/>
      <c r="BR126" s="36"/>
    </row>
    <row r="127" spans="1:70" ht="30" x14ac:dyDescent="0.25">
      <c r="A127" s="88"/>
      <c r="B127" s="91" t="s">
        <v>335</v>
      </c>
      <c r="C127" s="208" t="s">
        <v>334</v>
      </c>
      <c r="D127" s="37"/>
      <c r="E127" s="36"/>
      <c r="F127" s="37"/>
      <c r="G127" s="39"/>
      <c r="H127" s="39"/>
      <c r="I127" s="39"/>
      <c r="J127" s="36"/>
      <c r="K127" s="37"/>
      <c r="L127" s="39"/>
      <c r="M127" s="39"/>
      <c r="N127" s="39"/>
      <c r="O127" s="39"/>
      <c r="P127" s="39"/>
      <c r="Q127" s="39"/>
      <c r="R127" s="39"/>
      <c r="S127" s="39"/>
      <c r="T127" s="39"/>
      <c r="U127" s="36"/>
      <c r="V127" s="37"/>
      <c r="W127" s="39"/>
      <c r="X127" s="39"/>
      <c r="Y127" s="36"/>
      <c r="Z127" s="37"/>
      <c r="AA127" s="39"/>
      <c r="AB127" s="39"/>
      <c r="AC127" s="39"/>
      <c r="AD127" s="39"/>
      <c r="AE127" s="36"/>
      <c r="AF127" s="37"/>
      <c r="AG127" s="39"/>
      <c r="AH127" s="39"/>
      <c r="AI127" s="39"/>
      <c r="AJ127" s="36"/>
      <c r="AK127" s="37"/>
      <c r="AL127" s="39"/>
      <c r="AM127" s="36"/>
      <c r="AN127" s="37"/>
      <c r="AO127" s="39"/>
      <c r="AP127" s="39"/>
      <c r="AQ127" s="39"/>
      <c r="AR127" s="39"/>
      <c r="AS127" s="36"/>
      <c r="AT127" s="37"/>
      <c r="AU127" s="39"/>
      <c r="AV127" s="39"/>
      <c r="AW127" s="39"/>
      <c r="AX127" s="39"/>
      <c r="AY127" s="39"/>
      <c r="AZ127" s="36"/>
      <c r="BA127" s="37"/>
      <c r="BB127" s="39"/>
      <c r="BC127" s="36"/>
      <c r="BD127" s="37"/>
      <c r="BE127" s="36"/>
      <c r="BF127" s="37"/>
      <c r="BG127" s="39"/>
      <c r="BH127" s="39"/>
      <c r="BI127" s="39"/>
      <c r="BJ127" s="39"/>
      <c r="BK127" s="39"/>
      <c r="BL127" s="39"/>
      <c r="BM127" s="39"/>
      <c r="BN127" s="39"/>
      <c r="BO127" s="36"/>
      <c r="BP127" s="37"/>
      <c r="BQ127" s="39"/>
      <c r="BR127" s="36"/>
    </row>
    <row r="128" spans="1:70" ht="30" x14ac:dyDescent="0.25">
      <c r="A128" s="88"/>
      <c r="B128" s="87" t="s">
        <v>53</v>
      </c>
      <c r="C128" s="208" t="s">
        <v>333</v>
      </c>
      <c r="D128" s="37"/>
      <c r="E128" s="36"/>
      <c r="F128" s="37"/>
      <c r="G128" s="39"/>
      <c r="H128" s="39"/>
      <c r="I128" s="39"/>
      <c r="J128" s="36"/>
      <c r="K128" s="37"/>
      <c r="L128" s="39"/>
      <c r="M128" s="39"/>
      <c r="N128" s="39"/>
      <c r="O128" s="39"/>
      <c r="P128" s="39"/>
      <c r="Q128" s="39"/>
      <c r="R128" s="39"/>
      <c r="S128" s="39"/>
      <c r="T128" s="39"/>
      <c r="U128" s="36"/>
      <c r="V128" s="37"/>
      <c r="W128" s="39"/>
      <c r="X128" s="39"/>
      <c r="Y128" s="36"/>
      <c r="Z128" s="37"/>
      <c r="AA128" s="39"/>
      <c r="AB128" s="39"/>
      <c r="AC128" s="39"/>
      <c r="AD128" s="39"/>
      <c r="AE128" s="36"/>
      <c r="AF128" s="37"/>
      <c r="AG128" s="39"/>
      <c r="AH128" s="39"/>
      <c r="AI128" s="39"/>
      <c r="AJ128" s="36"/>
      <c r="AK128" s="37"/>
      <c r="AL128" s="39"/>
      <c r="AM128" s="36"/>
      <c r="AN128" s="37"/>
      <c r="AO128" s="39"/>
      <c r="AP128" s="39"/>
      <c r="AQ128" s="39"/>
      <c r="AR128" s="39"/>
      <c r="AS128" s="36"/>
      <c r="AT128" s="37"/>
      <c r="AU128" s="39"/>
      <c r="AV128" s="39"/>
      <c r="AW128" s="39"/>
      <c r="AX128" s="39"/>
      <c r="AY128" s="39"/>
      <c r="AZ128" s="36"/>
      <c r="BA128" s="37"/>
      <c r="BB128" s="39"/>
      <c r="BC128" s="36"/>
      <c r="BD128" s="37"/>
      <c r="BE128" s="36"/>
      <c r="BF128" s="37"/>
      <c r="BG128" s="39"/>
      <c r="BH128" s="39"/>
      <c r="BI128" s="39"/>
      <c r="BJ128" s="39"/>
      <c r="BK128" s="39"/>
      <c r="BL128" s="39"/>
      <c r="BM128" s="39"/>
      <c r="BN128" s="39"/>
      <c r="BO128" s="36"/>
      <c r="BP128" s="37"/>
      <c r="BQ128" s="39"/>
      <c r="BR128" s="36"/>
    </row>
    <row r="129" spans="1:70" ht="30" x14ac:dyDescent="0.25">
      <c r="A129" s="88"/>
      <c r="B129" s="87"/>
      <c r="C129" s="208" t="s">
        <v>332</v>
      </c>
      <c r="D129" s="37"/>
      <c r="E129" s="36"/>
      <c r="F129" s="37"/>
      <c r="G129" s="39"/>
      <c r="H129" s="39"/>
      <c r="I129" s="39"/>
      <c r="J129" s="36"/>
      <c r="K129" s="37"/>
      <c r="L129" s="39"/>
      <c r="M129" s="39"/>
      <c r="N129" s="39"/>
      <c r="O129" s="39"/>
      <c r="P129" s="39"/>
      <c r="Q129" s="39"/>
      <c r="R129" s="39"/>
      <c r="S129" s="39"/>
      <c r="T129" s="39"/>
      <c r="U129" s="36"/>
      <c r="V129" s="37"/>
      <c r="W129" s="39"/>
      <c r="X129" s="39"/>
      <c r="Y129" s="36"/>
      <c r="Z129" s="37"/>
      <c r="AA129" s="39"/>
      <c r="AB129" s="39"/>
      <c r="AC129" s="39"/>
      <c r="AD129" s="39"/>
      <c r="AE129" s="36"/>
      <c r="AF129" s="37"/>
      <c r="AG129" s="39"/>
      <c r="AH129" s="39"/>
      <c r="AI129" s="39"/>
      <c r="AJ129" s="36"/>
      <c r="AK129" s="37"/>
      <c r="AL129" s="39"/>
      <c r="AM129" s="36"/>
      <c r="AN129" s="37"/>
      <c r="AO129" s="39"/>
      <c r="AP129" s="39"/>
      <c r="AQ129" s="39"/>
      <c r="AR129" s="39"/>
      <c r="AS129" s="36"/>
      <c r="AT129" s="37"/>
      <c r="AU129" s="39"/>
      <c r="AV129" s="39"/>
      <c r="AW129" s="39"/>
      <c r="AX129" s="39"/>
      <c r="AY129" s="39"/>
      <c r="AZ129" s="36"/>
      <c r="BA129" s="37"/>
      <c r="BB129" s="39"/>
      <c r="BC129" s="36"/>
      <c r="BD129" s="37"/>
      <c r="BE129" s="36"/>
      <c r="BF129" s="37"/>
      <c r="BG129" s="39"/>
      <c r="BH129" s="39"/>
      <c r="BI129" s="39"/>
      <c r="BJ129" s="39"/>
      <c r="BK129" s="39"/>
      <c r="BL129" s="39"/>
      <c r="BM129" s="39"/>
      <c r="BN129" s="39"/>
      <c r="BO129" s="36"/>
      <c r="BP129" s="37"/>
      <c r="BQ129" s="39"/>
      <c r="BR129" s="36"/>
    </row>
    <row r="130" spans="1:70" ht="30" x14ac:dyDescent="0.25">
      <c r="A130" s="88"/>
      <c r="B130" s="87"/>
      <c r="C130" s="208" t="s">
        <v>331</v>
      </c>
      <c r="D130" s="37"/>
      <c r="E130" s="36"/>
      <c r="F130" s="37"/>
      <c r="G130" s="39"/>
      <c r="H130" s="39"/>
      <c r="I130" s="39"/>
      <c r="J130" s="36"/>
      <c r="K130" s="37"/>
      <c r="L130" s="39"/>
      <c r="M130" s="39"/>
      <c r="N130" s="39"/>
      <c r="O130" s="39"/>
      <c r="P130" s="39"/>
      <c r="Q130" s="39"/>
      <c r="R130" s="39"/>
      <c r="S130" s="39"/>
      <c r="T130" s="39"/>
      <c r="U130" s="36"/>
      <c r="V130" s="37"/>
      <c r="W130" s="39"/>
      <c r="X130" s="39"/>
      <c r="Y130" s="36"/>
      <c r="Z130" s="37"/>
      <c r="AA130" s="39"/>
      <c r="AB130" s="39"/>
      <c r="AC130" s="39"/>
      <c r="AD130" s="39"/>
      <c r="AE130" s="36"/>
      <c r="AF130" s="37"/>
      <c r="AG130" s="39"/>
      <c r="AH130" s="39"/>
      <c r="AI130" s="39"/>
      <c r="AJ130" s="36"/>
      <c r="AK130" s="37"/>
      <c r="AL130" s="39"/>
      <c r="AM130" s="36"/>
      <c r="AN130" s="37"/>
      <c r="AO130" s="39"/>
      <c r="AP130" s="39"/>
      <c r="AQ130" s="39"/>
      <c r="AR130" s="39"/>
      <c r="AS130" s="36"/>
      <c r="AT130" s="37"/>
      <c r="AU130" s="39"/>
      <c r="AV130" s="39"/>
      <c r="AW130" s="39"/>
      <c r="AX130" s="39"/>
      <c r="AY130" s="39"/>
      <c r="AZ130" s="36"/>
      <c r="BA130" s="37"/>
      <c r="BB130" s="39"/>
      <c r="BC130" s="36"/>
      <c r="BD130" s="37"/>
      <c r="BE130" s="36"/>
      <c r="BF130" s="37"/>
      <c r="BG130" s="39"/>
      <c r="BH130" s="39"/>
      <c r="BI130" s="39"/>
      <c r="BJ130" s="39"/>
      <c r="BK130" s="39"/>
      <c r="BL130" s="39"/>
      <c r="BM130" s="39"/>
      <c r="BN130" s="39"/>
      <c r="BO130" s="36"/>
      <c r="BP130" s="37"/>
      <c r="BQ130" s="39"/>
      <c r="BR130" s="36"/>
    </row>
    <row r="131" spans="1:70" ht="30" x14ac:dyDescent="0.25">
      <c r="A131" s="88"/>
      <c r="B131" s="87"/>
      <c r="C131" s="208" t="s">
        <v>330</v>
      </c>
      <c r="D131" s="37"/>
      <c r="E131" s="36"/>
      <c r="F131" s="37"/>
      <c r="G131" s="39"/>
      <c r="H131" s="39"/>
      <c r="I131" s="39"/>
      <c r="J131" s="36"/>
      <c r="K131" s="37"/>
      <c r="L131" s="39"/>
      <c r="M131" s="39"/>
      <c r="N131" s="39"/>
      <c r="O131" s="39"/>
      <c r="P131" s="39"/>
      <c r="Q131" s="39"/>
      <c r="R131" s="39"/>
      <c r="S131" s="39"/>
      <c r="T131" s="39"/>
      <c r="U131" s="36"/>
      <c r="V131" s="37"/>
      <c r="W131" s="39"/>
      <c r="X131" s="39"/>
      <c r="Y131" s="36"/>
      <c r="Z131" s="37"/>
      <c r="AA131" s="39"/>
      <c r="AB131" s="39"/>
      <c r="AC131" s="39"/>
      <c r="AD131" s="39"/>
      <c r="AE131" s="36"/>
      <c r="AF131" s="37"/>
      <c r="AG131" s="39"/>
      <c r="AH131" s="39"/>
      <c r="AI131" s="39"/>
      <c r="AJ131" s="36"/>
      <c r="AK131" s="37"/>
      <c r="AL131" s="39"/>
      <c r="AM131" s="36"/>
      <c r="AN131" s="37"/>
      <c r="AO131" s="39"/>
      <c r="AP131" s="39"/>
      <c r="AQ131" s="39"/>
      <c r="AR131" s="39"/>
      <c r="AS131" s="36"/>
      <c r="AT131" s="37"/>
      <c r="AU131" s="39"/>
      <c r="AV131" s="39"/>
      <c r="AW131" s="39"/>
      <c r="AX131" s="39"/>
      <c r="AY131" s="39"/>
      <c r="AZ131" s="36"/>
      <c r="BA131" s="37"/>
      <c r="BB131" s="39"/>
      <c r="BC131" s="36"/>
      <c r="BD131" s="37"/>
      <c r="BE131" s="36"/>
      <c r="BF131" s="37"/>
      <c r="BG131" s="39"/>
      <c r="BH131" s="39"/>
      <c r="BI131" s="39"/>
      <c r="BJ131" s="39"/>
      <c r="BK131" s="39"/>
      <c r="BL131" s="39"/>
      <c r="BM131" s="39"/>
      <c r="BN131" s="39"/>
      <c r="BO131" s="36"/>
      <c r="BP131" s="37"/>
      <c r="BQ131" s="39"/>
      <c r="BR131" s="36"/>
    </row>
    <row r="132" spans="1:70" ht="30" x14ac:dyDescent="0.25">
      <c r="A132" s="88"/>
      <c r="B132" s="87" t="s">
        <v>44</v>
      </c>
      <c r="C132" s="208" t="s">
        <v>329</v>
      </c>
      <c r="D132" s="37"/>
      <c r="E132" s="36"/>
      <c r="F132" s="37"/>
      <c r="G132" s="39"/>
      <c r="H132" s="39"/>
      <c r="I132" s="39"/>
      <c r="J132" s="36"/>
      <c r="K132" s="37"/>
      <c r="L132" s="39"/>
      <c r="M132" s="39"/>
      <c r="N132" s="39"/>
      <c r="O132" s="39"/>
      <c r="P132" s="39"/>
      <c r="Q132" s="39"/>
      <c r="R132" s="39"/>
      <c r="S132" s="39"/>
      <c r="T132" s="39"/>
      <c r="U132" s="36"/>
      <c r="V132" s="37"/>
      <c r="W132" s="39"/>
      <c r="X132" s="39"/>
      <c r="Y132" s="36"/>
      <c r="Z132" s="37"/>
      <c r="AA132" s="39"/>
      <c r="AB132" s="39"/>
      <c r="AC132" s="39"/>
      <c r="AD132" s="39"/>
      <c r="AE132" s="36"/>
      <c r="AF132" s="37"/>
      <c r="AG132" s="39"/>
      <c r="AH132" s="39"/>
      <c r="AI132" s="39"/>
      <c r="AJ132" s="36"/>
      <c r="AK132" s="37"/>
      <c r="AL132" s="39"/>
      <c r="AM132" s="36"/>
      <c r="AN132" s="37"/>
      <c r="AO132" s="39"/>
      <c r="AP132" s="39"/>
      <c r="AQ132" s="39"/>
      <c r="AR132" s="39"/>
      <c r="AS132" s="36"/>
      <c r="AT132" s="37"/>
      <c r="AU132" s="39"/>
      <c r="AV132" s="39"/>
      <c r="AW132" s="39"/>
      <c r="AX132" s="39"/>
      <c r="AY132" s="39"/>
      <c r="AZ132" s="36"/>
      <c r="BA132" s="37"/>
      <c r="BB132" s="39"/>
      <c r="BC132" s="36"/>
      <c r="BD132" s="37"/>
      <c r="BE132" s="36"/>
      <c r="BF132" s="37"/>
      <c r="BG132" s="39"/>
      <c r="BH132" s="39"/>
      <c r="BI132" s="39"/>
      <c r="BJ132" s="39"/>
      <c r="BK132" s="39"/>
      <c r="BL132" s="39"/>
      <c r="BM132" s="39"/>
      <c r="BN132" s="39"/>
      <c r="BO132" s="36"/>
      <c r="BP132" s="37"/>
      <c r="BQ132" s="39"/>
      <c r="BR132" s="36"/>
    </row>
    <row r="133" spans="1:70" ht="30" x14ac:dyDescent="0.25">
      <c r="A133" s="88"/>
      <c r="B133" s="87"/>
      <c r="C133" s="208" t="s">
        <v>328</v>
      </c>
      <c r="D133" s="37"/>
      <c r="E133" s="36"/>
      <c r="F133" s="37"/>
      <c r="G133" s="39"/>
      <c r="H133" s="39"/>
      <c r="I133" s="39"/>
      <c r="J133" s="36"/>
      <c r="K133" s="37"/>
      <c r="L133" s="39"/>
      <c r="M133" s="39"/>
      <c r="N133" s="39"/>
      <c r="O133" s="39"/>
      <c r="P133" s="39"/>
      <c r="Q133" s="39"/>
      <c r="R133" s="39"/>
      <c r="S133" s="39"/>
      <c r="T133" s="39"/>
      <c r="U133" s="36"/>
      <c r="V133" s="37"/>
      <c r="W133" s="39"/>
      <c r="X133" s="39"/>
      <c r="Y133" s="36"/>
      <c r="Z133" s="37"/>
      <c r="AA133" s="39"/>
      <c r="AB133" s="39"/>
      <c r="AC133" s="39"/>
      <c r="AD133" s="39"/>
      <c r="AE133" s="36"/>
      <c r="AF133" s="37"/>
      <c r="AG133" s="39"/>
      <c r="AH133" s="39"/>
      <c r="AI133" s="39"/>
      <c r="AJ133" s="36"/>
      <c r="AK133" s="37"/>
      <c r="AL133" s="39"/>
      <c r="AM133" s="36"/>
      <c r="AN133" s="37"/>
      <c r="AO133" s="39"/>
      <c r="AP133" s="39"/>
      <c r="AQ133" s="39"/>
      <c r="AR133" s="39"/>
      <c r="AS133" s="36"/>
      <c r="AT133" s="37"/>
      <c r="AU133" s="39"/>
      <c r="AV133" s="39"/>
      <c r="AW133" s="39"/>
      <c r="AX133" s="39"/>
      <c r="AY133" s="39"/>
      <c r="AZ133" s="36"/>
      <c r="BA133" s="37"/>
      <c r="BB133" s="39"/>
      <c r="BC133" s="36"/>
      <c r="BD133" s="37"/>
      <c r="BE133" s="36"/>
      <c r="BF133" s="37"/>
      <c r="BG133" s="39"/>
      <c r="BH133" s="39"/>
      <c r="BI133" s="39"/>
      <c r="BJ133" s="39"/>
      <c r="BK133" s="39"/>
      <c r="BL133" s="39"/>
      <c r="BM133" s="39"/>
      <c r="BN133" s="39"/>
      <c r="BO133" s="36"/>
      <c r="BP133" s="37"/>
      <c r="BQ133" s="39"/>
      <c r="BR133" s="36"/>
    </row>
    <row r="134" spans="1:70" ht="30" x14ac:dyDescent="0.25">
      <c r="A134" s="88"/>
      <c r="B134" s="87"/>
      <c r="C134" s="208" t="s">
        <v>327</v>
      </c>
      <c r="D134" s="37"/>
      <c r="E134" s="36"/>
      <c r="F134" s="37"/>
      <c r="G134" s="39"/>
      <c r="H134" s="39"/>
      <c r="I134" s="39"/>
      <c r="J134" s="36"/>
      <c r="K134" s="37"/>
      <c r="L134" s="39"/>
      <c r="M134" s="39"/>
      <c r="N134" s="39"/>
      <c r="O134" s="39"/>
      <c r="P134" s="39"/>
      <c r="Q134" s="39"/>
      <c r="R134" s="39"/>
      <c r="S134" s="39"/>
      <c r="T134" s="39"/>
      <c r="U134" s="36"/>
      <c r="V134" s="37"/>
      <c r="W134" s="39"/>
      <c r="X134" s="39"/>
      <c r="Y134" s="36"/>
      <c r="Z134" s="37"/>
      <c r="AA134" s="39"/>
      <c r="AB134" s="39"/>
      <c r="AC134" s="39"/>
      <c r="AD134" s="39"/>
      <c r="AE134" s="36"/>
      <c r="AF134" s="37"/>
      <c r="AG134" s="39"/>
      <c r="AH134" s="39"/>
      <c r="AI134" s="39"/>
      <c r="AJ134" s="36"/>
      <c r="AK134" s="37"/>
      <c r="AL134" s="39"/>
      <c r="AM134" s="36"/>
      <c r="AN134" s="37"/>
      <c r="AO134" s="39"/>
      <c r="AP134" s="39"/>
      <c r="AQ134" s="39"/>
      <c r="AR134" s="39"/>
      <c r="AS134" s="36"/>
      <c r="AT134" s="37"/>
      <c r="AU134" s="39"/>
      <c r="AV134" s="39"/>
      <c r="AW134" s="39"/>
      <c r="AX134" s="39"/>
      <c r="AY134" s="39"/>
      <c r="AZ134" s="36"/>
      <c r="BA134" s="37"/>
      <c r="BB134" s="39"/>
      <c r="BC134" s="36"/>
      <c r="BD134" s="37"/>
      <c r="BE134" s="36"/>
      <c r="BF134" s="37"/>
      <c r="BG134" s="39"/>
      <c r="BH134" s="39"/>
      <c r="BI134" s="39"/>
      <c r="BJ134" s="39"/>
      <c r="BK134" s="39"/>
      <c r="BL134" s="39"/>
      <c r="BM134" s="39"/>
      <c r="BN134" s="39"/>
      <c r="BO134" s="36"/>
      <c r="BP134" s="37"/>
      <c r="BQ134" s="39"/>
      <c r="BR134" s="36"/>
    </row>
    <row r="135" spans="1:70" ht="30" x14ac:dyDescent="0.25">
      <c r="A135" s="88"/>
      <c r="B135" s="87"/>
      <c r="C135" s="208" t="s">
        <v>326</v>
      </c>
      <c r="D135" s="37"/>
      <c r="E135" s="36"/>
      <c r="F135" s="37"/>
      <c r="G135" s="39"/>
      <c r="H135" s="39"/>
      <c r="I135" s="39"/>
      <c r="J135" s="36"/>
      <c r="K135" s="37"/>
      <c r="L135" s="39"/>
      <c r="M135" s="39"/>
      <c r="N135" s="39"/>
      <c r="O135" s="39"/>
      <c r="P135" s="39"/>
      <c r="Q135" s="39"/>
      <c r="R135" s="39"/>
      <c r="S135" s="39"/>
      <c r="T135" s="39"/>
      <c r="U135" s="36"/>
      <c r="V135" s="37"/>
      <c r="W135" s="39"/>
      <c r="X135" s="39"/>
      <c r="Y135" s="36"/>
      <c r="Z135" s="37"/>
      <c r="AA135" s="39"/>
      <c r="AB135" s="39"/>
      <c r="AC135" s="39"/>
      <c r="AD135" s="39"/>
      <c r="AE135" s="36"/>
      <c r="AF135" s="37"/>
      <c r="AG135" s="39"/>
      <c r="AH135" s="39"/>
      <c r="AI135" s="39"/>
      <c r="AJ135" s="36"/>
      <c r="AK135" s="37"/>
      <c r="AL135" s="39"/>
      <c r="AM135" s="36"/>
      <c r="AN135" s="37"/>
      <c r="AO135" s="39"/>
      <c r="AP135" s="39"/>
      <c r="AQ135" s="39"/>
      <c r="AR135" s="39"/>
      <c r="AS135" s="36"/>
      <c r="AT135" s="37"/>
      <c r="AU135" s="39"/>
      <c r="AV135" s="39"/>
      <c r="AW135" s="39"/>
      <c r="AX135" s="39"/>
      <c r="AY135" s="39"/>
      <c r="AZ135" s="36"/>
      <c r="BA135" s="37"/>
      <c r="BB135" s="39"/>
      <c r="BC135" s="36"/>
      <c r="BD135" s="37"/>
      <c r="BE135" s="36"/>
      <c r="BF135" s="37"/>
      <c r="BG135" s="39"/>
      <c r="BH135" s="39"/>
      <c r="BI135" s="39"/>
      <c r="BJ135" s="39"/>
      <c r="BK135" s="39"/>
      <c r="BL135" s="39"/>
      <c r="BM135" s="39"/>
      <c r="BN135" s="39"/>
      <c r="BO135" s="36"/>
      <c r="BP135" s="37"/>
      <c r="BQ135" s="39"/>
      <c r="BR135" s="36"/>
    </row>
    <row r="136" spans="1:70" ht="30" x14ac:dyDescent="0.25">
      <c r="A136" s="88"/>
      <c r="B136" s="87"/>
      <c r="C136" s="208" t="s">
        <v>325</v>
      </c>
      <c r="D136" s="37"/>
      <c r="E136" s="36"/>
      <c r="F136" s="37"/>
      <c r="G136" s="39"/>
      <c r="H136" s="39"/>
      <c r="I136" s="39"/>
      <c r="J136" s="36"/>
      <c r="K136" s="37"/>
      <c r="L136" s="39"/>
      <c r="M136" s="39"/>
      <c r="N136" s="39"/>
      <c r="O136" s="39"/>
      <c r="P136" s="39"/>
      <c r="Q136" s="39"/>
      <c r="R136" s="39"/>
      <c r="S136" s="39"/>
      <c r="T136" s="39"/>
      <c r="U136" s="36"/>
      <c r="V136" s="37"/>
      <c r="W136" s="39"/>
      <c r="X136" s="39"/>
      <c r="Y136" s="36"/>
      <c r="Z136" s="37"/>
      <c r="AA136" s="39"/>
      <c r="AB136" s="39"/>
      <c r="AC136" s="39"/>
      <c r="AD136" s="39"/>
      <c r="AE136" s="36"/>
      <c r="AF136" s="37"/>
      <c r="AG136" s="39"/>
      <c r="AH136" s="39"/>
      <c r="AI136" s="39"/>
      <c r="AJ136" s="36"/>
      <c r="AK136" s="37"/>
      <c r="AL136" s="39"/>
      <c r="AM136" s="36"/>
      <c r="AN136" s="37"/>
      <c r="AO136" s="39"/>
      <c r="AP136" s="39"/>
      <c r="AQ136" s="39"/>
      <c r="AR136" s="39"/>
      <c r="AS136" s="36"/>
      <c r="AT136" s="37"/>
      <c r="AU136" s="39"/>
      <c r="AV136" s="39"/>
      <c r="AW136" s="39"/>
      <c r="AX136" s="39"/>
      <c r="AY136" s="39"/>
      <c r="AZ136" s="36"/>
      <c r="BA136" s="37"/>
      <c r="BB136" s="39"/>
      <c r="BC136" s="36"/>
      <c r="BD136" s="37"/>
      <c r="BE136" s="36"/>
      <c r="BF136" s="37"/>
      <c r="BG136" s="39"/>
      <c r="BH136" s="39"/>
      <c r="BI136" s="39"/>
      <c r="BJ136" s="39"/>
      <c r="BK136" s="39"/>
      <c r="BL136" s="39"/>
      <c r="BM136" s="39"/>
      <c r="BN136" s="39"/>
      <c r="BO136" s="36"/>
      <c r="BP136" s="37"/>
      <c r="BQ136" s="39"/>
      <c r="BR136" s="36"/>
    </row>
    <row r="137" spans="1:70" ht="30" customHeight="1" x14ac:dyDescent="0.25">
      <c r="A137" s="88"/>
      <c r="B137" s="109" t="s">
        <v>324</v>
      </c>
      <c r="C137" s="208" t="s">
        <v>323</v>
      </c>
      <c r="D137" s="37"/>
      <c r="E137" s="36"/>
      <c r="F137" s="37"/>
      <c r="G137" s="39"/>
      <c r="H137" s="39"/>
      <c r="I137" s="39"/>
      <c r="J137" s="36"/>
      <c r="K137" s="37"/>
      <c r="L137" s="39"/>
      <c r="M137" s="39"/>
      <c r="N137" s="39"/>
      <c r="O137" s="39"/>
      <c r="P137" s="39"/>
      <c r="Q137" s="39"/>
      <c r="R137" s="39"/>
      <c r="S137" s="39"/>
      <c r="T137" s="39"/>
      <c r="U137" s="36"/>
      <c r="V137" s="37"/>
      <c r="W137" s="39"/>
      <c r="X137" s="39"/>
      <c r="Y137" s="36"/>
      <c r="Z137" s="37"/>
      <c r="AA137" s="39"/>
      <c r="AB137" s="39"/>
      <c r="AC137" s="39"/>
      <c r="AD137" s="39"/>
      <c r="AE137" s="36"/>
      <c r="AF137" s="37"/>
      <c r="AG137" s="39"/>
      <c r="AH137" s="39"/>
      <c r="AI137" s="39"/>
      <c r="AJ137" s="36"/>
      <c r="AK137" s="37"/>
      <c r="AL137" s="39"/>
      <c r="AM137" s="36"/>
      <c r="AN137" s="37"/>
      <c r="AO137" s="39"/>
      <c r="AP137" s="39"/>
      <c r="AQ137" s="39"/>
      <c r="AR137" s="39"/>
      <c r="AS137" s="36"/>
      <c r="AT137" s="37"/>
      <c r="AU137" s="39"/>
      <c r="AV137" s="39"/>
      <c r="AW137" s="39"/>
      <c r="AX137" s="39"/>
      <c r="AY137" s="39"/>
      <c r="AZ137" s="36"/>
      <c r="BA137" s="37"/>
      <c r="BB137" s="39"/>
      <c r="BC137" s="36"/>
      <c r="BD137" s="37"/>
      <c r="BE137" s="36"/>
      <c r="BF137" s="37"/>
      <c r="BG137" s="39"/>
      <c r="BH137" s="39"/>
      <c r="BI137" s="39"/>
      <c r="BJ137" s="39"/>
      <c r="BK137" s="39"/>
      <c r="BL137" s="39"/>
      <c r="BM137" s="39"/>
      <c r="BN137" s="39"/>
      <c r="BO137" s="36"/>
      <c r="BP137" s="37"/>
      <c r="BQ137" s="39"/>
      <c r="BR137" s="36"/>
    </row>
    <row r="138" spans="1:70" ht="30" customHeight="1" x14ac:dyDescent="0.25">
      <c r="A138" s="88"/>
      <c r="B138" s="107"/>
      <c r="C138" s="208" t="s">
        <v>322</v>
      </c>
      <c r="D138" s="37"/>
      <c r="E138" s="36"/>
      <c r="F138" s="37"/>
      <c r="G138" s="39"/>
      <c r="H138" s="39"/>
      <c r="I138" s="39"/>
      <c r="J138" s="36"/>
      <c r="K138" s="37"/>
      <c r="L138" s="39"/>
      <c r="M138" s="39"/>
      <c r="N138" s="39"/>
      <c r="O138" s="39"/>
      <c r="P138" s="39"/>
      <c r="Q138" s="39"/>
      <c r="R138" s="39"/>
      <c r="S138" s="39"/>
      <c r="T138" s="39"/>
      <c r="U138" s="36"/>
      <c r="V138" s="37"/>
      <c r="W138" s="39"/>
      <c r="X138" s="39"/>
      <c r="Y138" s="36"/>
      <c r="Z138" s="37"/>
      <c r="AA138" s="39"/>
      <c r="AB138" s="39"/>
      <c r="AC138" s="39"/>
      <c r="AD138" s="39"/>
      <c r="AE138" s="36"/>
      <c r="AF138" s="37"/>
      <c r="AG138" s="39"/>
      <c r="AH138" s="39"/>
      <c r="AI138" s="39"/>
      <c r="AJ138" s="36"/>
      <c r="AK138" s="37"/>
      <c r="AL138" s="39"/>
      <c r="AM138" s="36"/>
      <c r="AN138" s="37"/>
      <c r="AO138" s="39"/>
      <c r="AP138" s="39"/>
      <c r="AQ138" s="39"/>
      <c r="AR138" s="39"/>
      <c r="AS138" s="36"/>
      <c r="AT138" s="37"/>
      <c r="AU138" s="39"/>
      <c r="AV138" s="39"/>
      <c r="AW138" s="39"/>
      <c r="AX138" s="39"/>
      <c r="AY138" s="39"/>
      <c r="AZ138" s="36"/>
      <c r="BA138" s="37"/>
      <c r="BB138" s="39"/>
      <c r="BC138" s="36"/>
      <c r="BD138" s="37"/>
      <c r="BE138" s="36"/>
      <c r="BF138" s="37"/>
      <c r="BG138" s="39"/>
      <c r="BH138" s="39"/>
      <c r="BI138" s="39"/>
      <c r="BJ138" s="39"/>
      <c r="BK138" s="39"/>
      <c r="BL138" s="39"/>
      <c r="BM138" s="39"/>
      <c r="BN138" s="39"/>
      <c r="BO138" s="36"/>
      <c r="BP138" s="37"/>
      <c r="BQ138" s="39"/>
      <c r="BR138" s="36"/>
    </row>
    <row r="139" spans="1:70" ht="30" customHeight="1" x14ac:dyDescent="0.25">
      <c r="A139" s="88"/>
      <c r="B139" s="107"/>
      <c r="C139" s="208" t="s">
        <v>321</v>
      </c>
      <c r="D139" s="37"/>
      <c r="E139" s="36"/>
      <c r="F139" s="37"/>
      <c r="G139" s="39"/>
      <c r="H139" s="39"/>
      <c r="I139" s="39"/>
      <c r="J139" s="36"/>
      <c r="K139" s="37"/>
      <c r="L139" s="39"/>
      <c r="M139" s="39"/>
      <c r="N139" s="39"/>
      <c r="O139" s="39"/>
      <c r="P139" s="39"/>
      <c r="Q139" s="39"/>
      <c r="R139" s="39"/>
      <c r="S139" s="39"/>
      <c r="T139" s="39"/>
      <c r="U139" s="36"/>
      <c r="V139" s="37"/>
      <c r="W139" s="39"/>
      <c r="X139" s="39"/>
      <c r="Y139" s="36"/>
      <c r="Z139" s="37"/>
      <c r="AA139" s="39"/>
      <c r="AB139" s="39"/>
      <c r="AC139" s="39"/>
      <c r="AD139" s="39"/>
      <c r="AE139" s="36"/>
      <c r="AF139" s="37"/>
      <c r="AG139" s="39"/>
      <c r="AH139" s="39"/>
      <c r="AI139" s="39"/>
      <c r="AJ139" s="36"/>
      <c r="AK139" s="37"/>
      <c r="AL139" s="39"/>
      <c r="AM139" s="36"/>
      <c r="AN139" s="37"/>
      <c r="AO139" s="39"/>
      <c r="AP139" s="39"/>
      <c r="AQ139" s="39"/>
      <c r="AR139" s="39"/>
      <c r="AS139" s="36"/>
      <c r="AT139" s="37"/>
      <c r="AU139" s="39"/>
      <c r="AV139" s="39"/>
      <c r="AW139" s="39"/>
      <c r="AX139" s="39"/>
      <c r="AY139" s="39"/>
      <c r="AZ139" s="36"/>
      <c r="BA139" s="37"/>
      <c r="BB139" s="39"/>
      <c r="BC139" s="36"/>
      <c r="BD139" s="37"/>
      <c r="BE139" s="36"/>
      <c r="BF139" s="37"/>
      <c r="BG139" s="39"/>
      <c r="BH139" s="39"/>
      <c r="BI139" s="39"/>
      <c r="BJ139" s="39"/>
      <c r="BK139" s="39"/>
      <c r="BL139" s="39"/>
      <c r="BM139" s="39"/>
      <c r="BN139" s="39"/>
      <c r="BO139" s="36"/>
      <c r="BP139" s="37"/>
      <c r="BQ139" s="39"/>
      <c r="BR139" s="36"/>
    </row>
    <row r="140" spans="1:70" ht="30" customHeight="1" x14ac:dyDescent="0.25">
      <c r="A140" s="88"/>
      <c r="B140" s="107"/>
      <c r="C140" s="208" t="s">
        <v>320</v>
      </c>
      <c r="D140" s="37"/>
      <c r="E140" s="36"/>
      <c r="F140" s="37"/>
      <c r="G140" s="39"/>
      <c r="H140" s="39"/>
      <c r="I140" s="39"/>
      <c r="J140" s="36"/>
      <c r="K140" s="37"/>
      <c r="L140" s="39"/>
      <c r="M140" s="39"/>
      <c r="N140" s="39"/>
      <c r="O140" s="39"/>
      <c r="P140" s="39"/>
      <c r="Q140" s="39"/>
      <c r="R140" s="39"/>
      <c r="S140" s="39"/>
      <c r="T140" s="39"/>
      <c r="U140" s="36"/>
      <c r="V140" s="37"/>
      <c r="W140" s="39"/>
      <c r="X140" s="39"/>
      <c r="Y140" s="36"/>
      <c r="Z140" s="37"/>
      <c r="AA140" s="39"/>
      <c r="AB140" s="39"/>
      <c r="AC140" s="39"/>
      <c r="AD140" s="39"/>
      <c r="AE140" s="36"/>
      <c r="AF140" s="37"/>
      <c r="AG140" s="39"/>
      <c r="AH140" s="39"/>
      <c r="AI140" s="39"/>
      <c r="AJ140" s="36"/>
      <c r="AK140" s="37"/>
      <c r="AL140" s="39"/>
      <c r="AM140" s="36"/>
      <c r="AN140" s="37"/>
      <c r="AO140" s="39"/>
      <c r="AP140" s="39"/>
      <c r="AQ140" s="39"/>
      <c r="AR140" s="39"/>
      <c r="AS140" s="36"/>
      <c r="AT140" s="37"/>
      <c r="AU140" s="39"/>
      <c r="AV140" s="39"/>
      <c r="AW140" s="39"/>
      <c r="AX140" s="39"/>
      <c r="AY140" s="39"/>
      <c r="AZ140" s="36"/>
      <c r="BA140" s="37"/>
      <c r="BB140" s="39"/>
      <c r="BC140" s="36"/>
      <c r="BD140" s="37"/>
      <c r="BE140" s="36"/>
      <c r="BF140" s="37"/>
      <c r="BG140" s="39"/>
      <c r="BH140" s="39"/>
      <c r="BI140" s="39"/>
      <c r="BJ140" s="39"/>
      <c r="BK140" s="39"/>
      <c r="BL140" s="39"/>
      <c r="BM140" s="39"/>
      <c r="BN140" s="39"/>
      <c r="BO140" s="36"/>
      <c r="BP140" s="37"/>
      <c r="BQ140" s="39"/>
      <c r="BR140" s="36"/>
    </row>
    <row r="141" spans="1:70" ht="30" customHeight="1" x14ac:dyDescent="0.25">
      <c r="A141" s="88"/>
      <c r="B141" s="110"/>
      <c r="C141" s="208" t="s">
        <v>319</v>
      </c>
      <c r="D141" s="37"/>
      <c r="E141" s="36"/>
      <c r="F141" s="37"/>
      <c r="G141" s="39"/>
      <c r="H141" s="39"/>
      <c r="I141" s="39"/>
      <c r="J141" s="36"/>
      <c r="K141" s="37"/>
      <c r="L141" s="39"/>
      <c r="M141" s="39"/>
      <c r="N141" s="39"/>
      <c r="O141" s="39"/>
      <c r="P141" s="39"/>
      <c r="Q141" s="39"/>
      <c r="R141" s="39"/>
      <c r="S141" s="39"/>
      <c r="T141" s="39"/>
      <c r="U141" s="36"/>
      <c r="V141" s="37"/>
      <c r="W141" s="39"/>
      <c r="X141" s="39"/>
      <c r="Y141" s="36"/>
      <c r="Z141" s="37"/>
      <c r="AA141" s="39"/>
      <c r="AB141" s="39"/>
      <c r="AC141" s="39"/>
      <c r="AD141" s="39"/>
      <c r="AE141" s="36"/>
      <c r="AF141" s="37"/>
      <c r="AG141" s="39"/>
      <c r="AH141" s="39"/>
      <c r="AI141" s="39"/>
      <c r="AJ141" s="36"/>
      <c r="AK141" s="37"/>
      <c r="AL141" s="39"/>
      <c r="AM141" s="36"/>
      <c r="AN141" s="37"/>
      <c r="AO141" s="39"/>
      <c r="AP141" s="39"/>
      <c r="AQ141" s="39"/>
      <c r="AR141" s="39"/>
      <c r="AS141" s="36"/>
      <c r="AT141" s="37"/>
      <c r="AU141" s="39"/>
      <c r="AV141" s="39"/>
      <c r="AW141" s="39"/>
      <c r="AX141" s="39"/>
      <c r="AY141" s="39"/>
      <c r="AZ141" s="36"/>
      <c r="BA141" s="37"/>
      <c r="BB141" s="39"/>
      <c r="BC141" s="36"/>
      <c r="BD141" s="37"/>
      <c r="BE141" s="36"/>
      <c r="BF141" s="37"/>
      <c r="BG141" s="39"/>
      <c r="BH141" s="39"/>
      <c r="BI141" s="39"/>
      <c r="BJ141" s="39"/>
      <c r="BK141" s="39"/>
      <c r="BL141" s="39"/>
      <c r="BM141" s="39"/>
      <c r="BN141" s="39"/>
      <c r="BO141" s="36"/>
      <c r="BP141" s="37"/>
      <c r="BQ141" s="39"/>
      <c r="BR141" s="36"/>
    </row>
    <row r="142" spans="1:70" ht="30" x14ac:dyDescent="0.25">
      <c r="A142" s="88"/>
      <c r="B142" s="87" t="s">
        <v>42</v>
      </c>
      <c r="C142" s="208" t="s">
        <v>318</v>
      </c>
      <c r="D142" s="37"/>
      <c r="E142" s="36"/>
      <c r="F142" s="37"/>
      <c r="G142" s="39"/>
      <c r="H142" s="39"/>
      <c r="I142" s="39"/>
      <c r="J142" s="36"/>
      <c r="K142" s="37"/>
      <c r="L142" s="39"/>
      <c r="M142" s="39"/>
      <c r="N142" s="39"/>
      <c r="O142" s="39"/>
      <c r="P142" s="39"/>
      <c r="Q142" s="39"/>
      <c r="R142" s="39"/>
      <c r="S142" s="39"/>
      <c r="T142" s="39"/>
      <c r="U142" s="36"/>
      <c r="V142" s="37"/>
      <c r="W142" s="39"/>
      <c r="X142" s="39"/>
      <c r="Y142" s="36"/>
      <c r="Z142" s="37"/>
      <c r="AA142" s="39"/>
      <c r="AB142" s="39"/>
      <c r="AC142" s="39"/>
      <c r="AD142" s="39"/>
      <c r="AE142" s="36"/>
      <c r="AF142" s="37"/>
      <c r="AG142" s="39"/>
      <c r="AH142" s="39"/>
      <c r="AI142" s="39"/>
      <c r="AJ142" s="36"/>
      <c r="AK142" s="37"/>
      <c r="AL142" s="39"/>
      <c r="AM142" s="36"/>
      <c r="AN142" s="37"/>
      <c r="AO142" s="39"/>
      <c r="AP142" s="39"/>
      <c r="AQ142" s="39"/>
      <c r="AR142" s="39"/>
      <c r="AS142" s="36"/>
      <c r="AT142" s="37"/>
      <c r="AU142" s="39"/>
      <c r="AV142" s="39"/>
      <c r="AW142" s="39"/>
      <c r="AX142" s="39"/>
      <c r="AY142" s="39"/>
      <c r="AZ142" s="36"/>
      <c r="BA142" s="37"/>
      <c r="BB142" s="39"/>
      <c r="BC142" s="36"/>
      <c r="BD142" s="37"/>
      <c r="BE142" s="36"/>
      <c r="BF142" s="37"/>
      <c r="BG142" s="39"/>
      <c r="BH142" s="39"/>
      <c r="BI142" s="39"/>
      <c r="BJ142" s="39"/>
      <c r="BK142" s="39"/>
      <c r="BL142" s="39"/>
      <c r="BM142" s="39"/>
      <c r="BN142" s="39"/>
      <c r="BO142" s="36"/>
      <c r="BP142" s="37"/>
      <c r="BQ142" s="39"/>
      <c r="BR142" s="36"/>
    </row>
    <row r="143" spans="1:70" ht="30.75" customHeight="1" x14ac:dyDescent="0.25">
      <c r="A143" s="88"/>
      <c r="B143" s="87"/>
      <c r="C143" s="208" t="s">
        <v>317</v>
      </c>
      <c r="D143" s="37"/>
      <c r="E143" s="36"/>
      <c r="F143" s="37"/>
      <c r="G143" s="39"/>
      <c r="H143" s="39"/>
      <c r="I143" s="39"/>
      <c r="J143" s="36"/>
      <c r="K143" s="37"/>
      <c r="L143" s="39"/>
      <c r="M143" s="39"/>
      <c r="N143" s="39"/>
      <c r="O143" s="39"/>
      <c r="P143" s="39"/>
      <c r="Q143" s="39"/>
      <c r="R143" s="39"/>
      <c r="S143" s="39"/>
      <c r="T143" s="39"/>
      <c r="U143" s="36"/>
      <c r="V143" s="37"/>
      <c r="W143" s="39"/>
      <c r="X143" s="39"/>
      <c r="Y143" s="36"/>
      <c r="Z143" s="37"/>
      <c r="AA143" s="39"/>
      <c r="AB143" s="39"/>
      <c r="AC143" s="39"/>
      <c r="AD143" s="39"/>
      <c r="AE143" s="36"/>
      <c r="AF143" s="37"/>
      <c r="AG143" s="39"/>
      <c r="AH143" s="39"/>
      <c r="AI143" s="39"/>
      <c r="AJ143" s="36"/>
      <c r="AK143" s="37"/>
      <c r="AL143" s="39"/>
      <c r="AM143" s="36"/>
      <c r="AN143" s="37"/>
      <c r="AO143" s="39"/>
      <c r="AP143" s="39"/>
      <c r="AQ143" s="39"/>
      <c r="AR143" s="39"/>
      <c r="AS143" s="36"/>
      <c r="AT143" s="37"/>
      <c r="AU143" s="39"/>
      <c r="AV143" s="39"/>
      <c r="AW143" s="39"/>
      <c r="AX143" s="39"/>
      <c r="AY143" s="39"/>
      <c r="AZ143" s="36"/>
      <c r="BA143" s="37"/>
      <c r="BB143" s="39"/>
      <c r="BC143" s="36"/>
      <c r="BD143" s="37"/>
      <c r="BE143" s="36"/>
      <c r="BF143" s="37"/>
      <c r="BG143" s="39"/>
      <c r="BH143" s="39"/>
      <c r="BI143" s="39"/>
      <c r="BJ143" s="39"/>
      <c r="BK143" s="39"/>
      <c r="BL143" s="39"/>
      <c r="BM143" s="39"/>
      <c r="BN143" s="39"/>
      <c r="BO143" s="36"/>
      <c r="BP143" s="37"/>
      <c r="BQ143" s="39"/>
      <c r="BR143" s="36"/>
    </row>
    <row r="144" spans="1:70" ht="30" x14ac:dyDescent="0.25">
      <c r="A144" s="88"/>
      <c r="B144" s="87"/>
      <c r="C144" s="208" t="s">
        <v>316</v>
      </c>
      <c r="D144" s="37"/>
      <c r="E144" s="36"/>
      <c r="F144" s="37"/>
      <c r="G144" s="39"/>
      <c r="H144" s="39"/>
      <c r="I144" s="39"/>
      <c r="J144" s="36"/>
      <c r="K144" s="37"/>
      <c r="L144" s="39"/>
      <c r="M144" s="39"/>
      <c r="N144" s="39"/>
      <c r="O144" s="39"/>
      <c r="P144" s="39"/>
      <c r="Q144" s="39"/>
      <c r="R144" s="39"/>
      <c r="S144" s="39"/>
      <c r="T144" s="39"/>
      <c r="U144" s="36"/>
      <c r="V144" s="37"/>
      <c r="W144" s="39"/>
      <c r="X144" s="39"/>
      <c r="Y144" s="36"/>
      <c r="Z144" s="37"/>
      <c r="AA144" s="39"/>
      <c r="AB144" s="39"/>
      <c r="AC144" s="39"/>
      <c r="AD144" s="39"/>
      <c r="AE144" s="36"/>
      <c r="AF144" s="37"/>
      <c r="AG144" s="39"/>
      <c r="AH144" s="39"/>
      <c r="AI144" s="39"/>
      <c r="AJ144" s="36"/>
      <c r="AK144" s="37"/>
      <c r="AL144" s="39"/>
      <c r="AM144" s="36"/>
      <c r="AN144" s="37"/>
      <c r="AO144" s="39"/>
      <c r="AP144" s="39"/>
      <c r="AQ144" s="39"/>
      <c r="AR144" s="39"/>
      <c r="AS144" s="36"/>
      <c r="AT144" s="37"/>
      <c r="AU144" s="39"/>
      <c r="AV144" s="39"/>
      <c r="AW144" s="39"/>
      <c r="AX144" s="39"/>
      <c r="AY144" s="39"/>
      <c r="AZ144" s="36"/>
      <c r="BA144" s="37"/>
      <c r="BB144" s="39"/>
      <c r="BC144" s="36"/>
      <c r="BD144" s="37"/>
      <c r="BE144" s="36"/>
      <c r="BF144" s="37"/>
      <c r="BG144" s="39"/>
      <c r="BH144" s="39"/>
      <c r="BI144" s="39"/>
      <c r="BJ144" s="39"/>
      <c r="BK144" s="39"/>
      <c r="BL144" s="39"/>
      <c r="BM144" s="39"/>
      <c r="BN144" s="39"/>
      <c r="BO144" s="36"/>
      <c r="BP144" s="37"/>
      <c r="BQ144" s="39"/>
      <c r="BR144" s="36"/>
    </row>
    <row r="145" spans="1:70" ht="30" x14ac:dyDescent="0.25">
      <c r="A145" s="88"/>
      <c r="B145" s="87"/>
      <c r="C145" s="208" t="s">
        <v>315</v>
      </c>
      <c r="D145" s="37"/>
      <c r="E145" s="36"/>
      <c r="F145" s="37"/>
      <c r="G145" s="39"/>
      <c r="H145" s="39"/>
      <c r="I145" s="39"/>
      <c r="J145" s="36"/>
      <c r="K145" s="37"/>
      <c r="L145" s="39"/>
      <c r="M145" s="39"/>
      <c r="N145" s="39"/>
      <c r="O145" s="39"/>
      <c r="P145" s="39"/>
      <c r="Q145" s="39"/>
      <c r="R145" s="39"/>
      <c r="S145" s="39"/>
      <c r="T145" s="39"/>
      <c r="U145" s="36"/>
      <c r="V145" s="37"/>
      <c r="W145" s="39"/>
      <c r="X145" s="39"/>
      <c r="Y145" s="36"/>
      <c r="Z145" s="37"/>
      <c r="AA145" s="39"/>
      <c r="AB145" s="39"/>
      <c r="AC145" s="39"/>
      <c r="AD145" s="39"/>
      <c r="AE145" s="36"/>
      <c r="AF145" s="37"/>
      <c r="AG145" s="39"/>
      <c r="AH145" s="39"/>
      <c r="AI145" s="39"/>
      <c r="AJ145" s="36"/>
      <c r="AK145" s="37"/>
      <c r="AL145" s="39"/>
      <c r="AM145" s="36"/>
      <c r="AN145" s="37"/>
      <c r="AO145" s="39"/>
      <c r="AP145" s="39"/>
      <c r="AQ145" s="39"/>
      <c r="AR145" s="39"/>
      <c r="AS145" s="36"/>
      <c r="AT145" s="37"/>
      <c r="AU145" s="39"/>
      <c r="AV145" s="39"/>
      <c r="AW145" s="39"/>
      <c r="AX145" s="39"/>
      <c r="AY145" s="39"/>
      <c r="AZ145" s="36"/>
      <c r="BA145" s="37"/>
      <c r="BB145" s="39"/>
      <c r="BC145" s="36"/>
      <c r="BD145" s="37"/>
      <c r="BE145" s="36"/>
      <c r="BF145" s="37"/>
      <c r="BG145" s="39"/>
      <c r="BH145" s="39"/>
      <c r="BI145" s="39"/>
      <c r="BJ145" s="39"/>
      <c r="BK145" s="39"/>
      <c r="BL145" s="39"/>
      <c r="BM145" s="39"/>
      <c r="BN145" s="39"/>
      <c r="BO145" s="36"/>
      <c r="BP145" s="37"/>
      <c r="BQ145" s="39"/>
      <c r="BR145" s="36"/>
    </row>
    <row r="146" spans="1:70" ht="30" x14ac:dyDescent="0.25">
      <c r="A146" s="88"/>
      <c r="B146" s="87"/>
      <c r="C146" s="208" t="s">
        <v>314</v>
      </c>
      <c r="D146" s="37"/>
      <c r="E146" s="36"/>
      <c r="F146" s="37"/>
      <c r="G146" s="39"/>
      <c r="H146" s="39"/>
      <c r="I146" s="39"/>
      <c r="J146" s="36"/>
      <c r="K146" s="37"/>
      <c r="L146" s="39"/>
      <c r="M146" s="39"/>
      <c r="N146" s="39"/>
      <c r="O146" s="39"/>
      <c r="P146" s="39"/>
      <c r="Q146" s="39"/>
      <c r="R146" s="39"/>
      <c r="S146" s="39"/>
      <c r="T146" s="39"/>
      <c r="U146" s="36"/>
      <c r="V146" s="37"/>
      <c r="W146" s="39"/>
      <c r="X146" s="39"/>
      <c r="Y146" s="36"/>
      <c r="Z146" s="37"/>
      <c r="AA146" s="39"/>
      <c r="AB146" s="39"/>
      <c r="AC146" s="39"/>
      <c r="AD146" s="39"/>
      <c r="AE146" s="36"/>
      <c r="AF146" s="37"/>
      <c r="AG146" s="39"/>
      <c r="AH146" s="39"/>
      <c r="AI146" s="39"/>
      <c r="AJ146" s="36"/>
      <c r="AK146" s="37"/>
      <c r="AL146" s="39"/>
      <c r="AM146" s="36"/>
      <c r="AN146" s="37"/>
      <c r="AO146" s="39"/>
      <c r="AP146" s="39"/>
      <c r="AQ146" s="39"/>
      <c r="AR146" s="39"/>
      <c r="AS146" s="36"/>
      <c r="AT146" s="37"/>
      <c r="AU146" s="39"/>
      <c r="AV146" s="39"/>
      <c r="AW146" s="39"/>
      <c r="AX146" s="39"/>
      <c r="AY146" s="39"/>
      <c r="AZ146" s="36"/>
      <c r="BA146" s="37"/>
      <c r="BB146" s="39"/>
      <c r="BC146" s="36"/>
      <c r="BD146" s="37"/>
      <c r="BE146" s="36"/>
      <c r="BF146" s="37"/>
      <c r="BG146" s="39"/>
      <c r="BH146" s="39"/>
      <c r="BI146" s="39"/>
      <c r="BJ146" s="39"/>
      <c r="BK146" s="39"/>
      <c r="BL146" s="39"/>
      <c r="BM146" s="39"/>
      <c r="BN146" s="39"/>
      <c r="BO146" s="36"/>
      <c r="BP146" s="37"/>
      <c r="BQ146" s="39"/>
      <c r="BR146" s="36"/>
    </row>
    <row r="147" spans="1:70" ht="30" x14ac:dyDescent="0.25">
      <c r="A147" s="88"/>
      <c r="B147" s="87" t="s">
        <v>313</v>
      </c>
      <c r="C147" s="208" t="s">
        <v>312</v>
      </c>
      <c r="D147" s="37"/>
      <c r="E147" s="36"/>
      <c r="F147" s="37"/>
      <c r="G147" s="39"/>
      <c r="H147" s="39"/>
      <c r="I147" s="39"/>
      <c r="J147" s="36"/>
      <c r="K147" s="37"/>
      <c r="L147" s="39"/>
      <c r="M147" s="39"/>
      <c r="N147" s="39"/>
      <c r="O147" s="39"/>
      <c r="P147" s="39"/>
      <c r="Q147" s="39"/>
      <c r="R147" s="39"/>
      <c r="S147" s="39"/>
      <c r="T147" s="39"/>
      <c r="U147" s="36"/>
      <c r="V147" s="37"/>
      <c r="W147" s="39"/>
      <c r="X147" s="39"/>
      <c r="Y147" s="36"/>
      <c r="Z147" s="37"/>
      <c r="AA147" s="39"/>
      <c r="AB147" s="39"/>
      <c r="AC147" s="39"/>
      <c r="AD147" s="39"/>
      <c r="AE147" s="36"/>
      <c r="AF147" s="37"/>
      <c r="AG147" s="39"/>
      <c r="AH147" s="39"/>
      <c r="AI147" s="39"/>
      <c r="AJ147" s="36"/>
      <c r="AK147" s="37"/>
      <c r="AL147" s="39"/>
      <c r="AM147" s="36"/>
      <c r="AN147" s="37"/>
      <c r="AO147" s="39"/>
      <c r="AP147" s="39"/>
      <c r="AQ147" s="39"/>
      <c r="AR147" s="39"/>
      <c r="AS147" s="36"/>
      <c r="AT147" s="37"/>
      <c r="AU147" s="39"/>
      <c r="AV147" s="39"/>
      <c r="AW147" s="39"/>
      <c r="AX147" s="39"/>
      <c r="AY147" s="39"/>
      <c r="AZ147" s="36"/>
      <c r="BA147" s="37"/>
      <c r="BB147" s="39"/>
      <c r="BC147" s="36"/>
      <c r="BD147" s="37"/>
      <c r="BE147" s="36"/>
      <c r="BF147" s="37"/>
      <c r="BG147" s="39"/>
      <c r="BH147" s="39"/>
      <c r="BI147" s="39"/>
      <c r="BJ147" s="39"/>
      <c r="BK147" s="39"/>
      <c r="BL147" s="39"/>
      <c r="BM147" s="39"/>
      <c r="BN147" s="39"/>
      <c r="BO147" s="36"/>
      <c r="BP147" s="37"/>
      <c r="BQ147" s="39"/>
      <c r="BR147" s="36"/>
    </row>
    <row r="148" spans="1:70" ht="45" x14ac:dyDescent="0.25">
      <c r="A148" s="88"/>
      <c r="B148" s="87"/>
      <c r="C148" s="208" t="s">
        <v>311</v>
      </c>
      <c r="D148" s="37"/>
      <c r="E148" s="36"/>
      <c r="F148" s="37"/>
      <c r="G148" s="39"/>
      <c r="H148" s="39"/>
      <c r="I148" s="39"/>
      <c r="J148" s="36"/>
      <c r="K148" s="37"/>
      <c r="L148" s="39"/>
      <c r="M148" s="39"/>
      <c r="N148" s="39"/>
      <c r="O148" s="39"/>
      <c r="P148" s="39"/>
      <c r="Q148" s="39"/>
      <c r="R148" s="39"/>
      <c r="S148" s="39"/>
      <c r="T148" s="39"/>
      <c r="U148" s="36"/>
      <c r="V148" s="37"/>
      <c r="W148" s="39"/>
      <c r="X148" s="39"/>
      <c r="Y148" s="36"/>
      <c r="Z148" s="37"/>
      <c r="AA148" s="39"/>
      <c r="AB148" s="39"/>
      <c r="AC148" s="39"/>
      <c r="AD148" s="39"/>
      <c r="AE148" s="36"/>
      <c r="AF148" s="37"/>
      <c r="AG148" s="39"/>
      <c r="AH148" s="39"/>
      <c r="AI148" s="39"/>
      <c r="AJ148" s="36"/>
      <c r="AK148" s="37"/>
      <c r="AL148" s="39"/>
      <c r="AM148" s="36"/>
      <c r="AN148" s="37"/>
      <c r="AO148" s="39"/>
      <c r="AP148" s="39"/>
      <c r="AQ148" s="39"/>
      <c r="AR148" s="39"/>
      <c r="AS148" s="36"/>
      <c r="AT148" s="37"/>
      <c r="AU148" s="39"/>
      <c r="AV148" s="39"/>
      <c r="AW148" s="39"/>
      <c r="AX148" s="39"/>
      <c r="AY148" s="39"/>
      <c r="AZ148" s="36"/>
      <c r="BA148" s="37"/>
      <c r="BB148" s="39"/>
      <c r="BC148" s="36"/>
      <c r="BD148" s="37"/>
      <c r="BE148" s="36"/>
      <c r="BF148" s="37"/>
      <c r="BG148" s="39"/>
      <c r="BH148" s="39"/>
      <c r="BI148" s="39"/>
      <c r="BJ148" s="39"/>
      <c r="BK148" s="39"/>
      <c r="BL148" s="39"/>
      <c r="BM148" s="39"/>
      <c r="BN148" s="39"/>
      <c r="BO148" s="36"/>
      <c r="BP148" s="37"/>
      <c r="BQ148" s="39"/>
      <c r="BR148" s="36"/>
    </row>
    <row r="149" spans="1:70" ht="30" x14ac:dyDescent="0.25">
      <c r="A149" s="88"/>
      <c r="B149" s="87"/>
      <c r="C149" s="208" t="s">
        <v>310</v>
      </c>
      <c r="D149" s="37"/>
      <c r="E149" s="36"/>
      <c r="F149" s="37"/>
      <c r="G149" s="39"/>
      <c r="H149" s="39"/>
      <c r="I149" s="39"/>
      <c r="J149" s="36"/>
      <c r="K149" s="37"/>
      <c r="L149" s="39"/>
      <c r="M149" s="39"/>
      <c r="N149" s="39"/>
      <c r="O149" s="39"/>
      <c r="P149" s="39"/>
      <c r="Q149" s="39"/>
      <c r="R149" s="39"/>
      <c r="S149" s="39"/>
      <c r="T149" s="39"/>
      <c r="U149" s="36"/>
      <c r="V149" s="37"/>
      <c r="W149" s="39"/>
      <c r="X149" s="39"/>
      <c r="Y149" s="36"/>
      <c r="Z149" s="37"/>
      <c r="AA149" s="39"/>
      <c r="AB149" s="39"/>
      <c r="AC149" s="39"/>
      <c r="AD149" s="39"/>
      <c r="AE149" s="36"/>
      <c r="AF149" s="37"/>
      <c r="AG149" s="39"/>
      <c r="AH149" s="39"/>
      <c r="AI149" s="39"/>
      <c r="AJ149" s="36"/>
      <c r="AK149" s="37"/>
      <c r="AL149" s="39"/>
      <c r="AM149" s="36"/>
      <c r="AN149" s="37"/>
      <c r="AO149" s="39"/>
      <c r="AP149" s="39"/>
      <c r="AQ149" s="39"/>
      <c r="AR149" s="39"/>
      <c r="AS149" s="36"/>
      <c r="AT149" s="37"/>
      <c r="AU149" s="39"/>
      <c r="AV149" s="39"/>
      <c r="AW149" s="39"/>
      <c r="AX149" s="39"/>
      <c r="AY149" s="39"/>
      <c r="AZ149" s="36"/>
      <c r="BA149" s="37"/>
      <c r="BB149" s="39"/>
      <c r="BC149" s="36"/>
      <c r="BD149" s="37"/>
      <c r="BE149" s="36"/>
      <c r="BF149" s="37"/>
      <c r="BG149" s="39"/>
      <c r="BH149" s="39"/>
      <c r="BI149" s="39"/>
      <c r="BJ149" s="39"/>
      <c r="BK149" s="39"/>
      <c r="BL149" s="39"/>
      <c r="BM149" s="39"/>
      <c r="BN149" s="39"/>
      <c r="BO149" s="36"/>
      <c r="BP149" s="37"/>
      <c r="BQ149" s="39"/>
      <c r="BR149" s="36"/>
    </row>
    <row r="150" spans="1:70" ht="30" x14ac:dyDescent="0.25">
      <c r="A150" s="88"/>
      <c r="B150" s="87" t="s">
        <v>309</v>
      </c>
      <c r="C150" s="208" t="s">
        <v>308</v>
      </c>
      <c r="D150" s="37"/>
      <c r="E150" s="36"/>
      <c r="F150" s="37"/>
      <c r="G150" s="39"/>
      <c r="H150" s="39"/>
      <c r="I150" s="39"/>
      <c r="J150" s="36"/>
      <c r="K150" s="37"/>
      <c r="L150" s="39"/>
      <c r="M150" s="39"/>
      <c r="N150" s="39"/>
      <c r="O150" s="39"/>
      <c r="P150" s="39"/>
      <c r="Q150" s="39"/>
      <c r="R150" s="39"/>
      <c r="S150" s="39"/>
      <c r="T150" s="39"/>
      <c r="U150" s="36"/>
      <c r="V150" s="37"/>
      <c r="W150" s="39"/>
      <c r="X150" s="39"/>
      <c r="Y150" s="36"/>
      <c r="Z150" s="37"/>
      <c r="AA150" s="39"/>
      <c r="AB150" s="39"/>
      <c r="AC150" s="39"/>
      <c r="AD150" s="39"/>
      <c r="AE150" s="36"/>
      <c r="AF150" s="37"/>
      <c r="AG150" s="39"/>
      <c r="AH150" s="39"/>
      <c r="AI150" s="39"/>
      <c r="AJ150" s="36"/>
      <c r="AK150" s="37"/>
      <c r="AL150" s="39"/>
      <c r="AM150" s="36"/>
      <c r="AN150" s="37"/>
      <c r="AO150" s="39"/>
      <c r="AP150" s="39"/>
      <c r="AQ150" s="39"/>
      <c r="AR150" s="39"/>
      <c r="AS150" s="36"/>
      <c r="AT150" s="37"/>
      <c r="AU150" s="39"/>
      <c r="AV150" s="39"/>
      <c r="AW150" s="39"/>
      <c r="AX150" s="39"/>
      <c r="AY150" s="39"/>
      <c r="AZ150" s="36"/>
      <c r="BA150" s="37"/>
      <c r="BB150" s="39"/>
      <c r="BC150" s="36"/>
      <c r="BD150" s="37"/>
      <c r="BE150" s="36"/>
      <c r="BF150" s="37"/>
      <c r="BG150" s="39"/>
      <c r="BH150" s="39"/>
      <c r="BI150" s="39"/>
      <c r="BJ150" s="39"/>
      <c r="BK150" s="39"/>
      <c r="BL150" s="39"/>
      <c r="BM150" s="39"/>
      <c r="BN150" s="39"/>
      <c r="BO150" s="36"/>
      <c r="BP150" s="37"/>
      <c r="BQ150" s="39"/>
      <c r="BR150" s="36"/>
    </row>
    <row r="151" spans="1:70" ht="30" x14ac:dyDescent="0.25">
      <c r="A151" s="88"/>
      <c r="B151" s="87"/>
      <c r="C151" s="208" t="s">
        <v>307</v>
      </c>
      <c r="D151" s="37"/>
      <c r="E151" s="36"/>
      <c r="F151" s="37"/>
      <c r="G151" s="39"/>
      <c r="H151" s="39"/>
      <c r="I151" s="39"/>
      <c r="J151" s="36"/>
      <c r="K151" s="37"/>
      <c r="L151" s="39"/>
      <c r="M151" s="39"/>
      <c r="N151" s="39"/>
      <c r="O151" s="39"/>
      <c r="P151" s="39"/>
      <c r="Q151" s="39"/>
      <c r="R151" s="39"/>
      <c r="S151" s="39"/>
      <c r="T151" s="39"/>
      <c r="U151" s="36"/>
      <c r="V151" s="37"/>
      <c r="W151" s="39"/>
      <c r="X151" s="39"/>
      <c r="Y151" s="36"/>
      <c r="Z151" s="37"/>
      <c r="AA151" s="39"/>
      <c r="AB151" s="39"/>
      <c r="AC151" s="39"/>
      <c r="AD151" s="39"/>
      <c r="AE151" s="36"/>
      <c r="AF151" s="37"/>
      <c r="AG151" s="39"/>
      <c r="AH151" s="39"/>
      <c r="AI151" s="39"/>
      <c r="AJ151" s="36"/>
      <c r="AK151" s="37"/>
      <c r="AL151" s="39"/>
      <c r="AM151" s="36"/>
      <c r="AN151" s="37"/>
      <c r="AO151" s="39"/>
      <c r="AP151" s="39"/>
      <c r="AQ151" s="39"/>
      <c r="AR151" s="39"/>
      <c r="AS151" s="36"/>
      <c r="AT151" s="37"/>
      <c r="AU151" s="39"/>
      <c r="AV151" s="39"/>
      <c r="AW151" s="39"/>
      <c r="AX151" s="39"/>
      <c r="AY151" s="39"/>
      <c r="AZ151" s="36"/>
      <c r="BA151" s="37"/>
      <c r="BB151" s="39"/>
      <c r="BC151" s="36"/>
      <c r="BD151" s="37"/>
      <c r="BE151" s="36"/>
      <c r="BF151" s="37"/>
      <c r="BG151" s="39"/>
      <c r="BH151" s="39"/>
      <c r="BI151" s="39"/>
      <c r="BJ151" s="39"/>
      <c r="BK151" s="39"/>
      <c r="BL151" s="39"/>
      <c r="BM151" s="39"/>
      <c r="BN151" s="39"/>
      <c r="BO151" s="36"/>
      <c r="BP151" s="37"/>
      <c r="BQ151" s="39"/>
      <c r="BR151" s="36"/>
    </row>
    <row r="152" spans="1:70" ht="30" x14ac:dyDescent="0.25">
      <c r="A152" s="88"/>
      <c r="B152" s="87"/>
      <c r="C152" s="208" t="s">
        <v>306</v>
      </c>
      <c r="D152" s="37"/>
      <c r="E152" s="36"/>
      <c r="F152" s="37"/>
      <c r="G152" s="39"/>
      <c r="H152" s="39"/>
      <c r="I152" s="39"/>
      <c r="J152" s="36"/>
      <c r="K152" s="37"/>
      <c r="L152" s="39"/>
      <c r="M152" s="39"/>
      <c r="N152" s="39"/>
      <c r="O152" s="39"/>
      <c r="P152" s="39"/>
      <c r="Q152" s="39"/>
      <c r="R152" s="39"/>
      <c r="S152" s="39"/>
      <c r="T152" s="39"/>
      <c r="U152" s="36"/>
      <c r="V152" s="37"/>
      <c r="W152" s="39"/>
      <c r="X152" s="39"/>
      <c r="Y152" s="36"/>
      <c r="Z152" s="37"/>
      <c r="AA152" s="39"/>
      <c r="AB152" s="39"/>
      <c r="AC152" s="39"/>
      <c r="AD152" s="39"/>
      <c r="AE152" s="36"/>
      <c r="AF152" s="37"/>
      <c r="AG152" s="39"/>
      <c r="AH152" s="39"/>
      <c r="AI152" s="39"/>
      <c r="AJ152" s="36"/>
      <c r="AK152" s="37"/>
      <c r="AL152" s="39"/>
      <c r="AM152" s="36"/>
      <c r="AN152" s="37"/>
      <c r="AO152" s="39"/>
      <c r="AP152" s="39"/>
      <c r="AQ152" s="39"/>
      <c r="AR152" s="39"/>
      <c r="AS152" s="36"/>
      <c r="AT152" s="37"/>
      <c r="AU152" s="39"/>
      <c r="AV152" s="39"/>
      <c r="AW152" s="39"/>
      <c r="AX152" s="39"/>
      <c r="AY152" s="39"/>
      <c r="AZ152" s="36"/>
      <c r="BA152" s="37"/>
      <c r="BB152" s="39"/>
      <c r="BC152" s="36"/>
      <c r="BD152" s="37"/>
      <c r="BE152" s="36"/>
      <c r="BF152" s="37"/>
      <c r="BG152" s="39"/>
      <c r="BH152" s="39"/>
      <c r="BI152" s="39"/>
      <c r="BJ152" s="39"/>
      <c r="BK152" s="39"/>
      <c r="BL152" s="39"/>
      <c r="BM152" s="39"/>
      <c r="BN152" s="39"/>
      <c r="BO152" s="36"/>
      <c r="BP152" s="37"/>
      <c r="BQ152" s="39"/>
      <c r="BR152" s="36"/>
    </row>
    <row r="153" spans="1:70" ht="30" x14ac:dyDescent="0.25">
      <c r="A153" s="88"/>
      <c r="B153" s="87"/>
      <c r="C153" s="208" t="s">
        <v>305</v>
      </c>
      <c r="D153" s="37"/>
      <c r="E153" s="36"/>
      <c r="F153" s="37"/>
      <c r="G153" s="39"/>
      <c r="H153" s="39"/>
      <c r="I153" s="39"/>
      <c r="J153" s="36"/>
      <c r="K153" s="37"/>
      <c r="L153" s="39"/>
      <c r="M153" s="39"/>
      <c r="N153" s="39"/>
      <c r="O153" s="39"/>
      <c r="P153" s="39"/>
      <c r="Q153" s="39"/>
      <c r="R153" s="39"/>
      <c r="S153" s="39"/>
      <c r="T153" s="39"/>
      <c r="U153" s="36"/>
      <c r="V153" s="37"/>
      <c r="W153" s="39"/>
      <c r="X153" s="39"/>
      <c r="Y153" s="36"/>
      <c r="Z153" s="37"/>
      <c r="AA153" s="39"/>
      <c r="AB153" s="39"/>
      <c r="AC153" s="39"/>
      <c r="AD153" s="39"/>
      <c r="AE153" s="36"/>
      <c r="AF153" s="37"/>
      <c r="AG153" s="39"/>
      <c r="AH153" s="39"/>
      <c r="AI153" s="39"/>
      <c r="AJ153" s="36"/>
      <c r="AK153" s="37"/>
      <c r="AL153" s="39"/>
      <c r="AM153" s="36"/>
      <c r="AN153" s="37"/>
      <c r="AO153" s="39"/>
      <c r="AP153" s="39"/>
      <c r="AQ153" s="39"/>
      <c r="AR153" s="39"/>
      <c r="AS153" s="36"/>
      <c r="AT153" s="37"/>
      <c r="AU153" s="39"/>
      <c r="AV153" s="39"/>
      <c r="AW153" s="39"/>
      <c r="AX153" s="39"/>
      <c r="AY153" s="39"/>
      <c r="AZ153" s="36"/>
      <c r="BA153" s="37"/>
      <c r="BB153" s="39"/>
      <c r="BC153" s="36"/>
      <c r="BD153" s="37"/>
      <c r="BE153" s="36"/>
      <c r="BF153" s="37"/>
      <c r="BG153" s="39"/>
      <c r="BH153" s="39"/>
      <c r="BI153" s="39"/>
      <c r="BJ153" s="39"/>
      <c r="BK153" s="39"/>
      <c r="BL153" s="39"/>
      <c r="BM153" s="39"/>
      <c r="BN153" s="39"/>
      <c r="BO153" s="36"/>
      <c r="BP153" s="37"/>
      <c r="BQ153" s="39"/>
      <c r="BR153" s="36"/>
    </row>
    <row r="154" spans="1:70" ht="30" x14ac:dyDescent="0.25">
      <c r="A154" s="88"/>
      <c r="B154" s="87"/>
      <c r="C154" s="208" t="s">
        <v>304</v>
      </c>
      <c r="D154" s="37"/>
      <c r="E154" s="36"/>
      <c r="F154" s="37"/>
      <c r="G154" s="39"/>
      <c r="H154" s="39"/>
      <c r="I154" s="39"/>
      <c r="J154" s="36"/>
      <c r="K154" s="37"/>
      <c r="L154" s="39"/>
      <c r="M154" s="39"/>
      <c r="N154" s="39"/>
      <c r="O154" s="39"/>
      <c r="P154" s="39"/>
      <c r="Q154" s="39"/>
      <c r="R154" s="39"/>
      <c r="S154" s="39"/>
      <c r="T154" s="39"/>
      <c r="U154" s="36"/>
      <c r="V154" s="37"/>
      <c r="W154" s="39"/>
      <c r="X154" s="39"/>
      <c r="Y154" s="36"/>
      <c r="Z154" s="37"/>
      <c r="AA154" s="39"/>
      <c r="AB154" s="39"/>
      <c r="AC154" s="39"/>
      <c r="AD154" s="39"/>
      <c r="AE154" s="36"/>
      <c r="AF154" s="37"/>
      <c r="AG154" s="39"/>
      <c r="AH154" s="39"/>
      <c r="AI154" s="39"/>
      <c r="AJ154" s="36"/>
      <c r="AK154" s="37"/>
      <c r="AL154" s="39"/>
      <c r="AM154" s="36"/>
      <c r="AN154" s="37"/>
      <c r="AO154" s="39"/>
      <c r="AP154" s="39"/>
      <c r="AQ154" s="39"/>
      <c r="AR154" s="39"/>
      <c r="AS154" s="36"/>
      <c r="AT154" s="37"/>
      <c r="AU154" s="39"/>
      <c r="AV154" s="39"/>
      <c r="AW154" s="39"/>
      <c r="AX154" s="39"/>
      <c r="AY154" s="39"/>
      <c r="AZ154" s="36"/>
      <c r="BA154" s="37"/>
      <c r="BB154" s="39"/>
      <c r="BC154" s="36"/>
      <c r="BD154" s="37"/>
      <c r="BE154" s="36"/>
      <c r="BF154" s="37"/>
      <c r="BG154" s="39"/>
      <c r="BH154" s="39"/>
      <c r="BI154" s="39"/>
      <c r="BJ154" s="39"/>
      <c r="BK154" s="39"/>
      <c r="BL154" s="39"/>
      <c r="BM154" s="39"/>
      <c r="BN154" s="39"/>
      <c r="BO154" s="36"/>
      <c r="BP154" s="37"/>
      <c r="BQ154" s="39"/>
      <c r="BR154" s="36"/>
    </row>
    <row r="155" spans="1:70" ht="30" x14ac:dyDescent="0.25">
      <c r="A155" s="88"/>
      <c r="B155" s="87"/>
      <c r="C155" s="208" t="s">
        <v>303</v>
      </c>
      <c r="D155" s="37"/>
      <c r="E155" s="36"/>
      <c r="F155" s="37"/>
      <c r="G155" s="39"/>
      <c r="H155" s="39"/>
      <c r="I155" s="39"/>
      <c r="J155" s="36"/>
      <c r="K155" s="37"/>
      <c r="L155" s="39"/>
      <c r="M155" s="39"/>
      <c r="N155" s="39"/>
      <c r="O155" s="39"/>
      <c r="P155" s="39"/>
      <c r="Q155" s="39"/>
      <c r="R155" s="39"/>
      <c r="S155" s="39"/>
      <c r="T155" s="39"/>
      <c r="U155" s="36"/>
      <c r="V155" s="37"/>
      <c r="W155" s="39"/>
      <c r="X155" s="39"/>
      <c r="Y155" s="36"/>
      <c r="Z155" s="37"/>
      <c r="AA155" s="39"/>
      <c r="AB155" s="39"/>
      <c r="AC155" s="39"/>
      <c r="AD155" s="39"/>
      <c r="AE155" s="36"/>
      <c r="AF155" s="37"/>
      <c r="AG155" s="39"/>
      <c r="AH155" s="39"/>
      <c r="AI155" s="39"/>
      <c r="AJ155" s="36"/>
      <c r="AK155" s="37"/>
      <c r="AL155" s="39"/>
      <c r="AM155" s="36"/>
      <c r="AN155" s="37"/>
      <c r="AO155" s="39"/>
      <c r="AP155" s="39"/>
      <c r="AQ155" s="39"/>
      <c r="AR155" s="39"/>
      <c r="AS155" s="36"/>
      <c r="AT155" s="37"/>
      <c r="AU155" s="39"/>
      <c r="AV155" s="39"/>
      <c r="AW155" s="39"/>
      <c r="AX155" s="39"/>
      <c r="AY155" s="39"/>
      <c r="AZ155" s="36"/>
      <c r="BA155" s="37"/>
      <c r="BB155" s="39"/>
      <c r="BC155" s="36"/>
      <c r="BD155" s="37"/>
      <c r="BE155" s="36"/>
      <c r="BF155" s="37"/>
      <c r="BG155" s="39"/>
      <c r="BH155" s="39"/>
      <c r="BI155" s="39"/>
      <c r="BJ155" s="39"/>
      <c r="BK155" s="39"/>
      <c r="BL155" s="39"/>
      <c r="BM155" s="39"/>
      <c r="BN155" s="39"/>
      <c r="BO155" s="36"/>
      <c r="BP155" s="37"/>
      <c r="BQ155" s="39"/>
      <c r="BR155" s="36"/>
    </row>
    <row r="156" spans="1:70" ht="30" x14ac:dyDescent="0.25">
      <c r="A156" s="88"/>
      <c r="B156" s="87"/>
      <c r="C156" s="208" t="s">
        <v>302</v>
      </c>
      <c r="D156" s="37"/>
      <c r="E156" s="36"/>
      <c r="F156" s="37"/>
      <c r="G156" s="39"/>
      <c r="H156" s="39"/>
      <c r="I156" s="39"/>
      <c r="J156" s="36"/>
      <c r="K156" s="37"/>
      <c r="L156" s="39"/>
      <c r="M156" s="39"/>
      <c r="N156" s="39"/>
      <c r="O156" s="39"/>
      <c r="P156" s="39"/>
      <c r="Q156" s="39"/>
      <c r="R156" s="39"/>
      <c r="S156" s="39"/>
      <c r="T156" s="39"/>
      <c r="U156" s="36"/>
      <c r="V156" s="37"/>
      <c r="W156" s="39"/>
      <c r="X156" s="39"/>
      <c r="Y156" s="36"/>
      <c r="Z156" s="37"/>
      <c r="AA156" s="39"/>
      <c r="AB156" s="39"/>
      <c r="AC156" s="39"/>
      <c r="AD156" s="39"/>
      <c r="AE156" s="36"/>
      <c r="AF156" s="37"/>
      <c r="AG156" s="39"/>
      <c r="AH156" s="39"/>
      <c r="AI156" s="39"/>
      <c r="AJ156" s="36"/>
      <c r="AK156" s="37"/>
      <c r="AL156" s="39"/>
      <c r="AM156" s="36"/>
      <c r="AN156" s="37"/>
      <c r="AO156" s="39"/>
      <c r="AP156" s="39"/>
      <c r="AQ156" s="39"/>
      <c r="AR156" s="39"/>
      <c r="AS156" s="36"/>
      <c r="AT156" s="37"/>
      <c r="AU156" s="39"/>
      <c r="AV156" s="39"/>
      <c r="AW156" s="39"/>
      <c r="AX156" s="39"/>
      <c r="AY156" s="39"/>
      <c r="AZ156" s="36"/>
      <c r="BA156" s="37"/>
      <c r="BB156" s="39"/>
      <c r="BC156" s="36"/>
      <c r="BD156" s="37"/>
      <c r="BE156" s="36"/>
      <c r="BF156" s="37"/>
      <c r="BG156" s="39"/>
      <c r="BH156" s="39"/>
      <c r="BI156" s="39"/>
      <c r="BJ156" s="39"/>
      <c r="BK156" s="39"/>
      <c r="BL156" s="39"/>
      <c r="BM156" s="39"/>
      <c r="BN156" s="39"/>
      <c r="BO156" s="36"/>
      <c r="BP156" s="37"/>
      <c r="BQ156" s="39"/>
      <c r="BR156" s="36"/>
    </row>
    <row r="157" spans="1:70" ht="44.25" customHeight="1" x14ac:dyDescent="0.25">
      <c r="A157" s="88"/>
      <c r="B157" s="90" t="s">
        <v>301</v>
      </c>
      <c r="C157" s="209" t="s">
        <v>300</v>
      </c>
      <c r="D157" s="37"/>
      <c r="E157" s="36"/>
      <c r="F157" s="37"/>
      <c r="G157" s="39"/>
      <c r="H157" s="39"/>
      <c r="I157" s="39"/>
      <c r="J157" s="36"/>
      <c r="K157" s="37"/>
      <c r="L157" s="39"/>
      <c r="M157" s="39"/>
      <c r="N157" s="39"/>
      <c r="O157" s="39"/>
      <c r="P157" s="39"/>
      <c r="Q157" s="39"/>
      <c r="R157" s="39"/>
      <c r="S157" s="39"/>
      <c r="T157" s="39"/>
      <c r="U157" s="36"/>
      <c r="V157" s="37"/>
      <c r="W157" s="39"/>
      <c r="X157" s="39"/>
      <c r="Y157" s="36"/>
      <c r="Z157" s="37"/>
      <c r="AA157" s="39"/>
      <c r="AB157" s="39"/>
      <c r="AC157" s="39"/>
      <c r="AD157" s="39"/>
      <c r="AE157" s="36"/>
      <c r="AF157" s="37"/>
      <c r="AG157" s="39"/>
      <c r="AH157" s="39"/>
      <c r="AI157" s="39"/>
      <c r="AJ157" s="36"/>
      <c r="AK157" s="37"/>
      <c r="AL157" s="39"/>
      <c r="AM157" s="36"/>
      <c r="AN157" s="37"/>
      <c r="AO157" s="39"/>
      <c r="AP157" s="39"/>
      <c r="AQ157" s="39"/>
      <c r="AR157" s="39"/>
      <c r="AS157" s="36"/>
      <c r="AT157" s="37"/>
      <c r="AU157" s="39"/>
      <c r="AV157" s="39"/>
      <c r="AW157" s="39"/>
      <c r="AX157" s="39"/>
      <c r="AY157" s="39"/>
      <c r="AZ157" s="36"/>
      <c r="BA157" s="37"/>
      <c r="BB157" s="39"/>
      <c r="BC157" s="36"/>
      <c r="BD157" s="37"/>
      <c r="BE157" s="36"/>
      <c r="BF157" s="37"/>
      <c r="BG157" s="39"/>
      <c r="BH157" s="39"/>
      <c r="BI157" s="39"/>
      <c r="BJ157" s="39"/>
      <c r="BK157" s="39"/>
      <c r="BL157" s="39"/>
      <c r="BM157" s="39"/>
      <c r="BN157" s="39"/>
      <c r="BO157" s="36"/>
      <c r="BP157" s="37"/>
      <c r="BQ157" s="39"/>
      <c r="BR157" s="36"/>
    </row>
    <row r="158" spans="1:70" ht="30" x14ac:dyDescent="0.25">
      <c r="A158" s="88"/>
      <c r="B158" s="87" t="s">
        <v>37</v>
      </c>
      <c r="C158" s="208" t="s">
        <v>299</v>
      </c>
      <c r="D158" s="37"/>
      <c r="E158" s="36"/>
      <c r="F158" s="37"/>
      <c r="G158" s="39"/>
      <c r="H158" s="39"/>
      <c r="I158" s="39"/>
      <c r="J158" s="36"/>
      <c r="K158" s="37"/>
      <c r="L158" s="39"/>
      <c r="M158" s="39"/>
      <c r="N158" s="39"/>
      <c r="O158" s="39"/>
      <c r="P158" s="39"/>
      <c r="Q158" s="39"/>
      <c r="R158" s="39"/>
      <c r="S158" s="39"/>
      <c r="T158" s="39"/>
      <c r="U158" s="36"/>
      <c r="V158" s="37"/>
      <c r="W158" s="39"/>
      <c r="X158" s="39"/>
      <c r="Y158" s="36"/>
      <c r="Z158" s="37"/>
      <c r="AA158" s="39"/>
      <c r="AB158" s="39"/>
      <c r="AC158" s="39"/>
      <c r="AD158" s="39"/>
      <c r="AE158" s="36"/>
      <c r="AF158" s="37"/>
      <c r="AG158" s="39"/>
      <c r="AH158" s="39"/>
      <c r="AI158" s="39"/>
      <c r="AJ158" s="36"/>
      <c r="AK158" s="37"/>
      <c r="AL158" s="39"/>
      <c r="AM158" s="36"/>
      <c r="AN158" s="37"/>
      <c r="AO158" s="39"/>
      <c r="AP158" s="39"/>
      <c r="AQ158" s="39"/>
      <c r="AR158" s="39"/>
      <c r="AS158" s="36"/>
      <c r="AT158" s="37"/>
      <c r="AU158" s="39"/>
      <c r="AV158" s="39"/>
      <c r="AW158" s="39"/>
      <c r="AX158" s="39"/>
      <c r="AY158" s="39"/>
      <c r="AZ158" s="36"/>
      <c r="BA158" s="37"/>
      <c r="BB158" s="39"/>
      <c r="BC158" s="36"/>
      <c r="BD158" s="37"/>
      <c r="BE158" s="36"/>
      <c r="BF158" s="37"/>
      <c r="BG158" s="39"/>
      <c r="BH158" s="39"/>
      <c r="BI158" s="39"/>
      <c r="BJ158" s="39"/>
      <c r="BK158" s="39"/>
      <c r="BL158" s="39"/>
      <c r="BM158" s="39"/>
      <c r="BN158" s="39"/>
      <c r="BO158" s="36"/>
      <c r="BP158" s="37"/>
      <c r="BQ158" s="39"/>
      <c r="BR158" s="36"/>
    </row>
    <row r="159" spans="1:70" ht="30" x14ac:dyDescent="0.25">
      <c r="A159" s="88"/>
      <c r="B159" s="87"/>
      <c r="C159" s="208" t="s">
        <v>298</v>
      </c>
      <c r="D159" s="37"/>
      <c r="E159" s="36"/>
      <c r="F159" s="37"/>
      <c r="G159" s="39"/>
      <c r="H159" s="39"/>
      <c r="I159" s="39"/>
      <c r="J159" s="36"/>
      <c r="K159" s="37"/>
      <c r="L159" s="39"/>
      <c r="M159" s="39"/>
      <c r="N159" s="39"/>
      <c r="O159" s="39"/>
      <c r="P159" s="39"/>
      <c r="Q159" s="39"/>
      <c r="R159" s="39"/>
      <c r="S159" s="39"/>
      <c r="T159" s="39"/>
      <c r="U159" s="36"/>
      <c r="V159" s="37"/>
      <c r="W159" s="39"/>
      <c r="X159" s="39"/>
      <c r="Y159" s="36"/>
      <c r="Z159" s="37"/>
      <c r="AA159" s="39"/>
      <c r="AB159" s="39"/>
      <c r="AC159" s="39"/>
      <c r="AD159" s="39"/>
      <c r="AE159" s="36"/>
      <c r="AF159" s="37"/>
      <c r="AG159" s="39"/>
      <c r="AH159" s="39"/>
      <c r="AI159" s="39"/>
      <c r="AJ159" s="36"/>
      <c r="AK159" s="37"/>
      <c r="AL159" s="39"/>
      <c r="AM159" s="36"/>
      <c r="AN159" s="37"/>
      <c r="AO159" s="39"/>
      <c r="AP159" s="39"/>
      <c r="AQ159" s="39"/>
      <c r="AR159" s="39"/>
      <c r="AS159" s="36"/>
      <c r="AT159" s="37"/>
      <c r="AU159" s="39"/>
      <c r="AV159" s="39"/>
      <c r="AW159" s="39"/>
      <c r="AX159" s="39"/>
      <c r="AY159" s="39"/>
      <c r="AZ159" s="36"/>
      <c r="BA159" s="37"/>
      <c r="BB159" s="39"/>
      <c r="BC159" s="36"/>
      <c r="BD159" s="37"/>
      <c r="BE159" s="36"/>
      <c r="BF159" s="37"/>
      <c r="BG159" s="39"/>
      <c r="BH159" s="39"/>
      <c r="BI159" s="39"/>
      <c r="BJ159" s="39"/>
      <c r="BK159" s="39"/>
      <c r="BL159" s="39"/>
      <c r="BM159" s="39"/>
      <c r="BN159" s="39"/>
      <c r="BO159" s="36"/>
      <c r="BP159" s="37"/>
      <c r="BQ159" s="39"/>
      <c r="BR159" s="36"/>
    </row>
    <row r="160" spans="1:70" ht="30" x14ac:dyDescent="0.25">
      <c r="A160" s="88"/>
      <c r="B160" s="87" t="s">
        <v>35</v>
      </c>
      <c r="C160" s="208" t="s">
        <v>297</v>
      </c>
      <c r="D160" s="37"/>
      <c r="E160" s="36"/>
      <c r="F160" s="37"/>
      <c r="G160" s="39"/>
      <c r="H160" s="39"/>
      <c r="I160" s="39"/>
      <c r="J160" s="36"/>
      <c r="K160" s="37"/>
      <c r="L160" s="39"/>
      <c r="M160" s="39"/>
      <c r="N160" s="39"/>
      <c r="O160" s="39"/>
      <c r="P160" s="39"/>
      <c r="Q160" s="39"/>
      <c r="R160" s="39"/>
      <c r="S160" s="39"/>
      <c r="T160" s="39"/>
      <c r="U160" s="36"/>
      <c r="V160" s="37"/>
      <c r="W160" s="39"/>
      <c r="X160" s="39"/>
      <c r="Y160" s="36"/>
      <c r="Z160" s="37"/>
      <c r="AA160" s="39"/>
      <c r="AB160" s="39"/>
      <c r="AC160" s="39"/>
      <c r="AD160" s="39"/>
      <c r="AE160" s="36"/>
      <c r="AF160" s="37"/>
      <c r="AG160" s="39"/>
      <c r="AH160" s="39"/>
      <c r="AI160" s="39"/>
      <c r="AJ160" s="36"/>
      <c r="AK160" s="37"/>
      <c r="AL160" s="39"/>
      <c r="AM160" s="36"/>
      <c r="AN160" s="37"/>
      <c r="AO160" s="39"/>
      <c r="AP160" s="39"/>
      <c r="AQ160" s="39"/>
      <c r="AR160" s="39"/>
      <c r="AS160" s="36"/>
      <c r="AT160" s="37"/>
      <c r="AU160" s="39"/>
      <c r="AV160" s="39"/>
      <c r="AW160" s="39"/>
      <c r="AX160" s="39"/>
      <c r="AY160" s="39"/>
      <c r="AZ160" s="36"/>
      <c r="BA160" s="37"/>
      <c r="BB160" s="39"/>
      <c r="BC160" s="36"/>
      <c r="BD160" s="37"/>
      <c r="BE160" s="36"/>
      <c r="BF160" s="37"/>
      <c r="BG160" s="39"/>
      <c r="BH160" s="39"/>
      <c r="BI160" s="39"/>
      <c r="BJ160" s="39"/>
      <c r="BK160" s="39"/>
      <c r="BL160" s="39"/>
      <c r="BM160" s="39"/>
      <c r="BN160" s="39"/>
      <c r="BO160" s="36"/>
      <c r="BP160" s="37"/>
      <c r="BQ160" s="39"/>
      <c r="BR160" s="36"/>
    </row>
    <row r="161" spans="1:70" ht="30.75" thickBot="1" x14ac:dyDescent="0.3">
      <c r="A161" s="86"/>
      <c r="B161" s="85"/>
      <c r="C161" s="212" t="s">
        <v>296</v>
      </c>
      <c r="D161" s="37"/>
      <c r="E161" s="36"/>
      <c r="F161" s="37"/>
      <c r="G161" s="39"/>
      <c r="H161" s="39"/>
      <c r="I161" s="39"/>
      <c r="J161" s="36"/>
      <c r="K161" s="37"/>
      <c r="L161" s="39"/>
      <c r="M161" s="39"/>
      <c r="N161" s="39"/>
      <c r="O161" s="39"/>
      <c r="P161" s="39"/>
      <c r="Q161" s="39"/>
      <c r="R161" s="39"/>
      <c r="S161" s="39"/>
      <c r="T161" s="39"/>
      <c r="U161" s="36"/>
      <c r="V161" s="37"/>
      <c r="W161" s="39"/>
      <c r="X161" s="39"/>
      <c r="Y161" s="36"/>
      <c r="Z161" s="37"/>
      <c r="AA161" s="39"/>
      <c r="AB161" s="39"/>
      <c r="AC161" s="39"/>
      <c r="AD161" s="39"/>
      <c r="AE161" s="36"/>
      <c r="AF161" s="37"/>
      <c r="AG161" s="39"/>
      <c r="AH161" s="39"/>
      <c r="AI161" s="39"/>
      <c r="AJ161" s="36"/>
      <c r="AK161" s="37"/>
      <c r="AL161" s="39"/>
      <c r="AM161" s="36"/>
      <c r="AN161" s="37"/>
      <c r="AO161" s="39"/>
      <c r="AP161" s="39"/>
      <c r="AQ161" s="39"/>
      <c r="AR161" s="39"/>
      <c r="AS161" s="36"/>
      <c r="AT161" s="37"/>
      <c r="AU161" s="39"/>
      <c r="AV161" s="39"/>
      <c r="AW161" s="39"/>
      <c r="AX161" s="39"/>
      <c r="AY161" s="39"/>
      <c r="AZ161" s="36"/>
      <c r="BA161" s="37"/>
      <c r="BB161" s="39"/>
      <c r="BC161" s="36"/>
      <c r="BD161" s="37"/>
      <c r="BE161" s="36"/>
      <c r="BF161" s="37"/>
      <c r="BG161" s="39"/>
      <c r="BH161" s="39"/>
      <c r="BI161" s="39"/>
      <c r="BJ161" s="39"/>
      <c r="BK161" s="39"/>
      <c r="BL161" s="39"/>
      <c r="BM161" s="39"/>
      <c r="BN161" s="39"/>
      <c r="BO161" s="36"/>
      <c r="BP161" s="37"/>
      <c r="BQ161" s="39"/>
      <c r="BR161" s="36"/>
    </row>
    <row r="162" spans="1:70" ht="30" x14ac:dyDescent="0.25">
      <c r="A162" s="75" t="s">
        <v>295</v>
      </c>
      <c r="B162" s="211" t="s">
        <v>33</v>
      </c>
      <c r="C162" s="210" t="s">
        <v>294</v>
      </c>
      <c r="D162" s="37"/>
      <c r="E162" s="36"/>
      <c r="F162" s="37"/>
      <c r="G162" s="39"/>
      <c r="H162" s="39"/>
      <c r="I162" s="39"/>
      <c r="J162" s="36"/>
      <c r="K162" s="37"/>
      <c r="L162" s="39"/>
      <c r="M162" s="39"/>
      <c r="N162" s="39"/>
      <c r="O162" s="39"/>
      <c r="P162" s="39"/>
      <c r="Q162" s="39"/>
      <c r="R162" s="39"/>
      <c r="S162" s="39"/>
      <c r="T162" s="39"/>
      <c r="U162" s="36"/>
      <c r="V162" s="37"/>
      <c r="W162" s="39"/>
      <c r="X162" s="39"/>
      <c r="Y162" s="36"/>
      <c r="Z162" s="37"/>
      <c r="AA162" s="39"/>
      <c r="AB162" s="39"/>
      <c r="AC162" s="39"/>
      <c r="AD162" s="39"/>
      <c r="AE162" s="36"/>
      <c r="AF162" s="37"/>
      <c r="AG162" s="39"/>
      <c r="AH162" s="39"/>
      <c r="AI162" s="39"/>
      <c r="AJ162" s="36"/>
      <c r="AK162" s="37"/>
      <c r="AL162" s="39"/>
      <c r="AM162" s="36"/>
      <c r="AN162" s="37"/>
      <c r="AO162" s="39"/>
      <c r="AP162" s="39"/>
      <c r="AQ162" s="39"/>
      <c r="AR162" s="39"/>
      <c r="AS162" s="36"/>
      <c r="AT162" s="37"/>
      <c r="AU162" s="39"/>
      <c r="AV162" s="39"/>
      <c r="AW162" s="39"/>
      <c r="AX162" s="39"/>
      <c r="AY162" s="39"/>
      <c r="AZ162" s="36"/>
      <c r="BA162" s="37"/>
      <c r="BB162" s="39"/>
      <c r="BC162" s="36"/>
      <c r="BD162" s="37"/>
      <c r="BE162" s="36"/>
      <c r="BF162" s="37"/>
      <c r="BG162" s="39"/>
      <c r="BH162" s="39"/>
      <c r="BI162" s="39"/>
      <c r="BJ162" s="39"/>
      <c r="BK162" s="39"/>
      <c r="BL162" s="39"/>
      <c r="BM162" s="39"/>
      <c r="BN162" s="39"/>
      <c r="BO162" s="36"/>
      <c r="BP162" s="37"/>
      <c r="BQ162" s="39"/>
      <c r="BR162" s="36"/>
    </row>
    <row r="163" spans="1:70" ht="30" customHeight="1" x14ac:dyDescent="0.25">
      <c r="A163" s="33"/>
      <c r="B163" s="52" t="s">
        <v>293</v>
      </c>
      <c r="C163" s="208" t="s">
        <v>292</v>
      </c>
      <c r="D163" s="37"/>
      <c r="E163" s="36"/>
      <c r="F163" s="37"/>
      <c r="G163" s="39"/>
      <c r="H163" s="39"/>
      <c r="I163" s="39"/>
      <c r="J163" s="36"/>
      <c r="K163" s="37"/>
      <c r="L163" s="39"/>
      <c r="M163" s="39"/>
      <c r="N163" s="39"/>
      <c r="O163" s="39"/>
      <c r="P163" s="39"/>
      <c r="Q163" s="39"/>
      <c r="R163" s="39"/>
      <c r="S163" s="39"/>
      <c r="T163" s="39"/>
      <c r="U163" s="36"/>
      <c r="V163" s="37"/>
      <c r="W163" s="39"/>
      <c r="X163" s="39"/>
      <c r="Y163" s="36"/>
      <c r="Z163" s="37"/>
      <c r="AA163" s="39"/>
      <c r="AB163" s="39"/>
      <c r="AC163" s="39"/>
      <c r="AD163" s="39"/>
      <c r="AE163" s="36"/>
      <c r="AF163" s="37"/>
      <c r="AG163" s="39"/>
      <c r="AH163" s="39"/>
      <c r="AI163" s="39"/>
      <c r="AJ163" s="36"/>
      <c r="AK163" s="37"/>
      <c r="AL163" s="39"/>
      <c r="AM163" s="36"/>
      <c r="AN163" s="37"/>
      <c r="AO163" s="39"/>
      <c r="AP163" s="39"/>
      <c r="AQ163" s="39"/>
      <c r="AR163" s="39"/>
      <c r="AS163" s="36"/>
      <c r="AT163" s="37"/>
      <c r="AU163" s="39"/>
      <c r="AV163" s="39"/>
      <c r="AW163" s="39"/>
      <c r="AX163" s="39"/>
      <c r="AY163" s="39"/>
      <c r="AZ163" s="36"/>
      <c r="BA163" s="37"/>
      <c r="BB163" s="39"/>
      <c r="BC163" s="36"/>
      <c r="BD163" s="37"/>
      <c r="BE163" s="36"/>
      <c r="BF163" s="37"/>
      <c r="BG163" s="39"/>
      <c r="BH163" s="39"/>
      <c r="BI163" s="39"/>
      <c r="BJ163" s="39"/>
      <c r="BK163" s="39"/>
      <c r="BL163" s="39"/>
      <c r="BM163" s="39"/>
      <c r="BN163" s="39"/>
      <c r="BO163" s="36"/>
      <c r="BP163" s="37"/>
      <c r="BQ163" s="39"/>
      <c r="BR163" s="36"/>
    </row>
    <row r="164" spans="1:70" ht="30" x14ac:dyDescent="0.25">
      <c r="A164" s="33"/>
      <c r="B164" s="50"/>
      <c r="C164" s="208" t="s">
        <v>291</v>
      </c>
      <c r="D164" s="37"/>
      <c r="E164" s="36"/>
      <c r="F164" s="37"/>
      <c r="G164" s="39"/>
      <c r="H164" s="39"/>
      <c r="I164" s="39"/>
      <c r="J164" s="36"/>
      <c r="K164" s="37"/>
      <c r="L164" s="39"/>
      <c r="M164" s="39"/>
      <c r="N164" s="39"/>
      <c r="O164" s="39"/>
      <c r="P164" s="39"/>
      <c r="Q164" s="39"/>
      <c r="R164" s="39"/>
      <c r="S164" s="39"/>
      <c r="T164" s="39"/>
      <c r="U164" s="36"/>
      <c r="V164" s="37"/>
      <c r="W164" s="39"/>
      <c r="X164" s="39"/>
      <c r="Y164" s="36"/>
      <c r="Z164" s="37"/>
      <c r="AA164" s="39"/>
      <c r="AB164" s="39"/>
      <c r="AC164" s="39"/>
      <c r="AD164" s="39"/>
      <c r="AE164" s="36"/>
      <c r="AF164" s="37"/>
      <c r="AG164" s="39"/>
      <c r="AH164" s="39"/>
      <c r="AI164" s="39"/>
      <c r="AJ164" s="36"/>
      <c r="AK164" s="37"/>
      <c r="AL164" s="39"/>
      <c r="AM164" s="36"/>
      <c r="AN164" s="37"/>
      <c r="AO164" s="39"/>
      <c r="AP164" s="39"/>
      <c r="AQ164" s="39"/>
      <c r="AR164" s="39"/>
      <c r="AS164" s="36"/>
      <c r="AT164" s="37"/>
      <c r="AU164" s="39"/>
      <c r="AV164" s="39"/>
      <c r="AW164" s="39"/>
      <c r="AX164" s="39"/>
      <c r="AY164" s="39"/>
      <c r="AZ164" s="36"/>
      <c r="BA164" s="37"/>
      <c r="BB164" s="39"/>
      <c r="BC164" s="36"/>
      <c r="BD164" s="37"/>
      <c r="BE164" s="36"/>
      <c r="BF164" s="37"/>
      <c r="BG164" s="39"/>
      <c r="BH164" s="39"/>
      <c r="BI164" s="39"/>
      <c r="BJ164" s="39"/>
      <c r="BK164" s="39"/>
      <c r="BL164" s="39"/>
      <c r="BM164" s="39"/>
      <c r="BN164" s="39"/>
      <c r="BO164" s="36"/>
      <c r="BP164" s="37"/>
      <c r="BQ164" s="39"/>
      <c r="BR164" s="36"/>
    </row>
    <row r="165" spans="1:70" ht="30" x14ac:dyDescent="0.25">
      <c r="A165" s="33"/>
      <c r="B165" s="50"/>
      <c r="C165" s="208" t="s">
        <v>290</v>
      </c>
      <c r="D165" s="37"/>
      <c r="E165" s="36"/>
      <c r="F165" s="37"/>
      <c r="G165" s="39"/>
      <c r="H165" s="39"/>
      <c r="I165" s="39"/>
      <c r="J165" s="36"/>
      <c r="K165" s="37"/>
      <c r="L165" s="39"/>
      <c r="M165" s="39"/>
      <c r="N165" s="39"/>
      <c r="O165" s="39"/>
      <c r="P165" s="39"/>
      <c r="Q165" s="39"/>
      <c r="R165" s="39"/>
      <c r="S165" s="39"/>
      <c r="T165" s="39"/>
      <c r="U165" s="36"/>
      <c r="V165" s="37"/>
      <c r="W165" s="39"/>
      <c r="X165" s="39"/>
      <c r="Y165" s="36"/>
      <c r="Z165" s="37"/>
      <c r="AA165" s="39"/>
      <c r="AB165" s="39"/>
      <c r="AC165" s="39"/>
      <c r="AD165" s="39"/>
      <c r="AE165" s="36"/>
      <c r="AF165" s="37"/>
      <c r="AG165" s="39"/>
      <c r="AH165" s="39"/>
      <c r="AI165" s="39"/>
      <c r="AJ165" s="36"/>
      <c r="AK165" s="37"/>
      <c r="AL165" s="39"/>
      <c r="AM165" s="36"/>
      <c r="AN165" s="37"/>
      <c r="AO165" s="39"/>
      <c r="AP165" s="39"/>
      <c r="AQ165" s="39"/>
      <c r="AR165" s="39"/>
      <c r="AS165" s="36"/>
      <c r="AT165" s="37"/>
      <c r="AU165" s="39"/>
      <c r="AV165" s="39"/>
      <c r="AW165" s="39"/>
      <c r="AX165" s="39"/>
      <c r="AY165" s="39"/>
      <c r="AZ165" s="36"/>
      <c r="BA165" s="37"/>
      <c r="BB165" s="39"/>
      <c r="BC165" s="36"/>
      <c r="BD165" s="37"/>
      <c r="BE165" s="36"/>
      <c r="BF165" s="37"/>
      <c r="BG165" s="39"/>
      <c r="BH165" s="39"/>
      <c r="BI165" s="39"/>
      <c r="BJ165" s="39"/>
      <c r="BK165" s="39"/>
      <c r="BL165" s="39"/>
      <c r="BM165" s="39"/>
      <c r="BN165" s="39"/>
      <c r="BO165" s="36"/>
      <c r="BP165" s="37"/>
      <c r="BQ165" s="39"/>
      <c r="BR165" s="36"/>
    </row>
    <row r="166" spans="1:70" ht="30" x14ac:dyDescent="0.25">
      <c r="A166" s="33"/>
      <c r="B166" s="50"/>
      <c r="C166" s="208" t="s">
        <v>289</v>
      </c>
      <c r="D166" s="37"/>
      <c r="E166" s="36"/>
      <c r="F166" s="37"/>
      <c r="G166" s="39"/>
      <c r="H166" s="39"/>
      <c r="I166" s="39"/>
      <c r="J166" s="36"/>
      <c r="K166" s="37"/>
      <c r="L166" s="39"/>
      <c r="M166" s="39"/>
      <c r="N166" s="39"/>
      <c r="O166" s="39"/>
      <c r="P166" s="39"/>
      <c r="Q166" s="39"/>
      <c r="R166" s="39"/>
      <c r="S166" s="39"/>
      <c r="T166" s="39"/>
      <c r="U166" s="36"/>
      <c r="V166" s="37"/>
      <c r="W166" s="39"/>
      <c r="X166" s="39"/>
      <c r="Y166" s="36"/>
      <c r="Z166" s="37"/>
      <c r="AA166" s="39"/>
      <c r="AB166" s="39"/>
      <c r="AC166" s="39"/>
      <c r="AD166" s="39"/>
      <c r="AE166" s="36"/>
      <c r="AF166" s="37"/>
      <c r="AG166" s="39"/>
      <c r="AH166" s="39"/>
      <c r="AI166" s="39"/>
      <c r="AJ166" s="36"/>
      <c r="AK166" s="37"/>
      <c r="AL166" s="39"/>
      <c r="AM166" s="36"/>
      <c r="AN166" s="37"/>
      <c r="AO166" s="39"/>
      <c r="AP166" s="39"/>
      <c r="AQ166" s="39"/>
      <c r="AR166" s="39"/>
      <c r="AS166" s="36"/>
      <c r="AT166" s="37"/>
      <c r="AU166" s="39"/>
      <c r="AV166" s="39"/>
      <c r="AW166" s="39"/>
      <c r="AX166" s="39"/>
      <c r="AY166" s="39"/>
      <c r="AZ166" s="36"/>
      <c r="BA166" s="37"/>
      <c r="BB166" s="39"/>
      <c r="BC166" s="36"/>
      <c r="BD166" s="37"/>
      <c r="BE166" s="36"/>
      <c r="BF166" s="37"/>
      <c r="BG166" s="39"/>
      <c r="BH166" s="39"/>
      <c r="BI166" s="39"/>
      <c r="BJ166" s="39"/>
      <c r="BK166" s="39"/>
      <c r="BL166" s="39"/>
      <c r="BM166" s="39"/>
      <c r="BN166" s="39"/>
      <c r="BO166" s="36"/>
      <c r="BP166" s="37"/>
      <c r="BQ166" s="39"/>
      <c r="BR166" s="36"/>
    </row>
    <row r="167" spans="1:70" ht="30" x14ac:dyDescent="0.25">
      <c r="A167" s="33"/>
      <c r="B167" s="50"/>
      <c r="C167" s="208" t="s">
        <v>288</v>
      </c>
      <c r="D167" s="37"/>
      <c r="E167" s="36"/>
      <c r="F167" s="37"/>
      <c r="G167" s="39"/>
      <c r="H167" s="39"/>
      <c r="I167" s="39"/>
      <c r="J167" s="36"/>
      <c r="K167" s="37"/>
      <c r="L167" s="39"/>
      <c r="M167" s="39"/>
      <c r="N167" s="39"/>
      <c r="O167" s="39"/>
      <c r="P167" s="39"/>
      <c r="Q167" s="39"/>
      <c r="R167" s="39"/>
      <c r="S167" s="39"/>
      <c r="T167" s="39"/>
      <c r="U167" s="36"/>
      <c r="V167" s="37"/>
      <c r="W167" s="39"/>
      <c r="X167" s="39"/>
      <c r="Y167" s="36"/>
      <c r="Z167" s="37"/>
      <c r="AA167" s="39"/>
      <c r="AB167" s="39"/>
      <c r="AC167" s="39"/>
      <c r="AD167" s="39"/>
      <c r="AE167" s="36"/>
      <c r="AF167" s="37"/>
      <c r="AG167" s="39"/>
      <c r="AH167" s="39"/>
      <c r="AI167" s="39"/>
      <c r="AJ167" s="36"/>
      <c r="AK167" s="37"/>
      <c r="AL167" s="39"/>
      <c r="AM167" s="36"/>
      <c r="AN167" s="37"/>
      <c r="AO167" s="39"/>
      <c r="AP167" s="39"/>
      <c r="AQ167" s="39"/>
      <c r="AR167" s="39"/>
      <c r="AS167" s="36"/>
      <c r="AT167" s="37"/>
      <c r="AU167" s="39"/>
      <c r="AV167" s="39"/>
      <c r="AW167" s="39"/>
      <c r="AX167" s="39"/>
      <c r="AY167" s="39"/>
      <c r="AZ167" s="36"/>
      <c r="BA167" s="37"/>
      <c r="BB167" s="39"/>
      <c r="BC167" s="36"/>
      <c r="BD167" s="37"/>
      <c r="BE167" s="36"/>
      <c r="BF167" s="37"/>
      <c r="BG167" s="39"/>
      <c r="BH167" s="39"/>
      <c r="BI167" s="39"/>
      <c r="BJ167" s="39"/>
      <c r="BK167" s="39"/>
      <c r="BL167" s="39"/>
      <c r="BM167" s="39"/>
      <c r="BN167" s="39"/>
      <c r="BO167" s="36"/>
      <c r="BP167" s="37"/>
      <c r="BQ167" s="39"/>
      <c r="BR167" s="36"/>
    </row>
    <row r="168" spans="1:70" ht="30" x14ac:dyDescent="0.25">
      <c r="A168" s="33"/>
      <c r="B168" s="49"/>
      <c r="C168" s="208" t="s">
        <v>287</v>
      </c>
      <c r="D168" s="37"/>
      <c r="E168" s="36"/>
      <c r="F168" s="37"/>
      <c r="G168" s="39"/>
      <c r="H168" s="39"/>
      <c r="I168" s="39"/>
      <c r="J168" s="36"/>
      <c r="K168" s="37"/>
      <c r="L168" s="39"/>
      <c r="M168" s="39"/>
      <c r="N168" s="39"/>
      <c r="O168" s="39"/>
      <c r="P168" s="39"/>
      <c r="Q168" s="39"/>
      <c r="R168" s="39"/>
      <c r="S168" s="39"/>
      <c r="T168" s="39"/>
      <c r="U168" s="36"/>
      <c r="V168" s="37"/>
      <c r="W168" s="39"/>
      <c r="X168" s="39"/>
      <c r="Y168" s="36"/>
      <c r="Z168" s="37"/>
      <c r="AA168" s="39"/>
      <c r="AB168" s="39"/>
      <c r="AC168" s="39"/>
      <c r="AD168" s="39"/>
      <c r="AE168" s="36"/>
      <c r="AF168" s="37"/>
      <c r="AG168" s="39"/>
      <c r="AH168" s="39"/>
      <c r="AI168" s="39"/>
      <c r="AJ168" s="36"/>
      <c r="AK168" s="37"/>
      <c r="AL168" s="39"/>
      <c r="AM168" s="36"/>
      <c r="AN168" s="37"/>
      <c r="AO168" s="39"/>
      <c r="AP168" s="39"/>
      <c r="AQ168" s="39"/>
      <c r="AR168" s="39"/>
      <c r="AS168" s="36"/>
      <c r="AT168" s="37"/>
      <c r="AU168" s="39"/>
      <c r="AV168" s="39"/>
      <c r="AW168" s="39"/>
      <c r="AX168" s="39"/>
      <c r="AY168" s="39"/>
      <c r="AZ168" s="36"/>
      <c r="BA168" s="37"/>
      <c r="BB168" s="39"/>
      <c r="BC168" s="36"/>
      <c r="BD168" s="37"/>
      <c r="BE168" s="36"/>
      <c r="BF168" s="37"/>
      <c r="BG168" s="39"/>
      <c r="BH168" s="39"/>
      <c r="BI168" s="39"/>
      <c r="BJ168" s="39"/>
      <c r="BK168" s="39"/>
      <c r="BL168" s="39"/>
      <c r="BM168" s="39"/>
      <c r="BN168" s="39"/>
      <c r="BO168" s="36"/>
      <c r="BP168" s="37"/>
      <c r="BQ168" s="39"/>
      <c r="BR168" s="36"/>
    </row>
    <row r="169" spans="1:70" ht="28.5" customHeight="1" x14ac:dyDescent="0.25">
      <c r="A169" s="33"/>
      <c r="B169" s="50" t="s">
        <v>286</v>
      </c>
      <c r="C169" s="208" t="s">
        <v>285</v>
      </c>
      <c r="D169" s="37"/>
      <c r="E169" s="36"/>
      <c r="F169" s="37"/>
      <c r="G169" s="39"/>
      <c r="H169" s="39"/>
      <c r="I169" s="39"/>
      <c r="J169" s="36"/>
      <c r="K169" s="37"/>
      <c r="L169" s="39"/>
      <c r="M169" s="39"/>
      <c r="N169" s="39"/>
      <c r="O169" s="39"/>
      <c r="P169" s="39"/>
      <c r="Q169" s="39"/>
      <c r="R169" s="39"/>
      <c r="S169" s="39"/>
      <c r="T169" s="39"/>
      <c r="U169" s="36"/>
      <c r="V169" s="37"/>
      <c r="W169" s="39"/>
      <c r="X169" s="39"/>
      <c r="Y169" s="36"/>
      <c r="Z169" s="37"/>
      <c r="AA169" s="39"/>
      <c r="AB169" s="39"/>
      <c r="AC169" s="39"/>
      <c r="AD169" s="39"/>
      <c r="AE169" s="36"/>
      <c r="AF169" s="37"/>
      <c r="AG169" s="39"/>
      <c r="AH169" s="39"/>
      <c r="AI169" s="39"/>
      <c r="AJ169" s="36"/>
      <c r="AK169" s="37"/>
      <c r="AL169" s="39"/>
      <c r="AM169" s="36"/>
      <c r="AN169" s="37"/>
      <c r="AO169" s="39"/>
      <c r="AP169" s="39"/>
      <c r="AQ169" s="39"/>
      <c r="AR169" s="39"/>
      <c r="AS169" s="36"/>
      <c r="AT169" s="37"/>
      <c r="AU169" s="39"/>
      <c r="AV169" s="39"/>
      <c r="AW169" s="39"/>
      <c r="AX169" s="39"/>
      <c r="AY169" s="39"/>
      <c r="AZ169" s="36"/>
      <c r="BA169" s="37"/>
      <c r="BB169" s="39"/>
      <c r="BC169" s="36"/>
      <c r="BD169" s="37"/>
      <c r="BE169" s="36"/>
      <c r="BF169" s="37"/>
      <c r="BG169" s="39"/>
      <c r="BH169" s="39"/>
      <c r="BI169" s="39"/>
      <c r="BJ169" s="39"/>
      <c r="BK169" s="39"/>
      <c r="BL169" s="39"/>
      <c r="BM169" s="39"/>
      <c r="BN169" s="39"/>
      <c r="BO169" s="36"/>
      <c r="BP169" s="37"/>
      <c r="BQ169" s="39"/>
      <c r="BR169" s="36"/>
    </row>
    <row r="170" spans="1:70" ht="30" x14ac:dyDescent="0.25">
      <c r="A170" s="33"/>
      <c r="B170" s="50"/>
      <c r="C170" s="208" t="s">
        <v>284</v>
      </c>
      <c r="D170" s="37"/>
      <c r="E170" s="36"/>
      <c r="F170" s="37"/>
      <c r="G170" s="39"/>
      <c r="H170" s="39"/>
      <c r="I170" s="39"/>
      <c r="J170" s="36"/>
      <c r="K170" s="37"/>
      <c r="L170" s="39"/>
      <c r="M170" s="39"/>
      <c r="N170" s="39"/>
      <c r="O170" s="39"/>
      <c r="P170" s="39"/>
      <c r="Q170" s="39"/>
      <c r="R170" s="39"/>
      <c r="S170" s="39"/>
      <c r="T170" s="39"/>
      <c r="U170" s="36"/>
      <c r="V170" s="37"/>
      <c r="W170" s="39"/>
      <c r="X170" s="39"/>
      <c r="Y170" s="36"/>
      <c r="Z170" s="37"/>
      <c r="AA170" s="39"/>
      <c r="AB170" s="39"/>
      <c r="AC170" s="39"/>
      <c r="AD170" s="39"/>
      <c r="AE170" s="36"/>
      <c r="AF170" s="37"/>
      <c r="AG170" s="39"/>
      <c r="AH170" s="39"/>
      <c r="AI170" s="39"/>
      <c r="AJ170" s="36"/>
      <c r="AK170" s="37"/>
      <c r="AL170" s="39"/>
      <c r="AM170" s="36"/>
      <c r="AN170" s="37"/>
      <c r="AO170" s="39"/>
      <c r="AP170" s="39"/>
      <c r="AQ170" s="39"/>
      <c r="AR170" s="39"/>
      <c r="AS170" s="36"/>
      <c r="AT170" s="37"/>
      <c r="AU170" s="39"/>
      <c r="AV170" s="39"/>
      <c r="AW170" s="39"/>
      <c r="AX170" s="39"/>
      <c r="AY170" s="39"/>
      <c r="AZ170" s="36"/>
      <c r="BA170" s="37"/>
      <c r="BB170" s="39"/>
      <c r="BC170" s="36"/>
      <c r="BD170" s="37"/>
      <c r="BE170" s="36"/>
      <c r="BF170" s="37"/>
      <c r="BG170" s="39"/>
      <c r="BH170" s="39"/>
      <c r="BI170" s="39"/>
      <c r="BJ170" s="39"/>
      <c r="BK170" s="39"/>
      <c r="BL170" s="39"/>
      <c r="BM170" s="39"/>
      <c r="BN170" s="39"/>
      <c r="BO170" s="36"/>
      <c r="BP170" s="37"/>
      <c r="BQ170" s="39"/>
      <c r="BR170" s="36"/>
    </row>
    <row r="171" spans="1:70" ht="30" x14ac:dyDescent="0.25">
      <c r="A171" s="33"/>
      <c r="B171" s="49"/>
      <c r="C171" s="208" t="s">
        <v>283</v>
      </c>
      <c r="D171" s="37"/>
      <c r="E171" s="36"/>
      <c r="F171" s="37"/>
      <c r="G171" s="39"/>
      <c r="H171" s="39"/>
      <c r="I171" s="39"/>
      <c r="J171" s="36"/>
      <c r="K171" s="37"/>
      <c r="L171" s="39"/>
      <c r="M171" s="39"/>
      <c r="N171" s="39"/>
      <c r="O171" s="39"/>
      <c r="P171" s="39"/>
      <c r="Q171" s="39"/>
      <c r="R171" s="39"/>
      <c r="S171" s="39"/>
      <c r="T171" s="39"/>
      <c r="U171" s="36"/>
      <c r="V171" s="37"/>
      <c r="W171" s="39"/>
      <c r="X171" s="39"/>
      <c r="Y171" s="36"/>
      <c r="Z171" s="37"/>
      <c r="AA171" s="39"/>
      <c r="AB171" s="39"/>
      <c r="AC171" s="39"/>
      <c r="AD171" s="39"/>
      <c r="AE171" s="36"/>
      <c r="AF171" s="37"/>
      <c r="AG171" s="39"/>
      <c r="AH171" s="39"/>
      <c r="AI171" s="39"/>
      <c r="AJ171" s="36"/>
      <c r="AK171" s="37"/>
      <c r="AL171" s="39"/>
      <c r="AM171" s="36"/>
      <c r="AN171" s="37"/>
      <c r="AO171" s="39"/>
      <c r="AP171" s="39"/>
      <c r="AQ171" s="39"/>
      <c r="AR171" s="39"/>
      <c r="AS171" s="36"/>
      <c r="AT171" s="37"/>
      <c r="AU171" s="39"/>
      <c r="AV171" s="39"/>
      <c r="AW171" s="39"/>
      <c r="AX171" s="39"/>
      <c r="AY171" s="39"/>
      <c r="AZ171" s="36"/>
      <c r="BA171" s="37"/>
      <c r="BB171" s="39"/>
      <c r="BC171" s="36"/>
      <c r="BD171" s="37"/>
      <c r="BE171" s="36"/>
      <c r="BF171" s="37"/>
      <c r="BG171" s="39"/>
      <c r="BH171" s="39"/>
      <c r="BI171" s="39"/>
      <c r="BJ171" s="39"/>
      <c r="BK171" s="39"/>
      <c r="BL171" s="39"/>
      <c r="BM171" s="39"/>
      <c r="BN171" s="39"/>
      <c r="BO171" s="36"/>
      <c r="BP171" s="37"/>
      <c r="BQ171" s="39"/>
      <c r="BR171" s="36"/>
    </row>
    <row r="172" spans="1:70" ht="29.25" customHeight="1" x14ac:dyDescent="0.25">
      <c r="A172" s="33"/>
      <c r="B172" s="52" t="s">
        <v>282</v>
      </c>
      <c r="C172" s="208" t="s">
        <v>281</v>
      </c>
      <c r="D172" s="37"/>
      <c r="E172" s="36"/>
      <c r="F172" s="37"/>
      <c r="G172" s="39"/>
      <c r="H172" s="39"/>
      <c r="I172" s="39"/>
      <c r="J172" s="36"/>
      <c r="K172" s="37"/>
      <c r="L172" s="39"/>
      <c r="M172" s="39"/>
      <c r="N172" s="39"/>
      <c r="O172" s="39"/>
      <c r="P172" s="39"/>
      <c r="Q172" s="39"/>
      <c r="R172" s="39"/>
      <c r="S172" s="39"/>
      <c r="T172" s="39"/>
      <c r="U172" s="36"/>
      <c r="V172" s="37"/>
      <c r="W172" s="39"/>
      <c r="X172" s="39"/>
      <c r="Y172" s="36"/>
      <c r="Z172" s="37"/>
      <c r="AA172" s="39"/>
      <c r="AB172" s="39"/>
      <c r="AC172" s="39"/>
      <c r="AD172" s="39"/>
      <c r="AE172" s="36"/>
      <c r="AF172" s="37"/>
      <c r="AG172" s="39"/>
      <c r="AH172" s="39"/>
      <c r="AI172" s="39"/>
      <c r="AJ172" s="36"/>
      <c r="AK172" s="37"/>
      <c r="AL172" s="39"/>
      <c r="AM172" s="36"/>
      <c r="AN172" s="37"/>
      <c r="AO172" s="39"/>
      <c r="AP172" s="39"/>
      <c r="AQ172" s="39"/>
      <c r="AR172" s="39"/>
      <c r="AS172" s="36"/>
      <c r="AT172" s="37"/>
      <c r="AU172" s="39"/>
      <c r="AV172" s="39"/>
      <c r="AW172" s="39"/>
      <c r="AX172" s="39"/>
      <c r="AY172" s="39"/>
      <c r="AZ172" s="36"/>
      <c r="BA172" s="37"/>
      <c r="BB172" s="39"/>
      <c r="BC172" s="36"/>
      <c r="BD172" s="37"/>
      <c r="BE172" s="36"/>
      <c r="BF172" s="37"/>
      <c r="BG172" s="39"/>
      <c r="BH172" s="39"/>
      <c r="BI172" s="39"/>
      <c r="BJ172" s="39"/>
      <c r="BK172" s="39"/>
      <c r="BL172" s="39"/>
      <c r="BM172" s="39"/>
      <c r="BN172" s="39"/>
      <c r="BO172" s="36"/>
      <c r="BP172" s="37"/>
      <c r="BQ172" s="39"/>
      <c r="BR172" s="36"/>
    </row>
    <row r="173" spans="1:70" ht="30" x14ac:dyDescent="0.25">
      <c r="A173" s="33"/>
      <c r="B173" s="50"/>
      <c r="C173" s="208" t="s">
        <v>280</v>
      </c>
      <c r="D173" s="37"/>
      <c r="E173" s="36"/>
      <c r="F173" s="37"/>
      <c r="G173" s="39"/>
      <c r="H173" s="39"/>
      <c r="I173" s="39"/>
      <c r="J173" s="36"/>
      <c r="K173" s="37"/>
      <c r="L173" s="39"/>
      <c r="M173" s="39"/>
      <c r="N173" s="39"/>
      <c r="O173" s="39"/>
      <c r="P173" s="39"/>
      <c r="Q173" s="39"/>
      <c r="R173" s="39"/>
      <c r="S173" s="39"/>
      <c r="T173" s="39"/>
      <c r="U173" s="36"/>
      <c r="V173" s="37"/>
      <c r="W173" s="39"/>
      <c r="X173" s="39"/>
      <c r="Y173" s="36"/>
      <c r="Z173" s="37"/>
      <c r="AA173" s="39"/>
      <c r="AB173" s="39"/>
      <c r="AC173" s="39"/>
      <c r="AD173" s="39"/>
      <c r="AE173" s="36"/>
      <c r="AF173" s="37"/>
      <c r="AG173" s="39"/>
      <c r="AH173" s="39"/>
      <c r="AI173" s="39"/>
      <c r="AJ173" s="36"/>
      <c r="AK173" s="37"/>
      <c r="AL173" s="39"/>
      <c r="AM173" s="36"/>
      <c r="AN173" s="37"/>
      <c r="AO173" s="39"/>
      <c r="AP173" s="39"/>
      <c r="AQ173" s="39"/>
      <c r="AR173" s="39"/>
      <c r="AS173" s="36"/>
      <c r="AT173" s="37"/>
      <c r="AU173" s="39"/>
      <c r="AV173" s="39"/>
      <c r="AW173" s="39"/>
      <c r="AX173" s="39"/>
      <c r="AY173" s="39"/>
      <c r="AZ173" s="36"/>
      <c r="BA173" s="37"/>
      <c r="BB173" s="39"/>
      <c r="BC173" s="36"/>
      <c r="BD173" s="37"/>
      <c r="BE173" s="36"/>
      <c r="BF173" s="37"/>
      <c r="BG173" s="39"/>
      <c r="BH173" s="39"/>
      <c r="BI173" s="39"/>
      <c r="BJ173" s="39"/>
      <c r="BK173" s="39"/>
      <c r="BL173" s="39"/>
      <c r="BM173" s="39"/>
      <c r="BN173" s="39"/>
      <c r="BO173" s="36"/>
      <c r="BP173" s="37"/>
      <c r="BQ173" s="39"/>
      <c r="BR173" s="36"/>
    </row>
    <row r="174" spans="1:70" ht="30" x14ac:dyDescent="0.25">
      <c r="A174" s="33"/>
      <c r="B174" s="50"/>
      <c r="C174" s="208" t="s">
        <v>279</v>
      </c>
      <c r="D174" s="37"/>
      <c r="E174" s="36"/>
      <c r="F174" s="37"/>
      <c r="G174" s="39"/>
      <c r="H174" s="39"/>
      <c r="I174" s="39"/>
      <c r="J174" s="36"/>
      <c r="K174" s="37"/>
      <c r="L174" s="39"/>
      <c r="M174" s="39"/>
      <c r="N174" s="39"/>
      <c r="O174" s="39"/>
      <c r="P174" s="39"/>
      <c r="Q174" s="39"/>
      <c r="R174" s="39"/>
      <c r="S174" s="39"/>
      <c r="T174" s="39"/>
      <c r="U174" s="36"/>
      <c r="V174" s="37"/>
      <c r="W174" s="39"/>
      <c r="X174" s="39"/>
      <c r="Y174" s="36"/>
      <c r="Z174" s="37"/>
      <c r="AA174" s="39"/>
      <c r="AB174" s="39"/>
      <c r="AC174" s="39"/>
      <c r="AD174" s="39"/>
      <c r="AE174" s="36"/>
      <c r="AF174" s="37"/>
      <c r="AG174" s="39"/>
      <c r="AH174" s="39"/>
      <c r="AI174" s="39"/>
      <c r="AJ174" s="36"/>
      <c r="AK174" s="37"/>
      <c r="AL174" s="39"/>
      <c r="AM174" s="36"/>
      <c r="AN174" s="37"/>
      <c r="AO174" s="39"/>
      <c r="AP174" s="39"/>
      <c r="AQ174" s="39"/>
      <c r="AR174" s="39"/>
      <c r="AS174" s="36"/>
      <c r="AT174" s="37"/>
      <c r="AU174" s="39"/>
      <c r="AV174" s="39"/>
      <c r="AW174" s="39"/>
      <c r="AX174" s="39"/>
      <c r="AY174" s="39"/>
      <c r="AZ174" s="36"/>
      <c r="BA174" s="37"/>
      <c r="BB174" s="39"/>
      <c r="BC174" s="36"/>
      <c r="BD174" s="37"/>
      <c r="BE174" s="36"/>
      <c r="BF174" s="37"/>
      <c r="BG174" s="39"/>
      <c r="BH174" s="39"/>
      <c r="BI174" s="39"/>
      <c r="BJ174" s="39"/>
      <c r="BK174" s="39"/>
      <c r="BL174" s="39"/>
      <c r="BM174" s="39"/>
      <c r="BN174" s="39"/>
      <c r="BO174" s="36"/>
      <c r="BP174" s="37"/>
      <c r="BQ174" s="39"/>
      <c r="BR174" s="36"/>
    </row>
    <row r="175" spans="1:70" ht="30" x14ac:dyDescent="0.25">
      <c r="A175" s="33"/>
      <c r="B175" s="50"/>
      <c r="C175" s="208" t="s">
        <v>278</v>
      </c>
      <c r="D175" s="37"/>
      <c r="E175" s="36"/>
      <c r="F175" s="37"/>
      <c r="G175" s="39"/>
      <c r="H175" s="39"/>
      <c r="I175" s="39"/>
      <c r="J175" s="36"/>
      <c r="K175" s="37"/>
      <c r="L175" s="39"/>
      <c r="M175" s="39"/>
      <c r="N175" s="39"/>
      <c r="O175" s="39"/>
      <c r="P175" s="39"/>
      <c r="Q175" s="39"/>
      <c r="R175" s="39"/>
      <c r="S175" s="39"/>
      <c r="T175" s="39"/>
      <c r="U175" s="36"/>
      <c r="V175" s="37"/>
      <c r="W175" s="39"/>
      <c r="X175" s="39"/>
      <c r="Y175" s="36"/>
      <c r="Z175" s="37"/>
      <c r="AA175" s="39"/>
      <c r="AB175" s="39"/>
      <c r="AC175" s="39"/>
      <c r="AD175" s="39"/>
      <c r="AE175" s="36"/>
      <c r="AF175" s="37"/>
      <c r="AG175" s="39"/>
      <c r="AH175" s="39"/>
      <c r="AI175" s="39"/>
      <c r="AJ175" s="36"/>
      <c r="AK175" s="37"/>
      <c r="AL175" s="39"/>
      <c r="AM175" s="36"/>
      <c r="AN175" s="37"/>
      <c r="AO175" s="39"/>
      <c r="AP175" s="39"/>
      <c r="AQ175" s="39"/>
      <c r="AR175" s="39"/>
      <c r="AS175" s="36"/>
      <c r="AT175" s="37"/>
      <c r="AU175" s="39"/>
      <c r="AV175" s="39"/>
      <c r="AW175" s="39"/>
      <c r="AX175" s="39"/>
      <c r="AY175" s="39"/>
      <c r="AZ175" s="36"/>
      <c r="BA175" s="37"/>
      <c r="BB175" s="39"/>
      <c r="BC175" s="36"/>
      <c r="BD175" s="37"/>
      <c r="BE175" s="36"/>
      <c r="BF175" s="37"/>
      <c r="BG175" s="39"/>
      <c r="BH175" s="39"/>
      <c r="BI175" s="39"/>
      <c r="BJ175" s="39"/>
      <c r="BK175" s="39"/>
      <c r="BL175" s="39"/>
      <c r="BM175" s="39"/>
      <c r="BN175" s="39"/>
      <c r="BO175" s="36"/>
      <c r="BP175" s="37"/>
      <c r="BQ175" s="39"/>
      <c r="BR175" s="36"/>
    </row>
    <row r="176" spans="1:70" ht="30" x14ac:dyDescent="0.25">
      <c r="A176" s="33"/>
      <c r="B176" s="50"/>
      <c r="C176" s="208" t="s">
        <v>277</v>
      </c>
      <c r="D176" s="37"/>
      <c r="E176" s="36"/>
      <c r="F176" s="37"/>
      <c r="G176" s="39"/>
      <c r="H176" s="39"/>
      <c r="I176" s="39"/>
      <c r="J176" s="36"/>
      <c r="K176" s="37"/>
      <c r="L176" s="39"/>
      <c r="M176" s="39"/>
      <c r="N176" s="39"/>
      <c r="O176" s="39"/>
      <c r="P176" s="39"/>
      <c r="Q176" s="39"/>
      <c r="R176" s="39"/>
      <c r="S176" s="39"/>
      <c r="T176" s="39"/>
      <c r="U176" s="36"/>
      <c r="V176" s="37"/>
      <c r="W176" s="39"/>
      <c r="X176" s="39"/>
      <c r="Y176" s="36"/>
      <c r="Z176" s="37"/>
      <c r="AA176" s="39"/>
      <c r="AB176" s="39"/>
      <c r="AC176" s="39"/>
      <c r="AD176" s="39"/>
      <c r="AE176" s="36"/>
      <c r="AF176" s="37"/>
      <c r="AG176" s="39"/>
      <c r="AH176" s="39"/>
      <c r="AI176" s="39"/>
      <c r="AJ176" s="36"/>
      <c r="AK176" s="37"/>
      <c r="AL176" s="39"/>
      <c r="AM176" s="36"/>
      <c r="AN176" s="37"/>
      <c r="AO176" s="39"/>
      <c r="AP176" s="39"/>
      <c r="AQ176" s="39"/>
      <c r="AR176" s="39"/>
      <c r="AS176" s="36"/>
      <c r="AT176" s="37"/>
      <c r="AU176" s="39"/>
      <c r="AV176" s="39"/>
      <c r="AW176" s="39"/>
      <c r="AX176" s="39"/>
      <c r="AY176" s="39"/>
      <c r="AZ176" s="36"/>
      <c r="BA176" s="37"/>
      <c r="BB176" s="39"/>
      <c r="BC176" s="36"/>
      <c r="BD176" s="37"/>
      <c r="BE176" s="36"/>
      <c r="BF176" s="37"/>
      <c r="BG176" s="39"/>
      <c r="BH176" s="39"/>
      <c r="BI176" s="39"/>
      <c r="BJ176" s="39"/>
      <c r="BK176" s="39"/>
      <c r="BL176" s="39"/>
      <c r="BM176" s="39"/>
      <c r="BN176" s="39"/>
      <c r="BO176" s="36"/>
      <c r="BP176" s="37"/>
      <c r="BQ176" s="39"/>
      <c r="BR176" s="36"/>
    </row>
    <row r="177" spans="1:70" ht="30" x14ac:dyDescent="0.25">
      <c r="A177" s="33"/>
      <c r="B177" s="50"/>
      <c r="C177" s="208" t="s">
        <v>276</v>
      </c>
      <c r="D177" s="37"/>
      <c r="E177" s="36"/>
      <c r="F177" s="37"/>
      <c r="G177" s="39"/>
      <c r="H177" s="39"/>
      <c r="I177" s="39"/>
      <c r="J177" s="36"/>
      <c r="K177" s="37"/>
      <c r="L177" s="39"/>
      <c r="M177" s="39"/>
      <c r="N177" s="39"/>
      <c r="O177" s="39"/>
      <c r="P177" s="39"/>
      <c r="Q177" s="39"/>
      <c r="R177" s="39"/>
      <c r="S177" s="39"/>
      <c r="T177" s="39"/>
      <c r="U177" s="36"/>
      <c r="V177" s="37"/>
      <c r="W177" s="39"/>
      <c r="X177" s="39"/>
      <c r="Y177" s="36"/>
      <c r="Z177" s="37"/>
      <c r="AA177" s="39"/>
      <c r="AB177" s="39"/>
      <c r="AC177" s="39"/>
      <c r="AD177" s="39"/>
      <c r="AE177" s="36"/>
      <c r="AF177" s="37"/>
      <c r="AG177" s="39"/>
      <c r="AH177" s="39"/>
      <c r="AI177" s="39"/>
      <c r="AJ177" s="36"/>
      <c r="AK177" s="37"/>
      <c r="AL177" s="39"/>
      <c r="AM177" s="36"/>
      <c r="AN177" s="37"/>
      <c r="AO177" s="39"/>
      <c r="AP177" s="39"/>
      <c r="AQ177" s="39"/>
      <c r="AR177" s="39"/>
      <c r="AS177" s="36"/>
      <c r="AT177" s="37"/>
      <c r="AU177" s="39"/>
      <c r="AV177" s="39"/>
      <c r="AW177" s="39"/>
      <c r="AX177" s="39"/>
      <c r="AY177" s="39"/>
      <c r="AZ177" s="36"/>
      <c r="BA177" s="37"/>
      <c r="BB177" s="39"/>
      <c r="BC177" s="36"/>
      <c r="BD177" s="37"/>
      <c r="BE177" s="36"/>
      <c r="BF177" s="37"/>
      <c r="BG177" s="39"/>
      <c r="BH177" s="39"/>
      <c r="BI177" s="39"/>
      <c r="BJ177" s="39"/>
      <c r="BK177" s="39"/>
      <c r="BL177" s="39"/>
      <c r="BM177" s="39"/>
      <c r="BN177" s="39"/>
      <c r="BO177" s="36"/>
      <c r="BP177" s="37"/>
      <c r="BQ177" s="39"/>
      <c r="BR177" s="36"/>
    </row>
    <row r="178" spans="1:70" ht="29.25" customHeight="1" x14ac:dyDescent="0.25">
      <c r="A178" s="33"/>
      <c r="B178" s="52" t="s">
        <v>21</v>
      </c>
      <c r="C178" s="208" t="s">
        <v>275</v>
      </c>
      <c r="D178" s="37"/>
      <c r="E178" s="36"/>
      <c r="F178" s="37"/>
      <c r="G178" s="39"/>
      <c r="H178" s="39"/>
      <c r="I178" s="39"/>
      <c r="J178" s="36"/>
      <c r="K178" s="37"/>
      <c r="L178" s="39"/>
      <c r="M178" s="39"/>
      <c r="N178" s="39"/>
      <c r="O178" s="39"/>
      <c r="P178" s="39"/>
      <c r="Q178" s="39"/>
      <c r="R178" s="39"/>
      <c r="S178" s="39"/>
      <c r="T178" s="39"/>
      <c r="U178" s="36"/>
      <c r="V178" s="37"/>
      <c r="W178" s="39"/>
      <c r="X178" s="39"/>
      <c r="Y178" s="36"/>
      <c r="Z178" s="37"/>
      <c r="AA178" s="39"/>
      <c r="AB178" s="39"/>
      <c r="AC178" s="39"/>
      <c r="AD178" s="39"/>
      <c r="AE178" s="36"/>
      <c r="AF178" s="37"/>
      <c r="AG178" s="39"/>
      <c r="AH178" s="39"/>
      <c r="AI178" s="39"/>
      <c r="AJ178" s="36"/>
      <c r="AK178" s="37"/>
      <c r="AL178" s="39"/>
      <c r="AM178" s="36"/>
      <c r="AN178" s="37"/>
      <c r="AO178" s="39"/>
      <c r="AP178" s="39"/>
      <c r="AQ178" s="39"/>
      <c r="AR178" s="39"/>
      <c r="AS178" s="36"/>
      <c r="AT178" s="37"/>
      <c r="AU178" s="39"/>
      <c r="AV178" s="39"/>
      <c r="AW178" s="39"/>
      <c r="AX178" s="39"/>
      <c r="AY178" s="39"/>
      <c r="AZ178" s="36"/>
      <c r="BA178" s="37"/>
      <c r="BB178" s="39"/>
      <c r="BC178" s="36"/>
      <c r="BD178" s="37"/>
      <c r="BE178" s="36"/>
      <c r="BF178" s="37"/>
      <c r="BG178" s="39"/>
      <c r="BH178" s="39"/>
      <c r="BI178" s="39"/>
      <c r="BJ178" s="39"/>
      <c r="BK178" s="39"/>
      <c r="BL178" s="39"/>
      <c r="BM178" s="39"/>
      <c r="BN178" s="39"/>
      <c r="BO178" s="36"/>
      <c r="BP178" s="37"/>
      <c r="BQ178" s="39"/>
      <c r="BR178" s="36"/>
    </row>
    <row r="179" spans="1:70" ht="30" x14ac:dyDescent="0.25">
      <c r="A179" s="33"/>
      <c r="B179" s="50"/>
      <c r="C179" s="208" t="s">
        <v>274</v>
      </c>
      <c r="D179" s="37"/>
      <c r="E179" s="36"/>
      <c r="F179" s="37"/>
      <c r="G179" s="39"/>
      <c r="H179" s="39"/>
      <c r="I179" s="39"/>
      <c r="J179" s="36"/>
      <c r="K179" s="37"/>
      <c r="L179" s="39"/>
      <c r="M179" s="39"/>
      <c r="N179" s="39"/>
      <c r="O179" s="39"/>
      <c r="P179" s="39"/>
      <c r="Q179" s="39"/>
      <c r="R179" s="39"/>
      <c r="S179" s="39"/>
      <c r="T179" s="39"/>
      <c r="U179" s="36"/>
      <c r="V179" s="37"/>
      <c r="W179" s="39"/>
      <c r="X179" s="39"/>
      <c r="Y179" s="36"/>
      <c r="Z179" s="37"/>
      <c r="AA179" s="39"/>
      <c r="AB179" s="39"/>
      <c r="AC179" s="39"/>
      <c r="AD179" s="39"/>
      <c r="AE179" s="36"/>
      <c r="AF179" s="37"/>
      <c r="AG179" s="39"/>
      <c r="AH179" s="39"/>
      <c r="AI179" s="39"/>
      <c r="AJ179" s="36"/>
      <c r="AK179" s="37"/>
      <c r="AL179" s="39"/>
      <c r="AM179" s="36"/>
      <c r="AN179" s="37"/>
      <c r="AO179" s="39"/>
      <c r="AP179" s="39"/>
      <c r="AQ179" s="39"/>
      <c r="AR179" s="39"/>
      <c r="AS179" s="36"/>
      <c r="AT179" s="37"/>
      <c r="AU179" s="39"/>
      <c r="AV179" s="39"/>
      <c r="AW179" s="39"/>
      <c r="AX179" s="39"/>
      <c r="AY179" s="39"/>
      <c r="AZ179" s="36"/>
      <c r="BA179" s="37"/>
      <c r="BB179" s="39"/>
      <c r="BC179" s="36"/>
      <c r="BD179" s="37"/>
      <c r="BE179" s="36"/>
      <c r="BF179" s="37"/>
      <c r="BG179" s="39"/>
      <c r="BH179" s="39"/>
      <c r="BI179" s="39"/>
      <c r="BJ179" s="39"/>
      <c r="BK179" s="39"/>
      <c r="BL179" s="39"/>
      <c r="BM179" s="39"/>
      <c r="BN179" s="39"/>
      <c r="BO179" s="36"/>
      <c r="BP179" s="37"/>
      <c r="BQ179" s="39"/>
      <c r="BR179" s="36"/>
    </row>
    <row r="180" spans="1:70" ht="30" x14ac:dyDescent="0.25">
      <c r="A180" s="33"/>
      <c r="B180" s="50"/>
      <c r="C180" s="208" t="s">
        <v>273</v>
      </c>
      <c r="D180" s="37"/>
      <c r="E180" s="36"/>
      <c r="F180" s="37"/>
      <c r="G180" s="39"/>
      <c r="H180" s="39"/>
      <c r="I180" s="39"/>
      <c r="J180" s="36"/>
      <c r="K180" s="37"/>
      <c r="L180" s="39"/>
      <c r="M180" s="39"/>
      <c r="N180" s="39"/>
      <c r="O180" s="39"/>
      <c r="P180" s="39"/>
      <c r="Q180" s="39"/>
      <c r="R180" s="39"/>
      <c r="S180" s="39"/>
      <c r="T180" s="39"/>
      <c r="U180" s="36"/>
      <c r="V180" s="37"/>
      <c r="W180" s="39"/>
      <c r="X180" s="39"/>
      <c r="Y180" s="36"/>
      <c r="Z180" s="37"/>
      <c r="AA180" s="39"/>
      <c r="AB180" s="39"/>
      <c r="AC180" s="39"/>
      <c r="AD180" s="39"/>
      <c r="AE180" s="36"/>
      <c r="AF180" s="37"/>
      <c r="AG180" s="39"/>
      <c r="AH180" s="39"/>
      <c r="AI180" s="39"/>
      <c r="AJ180" s="36"/>
      <c r="AK180" s="37"/>
      <c r="AL180" s="39"/>
      <c r="AM180" s="36"/>
      <c r="AN180" s="37"/>
      <c r="AO180" s="39"/>
      <c r="AP180" s="39"/>
      <c r="AQ180" s="39"/>
      <c r="AR180" s="39"/>
      <c r="AS180" s="36"/>
      <c r="AT180" s="37"/>
      <c r="AU180" s="39"/>
      <c r="AV180" s="39"/>
      <c r="AW180" s="39"/>
      <c r="AX180" s="39"/>
      <c r="AY180" s="39"/>
      <c r="AZ180" s="36"/>
      <c r="BA180" s="37"/>
      <c r="BB180" s="39"/>
      <c r="BC180" s="36"/>
      <c r="BD180" s="37"/>
      <c r="BE180" s="36"/>
      <c r="BF180" s="37"/>
      <c r="BG180" s="39"/>
      <c r="BH180" s="39"/>
      <c r="BI180" s="39"/>
      <c r="BJ180" s="39"/>
      <c r="BK180" s="39"/>
      <c r="BL180" s="39"/>
      <c r="BM180" s="39"/>
      <c r="BN180" s="39"/>
      <c r="BO180" s="36"/>
      <c r="BP180" s="37"/>
      <c r="BQ180" s="39"/>
      <c r="BR180" s="36"/>
    </row>
    <row r="181" spans="1:70" ht="30" x14ac:dyDescent="0.25">
      <c r="A181" s="33"/>
      <c r="B181" s="50"/>
      <c r="C181" s="208" t="s">
        <v>272</v>
      </c>
      <c r="D181" s="37"/>
      <c r="E181" s="36"/>
      <c r="F181" s="37"/>
      <c r="G181" s="39"/>
      <c r="H181" s="39"/>
      <c r="I181" s="39"/>
      <c r="J181" s="36"/>
      <c r="K181" s="37"/>
      <c r="L181" s="39"/>
      <c r="M181" s="39"/>
      <c r="N181" s="39"/>
      <c r="O181" s="39"/>
      <c r="P181" s="39"/>
      <c r="Q181" s="39"/>
      <c r="R181" s="39"/>
      <c r="S181" s="39"/>
      <c r="T181" s="39"/>
      <c r="U181" s="36"/>
      <c r="V181" s="37"/>
      <c r="W181" s="39"/>
      <c r="X181" s="39"/>
      <c r="Y181" s="36"/>
      <c r="Z181" s="37"/>
      <c r="AA181" s="39"/>
      <c r="AB181" s="39"/>
      <c r="AC181" s="39"/>
      <c r="AD181" s="39"/>
      <c r="AE181" s="36"/>
      <c r="AF181" s="37"/>
      <c r="AG181" s="39"/>
      <c r="AH181" s="39"/>
      <c r="AI181" s="39"/>
      <c r="AJ181" s="36"/>
      <c r="AK181" s="37"/>
      <c r="AL181" s="39"/>
      <c r="AM181" s="36"/>
      <c r="AN181" s="37"/>
      <c r="AO181" s="39"/>
      <c r="AP181" s="39"/>
      <c r="AQ181" s="39"/>
      <c r="AR181" s="39"/>
      <c r="AS181" s="36"/>
      <c r="AT181" s="37"/>
      <c r="AU181" s="39"/>
      <c r="AV181" s="39"/>
      <c r="AW181" s="39"/>
      <c r="AX181" s="39"/>
      <c r="AY181" s="39"/>
      <c r="AZ181" s="36"/>
      <c r="BA181" s="37"/>
      <c r="BB181" s="39"/>
      <c r="BC181" s="36"/>
      <c r="BD181" s="37"/>
      <c r="BE181" s="36"/>
      <c r="BF181" s="37"/>
      <c r="BG181" s="39"/>
      <c r="BH181" s="39"/>
      <c r="BI181" s="39"/>
      <c r="BJ181" s="39"/>
      <c r="BK181" s="39"/>
      <c r="BL181" s="39"/>
      <c r="BM181" s="39"/>
      <c r="BN181" s="39"/>
      <c r="BO181" s="36"/>
      <c r="BP181" s="37"/>
      <c r="BQ181" s="39"/>
      <c r="BR181" s="36"/>
    </row>
    <row r="182" spans="1:70" ht="59.25" customHeight="1" x14ac:dyDescent="0.25">
      <c r="A182" s="33"/>
      <c r="B182" s="127" t="s">
        <v>271</v>
      </c>
      <c r="C182" s="209" t="s">
        <v>270</v>
      </c>
      <c r="D182" s="37"/>
      <c r="E182" s="36"/>
      <c r="F182" s="37"/>
      <c r="G182" s="39"/>
      <c r="H182" s="39"/>
      <c r="I182" s="39"/>
      <c r="J182" s="36"/>
      <c r="K182" s="37"/>
      <c r="L182" s="39"/>
      <c r="M182" s="39"/>
      <c r="N182" s="39"/>
      <c r="O182" s="39"/>
      <c r="P182" s="39"/>
      <c r="Q182" s="39"/>
      <c r="R182" s="39"/>
      <c r="S182" s="39"/>
      <c r="T182" s="39"/>
      <c r="U182" s="36"/>
      <c r="V182" s="37"/>
      <c r="W182" s="39"/>
      <c r="X182" s="39"/>
      <c r="Y182" s="36"/>
      <c r="Z182" s="37"/>
      <c r="AA182" s="39"/>
      <c r="AB182" s="39"/>
      <c r="AC182" s="39"/>
      <c r="AD182" s="39"/>
      <c r="AE182" s="36"/>
      <c r="AF182" s="37"/>
      <c r="AG182" s="39"/>
      <c r="AH182" s="39"/>
      <c r="AI182" s="39"/>
      <c r="AJ182" s="36"/>
      <c r="AK182" s="37"/>
      <c r="AL182" s="39"/>
      <c r="AM182" s="36"/>
      <c r="AN182" s="37"/>
      <c r="AO182" s="39"/>
      <c r="AP182" s="39"/>
      <c r="AQ182" s="39"/>
      <c r="AR182" s="39"/>
      <c r="AS182" s="36"/>
      <c r="AT182" s="37"/>
      <c r="AU182" s="39"/>
      <c r="AV182" s="39"/>
      <c r="AW182" s="39"/>
      <c r="AX182" s="39"/>
      <c r="AY182" s="39"/>
      <c r="AZ182" s="36"/>
      <c r="BA182" s="37"/>
      <c r="BB182" s="39"/>
      <c r="BC182" s="36"/>
      <c r="BD182" s="37"/>
      <c r="BE182" s="36"/>
      <c r="BF182" s="37"/>
      <c r="BG182" s="39"/>
      <c r="BH182" s="39"/>
      <c r="BI182" s="39"/>
      <c r="BJ182" s="39"/>
      <c r="BK182" s="39"/>
      <c r="BL182" s="39"/>
      <c r="BM182" s="39"/>
      <c r="BN182" s="39"/>
      <c r="BO182" s="36"/>
      <c r="BP182" s="37"/>
      <c r="BQ182" s="39"/>
      <c r="BR182" s="36"/>
    </row>
    <row r="183" spans="1:70" ht="30" x14ac:dyDescent="0.25">
      <c r="A183" s="33"/>
      <c r="B183" s="32" t="s">
        <v>17</v>
      </c>
      <c r="C183" s="208" t="s">
        <v>269</v>
      </c>
      <c r="D183" s="37"/>
      <c r="E183" s="36"/>
      <c r="F183" s="37"/>
      <c r="G183" s="39"/>
      <c r="H183" s="39"/>
      <c r="I183" s="39"/>
      <c r="J183" s="36"/>
      <c r="K183" s="37"/>
      <c r="L183" s="39"/>
      <c r="M183" s="39"/>
      <c r="N183" s="39"/>
      <c r="O183" s="39"/>
      <c r="P183" s="39"/>
      <c r="Q183" s="39"/>
      <c r="R183" s="39"/>
      <c r="S183" s="39"/>
      <c r="T183" s="39"/>
      <c r="U183" s="36"/>
      <c r="V183" s="37"/>
      <c r="W183" s="39"/>
      <c r="X183" s="39"/>
      <c r="Y183" s="36"/>
      <c r="Z183" s="37"/>
      <c r="AA183" s="39"/>
      <c r="AB183" s="39"/>
      <c r="AC183" s="39"/>
      <c r="AD183" s="39"/>
      <c r="AE183" s="36"/>
      <c r="AF183" s="37"/>
      <c r="AG183" s="39"/>
      <c r="AH183" s="39"/>
      <c r="AI183" s="39"/>
      <c r="AJ183" s="36"/>
      <c r="AK183" s="37"/>
      <c r="AL183" s="39"/>
      <c r="AM183" s="36"/>
      <c r="AN183" s="37"/>
      <c r="AO183" s="39"/>
      <c r="AP183" s="39"/>
      <c r="AQ183" s="39"/>
      <c r="AR183" s="39"/>
      <c r="AS183" s="36"/>
      <c r="AT183" s="37"/>
      <c r="AU183" s="39"/>
      <c r="AV183" s="39"/>
      <c r="AW183" s="39"/>
      <c r="AX183" s="39"/>
      <c r="AY183" s="39"/>
      <c r="AZ183" s="36"/>
      <c r="BA183" s="37"/>
      <c r="BB183" s="39"/>
      <c r="BC183" s="36"/>
      <c r="BD183" s="37"/>
      <c r="BE183" s="36"/>
      <c r="BF183" s="37"/>
      <c r="BG183" s="39"/>
      <c r="BH183" s="39"/>
      <c r="BI183" s="39"/>
      <c r="BJ183" s="39"/>
      <c r="BK183" s="39"/>
      <c r="BL183" s="39"/>
      <c r="BM183" s="39"/>
      <c r="BN183" s="39"/>
      <c r="BO183" s="36"/>
      <c r="BP183" s="37"/>
      <c r="BQ183" s="39"/>
      <c r="BR183" s="36"/>
    </row>
    <row r="184" spans="1:70" ht="34.5" customHeight="1" x14ac:dyDescent="0.25">
      <c r="A184" s="33"/>
      <c r="B184" s="32"/>
      <c r="C184" s="208" t="s">
        <v>268</v>
      </c>
      <c r="D184" s="37"/>
      <c r="E184" s="36"/>
      <c r="F184" s="37"/>
      <c r="G184" s="39"/>
      <c r="H184" s="39"/>
      <c r="I184" s="39"/>
      <c r="J184" s="36"/>
      <c r="K184" s="37"/>
      <c r="L184" s="39"/>
      <c r="M184" s="39"/>
      <c r="N184" s="39"/>
      <c r="O184" s="39"/>
      <c r="P184" s="39"/>
      <c r="Q184" s="39"/>
      <c r="R184" s="39"/>
      <c r="S184" s="39"/>
      <c r="T184" s="39"/>
      <c r="U184" s="36"/>
      <c r="V184" s="37"/>
      <c r="W184" s="39"/>
      <c r="X184" s="39"/>
      <c r="Y184" s="36"/>
      <c r="Z184" s="37"/>
      <c r="AA184" s="39"/>
      <c r="AB184" s="39"/>
      <c r="AC184" s="39"/>
      <c r="AD184" s="39"/>
      <c r="AE184" s="36"/>
      <c r="AF184" s="37"/>
      <c r="AG184" s="39"/>
      <c r="AH184" s="39"/>
      <c r="AI184" s="39"/>
      <c r="AJ184" s="36"/>
      <c r="AK184" s="37"/>
      <c r="AL184" s="39"/>
      <c r="AM184" s="36"/>
      <c r="AN184" s="37"/>
      <c r="AO184" s="39"/>
      <c r="AP184" s="39"/>
      <c r="AQ184" s="39"/>
      <c r="AR184" s="39"/>
      <c r="AS184" s="36"/>
      <c r="AT184" s="37"/>
      <c r="AU184" s="39"/>
      <c r="AV184" s="39"/>
      <c r="AW184" s="39"/>
      <c r="AX184" s="39"/>
      <c r="AY184" s="39"/>
      <c r="AZ184" s="36"/>
      <c r="BA184" s="37"/>
      <c r="BB184" s="39"/>
      <c r="BC184" s="36"/>
      <c r="BD184" s="37"/>
      <c r="BE184" s="36"/>
      <c r="BF184" s="37"/>
      <c r="BG184" s="39"/>
      <c r="BH184" s="39"/>
      <c r="BI184" s="39"/>
      <c r="BJ184" s="39"/>
      <c r="BK184" s="39"/>
      <c r="BL184" s="39"/>
      <c r="BM184" s="39"/>
      <c r="BN184" s="39"/>
      <c r="BO184" s="36"/>
      <c r="BP184" s="37"/>
      <c r="BQ184" s="39"/>
      <c r="BR184" s="36"/>
    </row>
    <row r="185" spans="1:70" ht="45" x14ac:dyDescent="0.25">
      <c r="A185" s="33"/>
      <c r="B185" s="32"/>
      <c r="C185" s="208" t="s">
        <v>267</v>
      </c>
      <c r="D185" s="37"/>
      <c r="E185" s="36"/>
      <c r="F185" s="37"/>
      <c r="G185" s="39"/>
      <c r="H185" s="39"/>
      <c r="I185" s="39"/>
      <c r="J185" s="36"/>
      <c r="K185" s="37"/>
      <c r="L185" s="39"/>
      <c r="M185" s="39"/>
      <c r="N185" s="39"/>
      <c r="O185" s="39"/>
      <c r="P185" s="39"/>
      <c r="Q185" s="39"/>
      <c r="R185" s="39"/>
      <c r="S185" s="39"/>
      <c r="T185" s="39"/>
      <c r="U185" s="36"/>
      <c r="V185" s="37"/>
      <c r="W185" s="39"/>
      <c r="X185" s="39"/>
      <c r="Y185" s="36"/>
      <c r="Z185" s="37"/>
      <c r="AA185" s="39"/>
      <c r="AB185" s="39"/>
      <c r="AC185" s="39"/>
      <c r="AD185" s="39"/>
      <c r="AE185" s="36"/>
      <c r="AF185" s="37"/>
      <c r="AG185" s="39"/>
      <c r="AH185" s="39"/>
      <c r="AI185" s="39"/>
      <c r="AJ185" s="36"/>
      <c r="AK185" s="37"/>
      <c r="AL185" s="39"/>
      <c r="AM185" s="36"/>
      <c r="AN185" s="37"/>
      <c r="AO185" s="39"/>
      <c r="AP185" s="39"/>
      <c r="AQ185" s="39"/>
      <c r="AR185" s="39"/>
      <c r="AS185" s="36"/>
      <c r="AT185" s="37"/>
      <c r="AU185" s="39"/>
      <c r="AV185" s="39"/>
      <c r="AW185" s="39"/>
      <c r="AX185" s="39"/>
      <c r="AY185" s="39"/>
      <c r="AZ185" s="36"/>
      <c r="BA185" s="37"/>
      <c r="BB185" s="39"/>
      <c r="BC185" s="36"/>
      <c r="BD185" s="37"/>
      <c r="BE185" s="36"/>
      <c r="BF185" s="37"/>
      <c r="BG185" s="39"/>
      <c r="BH185" s="39"/>
      <c r="BI185" s="39"/>
      <c r="BJ185" s="39"/>
      <c r="BK185" s="39"/>
      <c r="BL185" s="39"/>
      <c r="BM185" s="39"/>
      <c r="BN185" s="39"/>
      <c r="BO185" s="36"/>
      <c r="BP185" s="37"/>
      <c r="BQ185" s="39"/>
      <c r="BR185" s="36"/>
    </row>
    <row r="186" spans="1:70" ht="29.25" customHeight="1" x14ac:dyDescent="0.25">
      <c r="A186" s="33"/>
      <c r="B186" s="32" t="s">
        <v>266</v>
      </c>
      <c r="C186" s="208" t="s">
        <v>265</v>
      </c>
      <c r="D186" s="37"/>
      <c r="E186" s="36"/>
      <c r="F186" s="37"/>
      <c r="G186" s="39"/>
      <c r="H186" s="39"/>
      <c r="I186" s="39"/>
      <c r="J186" s="36"/>
      <c r="K186" s="37"/>
      <c r="L186" s="39"/>
      <c r="M186" s="39"/>
      <c r="N186" s="39"/>
      <c r="O186" s="39"/>
      <c r="P186" s="39"/>
      <c r="Q186" s="39"/>
      <c r="R186" s="39"/>
      <c r="S186" s="39"/>
      <c r="T186" s="39"/>
      <c r="U186" s="36"/>
      <c r="V186" s="37"/>
      <c r="W186" s="39"/>
      <c r="X186" s="39"/>
      <c r="Y186" s="36"/>
      <c r="Z186" s="37"/>
      <c r="AA186" s="39"/>
      <c r="AB186" s="39"/>
      <c r="AC186" s="39"/>
      <c r="AD186" s="39"/>
      <c r="AE186" s="36"/>
      <c r="AF186" s="37"/>
      <c r="AG186" s="39"/>
      <c r="AH186" s="39"/>
      <c r="AI186" s="39"/>
      <c r="AJ186" s="36"/>
      <c r="AK186" s="37"/>
      <c r="AL186" s="39"/>
      <c r="AM186" s="36"/>
      <c r="AN186" s="37"/>
      <c r="AO186" s="39"/>
      <c r="AP186" s="39"/>
      <c r="AQ186" s="39"/>
      <c r="AR186" s="39"/>
      <c r="AS186" s="36"/>
      <c r="AT186" s="37"/>
      <c r="AU186" s="39"/>
      <c r="AV186" s="39"/>
      <c r="AW186" s="39"/>
      <c r="AX186" s="39"/>
      <c r="AY186" s="39"/>
      <c r="AZ186" s="36"/>
      <c r="BA186" s="37"/>
      <c r="BB186" s="39"/>
      <c r="BC186" s="36"/>
      <c r="BD186" s="37"/>
      <c r="BE186" s="36"/>
      <c r="BF186" s="37"/>
      <c r="BG186" s="39"/>
      <c r="BH186" s="39"/>
      <c r="BI186" s="39"/>
      <c r="BJ186" s="39"/>
      <c r="BK186" s="39"/>
      <c r="BL186" s="39"/>
      <c r="BM186" s="39"/>
      <c r="BN186" s="39"/>
      <c r="BO186" s="36"/>
      <c r="BP186" s="37"/>
      <c r="BQ186" s="39"/>
      <c r="BR186" s="36"/>
    </row>
    <row r="187" spans="1:70" ht="30" x14ac:dyDescent="0.25">
      <c r="A187" s="33"/>
      <c r="B187" s="32"/>
      <c r="C187" s="208" t="s">
        <v>264</v>
      </c>
      <c r="D187" s="37"/>
      <c r="E187" s="36"/>
      <c r="F187" s="37"/>
      <c r="G187" s="39"/>
      <c r="H187" s="39"/>
      <c r="I187" s="39"/>
      <c r="J187" s="36"/>
      <c r="K187" s="37"/>
      <c r="L187" s="39"/>
      <c r="M187" s="39"/>
      <c r="N187" s="39"/>
      <c r="O187" s="39"/>
      <c r="P187" s="39"/>
      <c r="Q187" s="39"/>
      <c r="R187" s="39"/>
      <c r="S187" s="39"/>
      <c r="T187" s="39"/>
      <c r="U187" s="36"/>
      <c r="V187" s="37"/>
      <c r="W187" s="39"/>
      <c r="X187" s="39"/>
      <c r="Y187" s="36"/>
      <c r="Z187" s="37"/>
      <c r="AA187" s="39"/>
      <c r="AB187" s="39"/>
      <c r="AC187" s="39"/>
      <c r="AD187" s="39"/>
      <c r="AE187" s="36"/>
      <c r="AF187" s="37"/>
      <c r="AG187" s="39"/>
      <c r="AH187" s="39"/>
      <c r="AI187" s="39"/>
      <c r="AJ187" s="36"/>
      <c r="AK187" s="37"/>
      <c r="AL187" s="39"/>
      <c r="AM187" s="36"/>
      <c r="AN187" s="37"/>
      <c r="AO187" s="39"/>
      <c r="AP187" s="39"/>
      <c r="AQ187" s="39"/>
      <c r="AR187" s="39"/>
      <c r="AS187" s="36"/>
      <c r="AT187" s="37"/>
      <c r="AU187" s="39"/>
      <c r="AV187" s="39"/>
      <c r="AW187" s="39"/>
      <c r="AX187" s="39"/>
      <c r="AY187" s="39"/>
      <c r="AZ187" s="36"/>
      <c r="BA187" s="37"/>
      <c r="BB187" s="39"/>
      <c r="BC187" s="36"/>
      <c r="BD187" s="37"/>
      <c r="BE187" s="36"/>
      <c r="BF187" s="37"/>
      <c r="BG187" s="39"/>
      <c r="BH187" s="39"/>
      <c r="BI187" s="39"/>
      <c r="BJ187" s="39"/>
      <c r="BK187" s="39"/>
      <c r="BL187" s="39"/>
      <c r="BM187" s="39"/>
      <c r="BN187" s="39"/>
      <c r="BO187" s="36"/>
      <c r="BP187" s="37"/>
      <c r="BQ187" s="39"/>
      <c r="BR187" s="36"/>
    </row>
    <row r="188" spans="1:70" ht="29.25" customHeight="1" x14ac:dyDescent="0.25">
      <c r="A188" s="33"/>
      <c r="B188" s="52" t="s">
        <v>9</v>
      </c>
      <c r="C188" s="208" t="s">
        <v>263</v>
      </c>
      <c r="D188" s="37"/>
      <c r="E188" s="36"/>
      <c r="F188" s="37"/>
      <c r="G188" s="39"/>
      <c r="H188" s="39"/>
      <c r="I188" s="39"/>
      <c r="J188" s="36"/>
      <c r="K188" s="37"/>
      <c r="L188" s="39"/>
      <c r="M188" s="39"/>
      <c r="N188" s="39"/>
      <c r="O188" s="39"/>
      <c r="P188" s="39"/>
      <c r="Q188" s="39"/>
      <c r="R188" s="39"/>
      <c r="S188" s="39"/>
      <c r="T188" s="39"/>
      <c r="U188" s="36"/>
      <c r="V188" s="37"/>
      <c r="W188" s="39"/>
      <c r="X188" s="39"/>
      <c r="Y188" s="36"/>
      <c r="Z188" s="37"/>
      <c r="AA188" s="39"/>
      <c r="AB188" s="39"/>
      <c r="AC188" s="39"/>
      <c r="AD188" s="39"/>
      <c r="AE188" s="36"/>
      <c r="AF188" s="37"/>
      <c r="AG188" s="39"/>
      <c r="AH188" s="39"/>
      <c r="AI188" s="39"/>
      <c r="AJ188" s="36"/>
      <c r="AK188" s="37"/>
      <c r="AL188" s="39"/>
      <c r="AM188" s="36"/>
      <c r="AN188" s="37"/>
      <c r="AO188" s="39"/>
      <c r="AP188" s="39"/>
      <c r="AQ188" s="39"/>
      <c r="AR188" s="39"/>
      <c r="AS188" s="36"/>
      <c r="AT188" s="37"/>
      <c r="AU188" s="39"/>
      <c r="AV188" s="39"/>
      <c r="AW188" s="39"/>
      <c r="AX188" s="39"/>
      <c r="AY188" s="39"/>
      <c r="AZ188" s="36"/>
      <c r="BA188" s="37"/>
      <c r="BB188" s="39"/>
      <c r="BC188" s="36"/>
      <c r="BD188" s="37"/>
      <c r="BE188" s="36"/>
      <c r="BF188" s="37"/>
      <c r="BG188" s="39"/>
      <c r="BH188" s="39"/>
      <c r="BI188" s="39"/>
      <c r="BJ188" s="39"/>
      <c r="BK188" s="39"/>
      <c r="BL188" s="39"/>
      <c r="BM188" s="39"/>
      <c r="BN188" s="39"/>
      <c r="BO188" s="36"/>
      <c r="BP188" s="37"/>
      <c r="BQ188" s="39"/>
      <c r="BR188" s="36"/>
    </row>
    <row r="189" spans="1:70" ht="30" x14ac:dyDescent="0.25">
      <c r="A189" s="33"/>
      <c r="B189" s="49"/>
      <c r="C189" s="208" t="s">
        <v>262</v>
      </c>
      <c r="D189" s="37"/>
      <c r="E189" s="36"/>
      <c r="F189" s="37"/>
      <c r="G189" s="39"/>
      <c r="H189" s="39"/>
      <c r="I189" s="39"/>
      <c r="J189" s="36"/>
      <c r="K189" s="37"/>
      <c r="L189" s="39"/>
      <c r="M189" s="39"/>
      <c r="N189" s="39"/>
      <c r="O189" s="39"/>
      <c r="P189" s="39"/>
      <c r="Q189" s="39"/>
      <c r="R189" s="39"/>
      <c r="S189" s="39"/>
      <c r="T189" s="39"/>
      <c r="U189" s="36"/>
      <c r="V189" s="37"/>
      <c r="W189" s="39"/>
      <c r="X189" s="39"/>
      <c r="Y189" s="36"/>
      <c r="Z189" s="37"/>
      <c r="AA189" s="39"/>
      <c r="AB189" s="39"/>
      <c r="AC189" s="39"/>
      <c r="AD189" s="39"/>
      <c r="AE189" s="36"/>
      <c r="AF189" s="37"/>
      <c r="AG189" s="39"/>
      <c r="AH189" s="39"/>
      <c r="AI189" s="39"/>
      <c r="AJ189" s="36"/>
      <c r="AK189" s="37"/>
      <c r="AL189" s="39"/>
      <c r="AM189" s="36"/>
      <c r="AN189" s="37"/>
      <c r="AO189" s="39"/>
      <c r="AP189" s="39"/>
      <c r="AQ189" s="39"/>
      <c r="AR189" s="39"/>
      <c r="AS189" s="36"/>
      <c r="AT189" s="37"/>
      <c r="AU189" s="39"/>
      <c r="AV189" s="39"/>
      <c r="AW189" s="39"/>
      <c r="AX189" s="39"/>
      <c r="AY189" s="39"/>
      <c r="AZ189" s="36"/>
      <c r="BA189" s="37"/>
      <c r="BB189" s="39"/>
      <c r="BC189" s="36"/>
      <c r="BD189" s="37"/>
      <c r="BE189" s="36"/>
      <c r="BF189" s="37"/>
      <c r="BG189" s="39"/>
      <c r="BH189" s="39"/>
      <c r="BI189" s="39"/>
      <c r="BJ189" s="39"/>
      <c r="BK189" s="39"/>
      <c r="BL189" s="39"/>
      <c r="BM189" s="39"/>
      <c r="BN189" s="39"/>
      <c r="BO189" s="36"/>
      <c r="BP189" s="37"/>
      <c r="BQ189" s="39"/>
      <c r="BR189" s="36"/>
    </row>
    <row r="190" spans="1:70" ht="48" customHeight="1" thickBot="1" x14ac:dyDescent="0.3">
      <c r="A190" s="17"/>
      <c r="B190" s="207" t="s">
        <v>7</v>
      </c>
      <c r="C190" s="206" t="s">
        <v>261</v>
      </c>
      <c r="D190" s="205"/>
      <c r="E190" s="204"/>
      <c r="F190" s="205"/>
      <c r="G190" s="130"/>
      <c r="H190" s="130"/>
      <c r="I190" s="130"/>
      <c r="J190" s="204"/>
      <c r="K190" s="205"/>
      <c r="L190" s="130"/>
      <c r="M190" s="130"/>
      <c r="N190" s="130"/>
      <c r="O190" s="130"/>
      <c r="P190" s="130"/>
      <c r="Q190" s="130"/>
      <c r="R190" s="130"/>
      <c r="S190" s="130"/>
      <c r="T190" s="130"/>
      <c r="U190" s="204"/>
      <c r="V190" s="205"/>
      <c r="W190" s="130"/>
      <c r="X190" s="130"/>
      <c r="Y190" s="204"/>
      <c r="Z190" s="205"/>
      <c r="AA190" s="130"/>
      <c r="AB190" s="130"/>
      <c r="AC190" s="130"/>
      <c r="AD190" s="130"/>
      <c r="AE190" s="204"/>
      <c r="AF190" s="205"/>
      <c r="AG190" s="130"/>
      <c r="AH190" s="130"/>
      <c r="AI190" s="130"/>
      <c r="AJ190" s="204"/>
      <c r="AK190" s="205"/>
      <c r="AL190" s="130"/>
      <c r="AM190" s="204"/>
      <c r="AN190" s="205"/>
      <c r="AO190" s="130"/>
      <c r="AP190" s="130"/>
      <c r="AQ190" s="130"/>
      <c r="AR190" s="130"/>
      <c r="AS190" s="204"/>
      <c r="AT190" s="205"/>
      <c r="AU190" s="130"/>
      <c r="AV190" s="130"/>
      <c r="AW190" s="130"/>
      <c r="AX190" s="130"/>
      <c r="AY190" s="130"/>
      <c r="AZ190" s="204"/>
      <c r="BA190" s="205"/>
      <c r="BB190" s="130"/>
      <c r="BC190" s="204"/>
      <c r="BD190" s="205"/>
      <c r="BE190" s="204"/>
      <c r="BF190" s="205"/>
      <c r="BG190" s="130"/>
      <c r="BH190" s="130"/>
      <c r="BI190" s="130"/>
      <c r="BJ190" s="130"/>
      <c r="BK190" s="130"/>
      <c r="BL190" s="130"/>
      <c r="BM190" s="130"/>
      <c r="BN190" s="130"/>
      <c r="BO190" s="204"/>
      <c r="BP190" s="205"/>
      <c r="BQ190" s="130"/>
      <c r="BR190" s="204"/>
    </row>
  </sheetData>
  <mergeCells count="67">
    <mergeCell ref="B117:B118"/>
    <mergeCell ref="B119:B122"/>
    <mergeCell ref="B183:B185"/>
    <mergeCell ref="B123:B124"/>
    <mergeCell ref="B137:B141"/>
    <mergeCell ref="B186:B187"/>
    <mergeCell ref="B188:B189"/>
    <mergeCell ref="B163:B168"/>
    <mergeCell ref="B169:B171"/>
    <mergeCell ref="B172:B177"/>
    <mergeCell ref="B178:B181"/>
    <mergeCell ref="A99:A161"/>
    <mergeCell ref="B101:B102"/>
    <mergeCell ref="B103:B107"/>
    <mergeCell ref="B109:B110"/>
    <mergeCell ref="B115:B116"/>
    <mergeCell ref="B150:B156"/>
    <mergeCell ref="B158:B159"/>
    <mergeCell ref="B111:B113"/>
    <mergeCell ref="B160:B161"/>
    <mergeCell ref="B142:B146"/>
    <mergeCell ref="B36:B45"/>
    <mergeCell ref="A51:A98"/>
    <mergeCell ref="B56:B58"/>
    <mergeCell ref="B60:B63"/>
    <mergeCell ref="B97:B98"/>
    <mergeCell ref="A162:A190"/>
    <mergeCell ref="B125:B126"/>
    <mergeCell ref="B128:B131"/>
    <mergeCell ref="B132:B136"/>
    <mergeCell ref="B147:B149"/>
    <mergeCell ref="B78:B81"/>
    <mergeCell ref="B10:B18"/>
    <mergeCell ref="A4:A50"/>
    <mergeCell ref="B4:B5"/>
    <mergeCell ref="B6:B7"/>
    <mergeCell ref="B8:B9"/>
    <mergeCell ref="B20:B21"/>
    <mergeCell ref="B23:B24"/>
    <mergeCell ref="B26:B33"/>
    <mergeCell ref="B34:B35"/>
    <mergeCell ref="B85:B92"/>
    <mergeCell ref="B93:B96"/>
    <mergeCell ref="A1:C3"/>
    <mergeCell ref="D1:J1"/>
    <mergeCell ref="K1:AM1"/>
    <mergeCell ref="B82:B83"/>
    <mergeCell ref="B46:B49"/>
    <mergeCell ref="B65:B66"/>
    <mergeCell ref="B69:B70"/>
    <mergeCell ref="B74:B77"/>
    <mergeCell ref="Z2:AE2"/>
    <mergeCell ref="AF2:AJ2"/>
    <mergeCell ref="AK2:AM2"/>
    <mergeCell ref="AN2:AS2"/>
    <mergeCell ref="AT2:AZ2"/>
    <mergeCell ref="BA2:BC2"/>
    <mergeCell ref="B71:B73"/>
    <mergeCell ref="BP1:BR1"/>
    <mergeCell ref="D2:E2"/>
    <mergeCell ref="F2:J2"/>
    <mergeCell ref="K2:U2"/>
    <mergeCell ref="V2:Y2"/>
    <mergeCell ref="BP2:BR2"/>
    <mergeCell ref="AN1:BE1"/>
    <mergeCell ref="BF1:BO2"/>
    <mergeCell ref="BD2:BE2"/>
  </mergeCells>
  <pageMargins left="0.7" right="0.7" top="0.75" bottom="0.75" header="0.3" footer="0.3"/>
  <pageSetup orientation="portrait" horizontalDpi="4294967293" verticalDpi="4294967293"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Tareas coincidentes</vt:lpstr>
      <vt:lpstr>Tareas no coincidentes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2017-08-16T23:02:34Z</dcterms:modified>
</cp:coreProperties>
</file>