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filterPrivacy="1" defaultThemeVersion="124226"/>
  <xr:revisionPtr revIDLastSave="25" documentId="ABBF1F46B36DA6472F5DEE3709EBE56085F6BEA5" xr6:coauthVersionLast="23" xr6:coauthVersionMax="23" xr10:uidLastSave="{28498F03-6B9C-4F2B-A0AE-CA030C927871}"/>
  <bookViews>
    <workbookView xWindow="240" yWindow="105" windowWidth="14805" windowHeight="8010" tabRatio="552" firstSheet="1" activeTab="3" xr2:uid="{00000000-000D-0000-FFFF-FFFF00000000}"/>
  </bookViews>
  <sheets>
    <sheet name="Clasificación inicial" sheetId="10" r:id="rId1"/>
    <sheet name="Simplificando tareas" sheetId="15" r:id="rId2"/>
    <sheet name="Simplificando tareas (2)" sheetId="18" r:id="rId3"/>
    <sheet name="Tareas Simplificadas" sheetId="19" r:id="rId4"/>
  </sheets>
  <calcPr calcId="171027"/>
</workbook>
</file>

<file path=xl/calcChain.xml><?xml version="1.0" encoding="utf-8"?>
<calcChain xmlns="http://schemas.openxmlformats.org/spreadsheetml/2006/main">
  <c r="N6" i="19" l="1"/>
  <c r="M6" i="19"/>
  <c r="N5" i="19"/>
  <c r="M5" i="19"/>
  <c r="F152" i="19" l="1"/>
  <c r="F138" i="19" l="1"/>
  <c r="F147" i="19"/>
  <c r="F148" i="19"/>
  <c r="F149" i="19"/>
  <c r="F150" i="19"/>
  <c r="H170" i="15"/>
  <c r="H171" i="15"/>
  <c r="H172" i="15"/>
  <c r="H173" i="15"/>
  <c r="K8" i="19" l="1"/>
  <c r="L8" i="19"/>
  <c r="K7" i="19"/>
  <c r="L7" i="19"/>
  <c r="K6" i="19"/>
  <c r="L6" i="19"/>
  <c r="K5" i="19"/>
  <c r="L5" i="19"/>
  <c r="K4" i="19"/>
  <c r="L4" i="19"/>
  <c r="J8" i="19"/>
  <c r="J7" i="19"/>
  <c r="J6" i="19"/>
  <c r="J5" i="19"/>
  <c r="J4"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20" i="19"/>
  <c r="F121" i="19"/>
  <c r="F124" i="19"/>
  <c r="F125" i="19"/>
  <c r="F126" i="19"/>
  <c r="F127" i="19"/>
  <c r="F128" i="19"/>
  <c r="F129" i="19"/>
  <c r="F130" i="19"/>
  <c r="F131" i="19"/>
  <c r="F132" i="19"/>
  <c r="F133" i="19"/>
  <c r="F134" i="19"/>
  <c r="F139" i="19"/>
  <c r="F140" i="19"/>
  <c r="F141" i="19"/>
  <c r="F142" i="19"/>
  <c r="F122" i="19"/>
  <c r="F123" i="19"/>
  <c r="F143" i="19"/>
  <c r="F144" i="19"/>
  <c r="F145" i="19"/>
  <c r="F146" i="19"/>
  <c r="F151" i="19"/>
  <c r="F153" i="19"/>
  <c r="F154" i="19"/>
  <c r="F155" i="19"/>
  <c r="F156" i="19"/>
  <c r="F157" i="19"/>
  <c r="F158" i="19"/>
  <c r="F159" i="19"/>
  <c r="F160" i="19"/>
  <c r="F161" i="19"/>
  <c r="F162" i="19"/>
  <c r="F163" i="19"/>
  <c r="F164" i="19"/>
  <c r="F165" i="19"/>
  <c r="F166" i="19"/>
  <c r="F167" i="19"/>
  <c r="F168" i="19"/>
  <c r="F169" i="19"/>
  <c r="F170" i="19"/>
  <c r="F171" i="19"/>
  <c r="F135" i="19"/>
  <c r="F136" i="19"/>
  <c r="F137" i="19"/>
  <c r="F172" i="19"/>
  <c r="F173" i="19"/>
  <c r="F117" i="19"/>
  <c r="F118" i="19"/>
  <c r="F119"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5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 i="19"/>
  <c r="I4" i="19" l="1"/>
  <c r="I6" i="19"/>
  <c r="I5" i="19"/>
  <c r="I8" i="19"/>
  <c r="M8" i="19" s="1"/>
  <c r="M4" i="19"/>
  <c r="I7" i="19"/>
  <c r="M7" i="19" s="1"/>
  <c r="I9" i="19" l="1"/>
  <c r="N8" i="19"/>
  <c r="N4" i="19"/>
  <c r="N7" i="19"/>
  <c r="H301" i="15" l="1"/>
  <c r="H300" i="15"/>
  <c r="H299" i="15"/>
  <c r="H298" i="15"/>
  <c r="H297" i="15"/>
  <c r="H296" i="15"/>
  <c r="H295" i="15"/>
  <c r="H294" i="15"/>
  <c r="H293" i="15"/>
  <c r="H292" i="15"/>
  <c r="H291" i="15"/>
  <c r="H290" i="15"/>
  <c r="H289" i="15"/>
  <c r="H288" i="15"/>
  <c r="H287" i="15"/>
  <c r="H286" i="15"/>
  <c r="H285" i="15"/>
  <c r="H284" i="15"/>
  <c r="H283" i="15"/>
  <c r="H282" i="15"/>
  <c r="H281" i="15"/>
  <c r="H280" i="15"/>
  <c r="H279" i="15"/>
  <c r="H278" i="15"/>
  <c r="H277" i="15"/>
  <c r="H276" i="15"/>
  <c r="H275" i="15"/>
  <c r="H274" i="15"/>
  <c r="H273" i="15"/>
  <c r="H272" i="15"/>
  <c r="H271" i="15"/>
  <c r="H270" i="15"/>
  <c r="H269" i="15"/>
  <c r="H268" i="15"/>
  <c r="H267" i="15"/>
  <c r="H266" i="15"/>
  <c r="H265" i="15"/>
  <c r="H264" i="15"/>
  <c r="H263" i="15"/>
  <c r="H262" i="15"/>
  <c r="H261" i="15"/>
  <c r="H260" i="15"/>
  <c r="H259" i="15"/>
  <c r="H258" i="15"/>
  <c r="H257" i="15"/>
  <c r="H256" i="15"/>
  <c r="H255" i="15"/>
  <c r="H254" i="15"/>
  <c r="H253" i="15"/>
  <c r="H252" i="15"/>
  <c r="H251" i="15"/>
  <c r="H250" i="15"/>
  <c r="H249" i="15"/>
  <c r="H248" i="15"/>
  <c r="H247" i="15"/>
  <c r="H246" i="15"/>
  <c r="H245" i="15"/>
  <c r="H244" i="15"/>
  <c r="H243" i="15"/>
  <c r="H242" i="15"/>
  <c r="H241" i="15"/>
  <c r="H240" i="15"/>
  <c r="H239" i="15"/>
  <c r="H238" i="15"/>
  <c r="H237" i="15"/>
  <c r="H236" i="15"/>
  <c r="H235" i="15"/>
  <c r="H234" i="15"/>
  <c r="H233" i="15"/>
  <c r="H232" i="15"/>
  <c r="H231" i="15"/>
  <c r="H230" i="15"/>
  <c r="H216" i="15"/>
  <c r="H215" i="15"/>
  <c r="H214" i="15"/>
  <c r="H213" i="15"/>
  <c r="H212" i="15"/>
  <c r="H211" i="15"/>
  <c r="H210" i="15"/>
  <c r="H209" i="15"/>
  <c r="H208" i="15"/>
  <c r="H207" i="15"/>
  <c r="H206" i="15"/>
  <c r="H205" i="15"/>
  <c r="H204" i="15"/>
  <c r="H203" i="15"/>
  <c r="H202" i="15"/>
  <c r="H201" i="15"/>
  <c r="H200" i="15"/>
  <c r="H199" i="15"/>
  <c r="H198" i="15"/>
  <c r="H197" i="15"/>
  <c r="H196" i="15"/>
  <c r="H195" i="15"/>
  <c r="H194" i="15"/>
  <c r="H193" i="15"/>
  <c r="H192" i="15"/>
  <c r="H191" i="15"/>
  <c r="H190" i="15"/>
  <c r="H189" i="15"/>
  <c r="H188" i="15"/>
  <c r="H187" i="15"/>
  <c r="H186" i="15"/>
  <c r="H185" i="15"/>
  <c r="H184" i="15"/>
  <c r="H183" i="15"/>
  <c r="H182" i="15"/>
  <c r="H181" i="15"/>
  <c r="H180" i="15"/>
  <c r="H179" i="15"/>
  <c r="H178" i="15"/>
  <c r="H177" i="15"/>
  <c r="H176" i="15"/>
  <c r="H175" i="15"/>
  <c r="H174" i="15"/>
  <c r="H169" i="15"/>
  <c r="H168" i="15"/>
  <c r="H167" i="15"/>
  <c r="H166" i="15"/>
  <c r="H165" i="15"/>
  <c r="H164" i="15"/>
  <c r="H163" i="15"/>
  <c r="H162" i="15"/>
  <c r="H161" i="15"/>
  <c r="H160" i="15"/>
  <c r="H159" i="15"/>
  <c r="H158" i="15"/>
  <c r="H157" i="15"/>
  <c r="H156" i="15"/>
  <c r="H155" i="15"/>
  <c r="H154" i="15"/>
  <c r="H153" i="15"/>
  <c r="H152" i="15"/>
  <c r="H150" i="15"/>
  <c r="H149" i="15"/>
  <c r="H148" i="15"/>
  <c r="H147" i="15"/>
  <c r="H146" i="15"/>
  <c r="H145" i="15"/>
  <c r="H144" i="15"/>
  <c r="H143" i="15"/>
  <c r="H142" i="15"/>
  <c r="H141" i="15"/>
  <c r="H140" i="15"/>
  <c r="H139" i="15"/>
  <c r="H138" i="15"/>
  <c r="H137" i="15"/>
  <c r="H136" i="15"/>
  <c r="H135" i="15"/>
  <c r="H134" i="15"/>
  <c r="H133" i="15"/>
  <c r="H132" i="15"/>
  <c r="H131" i="15"/>
  <c r="H130" i="15"/>
  <c r="H129" i="15"/>
  <c r="H128" i="15"/>
  <c r="H127" i="15"/>
  <c r="H126" i="15"/>
  <c r="H125" i="15"/>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000-000001000000}">
      <text>
        <r>
          <rPr>
            <sz val="9"/>
            <color indexed="81"/>
            <rFont val="Tahoma"/>
            <family val="2"/>
          </rPr>
          <t>Definir indicadores de desempeño.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B3" authorId="0" shapeId="0" xr:uid="{00000000-0006-0000-0000-000002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B4" authorId="0" shapeId="0" xr:uid="{00000000-0006-0000-0000-000003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B5" authorId="0" shapeId="0" xr:uid="{00000000-0006-0000-0000-000004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B6" authorId="0" shapeId="0" xr:uid="{00000000-0006-0000-0000-000005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B7" authorId="0" shapeId="0" xr:uid="{00000000-0006-0000-0000-000006000000}">
      <text>
        <r>
          <rPr>
            <sz val="9"/>
            <color indexed="81"/>
            <rFont val="Tahoma"/>
            <family val="2"/>
          </rPr>
          <t xml:space="preserve">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
</t>
        </r>
      </text>
    </comment>
    <comment ref="B8" authorId="0" shapeId="0" xr:uid="{00000000-0006-0000-0000-000007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B9" authorId="0" shapeId="0" xr:uid="{00000000-0006-0000-0000-000008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B10" authorId="0" shapeId="0" xr:uid="{00000000-0006-0000-0000-000009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t>
        </r>
      </text>
    </comment>
    <comment ref="B11" authorId="0" shapeId="0" xr:uid="{00000000-0006-0000-0000-00000A000000}">
      <text>
        <r>
          <rPr>
            <sz val="9"/>
            <color indexed="81"/>
            <rFont val="Tahoma"/>
            <family val="2"/>
          </rPr>
          <t>Crear la línea base de costo y cronograma contra las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B12" authorId="0" shapeId="0" xr:uid="{00000000-0006-0000-0000-00000B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B13" authorId="0" shapeId="0" xr:uid="{00000000-0006-0000-0000-00000C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B14" authorId="0" shapeId="0" xr:uid="{00000000-0006-0000-0000-00000D000000}">
      <text>
        <r>
          <rPr>
            <sz val="9"/>
            <color indexed="81"/>
            <rFont val="Tahoma"/>
            <family val="2"/>
          </rPr>
          <t>Conseguir las personas adecuadas para el proyecto. Identificar los recursos para cubrir los roles del proyecto</t>
        </r>
      </text>
    </comment>
    <comment ref="B15" authorId="0" shapeId="0" xr:uid="{00000000-0006-0000-0000-00000E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6" authorId="0" shapeId="0" xr:uid="{00000000-0006-0000-0000-00000F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B17" authorId="0" shapeId="0" xr:uid="{00000000-0006-0000-0000-000010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8" authorId="0" shapeId="0" xr:uid="{00000000-0006-0000-0000-000011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19" authorId="0" shapeId="0" xr:uid="{00000000-0006-0000-0000-000012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B20" authorId="0" shapeId="0" xr:uid="{00000000-0006-0000-0000-000013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1" authorId="0" shapeId="0" xr:uid="{00000000-0006-0000-0000-000014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2" authorId="0" shapeId="0" xr:uid="{00000000-0006-0000-0000-000015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B23" authorId="0" shapeId="0" xr:uid="{00000000-0006-0000-0000-000016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 authorId="0" shapeId="0" xr:uid="{00000000-0006-0000-0000-000017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B25" authorId="0" shapeId="0" xr:uid="{00000000-0006-0000-0000-000018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B26" authorId="0" shapeId="0" xr:uid="{00000000-0006-0000-0000-000019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B27" authorId="0" shapeId="0" xr:uid="{00000000-0006-0000-0000-00001A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28" authorId="0" shapeId="0" xr:uid="{00000000-0006-0000-0000-00001B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B29" authorId="0" shapeId="0" xr:uid="{00000000-0006-0000-0000-00001C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0" authorId="0" shapeId="0" xr:uid="{00000000-0006-0000-0000-00001D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B31" authorId="0" shapeId="0" xr:uid="{00000000-0006-0000-0000-00001E000000}">
      <text>
        <r>
          <rPr>
            <sz val="9"/>
            <color indexed="81"/>
            <rFont val="Tahoma"/>
            <family val="2"/>
          </rPr>
          <t xml:space="preserve">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
</t>
        </r>
      </text>
    </comment>
    <comment ref="B32" authorId="0" shapeId="0" xr:uid="{00000000-0006-0000-0000-00001F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B33" authorId="0" shapeId="0" xr:uid="{00000000-0006-0000-0000-000020000000}">
      <text>
        <r>
          <rPr>
            <sz val="9"/>
            <color indexed="81"/>
            <rFont val="Tahoma"/>
            <family val="2"/>
          </rPr>
          <t xml:space="preserve">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t>
        </r>
      </text>
    </comment>
    <comment ref="B34" authorId="0" shapeId="0" xr:uid="{00000000-0006-0000-0000-000021000000}">
      <text>
        <r>
          <rPr>
            <sz val="9"/>
            <color indexed="81"/>
            <rFont val="Tahoma"/>
            <family val="2"/>
          </rPr>
          <t>Los indicadores de desempeño claves para medir el progreso deben ser definidos y porporcionados con la solución.</t>
        </r>
      </text>
    </comment>
    <comment ref="B35" authorId="0" shapeId="0" xr:uid="{00000000-0006-0000-0000-000022000000}">
      <text>
        <r>
          <rPr>
            <sz val="9"/>
            <color indexed="81"/>
            <rFont val="Tahoma"/>
            <family val="2"/>
          </rPr>
          <t xml:space="preserve">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
</t>
        </r>
      </text>
    </comment>
    <comment ref="B36" authorId="0" shapeId="0" xr:uid="{00000000-0006-0000-0000-000023000000}">
      <text>
        <r>
          <rPr>
            <sz val="9"/>
            <color indexed="81"/>
            <rFont val="Tahoma"/>
            <family val="2"/>
          </rPr>
          <t xml:space="preserve">Identificar las organizaciones internas y externas claves, sus localizaciones físicas y geográficas y sus habilidades. Definir la estructura organizacional, roles y responsabilidades del equipo del proyecto. Definir el perfil de los miembros del equipo necesarios evaluando el mismo en función de las exigencias de las tareas.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B37" authorId="0" shapeId="0" xr:uid="{00000000-0006-0000-0000-000024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B38" authorId="0" shapeId="0" xr:uid="{00000000-0006-0000-0000-000025000000}">
      <text>
        <r>
          <rPr>
            <sz val="9"/>
            <color indexed="81"/>
            <rFont val="Tahoma"/>
            <family val="2"/>
          </rPr>
          <t>Asegurar que se han identificados los grupos de interesados correctamente.
Se identifican todas las personas o grupos interesados en el proyecto y que, de alguna forma, serán afectadas por los cambios. Ese mapeo permite identificar el nivel y tipo de influencia que un determinado público afectado ejerce en el proyecto, proporcionando datos para elaborar, en el caso de que sea necesario, un plan de acción. Primero se definir el alcance del mapeo, en el caso de que no sea posible mapear todos los afectados, se debe definir, en conjunto con el cliente, los grupos de afectados que serán mapeados</t>
        </r>
      </text>
    </comment>
    <comment ref="B39" authorId="0" shapeId="0" xr:uid="{00000000-0006-0000-0000-000026000000}">
      <text>
        <r>
          <rPr>
            <sz val="9"/>
            <color indexed="81"/>
            <rFont val="Tahoma"/>
            <family val="2"/>
          </rPr>
          <t>Crear estrategia de gestión del cambio que incremente la capacidad de la organización para sobrellevar y sostener los cambios propuestos, garantizando el éxito de la implementación del proyecto y capacitando a los afectados en las competencias y habilidades necesarias para desempeñar funciones cotidianas. Se define: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40" authorId="0" shapeId="0" xr:uid="{00000000-0006-0000-0000-000027000000}">
      <text>
        <r>
          <rPr>
            <sz val="9"/>
            <color indexed="81"/>
            <rFont val="Tahoma"/>
            <family val="2"/>
          </rPr>
          <t xml:space="preserve">Completar el plan de gestión de las comunicaciones, este documento describe los procesos requeridos para asegurar la generación, distribución, almacenamiento y recuperación de la información del proyecto a tiempo.
Se toma la estrategia de comunicación y el roadmap para la gestión del cambio y se agregan los componentes escenciales de comunicación para crear una campaña de comunicación. Este proporciona un proceso y también las herramientas de comunicación efectivas con los interesados a través del proyecto.
Garantiza que todas las informaciones relacionadas al proyecto lleguen a las personas correctas en el tiempo exacto. Para esto es necesario tener en cuenta:
(1) Identificación de interesados en el proyecto.
(2) Identificación de necesidades de información de los interesados.
(3) Establecer formato y frecuencia de la comunicación.
(4) Definición de medios de comunicación.
(5) Establecer eventos de comunicación en el cronograma.
(6) Planear comunicación de problemas resueltos a los interesados.
Desarrollar una campaña de comunicación. Garantizar que la estrategia de comunicación comprenda acciones que promuevan la participación de los líderes, patrocinadores e integrantes afectados por los cambios, garantizando que todos los Involucrados en el proceso estén regularmente comunicados. 
</t>
        </r>
      </text>
    </comment>
    <comment ref="B41" authorId="0" shapeId="0" xr:uid="{00000000-0006-0000-0000-000028000000}">
      <text>
        <r>
          <rPr>
            <sz val="9"/>
            <color indexed="81"/>
            <rFont val="Tahoma"/>
            <family val="2"/>
          </rPr>
          <t xml:space="preserve">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
</t>
        </r>
      </text>
    </comment>
    <comment ref="B42" authorId="0" shapeId="0" xr:uid="{00000000-0006-0000-0000-000029000000}">
      <text>
        <r>
          <rPr>
            <sz val="9"/>
            <color indexed="81"/>
            <rFont val="Tahoma"/>
            <family val="2"/>
          </rPr>
          <t xml:space="preserve">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
</t>
        </r>
      </text>
    </comment>
    <comment ref="B43" authorId="0" shapeId="0" xr:uid="{00000000-0006-0000-0000-00002A000000}">
      <text>
        <r>
          <rPr>
            <sz val="9"/>
            <color indexed="81"/>
            <rFont val="Tahoma"/>
            <family val="2"/>
          </rPr>
          <t xml:space="preserve">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
</t>
        </r>
      </text>
    </comment>
    <comment ref="B44" authorId="0" shapeId="0" xr:uid="{00000000-0006-0000-0000-00002B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5" authorId="0" shapeId="0" xr:uid="{00000000-0006-0000-0000-00002C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B46" authorId="0" shapeId="0" xr:uid="{00000000-0006-0000-0000-00002D000000}">
      <text>
        <r>
          <rPr>
            <sz val="9"/>
            <color indexed="81"/>
            <rFont val="Tahoma"/>
            <family val="2"/>
          </rPr>
          <t xml:space="preserve">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
</t>
        </r>
      </text>
    </comment>
    <comment ref="B47" authorId="0" shapeId="0" xr:uid="{00000000-0006-0000-0000-00002E000000}">
      <text>
        <r>
          <rPr>
            <sz val="9"/>
            <color indexed="81"/>
            <rFont val="Tahoma"/>
            <family val="2"/>
          </rPr>
          <t>Evaluar el impacto del cambio en la organización.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48" authorId="0" shapeId="0" xr:uid="{00000000-0006-0000-0000-00002F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B49" authorId="0" shapeId="0" xr:uid="{00000000-0006-0000-0000-000030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50" authorId="0" shapeId="0" xr:uid="{00000000-0006-0000-0000-000031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B51" authorId="0" shapeId="0" xr:uid="{00000000-0006-0000-0000-000032000000}">
      <text>
        <r>
          <rPr>
            <sz val="9"/>
            <color indexed="81"/>
            <rFont val="Tahoma"/>
            <family val="2"/>
          </rPr>
          <t>Obtener la aprobación del cliente para el cronograma</t>
        </r>
      </text>
    </comment>
    <comment ref="B52" authorId="0" shapeId="0" xr:uid="{00000000-0006-0000-0000-000033000000}">
      <text>
        <r>
          <rPr>
            <sz val="9"/>
            <color indexed="81"/>
            <rFont val="Tahoma"/>
            <family val="2"/>
          </rPr>
          <t>Crear la línea base de costo y cronograma contra las que se realizará el seguimiento, gestión del cambio y reporte de estado.</t>
        </r>
      </text>
    </comment>
    <comment ref="B53" authorId="0" shapeId="0" xr:uid="{00000000-0006-0000-0000-000034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B54" authorId="0" shapeId="0" xr:uid="{00000000-0006-0000-0000-000035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B55" authorId="0" shapeId="0" xr:uid="{00000000-0006-0000-0000-000036000000}">
      <text>
        <r>
          <rPr>
            <sz val="9"/>
            <color indexed="81"/>
            <rFont val="Tahoma"/>
            <family val="2"/>
          </rPr>
          <t xml:space="preserve">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
</t>
        </r>
      </text>
    </comment>
    <comment ref="B56" authorId="0" shapeId="0" xr:uid="{00000000-0006-0000-0000-000037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B57" authorId="0" shapeId="0" xr:uid="{00000000-0006-0000-0000-000038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B58" authorId="0" shapeId="0" xr:uid="{00000000-0006-0000-0000-000039000000}">
      <text>
        <r>
          <rPr>
            <sz val="9"/>
            <color indexed="81"/>
            <rFont val="Tahoma"/>
            <family val="2"/>
          </rPr>
          <t xml:space="preserve">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
</t>
        </r>
      </text>
    </comment>
    <comment ref="B59" authorId="0" shapeId="0" xr:uid="{00000000-0006-0000-0000-00003A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B60" authorId="0" shapeId="0" xr:uid="{00000000-0006-0000-0000-00003B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61" authorId="0" shapeId="0" xr:uid="{00000000-0006-0000-0000-00003C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62" authorId="0" shapeId="0" xr:uid="{00000000-0006-0000-0000-00003D000000}">
      <text>
        <r>
          <rPr>
            <sz val="9"/>
            <color indexed="81"/>
            <rFont val="Tahoma"/>
            <family val="2"/>
          </rPr>
          <t>Se realizan los eventos de aprendizaje del equipo del proyecto. Estos eventos de aprendizaje cubren herramientas, y todo el conocimiento y áreas de habilidades necesarias para el funcionamiento efectivo del equipo como se describe en el plan de aprendizaje del equipo del proyecto, incluyendo la educación en estrategias, herramientas y principios ágiles.</t>
        </r>
      </text>
    </comment>
    <comment ref="B63" authorId="0" shapeId="0" xr:uid="{00000000-0006-0000-0000-00003E000000}">
      <text>
        <r>
          <rPr>
            <sz val="9"/>
            <color indexed="81"/>
            <rFont val="Tahoma"/>
            <family val="2"/>
          </rPr>
          <t>Contratación de terceros para conducir partes o de toda la implementación en el cliente, puede ser también la contratación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Definir cuál será la relación entre cliente y subcontratado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Inspección y verificación de la calidad de las entregas del proveedor.
• Plan de comunicación referente al progreso del trabajo.
• Observación de términos o condiciones en el contrato para su finalización.
• Rescisión, en caso necesario, deben documentarse los motivos.
• Formalización de la finalización del contrato.</t>
        </r>
      </text>
    </comment>
    <comment ref="B65" authorId="0" shapeId="0" xr:uid="{00000000-0006-0000-0000-00003F00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B66" authorId="0" shapeId="0" xr:uid="{00000000-0006-0000-0000-00004000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B67" authorId="0" shapeId="0" xr:uid="{00000000-0006-0000-0000-000041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B68" authorId="0" shapeId="0" xr:uid="{00000000-0006-0000-0000-00004200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69" authorId="0" shapeId="0" xr:uid="{00000000-0006-0000-0000-000043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B70" authorId="0" shapeId="0" xr:uid="{00000000-0006-0000-0000-00004400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71" authorId="0" shapeId="0" xr:uid="{00000000-0006-0000-0000-000045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72" authorId="0" shapeId="0" xr:uid="{00000000-0006-0000-0000-000046000000}">
      <text>
        <r>
          <rPr>
            <sz val="9"/>
            <color indexed="81"/>
            <rFont val="Tahoma"/>
            <family val="2"/>
          </rPr>
          <t>Entrenar a los usuarios clave para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73" authorId="0" shapeId="0" xr:uid="{00000000-0006-0000-0000-00004700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B74" authorId="0" shapeId="0" xr:uid="{00000000-0006-0000-0000-000048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B75" authorId="0" shapeId="0" xr:uid="{00000000-0006-0000-0000-000049000000}">
      <text>
        <r>
          <rPr>
            <sz val="9"/>
            <color indexed="81"/>
            <rFont val="Tahoma"/>
            <family val="2"/>
          </rPr>
          <t>Se reunen percepciones acerca de las necesidades de aprendizaje de todas las audiencias de usuarios.</t>
        </r>
      </text>
    </comment>
    <comment ref="B76" authorId="0" shapeId="0" xr:uid="{00000000-0006-0000-0000-00004A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A77" authorId="0" shapeId="0" xr:uid="{00000000-0006-0000-0000-00004B000000}">
      <text>
        <r>
          <rPr>
            <sz val="9"/>
            <color indexed="81"/>
            <rFont val="Tahoma"/>
            <family val="2"/>
          </rPr>
          <t>diseño y personalización, donde se revisa el proceso de negocio actual para definir si será necesario realizar reingeniería de procesos o personalizar el sistema ERP, esto se realiza a través de un análisis de gap entre las funcionalidades del sistema ERP seleccionado y los procesos de negocio de la organización, en esta fase además se realiza la reingeniería y la personalización del sistema, teniendo en cuenta la participación del usuario final y la construcción de un prototipo que tiene como objetivo probar el diseño del sistema y la integración de los nuevos procesos y el sistema complementario</t>
        </r>
      </text>
    </comment>
    <comment ref="B77" authorId="0" shapeId="0" xr:uid="{00000000-0006-0000-0000-00004C000000}">
      <text>
        <r>
          <rPr>
            <sz val="9"/>
            <color indexed="81"/>
            <rFont val="Tahoma"/>
            <family val="2"/>
          </rPr>
          <t>Resumir los requerimientos generales para crear la documentación y especificar los productos de trabajo a ser producidos. También se identifica la estrategia que se utilizará para publicar la documentación específica del proyecto.</t>
        </r>
      </text>
    </comment>
    <comment ref="B78" authorId="0" shapeId="0" xr:uid="{00000000-0006-0000-0000-00004D000000}">
      <text>
        <r>
          <rPr>
            <sz val="9"/>
            <color indexed="81"/>
            <rFont val="Tahoma"/>
            <family val="2"/>
          </rPr>
          <t>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B79" authorId="0" shapeId="0" xr:uid="{00000000-0006-0000-0000-00004E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B80" authorId="0" shapeId="0" xr:uid="{00000000-0006-0000-0000-00004F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81" authorId="0" shapeId="0" xr:uid="{00000000-0006-0000-0000-000050000000}">
      <text>
        <r>
          <rPr>
            <sz val="9"/>
            <color indexed="81"/>
            <rFont val="Tahoma"/>
            <family val="2"/>
          </rPr>
          <t xml:space="preserve">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
</t>
        </r>
      </text>
    </comment>
    <comment ref="B82" authorId="0" shapeId="0" xr:uid="{00000000-0006-0000-0000-00005100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B83" authorId="0" shapeId="0" xr:uid="{00000000-0006-0000-0000-00005200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B84" authorId="0" shapeId="0" xr:uid="{00000000-0006-0000-0000-000053000000}">
      <text>
        <r>
          <rPr>
            <sz val="9"/>
            <color indexed="81"/>
            <rFont val="Tahoma"/>
            <family val="2"/>
          </rPr>
          <t xml:space="preserve">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
</t>
        </r>
      </text>
    </comment>
    <comment ref="B85" authorId="0" shapeId="0" xr:uid="{00000000-0006-0000-0000-000054000000}">
      <text>
        <r>
          <rPr>
            <sz val="9"/>
            <color indexed="81"/>
            <rFont val="Tahoma"/>
            <family val="2"/>
          </rPr>
          <t xml:space="preserve">Reunir toda la información necesaria para la política de pruebas y documentarla en un formato adecuado para comunicación. Además definir los requerimientos de prueba, para todas las pruebas que se realizarán durante el proyecto, desde las de unidad hasta las de aceptación. 
</t>
        </r>
      </text>
    </comment>
    <comment ref="B86" authorId="0" shapeId="0" xr:uid="{00000000-0006-0000-0000-000055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87" authorId="0" shapeId="0" xr:uid="{00000000-0006-0000-0000-000056000000}">
      <text>
        <r>
          <rPr>
            <sz val="9"/>
            <color indexed="81"/>
            <rFont val="Tahoma"/>
            <family val="2"/>
          </rPr>
          <t xml:space="preserve">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
</t>
        </r>
      </text>
    </comment>
    <comment ref="B88" authorId="0" shapeId="0" xr:uid="{00000000-0006-0000-0000-00005700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Se definen los estándares de adquisición y conversión de datos que el equipo del proyecto debe seguir al realizar las tareas de conversión. Documentar la estructura de archivo y convensiones de nombrado para los sistemas de legado y el sistema objetivo, así como para cualquier herramienta automatizada utilizada para facilitar la conversión. Además se deben determinar cuáles y cuántos ambientes serán necesarios para este proceso, así como las herramientas que serán utilizadas en el proyecto para conversión. 
También es necesario definir: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t>
        </r>
      </text>
    </comment>
    <comment ref="B89" authorId="0" shapeId="0" xr:uid="{00000000-0006-0000-0000-00005800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B90" authorId="0" shapeId="0" xr:uid="{00000000-0006-0000-0000-000059000000}">
      <text>
        <r>
          <rPr>
            <sz val="9"/>
            <color indexed="81"/>
            <rFont val="Tahoma"/>
            <family val="2"/>
          </rPr>
          <t xml:space="preserve">Realizar los estimados de sizing para el sistema y los entornos de producción y no producción.
</t>
        </r>
      </text>
    </comment>
    <comment ref="B91" authorId="0" shapeId="0" xr:uid="{00000000-0006-0000-0000-00005A00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92" authorId="0" shapeId="0" xr:uid="{00000000-0006-0000-0000-00005B00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B93" authorId="0" shapeId="0" xr:uid="{00000000-0006-0000-0000-00005C000000}">
      <text>
        <r>
          <rPr>
            <sz val="9"/>
            <color indexed="81"/>
            <rFont val="Tahoma"/>
            <family val="2"/>
          </rPr>
          <t>Se valida que los reportes estandar u las formas proporcionadas con la solución, soporte los requerimientos de la organización. La personalizaciones deben mantenerse al mínimo.</t>
        </r>
      </text>
    </comment>
    <comment ref="B94" authorId="0" shapeId="0" xr:uid="{00000000-0006-0000-0000-00005D00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B95" authorId="0" shapeId="0" xr:uid="{00000000-0006-0000-0000-00005E00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B96" authorId="0" shapeId="0" xr:uid="{00000000-0006-0000-0000-00005F00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B97" authorId="0" shapeId="0" xr:uid="{00000000-0006-0000-0000-00006000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B98" authorId="0" shapeId="0" xr:uid="{00000000-0006-0000-0000-00006100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B99" authorId="0" shapeId="0" xr:uid="{00000000-0006-0000-0000-000062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B100" authorId="0" shapeId="0" xr:uid="{00000000-0006-0000-0000-000063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B101" authorId="0" shapeId="0" xr:uid="{00000000-0006-0000-0000-00006400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B102" authorId="0" shapeId="0" xr:uid="{00000000-0006-0000-0000-00006500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B103" authorId="0" shapeId="0" xr:uid="{00000000-0006-0000-0000-000066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B104" authorId="0" shapeId="0" xr:uid="{00000000-0006-0000-0000-000067000000}">
      <text>
        <r>
          <rPr>
            <sz val="9"/>
            <color indexed="81"/>
            <rFont val="Tahoma"/>
            <family val="2"/>
          </rPr>
          <t xml:space="preserve">Se prepara un documento con la estrategia que describe como el proyecto responde a las solicitudes de personalización. </t>
        </r>
      </text>
    </comment>
    <comment ref="B105" authorId="0" shapeId="0" xr:uid="{00000000-0006-0000-0000-00006800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B106" authorId="0" shapeId="0" xr:uid="{00000000-0006-0000-0000-00006900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B107" authorId="0" shapeId="0" xr:uid="{00000000-0006-0000-0000-00006A00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B108" authorId="0" shapeId="0" xr:uid="{00000000-0006-0000-0000-00006B00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B109" authorId="0" shapeId="0" xr:uid="{00000000-0006-0000-0000-00006C00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110" authorId="0" shapeId="0" xr:uid="{00000000-0006-0000-0000-00006D00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11" authorId="0" shapeId="0" xr:uid="{00000000-0006-0000-0000-00006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B112" authorId="0" shapeId="0" xr:uid="{00000000-0006-0000-0000-00006F00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113" authorId="0" shapeId="0" xr:uid="{00000000-0006-0000-0000-000070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14" authorId="0" shapeId="0" xr:uid="{00000000-0006-0000-0000-000071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B115" authorId="0" shapeId="0" xr:uid="{00000000-0006-0000-0000-000072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B116" authorId="0" shapeId="0" xr:uid="{00000000-0006-0000-0000-000073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17" authorId="0" shapeId="0" xr:uid="{00000000-0006-0000-0000-00007400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B118" authorId="0" shapeId="0" xr:uid="{00000000-0006-0000-0000-000075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19" authorId="0" shapeId="0" xr:uid="{00000000-0006-0000-0000-000076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20" authorId="0" shapeId="0" xr:uid="{00000000-0006-0000-0000-000077000000}">
      <text>
        <r>
          <rPr>
            <sz val="9"/>
            <color indexed="81"/>
            <rFont val="Tahoma"/>
            <family val="2"/>
          </rPr>
          <t>Validar que las funciones de la aplicación objetivo funcionen correctamente con los objetos de negocio convertidos.</t>
        </r>
      </text>
    </comment>
    <comment ref="B121" authorId="0" shapeId="0" xr:uid="{00000000-0006-0000-0000-000078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22" authorId="0" shapeId="0" xr:uid="{00000000-0006-0000-0000-00007900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B123" authorId="0" shapeId="0" xr:uid="{00000000-0006-0000-0000-00007A00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B124" authorId="0" shapeId="0" xr:uid="{00000000-0006-0000-0000-00007B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t>
        </r>
      </text>
    </comment>
    <comment ref="B125" authorId="0" shapeId="0" xr:uid="{00000000-0006-0000-0000-00007C00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B126" authorId="0" shapeId="0" xr:uid="{00000000-0006-0000-0000-00007D000000}">
      <text>
        <r>
          <rPr>
            <sz val="9"/>
            <color indexed="81"/>
            <rFont val="Tahoma"/>
            <family val="2"/>
          </rPr>
          <t>Se desarrolla el plan de pruebas de integración, que se usa como guía para realizar las pruebas de integración.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Se realiza para componentes personalizados que extienden la funcionalidad del sistema. Un prueba de integración verifica que las extensiones de la aplicación estén vinculados correctamente y no se generen errores de codificación relacionados.</t>
        </r>
      </text>
    </comment>
    <comment ref="B127" authorId="0" shapeId="0" xr:uid="{00000000-0006-0000-0000-00007E000000}">
      <text>
        <r>
          <rPr>
            <sz val="9"/>
            <color indexed="81"/>
            <rFont val="Tahoma"/>
            <family val="2"/>
          </rPr>
          <t>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Se realiza para componentes personalizados.</t>
        </r>
      </text>
    </comment>
    <comment ref="B128" authorId="0" shapeId="0" xr:uid="{00000000-0006-0000-0000-00007F00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Se desarrollada sólo para componentes de personalización.</t>
        </r>
      </text>
    </comment>
    <comment ref="B129" authorId="0" shapeId="0" xr:uid="{00000000-0006-0000-0000-000080000000}">
      <text>
        <r>
          <rPr>
            <sz val="9"/>
            <color indexed="81"/>
            <rFont val="Tahoma"/>
            <family val="2"/>
          </rPr>
          <t xml:space="preserve">Se desarrollan los escenarios de pruebas de integración.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30" authorId="0" shapeId="0" xr:uid="{00000000-0006-0000-0000-000081000000}">
      <text>
        <r>
          <rPr>
            <sz val="9"/>
            <color indexed="81"/>
            <rFont val="Tahoma"/>
            <family val="2"/>
          </rPr>
          <t>Sólo para componentes de personalización.</t>
        </r>
      </text>
    </comment>
    <comment ref="B131" authorId="0" shapeId="0" xr:uid="{00000000-0006-0000-0000-000082000000}">
      <text>
        <r>
          <rPr>
            <sz val="9"/>
            <color indexed="81"/>
            <rFont val="Tahoma"/>
            <family val="2"/>
          </rPr>
          <t xml:space="preserve">Se realizan las pruebas de integración adecuadas durante cada iteración de desarrollo.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132" authorId="0" shapeId="0" xr:uid="{00000000-0006-0000-0000-000083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B133" authorId="0" shapeId="0" xr:uid="{00000000-0006-0000-0000-000084000000}">
      <text>
        <r>
          <rPr>
            <sz val="9"/>
            <color indexed="81"/>
            <rFont val="Tahoma"/>
            <family val="2"/>
          </rPr>
          <t>Se desarrolla el escenario de pruebas de sistema que se usarán durante la iteración de pruebas de sistema en las fases,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34" authorId="0" shapeId="0" xr:uid="{00000000-0006-0000-0000-00008500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B135" authorId="0" shapeId="0" xr:uid="{00000000-0006-0000-0000-000086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durante el ciclo de preventas o durante la fase de comienzo.</t>
        </r>
      </text>
    </comment>
    <comment ref="B136" authorId="0" shapeId="0" xr:uid="{00000000-0006-0000-0000-000087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B137" authorId="0" shapeId="0" xr:uid="{00000000-0006-0000-0000-000088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138" authorId="0" shapeId="0" xr:uid="{00000000-0006-0000-0000-00008900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B139" authorId="0" shapeId="0" xr:uid="{00000000-0006-0000-0000-00008B00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B140" authorId="0" shapeId="0" xr:uid="{00000000-0006-0000-0000-00008C00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B141" authorId="0" shapeId="0" xr:uid="{00000000-0006-0000-0000-00008D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B142" authorId="0" shapeId="0" xr:uid="{00000000-0006-0000-0000-00008E00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B143" authorId="0" shapeId="0" xr:uid="{00000000-0006-0000-0000-00008F000000}">
      <text>
        <r>
          <rPr>
            <sz val="9"/>
            <color indexed="81"/>
            <rFont val="Tahoma"/>
            <family val="2"/>
          </rPr>
          <t xml:space="preserve">Realizar pruebas de unidad y serie de los desarrollos. El tester debe seguir los scripts y registrar el resultado. </t>
        </r>
      </text>
    </comment>
    <comment ref="B144" authorId="0" shapeId="0" xr:uid="{00000000-0006-0000-0000-000090000000}">
      <text>
        <r>
          <rPr>
            <sz val="9"/>
            <color indexed="81"/>
            <rFont val="Tahoma"/>
            <family val="2"/>
          </rPr>
          <t xml:space="preserve">Resolver los problemas identificados durante las pruebas. </t>
        </r>
      </text>
    </comment>
    <comment ref="B145" authorId="0" shapeId="0" xr:uid="{00000000-0006-0000-0000-000091000000}">
      <text>
        <r>
          <rPr>
            <sz val="9"/>
            <color indexed="81"/>
            <rFont val="Tahoma"/>
            <family val="2"/>
          </rPr>
          <t>Realizar revisión final del código de los objetos desarrollados.</t>
        </r>
      </text>
    </comment>
    <comment ref="B146" authorId="0" shapeId="0" xr:uid="{00000000-0006-0000-0000-000092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B147" authorId="0" shapeId="0" xr:uid="{00000000-0006-0000-0000-000093000000}">
      <text>
        <r>
          <rPr>
            <sz val="9"/>
            <color indexed="81"/>
            <rFont val="Tahoma"/>
            <family val="2"/>
          </rPr>
          <t>Validar los procedimientos de proceso de negocio de fases previas. Documentar los procedimientos que dan soporte a los procesos de negocio brindados por el sistema.</t>
        </r>
      </text>
    </comment>
    <comment ref="B148" authorId="0" shapeId="0" xr:uid="{00000000-0006-0000-0000-000094000000}">
      <text>
        <r>
          <rPr>
            <sz val="9"/>
            <color indexed="81"/>
            <rFont val="Tahoma"/>
            <family val="2"/>
          </rPr>
          <t>Validar y completar los procedimientos de proceso de negocio de la fase de validación.</t>
        </r>
      </text>
    </comment>
    <comment ref="B149" authorId="0" shapeId="0" xr:uid="{00000000-0006-0000-0000-00009900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B150" authorId="0" shapeId="0" xr:uid="{00000000-0006-0000-0000-00009A00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B151" authorId="0" shapeId="0" xr:uid="{00000000-0006-0000-0000-00009B000000}">
      <text>
        <r>
          <rPr>
            <sz val="9"/>
            <color indexed="81"/>
            <rFont val="Tahoma"/>
            <family val="2"/>
          </rPr>
          <t>Se publica la guía de usuario que define un conjunto de procedimientos detallados para usar las aplicaciones. Durante la siguiente fase se completa este producto de trabajo.</t>
        </r>
      </text>
    </comment>
    <comment ref="B152" authorId="0" shapeId="0" xr:uid="{00000000-0006-0000-0000-00009C000000}">
      <text>
        <r>
          <rPr>
            <sz val="9"/>
            <color indexed="81"/>
            <rFont val="Tahoma"/>
            <family val="2"/>
          </rPr>
          <t>Ensamblar el materia de referencia técnica. Durante la siguiente fase se completa este producto de trabajo</t>
        </r>
      </text>
    </comment>
    <comment ref="B153" authorId="0" shapeId="0" xr:uid="{00000000-0006-0000-0000-00009D000000}">
      <text>
        <r>
          <rPr>
            <sz val="9"/>
            <color indexed="81"/>
            <rFont val="Tahoma"/>
            <family val="2"/>
          </rPr>
          <t xml:space="preserve">Realizar reunión de retrospectiva con el equipo Scrum para identificar las mejoras potenciales del proceso scrum. El objetivo es servir como un mecanismo de mejora continua.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A154" authorId="0" shapeId="0" xr:uid="{37DD5BDD-FE08-45E8-A0C9-E03F9D9518A4}">
      <text>
        <r>
          <rPr>
            <sz val="9"/>
            <color indexed="81"/>
            <rFont val="Tahoma"/>
            <family val="2"/>
          </rPr>
          <t>implantación, donde el sistema ERP es instalado, los datos del sistema anterior son migrados y convertidos al nuevo sistema, además se realiza la configuración del sistema ERP, de ser necesario se realiza la integración con otros sistemas, se realizan las pruebas necesarias y el nuevo sistema se pone en marcha para dar soporte a la operación de la organización</t>
        </r>
      </text>
    </comment>
    <comment ref="B154" authorId="0" shapeId="0" xr:uid="{00000000-0006-0000-0000-00008A00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B155" authorId="0" shapeId="0" xr:uid="{00000000-0006-0000-0000-00009F00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B156" authorId="0" shapeId="0" xr:uid="{00000000-0006-0000-0000-0000A0000000}">
      <text>
        <r>
          <rPr>
            <sz val="9"/>
            <color indexed="81"/>
            <rFont val="Tahoma"/>
            <family val="2"/>
          </rPr>
          <t>Revisar a que alcance el soporte organizacional está listo para transición</t>
        </r>
      </text>
    </comment>
    <comment ref="B157" authorId="0" shapeId="0" xr:uid="{00000000-0006-0000-0000-0000A1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B158" authorId="0" shapeId="0" xr:uid="{00000000-0006-0000-0000-0000A2000000}">
      <text>
        <r>
          <rPr>
            <sz val="9"/>
            <color indexed="81"/>
            <rFont val="Tahoma"/>
            <family val="2"/>
          </rPr>
          <t>Refinar el plan de migración basandose en la información que el equipo del proyecto aprendió en la revisión del plan con el cliente</t>
        </r>
      </text>
    </comment>
    <comment ref="B159" authorId="0" shapeId="0" xr:uid="{00000000-0006-0000-0000-0000A3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t>
        </r>
      </text>
    </comment>
    <comment ref="B160" authorId="0" shapeId="0" xr:uid="{00000000-0006-0000-0000-0000A4000000}">
      <text>
        <r>
          <rPr>
            <sz val="9"/>
            <color indexed="81"/>
            <rFont val="Tahoma"/>
            <family val="2"/>
          </rPr>
          <t>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61" authorId="0" shapeId="0" xr:uid="{00000000-0006-0000-0000-0000A5000000}">
      <text>
        <r>
          <rPr>
            <sz val="9"/>
            <color indexed="81"/>
            <rFont val="Tahoma"/>
            <family val="2"/>
          </rPr>
          <t>Realizar las pruebas de integración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162" authorId="0" shapeId="0" xr:uid="{00000000-0006-0000-0000-0000A6000000}">
      <text>
        <r>
          <rPr>
            <sz val="9"/>
            <color indexed="81"/>
            <rFont val="Tahoma"/>
            <family val="2"/>
          </rPr>
          <t>Resolver los problemas identificados durante las pruebas de integración.</t>
        </r>
      </text>
    </comment>
    <comment ref="B163" authorId="0" shapeId="0" xr:uid="{00000000-0006-0000-0000-0000A7000000}">
      <text>
        <r>
          <rPr>
            <sz val="9"/>
            <color indexed="81"/>
            <rFont val="Tahoma"/>
            <family val="2"/>
          </rPr>
          <t>Obtener aprobación del cliente de las pruebas de integración.</t>
        </r>
      </text>
    </comment>
    <comment ref="B164" authorId="0" shapeId="0" xr:uid="{00000000-0006-0000-0000-0000A800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B165" authorId="0" shapeId="0" xr:uid="{00000000-0006-0000-0000-0000A9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66" authorId="0" shapeId="0" xr:uid="{00000000-0006-0000-0000-0000AA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67" authorId="0" shapeId="0" xr:uid="{00000000-0006-0000-0000-0000AB000000}">
      <text>
        <r>
          <rPr>
            <sz val="9"/>
            <color indexed="81"/>
            <rFont val="Tahoma"/>
            <family val="2"/>
          </rPr>
          <t>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168" authorId="0" shapeId="0" xr:uid="{00000000-0006-0000-0000-0000AC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B169" authorId="0" shapeId="0" xr:uid="{00000000-0006-0000-0000-0000AD000000}">
      <text>
        <r>
          <rPr>
            <sz val="9"/>
            <color indexed="81"/>
            <rFont val="Tahoma"/>
            <family val="2"/>
          </rPr>
          <t>Ejecutar y validarla ejecución manual como se define en l los procedimientos de conversión manual.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B170" authorId="0" shapeId="0" xr:uid="{00000000-0006-0000-0000-0000AE000000}">
      <text>
        <r>
          <rPr>
            <sz val="9"/>
            <color indexed="81"/>
            <rFont val="Tahoma"/>
            <family val="2"/>
          </rPr>
          <t>Asegurarse de que los datos proporcionados sean consistentes, completos y cumplan con las restricciones implicadas por el modelo de datos de negocio.</t>
        </r>
      </text>
    </comment>
    <comment ref="B171" authorId="0" shapeId="0" xr:uid="{00000000-0006-0000-0000-0000AF000000}">
      <text>
        <r>
          <rPr>
            <sz val="9"/>
            <color indexed="81"/>
            <rFont val="Tahoma"/>
            <family val="2"/>
          </rPr>
          <t>Visualizar las métricas de calidad de datos en el plan de calidad de datos.
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t>
        </r>
      </text>
    </comment>
    <comment ref="B172" authorId="0" shapeId="0" xr:uid="{00000000-0006-0000-0000-0000B0000000}">
      <text>
        <r>
          <rPr>
            <sz val="9"/>
            <color indexed="81"/>
            <rFont val="Tahoma"/>
            <family val="2"/>
          </rPr>
          <t>Proporcionar una evaluación final al final de la fase de realización para reportar la calidad de los datos de legado convertidos.</t>
        </r>
      </text>
    </comment>
    <comment ref="B173" authorId="0" shapeId="0" xr:uid="{00000000-0006-0000-0000-00009500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B174" authorId="0" shapeId="0" xr:uid="{00000000-0006-0000-0000-00009600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B175" authorId="0" shapeId="0" xr:uid="{00000000-0006-0000-0000-00009700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B176" authorId="0" shapeId="0" xr:uid="{00000000-0006-0000-0000-00009800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B177" authorId="0" shapeId="0" xr:uid="{00000000-0006-0000-0000-0000B1000000}">
      <text>
        <r>
          <rPr>
            <sz val="9"/>
            <color indexed="81"/>
            <rFont val="Tahoma"/>
            <family val="2"/>
          </rPr>
          <t>Se asiste al usuario en el desarrollo del plan de aceptación de usuario, el cual el cliente usa como guía cuando realiza las pruebas de aceptación. Definir y documentar los casos de prueba de aceptación de usuario de acuerdo con el plan de pruebas.</t>
        </r>
      </text>
    </comment>
    <comment ref="B178" authorId="0" shapeId="0" xr:uid="{00000000-0006-0000-0000-0000B200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179" authorId="0" shapeId="0" xr:uid="{00000000-0006-0000-0000-0000B300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180" authorId="0" shapeId="0" xr:uid="{00000000-0006-0000-0000-0000B4000000}">
      <text>
        <r>
          <rPr>
            <sz val="9"/>
            <color indexed="81"/>
            <rFont val="Tahoma"/>
            <family val="2"/>
          </rPr>
          <t xml:space="preserve">Resolver los problemas identificados durante las pruebas de aceptación de usuario
</t>
        </r>
      </text>
    </comment>
    <comment ref="B181" authorId="0" shapeId="0" xr:uid="{00000000-0006-0000-0000-0000B5000000}">
      <text>
        <r>
          <rPr>
            <sz val="9"/>
            <color indexed="81"/>
            <rFont val="Tahoma"/>
            <family val="2"/>
          </rPr>
          <t>Ejecutar las pruebas, documentar los resultados y obtener la aprobación del usuario</t>
        </r>
      </text>
    </comment>
    <comment ref="B182" authorId="0" shapeId="0" xr:uid="{00000000-0006-0000-0000-0000B6000000}">
      <text>
        <r>
          <rPr>
            <sz val="9"/>
            <color indexed="81"/>
            <rFont val="Tahoma"/>
            <family val="2"/>
          </rPr>
          <t>Se desarrollan funciones automatizadas e instrucciones detalladas para instalar personalizaciones en los entornos de producción y pruebas.</t>
        </r>
      </text>
    </comment>
    <comment ref="B183" authorId="0" shapeId="0" xr:uid="{00000000-0006-0000-0000-0000B7000000}">
      <text>
        <r>
          <rPr>
            <sz val="9"/>
            <color indexed="81"/>
            <rFont val="Tahoma"/>
            <family val="2"/>
          </rPr>
          <t xml:space="preserve">Instalar y configurar el entorno de producción.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B184" authorId="0" shapeId="0" xr:uid="{00000000-0006-0000-0000-0000B800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B185" authorId="0" shapeId="0" xr:uid="{00000000-0006-0000-0000-0000B9000000}">
      <text>
        <r>
          <rPr>
            <sz val="9"/>
            <color indexed="81"/>
            <rFont val="Tahoma"/>
            <family val="2"/>
          </rPr>
          <t xml:space="preserve">Construir el entorno de producción con los cambios que han sido probados y lanzados desde el entorno de aseguración de calidad.
</t>
        </r>
      </text>
    </comment>
    <comment ref="B186" authorId="0" shapeId="0" xr:uid="{00000000-0006-0000-0000-0000BA00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B187" authorId="0" shapeId="0" xr:uid="{00000000-0006-0000-0000-0000BB000000}">
      <text>
        <r>
          <rPr>
            <sz val="9"/>
            <color indexed="81"/>
            <rFont val="Tahoma"/>
            <family val="2"/>
          </rPr>
          <t xml:space="preserve">Preparar los datos maestros requeridos para todos los procesos de negocio en el entorno de producción. Se convierten y migran los datos de producción del sistema viejo al nuevo entorno de producción o se poblan las bases de datos de producción con los datos iniciales o historicos requeridos. Al completar esta tarea se tienen datos listos para ser usados en producción.  Asegurarse de que los datos proporcionados sean consistentes, completos y cumplan con las restricciones implicadas por el modelo de datos de negocio.
</t>
        </r>
      </text>
    </comment>
    <comment ref="B188" authorId="0" shapeId="0" xr:uid="{00000000-0006-0000-0000-0000BC000000}">
      <text>
        <r>
          <rPr>
            <sz val="9"/>
            <color indexed="81"/>
            <rFont val="Tahoma"/>
            <family val="2"/>
          </rPr>
          <t xml:space="preserve">Realizar las configuraciones manuales en el entorno de producción.
</t>
        </r>
      </text>
    </comment>
    <comment ref="B189" authorId="0" shapeId="0" xr:uid="{00000000-0006-0000-0000-0000BD000000}">
      <text>
        <r>
          <rPr>
            <sz val="9"/>
            <color indexed="81"/>
            <rFont val="Tahoma"/>
            <family val="2"/>
          </rPr>
          <t xml:space="preserve">Definir y documentar los casos de prueba identificados para las pruebas de sistema y desempeño. La salida es documentada en un plan de pruebas. Se desarrolla el plan de pruebas del sistema, el cual se usa como una guía para realizar las pruebas de sistema a el final de cada iteración. así como la prueba del sistema completo cuando todas las iteraciones se hayan completado. Se desarrolla el plan de prueba del sistema para usar como guía para probar la operación e integración del flujo de los sistemas de negocio, incluyendo la integración de las extensiones.     </t>
        </r>
      </text>
    </comment>
    <comment ref="B190" authorId="0" shapeId="0" xr:uid="{00000000-0006-0000-0000-0000BE00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191" authorId="0" shapeId="0" xr:uid="{00000000-0006-0000-0000-0000BF00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192" authorId="0" shapeId="0" xr:uid="{00000000-0006-0000-0000-0000C0000000}">
      <text>
        <r>
          <rPr>
            <sz val="9"/>
            <color indexed="81"/>
            <rFont val="Tahoma"/>
            <family val="2"/>
          </rPr>
          <t>Documentar el caso de prueba que se encuentra en el plan de prueba.
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93" authorId="0" shapeId="0" xr:uid="{00000000-0006-0000-0000-0000C1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194" authorId="0" shapeId="0" xr:uid="{00000000-0006-0000-0000-0000C2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195" authorId="0" shapeId="0" xr:uid="{00000000-0006-0000-0000-0000C3000000}">
      <text>
        <r>
          <rPr>
            <sz val="9"/>
            <color indexed="81"/>
            <rFont val="Tahoma"/>
            <family val="2"/>
          </rPr>
          <t>Crear los programas y scripts para las pruebas de desempeño que ejecutan las transacciones, reportes, y consultas en la base de datos de prueba de desempeño.</t>
        </r>
      </text>
    </comment>
    <comment ref="B196" authorId="0" shapeId="0" xr:uid="{00000000-0006-0000-0000-0000C4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197" authorId="0" shapeId="0" xr:uid="{00000000-0006-0000-0000-0000C5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198" authorId="0" shapeId="0" xr:uid="{00000000-0006-0000-0000-0000C600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B199" authorId="0" shapeId="0" xr:uid="{00000000-0006-0000-0000-0000C7000000}">
      <text>
        <r>
          <rPr>
            <sz val="9"/>
            <color indexed="81"/>
            <rFont val="Tahoma"/>
            <family val="2"/>
          </rPr>
          <t>Resolver los problemas identificados durante las pruebas de carga o desempeño.</t>
        </r>
      </text>
    </comment>
    <comment ref="B200" authorId="0" shapeId="0" xr:uid="{00000000-0006-0000-0000-0000C800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B201" authorId="0" shapeId="0" xr:uid="{00000000-0006-0000-0000-0000C900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B202" authorId="0" shapeId="0" xr:uid="{00000000-0006-0000-0000-0000CA000000}">
      <text>
        <r>
          <rPr>
            <sz val="9"/>
            <color indexed="81"/>
            <rFont val="Tahoma"/>
            <family val="2"/>
          </rPr>
          <t>Identificar la infraestructura operacional para gestionar y mantener el entorno de la aplicación, servidores, e infraestructura de red en producción.</t>
        </r>
      </text>
    </comment>
    <comment ref="B203" authorId="0" shapeId="0" xr:uid="{00000000-0006-0000-0000-0000CB000000}">
      <text>
        <r>
          <rPr>
            <sz val="9"/>
            <color indexed="81"/>
            <rFont val="Tahoma"/>
            <family val="2"/>
          </rPr>
          <t>Activar el personal de soporte y procedimientos para el nuevo sistema de negocio y revisar los requerimientos para los servicios relacionados con soporte  de los proveedores de software, contratistas, help desk y otros servicios de soporte. Asegurar la competencia de las personas, y que todo está en su lugar para dar soporte</t>
        </r>
      </text>
    </comment>
    <comment ref="B204" authorId="0" shapeId="0" xr:uid="{00000000-0006-0000-0000-0000CC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B205" authorId="0" shapeId="0" xr:uid="{00000000-0006-0000-0000-0000CD00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06" authorId="0" shapeId="0" xr:uid="{00000000-0006-0000-0000-0000CE00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B207" authorId="0" shapeId="0" xr:uid="{00000000-0006-0000-0000-0000CF000000}">
      <text>
        <r>
          <rPr>
            <sz val="9"/>
            <color indexed="81"/>
            <rFont val="Tahoma"/>
            <family val="2"/>
          </rPr>
          <t>Preparar y ejecutar las pruebas de sistema. Los resultados deben ser aprobados por el cliente. Se realiza la prueba de sistema que es realizada al final de cada iteración.  Probar el sistema basandose en el plan de pruebas del sistema. La última iteración de las pruebas del sistema es realizada al final de todas las iteraciones. Se realiza la prueba de sistema para probar la operación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208" authorId="0" shapeId="0" xr:uid="{00000000-0006-0000-0000-0000D000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B209" authorId="0" shapeId="0" xr:uid="{00000000-0006-0000-0000-0000D1000000}">
      <text>
        <r>
          <rPr>
            <sz val="9"/>
            <color indexed="81"/>
            <rFont val="Tahoma"/>
            <family val="2"/>
          </rPr>
          <t xml:space="preserve">Obtener aprobación del cliente
</t>
        </r>
      </text>
    </comment>
    <comment ref="B210" authorId="0" shapeId="0" xr:uid="{00000000-0006-0000-0000-0000D2000000}">
      <text>
        <r>
          <rPr>
            <sz val="9"/>
            <color indexed="81"/>
            <rFont val="Tahoma"/>
            <family val="2"/>
          </rPr>
          <t xml:space="preserve">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
</t>
        </r>
      </text>
    </comment>
    <comment ref="B211" authorId="0" shapeId="0" xr:uid="{00000000-0006-0000-0000-0000D3000000}">
      <text>
        <r>
          <rPr>
            <sz val="9"/>
            <color indexed="81"/>
            <rFont val="Tahoma"/>
            <family val="2"/>
          </rPr>
          <t xml:space="preserve">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
</t>
        </r>
      </text>
    </comment>
    <comment ref="B212" authorId="0" shapeId="0" xr:uid="{00000000-0006-0000-0000-0000D4000000}">
      <text>
        <r>
          <rPr>
            <sz val="9"/>
            <color indexed="81"/>
            <rFont val="Tahoma"/>
            <family val="2"/>
          </rPr>
          <t xml:space="preserve">Carga de los datos de producción desde el sistema de legado al entorno de producción. Inicialmente, se convierten los datos en cada categoría de información para realizar las pruebas, al mismo tiempo se hace visible cualquier inconsistencia o deficiencia en los datos de legado. Ejecutar las rutinas de conversión y verificar los datos de producción. Una vez que todas las preparaciones y configuraciones tanto en el nivel técnico como en el de aplicación han sido completadas la solución final pude ser configurada y los datos cargados,  se convierten y migran los datos de producción del sistema viejo al nuevo entorno de producción o se poblan las bases de datos de producción con los datos iniciales o historicos requeridos. Al completar esta tarea se tienen datos listos para ser usados en producción. La solución está en el entorno de producción.
</t>
        </r>
      </text>
    </comment>
    <comment ref="B213" authorId="0" shapeId="0" xr:uid="{00000000-0006-0000-0000-0000D5000000}">
      <text>
        <r>
          <rPr>
            <sz val="9"/>
            <color indexed="81"/>
            <rFont val="Tahoma"/>
            <family val="2"/>
          </rPr>
          <t>Obtener la aprobación del cliente.</t>
        </r>
      </text>
    </comment>
    <comment ref="B214" authorId="0" shapeId="0" xr:uid="{00000000-0006-0000-0000-0000D6000000}">
      <text>
        <r>
          <rPr>
            <sz val="9"/>
            <color indexed="81"/>
            <rFont val="Tahoma"/>
            <family val="2"/>
          </rPr>
          <t>Tomar el nuevo sistema y ponerlo en uso en producción. El nuevo sistema ahora es parte del negocio y está siendo usado para resolver los problemas de negocio.</t>
        </r>
      </text>
    </comment>
    <comment ref="B215" authorId="0" shapeId="0" xr:uid="{00000000-0006-0000-0000-0000D7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217" authorId="0" shapeId="0" xr:uid="{00000000-0006-0000-0000-0000D800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B218" authorId="0" shapeId="0" xr:uid="{00000000-0006-0000-0000-0000D9000000}">
      <text>
        <r>
          <rPr>
            <sz val="9"/>
            <color indexed="81"/>
            <rFont val="Tahoma"/>
            <family val="2"/>
          </rPr>
          <t xml:space="preserve">Cerrar o dar transición a cualquier solicitud de cambio abierta y archivar la documentación.
</t>
        </r>
      </text>
    </comment>
    <comment ref="B219" authorId="0" shapeId="0" xr:uid="{00000000-0006-0000-0000-0000DA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B220" authorId="0" shapeId="0" xr:uid="{00000000-0006-0000-0000-0000DB000000}">
      <text>
        <r>
          <rPr>
            <sz val="9"/>
            <color indexed="81"/>
            <rFont val="Tahoma"/>
            <family val="2"/>
          </rPr>
          <t>El gerente del proyecto se encarga de cerrar todas las finanzas del proyecto y producir reportes finales.</t>
        </r>
      </text>
    </comment>
    <comment ref="B221" authorId="0" shapeId="0" xr:uid="{00000000-0006-0000-0000-0000DC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B222" authorId="0" shapeId="0" xr:uid="{00000000-0006-0000-0000-0000DD00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B223" authorId="0" shapeId="0" xr:uid="{00000000-0006-0000-0000-0000DE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B224" authorId="0" shapeId="0" xr:uid="{00000000-0006-0000-0000-0000DF000000}">
      <text>
        <r>
          <rPr>
            <sz val="9"/>
            <color indexed="81"/>
            <rFont val="Tahoma"/>
            <family val="2"/>
          </rPr>
          <t>Solicitar, participar en y responder a la revisión post-producción de calidad.</t>
        </r>
      </text>
    </comment>
    <comment ref="B225" authorId="0" shapeId="0" xr:uid="{00000000-0006-0000-0000-0000E000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B226" authorId="0" shapeId="0" xr:uid="{00000000-0006-0000-0000-0000E1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B227" authorId="0" shapeId="0" xr:uid="{00000000-0006-0000-0000-0000E2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28" authorId="0" shapeId="0" xr:uid="{00000000-0006-0000-0000-0000E300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229" authorId="0" shapeId="0" xr:uid="{00000000-0006-0000-0000-0000E4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A230" authorId="0" shapeId="0" xr:uid="{00000000-0006-0000-0000-0000E5000000}">
      <text>
        <r>
          <rPr>
            <sz val="9"/>
            <color indexed="81"/>
            <rFont val="Tahoma"/>
            <family val="2"/>
          </rPr>
          <t xml:space="preserve">mantenimiento y mejora continua, donde se brinda soporte al sistema, se realizan mejoras, reparaciones y actualizaciones al mismo y se empiezan a evidenciar los beneficios de la implantación sistema ERP en la organización. </t>
        </r>
      </text>
    </comment>
    <comment ref="B230" authorId="0" shapeId="0" xr:uid="{00000000-0006-0000-0000-0000E600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B231" authorId="0" shapeId="0" xr:uid="{00000000-0006-0000-0000-0000E700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B232" authorId="0" shapeId="0" xr:uid="{00000000-0006-0000-0000-0000E800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B233" authorId="0" shapeId="0" xr:uid="{00000000-0006-0000-0000-0000E9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B234" authorId="0" shapeId="0" xr:uid="{00000000-0006-0000-0000-0000EA00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B235" authorId="0" shapeId="0" xr:uid="{00000000-0006-0000-0000-0000EB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t>
        </r>
      </text>
    </comment>
    <comment ref="B236" authorId="0" shapeId="0" xr:uid="{00000000-0006-0000-0000-0000EC000000}">
      <text>
        <r>
          <rPr>
            <sz val="9"/>
            <color indexed="81"/>
            <rFont val="Tahoma"/>
            <family val="2"/>
          </rPr>
          <t>Asegurar que el proyecto es ejecutado de acuedo con lo que fue acordado en el project charter, definición del alcance y gestión del proyecto.</t>
        </r>
      </text>
    </comment>
    <comment ref="B237" authorId="0" shapeId="0" xr:uid="{00000000-0006-0000-0000-0000ED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38" authorId="0" shapeId="0" xr:uid="{00000000-0006-0000-0000-0000EE000000}">
      <text>
        <r>
          <rPr>
            <sz val="9"/>
            <color indexed="81"/>
            <rFont val="Tahoma"/>
            <family val="2"/>
          </rPr>
          <t xml:space="preserve">Capturar y gestionar los conflictos, riesgos y problemas relacionados con los cambios del proyecto como el alcance, tiempo, costo, etc. Se realiza control integrado de cambios y monitoreo y control de riesgos.
</t>
        </r>
      </text>
    </comment>
    <comment ref="B239" authorId="0" shapeId="0" xr:uid="{00000000-0006-0000-0000-0000EF000000}">
      <text>
        <r>
          <rPr>
            <sz val="9"/>
            <color indexed="81"/>
            <rFont val="Tahoma"/>
            <family val="2"/>
          </rPr>
          <t xml:space="preserve">Asegurar que los interesados del proyecto estén al tanto del estado y progreso del proyecto incluyendo problemas potenciales debido a riesgos existentes.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240" authorId="0" shapeId="0" xr:uid="{00000000-0006-0000-0000-0000F0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41" authorId="0" shapeId="0" xr:uid="{00000000-0006-0000-0000-0000F1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2" authorId="0" shapeId="0" xr:uid="{00000000-0006-0000-0000-0000F2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43" authorId="0" shapeId="0" xr:uid="{00000000-0006-0000-0000-0000F3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44" authorId="0" shapeId="0" xr:uid="{00000000-0006-0000-0000-0000F4000000}">
      <text>
        <r>
          <rPr>
            <sz val="9"/>
            <color indexed="81"/>
            <rFont val="Tahoma"/>
            <family val="2"/>
          </rPr>
          <t>Actualizar el plan de gestión del proyecto y los planes subsidiarios basandose en los cambios acordados durante el proceso de gestión del cambio del proyecto.</t>
        </r>
      </text>
    </comment>
    <comment ref="B245" authorId="0" shapeId="0" xr:uid="{00000000-0006-0000-0000-0000F5000000}">
      <text>
        <r>
          <rPr>
            <sz val="9"/>
            <color indexed="81"/>
            <rFont val="Tahoma"/>
            <family val="2"/>
          </rPr>
          <t>Asegurar que el proyecto es ejecutado de acuerdo con lo acordado en la definición del alcance, y plan de gestión del proyecto.</t>
        </r>
      </text>
    </comment>
    <comment ref="B246" authorId="0" shapeId="0" xr:uid="{00000000-0006-0000-0000-0000F6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47" authorId="0" shapeId="0" xr:uid="{00000000-0006-0000-0000-0000F7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48" authorId="0" shapeId="0" xr:uid="{00000000-0006-0000-0000-0000F8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49" authorId="0" shapeId="0" xr:uid="{00000000-0006-0000-0000-0000F9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50" authorId="0" shapeId="0" xr:uid="{00000000-0006-0000-0000-0000FA00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51" authorId="0" shapeId="0" xr:uid="{00000000-0006-0000-0000-0000F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52" authorId="0" shapeId="0" xr:uid="{00000000-0006-0000-0000-0000FC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53" authorId="0" shapeId="0" xr:uid="{00000000-0006-0000-0000-0000FD000000}">
      <text>
        <r>
          <rPr>
            <sz val="9"/>
            <color indexed="81"/>
            <rFont val="Tahoma"/>
            <family val="2"/>
          </rPr>
          <t xml:space="preserve">Esta actividad puede realizarse durante todo el proyecto, en este punto debe promoverse una reunión entre los miembros participantes, en ella se presentn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t>
        </r>
      </text>
    </comment>
    <comment ref="B254" authorId="0" shapeId="0" xr:uid="{00000000-0006-0000-0000-0000FE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55" authorId="0" shapeId="0" xr:uid="{00000000-0006-0000-0000-0000FF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56" authorId="0" shapeId="0" xr:uid="{00000000-0006-0000-0000-000000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57" authorId="0" shapeId="0" xr:uid="{00000000-0006-0000-0000-000001010000}">
      <text>
        <r>
          <rPr>
            <sz val="9"/>
            <color indexed="81"/>
            <rFont val="Tahoma"/>
            <family val="2"/>
          </rPr>
          <t>Actualizar el plan de gestión del proyecto y los planes subsidiarios basandose en los cambios acordados durante el proceso de gestión del cambio del proyecto.</t>
        </r>
      </text>
    </comment>
    <comment ref="B258" authorId="0" shapeId="0" xr:uid="{00000000-0006-0000-0000-000002010000}">
      <text>
        <r>
          <rPr>
            <sz val="9"/>
            <color indexed="81"/>
            <rFont val="Tahoma"/>
            <family val="2"/>
          </rPr>
          <t>Asegurar que el proyecto es ejecutado de acuerdo con lo acordado en la definición del alcance, y plan de gestión del proyecto.</t>
        </r>
      </text>
    </comment>
    <comment ref="B259" authorId="0" shapeId="0" xr:uid="{00000000-0006-0000-0000-000003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60" authorId="0" shapeId="0" xr:uid="{00000000-0006-0000-0000-000004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61" authorId="0" shapeId="0" xr:uid="{00000000-0006-0000-0000-000005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62" authorId="0" shapeId="0" xr:uid="{00000000-0006-0000-0000-000006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63" authorId="0" shapeId="0" xr:uid="{00000000-0006-0000-0000-000007010000}">
      <text>
        <r>
          <rPr>
            <sz val="9"/>
            <color indexed="81"/>
            <rFont val="Tahoma"/>
            <family val="2"/>
          </rPr>
          <t>Comunicar los resultados del sprint/fase a los interesados, teniendo en cuenta lo definido en el plan de comunicaciones.</t>
        </r>
      </text>
    </comment>
    <comment ref="B265" authorId="0" shapeId="0" xr:uid="{00000000-0006-0000-0000-000008010000}">
      <text>
        <r>
          <rPr>
            <sz val="9"/>
            <color indexed="81"/>
            <rFont val="Tahoma"/>
            <family val="2"/>
          </rPr>
          <t>El equipo del proyecto se prepara para el entrenamiento y preparación de los usuarios para que entiendan la solución y cómo es implementada en su área.</t>
        </r>
      </text>
    </comment>
    <comment ref="B266" authorId="0" shapeId="0" xr:uid="{00000000-0006-0000-0000-000009010000}">
      <text>
        <r>
          <rPr>
            <sz val="9"/>
            <color indexed="81"/>
            <rFont val="Tahoma"/>
            <family val="2"/>
          </rPr>
          <t>Ejecutar la transferencia de conocimiento a través de sesiones de guía en la solución. El equipo del proyecto debe proporcionar a los usuarios clave la comprensión de las rutinas implantadas y los procedimientos para utilizarlas.</t>
        </r>
      </text>
    </comment>
    <comment ref="B267" authorId="0" shapeId="0" xr:uid="{00000000-0006-0000-0000-00000A010000}">
      <text>
        <r>
          <rPr>
            <sz val="9"/>
            <color indexed="81"/>
            <rFont val="Tahoma"/>
            <family val="2"/>
          </rPr>
          <t>Llevar a cabo el entrenamiento desarrollado en el plan de entrenamiento de usuario, por medio de sesiones de guía en la solución, demos del sistema, revisiones funcionales, etc. También realizar el seguimiento y documentar el progreso.</t>
        </r>
      </text>
    </comment>
    <comment ref="B268" authorId="0" shapeId="0" xr:uid="{00000000-0006-0000-0000-00000B01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269" authorId="0" shapeId="0" xr:uid="{00000000-0006-0000-0000-00000C01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B270" authorId="0" shapeId="0" xr:uid="{00000000-0006-0000-0000-00000D010000}">
      <text>
        <r>
          <rPr>
            <sz val="9"/>
            <color indexed="81"/>
            <rFont val="Tahoma"/>
            <family val="2"/>
          </rPr>
          <t>Proporcionar presentaciones y actividades que servirán para educar y preparar el cronograma de los entrenadores para realizar las clases de entrenamiento de los usuarios finales.</t>
        </r>
      </text>
    </comment>
    <comment ref="B271" authorId="0" shapeId="0" xr:uid="{00000000-0006-0000-0000-00000E01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272" authorId="0" shapeId="0" xr:uid="{00000000-0006-0000-0000-00000F01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B273" authorId="0" shapeId="0" xr:uid="{00000000-0006-0000-0000-000010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74" authorId="0" shapeId="0" xr:uid="{00000000-0006-0000-0000-00001101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75" authorId="0" shapeId="0" xr:uid="{00000000-0006-0000-0000-00001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76" authorId="0" shapeId="0" xr:uid="{00000000-0006-0000-0000-000013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77" authorId="0" shapeId="0" xr:uid="{00000000-0006-0000-0000-000014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78" authorId="0" shapeId="0" xr:uid="{00000000-0006-0000-0000-000015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79" authorId="0" shapeId="0" xr:uid="{00000000-0006-0000-0000-000016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80" authorId="0" shapeId="0" xr:uid="{00000000-0006-0000-0000-000017010000}">
      <text>
        <r>
          <rPr>
            <sz val="9"/>
            <color indexed="81"/>
            <rFont val="Tahoma"/>
            <family val="2"/>
          </rPr>
          <t>Actualizar el plan de gestión del proyecto y los planes subsidiarios basandose en los cambios acordados durante el proceso de gestión del cambio del proyecto.</t>
        </r>
      </text>
    </comment>
    <comment ref="B281" authorId="0" shapeId="0" xr:uid="{00000000-0006-0000-0000-000018010000}">
      <text>
        <r>
          <rPr>
            <sz val="9"/>
            <color indexed="81"/>
            <rFont val="Tahoma"/>
            <family val="2"/>
          </rPr>
          <t>Asegurar que el proyecto es ejecutado de acuerdo con lo acordado en la definición del alcance, y plan de gestión del proyecto.</t>
        </r>
      </text>
    </comment>
    <comment ref="B282" authorId="0" shapeId="0" xr:uid="{00000000-0006-0000-0000-000019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83" authorId="0" shapeId="0" xr:uid="{00000000-0006-0000-0000-00001A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84" authorId="0" shapeId="0" xr:uid="{00000000-0006-0000-0000-00001B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85" authorId="0" shapeId="0" xr:uid="{00000000-0006-0000-0000-00001C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86" authorId="0" shapeId="0" xr:uid="{00000000-0006-0000-0000-00001D010000}">
      <text>
        <r>
          <rPr>
            <sz val="9"/>
            <color indexed="81"/>
            <rFont val="Tahoma"/>
            <family val="2"/>
          </rPr>
          <t>Comunicar los resultados del sprint/fase a los interesados, teniendo en cuenta lo definido en el plan de comunicaciones.</t>
        </r>
      </text>
    </comment>
    <comment ref="B288" authorId="0" shapeId="0" xr:uid="{00000000-0006-0000-0000-00001E01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289" authorId="0" shapeId="0" xr:uid="{00000000-0006-0000-0000-00001F010000}">
      <text>
        <r>
          <rPr>
            <sz val="9"/>
            <color indexed="81"/>
            <rFont val="Tahoma"/>
            <family val="2"/>
          </rPr>
          <t xml:space="preserve">Entregar entrenamiento de usuario final al cronograma de entrenamiento previamente desarrollado. Llevar a cabo el entrenamiento desarrollado en el plan de entrenamiento de usuario, también realizar el seguimiento y documentar el progreso. El equipo del proyecto debe proporcionar a los usuarios clave la comprensión de las rutinas implantadas y los procedimientos para utilizarlas.
Para fines de aprendizaje debe realizarse primeramente en las bases de pruebas (tests) y después de adquirir el dominio, realizar en el entorno de producción. </t>
        </r>
      </text>
    </comment>
    <comment ref="B290" authorId="0" shapeId="0" xr:uid="{00000000-0006-0000-0000-000020010000}">
      <text>
        <r>
          <rPr>
            <sz val="9"/>
            <color indexed="81"/>
            <rFont val="Tahoma"/>
            <family val="2"/>
          </rPr>
          <t>Capturar retroalimentación de las sesiones de entrenamiento y el entrenador que entregó el material.</t>
        </r>
      </text>
    </comment>
    <comment ref="B291" authorId="0" shapeId="0" xr:uid="{00000000-0006-0000-0000-00002101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B292" authorId="0" shapeId="0" xr:uid="{00000000-0006-0000-0000-000022010000}">
      <text>
        <r>
          <rPr>
            <sz val="9"/>
            <color indexed="81"/>
            <rFont val="Tahoma"/>
            <family val="2"/>
          </rPr>
          <t xml:space="preserve">Se despliega el roadmap para gestión del cambio/campaña de comunicación al llevar a cabo el cambio y los eventos de comunicación. Es ejecutada en hitos establecidos a través del ciclo de vida del proyecto.
</t>
        </r>
      </text>
    </comment>
    <comment ref="B293" authorId="0" shapeId="0" xr:uid="{00000000-0006-0000-0000-000023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294" authorId="0" shapeId="0" xr:uid="{00000000-0006-0000-0000-000024010000}">
      <text>
        <r>
          <rPr>
            <sz val="9"/>
            <color indexed="81"/>
            <rFont val="Tahoma"/>
            <family val="2"/>
          </rPr>
          <t xml:space="preserve">Realiza la reunión de retrospectiva con el equipo del proyecto para identificar las posibles mejoras del proceso.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
El objetivo es registrar la satisfacción del cliente y tratar las lecciones aprendidas para que se utilicen en futuros fases o proyectos.
El equipo seleccionará una o más mejoras clave para implementar en la siguiente iteración. </t>
        </r>
      </text>
    </comment>
    <comment ref="B295" authorId="0" shapeId="0" xr:uid="{00000000-0006-0000-0000-000025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96" authorId="0" shapeId="0" xr:uid="{00000000-0006-0000-0000-000026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97" authorId="0" shapeId="0" xr:uid="{00000000-0006-0000-0000-000027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98" authorId="0" shapeId="0" xr:uid="{00000000-0006-0000-0000-000028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99" authorId="0" shapeId="0" xr:uid="{00000000-0006-0000-0000-000029010000}">
      <text>
        <r>
          <rPr>
            <sz val="9"/>
            <color indexed="81"/>
            <rFont val="Tahoma"/>
            <family val="2"/>
          </rPr>
          <t xml:space="preserve">Documentar los resultados del proyecto, lo que tiene que ver con objetivos alcanzados, entregables, y también adherencia al cronograma, costos y valor entregado.
</t>
        </r>
      </text>
    </comment>
    <comment ref="B300" authorId="0" shapeId="0" xr:uid="{00000000-0006-0000-0000-00002A010000}">
      <text>
        <r>
          <rPr>
            <sz val="9"/>
            <color indexed="81"/>
            <rFont val="Tahoma"/>
            <family val="2"/>
          </rPr>
          <t xml:space="preserve">Cerrar formalmente el proyecto al obtener firmas del cliente en entregables, documentos, etc. El cliente debe validar la documentación de aceptación formal de la conclusión del proyecto.
</t>
        </r>
      </text>
    </comment>
    <comment ref="B301" authorId="0" shapeId="0" xr:uid="{00000000-0006-0000-0000-00002B01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B302" authorId="0" shapeId="0" xr:uid="{00000000-0006-0000-0000-00002C010000}">
      <text>
        <r>
          <rPr>
            <sz val="9"/>
            <color indexed="81"/>
            <rFont val="Tahoma"/>
            <family val="2"/>
          </rPr>
          <t>Ejecución del proceso detallado de plan de gestión del riesgo para los riesgos potenciales identificados en la lista de riesgos identificados.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303" authorId="0" shapeId="0" xr:uid="{00000000-0006-0000-0000-00002D01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304" authorId="0" shapeId="0" xr:uid="{00000000-0006-0000-0000-00002E010000}">
      <text>
        <r>
          <rPr>
            <sz val="9"/>
            <color indexed="81"/>
            <rFont val="Tahoma"/>
            <family val="2"/>
          </rPr>
          <t xml:space="preserve">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
</t>
        </r>
      </text>
    </comment>
    <comment ref="B305" authorId="0" shapeId="0" xr:uid="{00000000-0006-0000-0000-00002F01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B306" authorId="0" shapeId="0" xr:uid="{00000000-0006-0000-0000-00003001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B307" authorId="0" shapeId="0" xr:uid="{00000000-0006-0000-0000-00003101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B308" authorId="0" shapeId="0" xr:uid="{00000000-0006-0000-0000-000032010000}">
      <text>
        <r>
          <rPr>
            <sz val="9"/>
            <color indexed="81"/>
            <rFont val="Tahoma"/>
            <family val="2"/>
          </rPr>
          <t>Monitorear las actividades de infraestructura usando los procesos, procedimientos, controles y métricas definidas en el plan de gestión de infraestructura.</t>
        </r>
      </text>
    </comment>
    <comment ref="B309" authorId="0" shapeId="0" xr:uid="{00000000-0006-0000-0000-00003301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310" authorId="0" shapeId="0" xr:uid="{00000000-0006-0000-0000-00003401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311" authorId="0" shapeId="0" xr:uid="{00000000-0006-0000-0000-00003501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312" authorId="0" shapeId="0" xr:uid="{00000000-0006-0000-0000-00003601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313" authorId="0" shapeId="0" xr:uid="{00000000-0006-0000-0000-000037010000}">
      <text>
        <r>
          <rPr>
            <sz val="9"/>
            <color indexed="81"/>
            <rFont val="Tahoma"/>
            <family val="2"/>
          </rPr>
          <t>Asegurar que los interesados del proyecto estén al tanto del estado y progreso del proyecto incluyendo problemas potenciales debido a riesgos existentes.</t>
        </r>
      </text>
    </comment>
    <comment ref="B314" authorId="0" shapeId="0" xr:uid="{00000000-0006-0000-0000-000038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315" authorId="0" shapeId="0" xr:uid="{00000000-0006-0000-0000-00003901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B316" authorId="0" shapeId="0" xr:uid="{00000000-0006-0000-0000-00003A01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17" authorId="0" shapeId="0" xr:uid="{00000000-0006-0000-0000-00003B01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B318" authorId="0" shapeId="0" xr:uid="{00000000-0006-0000-0000-00003C01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319" authorId="0" shapeId="0" xr:uid="{00000000-0006-0000-0000-00003D01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20" authorId="0" shapeId="0" xr:uid="{00000000-0006-0000-0000-00003E01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B321" authorId="0" shapeId="0" xr:uid="{00000000-0006-0000-0000-00003F01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322" authorId="0" shapeId="0" xr:uid="{00000000-0006-0000-0000-00004001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323" authorId="0" shapeId="0" xr:uid="{00000000-0006-0000-0000-00004101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324" authorId="0" shapeId="0" xr:uid="{00000000-0006-0000-0000-00004201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325" authorId="0" shapeId="0" xr:uid="{00000000-0006-0000-0000-00004301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100-000001000000}">
      <text>
        <r>
          <rPr>
            <sz val="9"/>
            <color indexed="81"/>
            <rFont val="Tahoma"/>
            <family val="2"/>
          </rPr>
          <t>Definir indicadores de desempeño.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B3" authorId="0" shapeId="0" xr:uid="{00000000-0006-0000-0100-000002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B4" authorId="0" shapeId="0" xr:uid="{00000000-0006-0000-0100-000003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B5" authorId="0" shapeId="0" xr:uid="{00000000-0006-0000-0100-000004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B6" authorId="0" shapeId="0" xr:uid="{00000000-0006-0000-0100-000005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B7" authorId="0" shapeId="0" xr:uid="{00000000-0006-0000-0100-000006000000}">
      <text>
        <r>
          <rPr>
            <sz val="9"/>
            <color indexed="81"/>
            <rFont val="Tahoma"/>
            <family val="2"/>
          </rPr>
          <t xml:space="preserve">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
</t>
        </r>
      </text>
    </comment>
    <comment ref="B8" authorId="0" shapeId="0" xr:uid="{00000000-0006-0000-0100-000007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B9" authorId="0" shapeId="0" xr:uid="{00000000-0006-0000-0100-000008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B10" authorId="0" shapeId="0" xr:uid="{00000000-0006-0000-0100-000009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t>
        </r>
      </text>
    </comment>
    <comment ref="B11" authorId="0" shapeId="0" xr:uid="{00000000-0006-0000-0100-00000A000000}">
      <text>
        <r>
          <rPr>
            <sz val="9"/>
            <color indexed="81"/>
            <rFont val="Tahoma"/>
            <family val="2"/>
          </rPr>
          <t>Crear la línea base de costo y cronograma contra las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B12" authorId="0" shapeId="0" xr:uid="{00000000-0006-0000-0100-00000B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B13" authorId="0" shapeId="0" xr:uid="{00000000-0006-0000-0100-00000C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t>
        </r>
      </text>
    </comment>
    <comment ref="B14" authorId="0" shapeId="0" xr:uid="{00000000-0006-0000-0100-00000D000000}">
      <text>
        <r>
          <rPr>
            <sz val="9"/>
            <color indexed="81"/>
            <rFont val="Tahoma"/>
            <family val="2"/>
          </rPr>
          <t>Conseguir las personas adecuadas para el proyecto. Identificar los recursos para cubrir los roles del proyecto</t>
        </r>
      </text>
    </comment>
    <comment ref="B15" authorId="0" shapeId="0" xr:uid="{00000000-0006-0000-0100-00000E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6" authorId="0" shapeId="0" xr:uid="{00000000-0006-0000-0100-00000F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B17" authorId="0" shapeId="0" xr:uid="{00000000-0006-0000-0100-000010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8" authorId="0" shapeId="0" xr:uid="{00000000-0006-0000-0100-000011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19" authorId="0" shapeId="0" xr:uid="{00000000-0006-0000-0100-000012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B20" authorId="0" shapeId="0" xr:uid="{00000000-0006-0000-0100-000013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1" authorId="0" shapeId="0" xr:uid="{00000000-0006-0000-0100-000014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2" authorId="0" shapeId="0" xr:uid="{00000000-0006-0000-0100-000015000000}">
      <text>
        <r>
          <rPr>
            <sz val="9"/>
            <color indexed="81"/>
            <rFont val="Tahoma"/>
            <family val="2"/>
          </rPr>
          <t>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B23" authorId="0" shapeId="0" xr:uid="{00000000-0006-0000-0100-000016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 authorId="0" shapeId="0" xr:uid="{00000000-0006-0000-0100-000017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B25" authorId="0" shapeId="0" xr:uid="{00000000-0006-0000-0100-000018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B26" authorId="0" shapeId="0" xr:uid="{00000000-0006-0000-0100-000019000000}">
      <text>
        <r>
          <rPr>
            <sz val="9"/>
            <color indexed="81"/>
            <rFont val="Tahoma"/>
            <family val="2"/>
          </rPr>
          <t xml:space="preserve">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B27" authorId="0" shapeId="0" xr:uid="{00000000-0006-0000-0100-00001A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28" authorId="0" shapeId="0" xr:uid="{00000000-0006-0000-0100-00001B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B29" authorId="0" shapeId="0" xr:uid="{00000000-0006-0000-0100-00001C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0" authorId="0" shapeId="0" xr:uid="{00000000-0006-0000-0100-00001D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B31" authorId="0" shapeId="0" xr:uid="{00000000-0006-0000-0100-00001E000000}">
      <text>
        <r>
          <rPr>
            <sz val="9"/>
            <color indexed="81"/>
            <rFont val="Tahoma"/>
            <family val="2"/>
          </rPr>
          <t xml:space="preserve">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
</t>
        </r>
      </text>
    </comment>
    <comment ref="B32" authorId="0" shapeId="0" xr:uid="{00000000-0006-0000-0100-00001F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B33" authorId="0" shapeId="0" xr:uid="{00000000-0006-0000-0100-000020000000}">
      <text>
        <r>
          <rPr>
            <sz val="9"/>
            <color indexed="81"/>
            <rFont val="Tahoma"/>
            <family val="2"/>
          </rPr>
          <t xml:space="preserve">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t>
        </r>
      </text>
    </comment>
    <comment ref="B34" authorId="0" shapeId="0" xr:uid="{00000000-0006-0000-0100-000021000000}">
      <text>
        <r>
          <rPr>
            <sz val="9"/>
            <color indexed="81"/>
            <rFont val="Tahoma"/>
            <family val="2"/>
          </rPr>
          <t>Los indicadores de desempeño claves para medir el progreso deben ser definidos y porporcionados con la solución.</t>
        </r>
      </text>
    </comment>
    <comment ref="B35" authorId="0" shapeId="0" xr:uid="{00000000-0006-0000-0100-000022000000}">
      <text>
        <r>
          <rPr>
            <sz val="9"/>
            <color indexed="81"/>
            <rFont val="Tahoma"/>
            <family val="2"/>
          </rPr>
          <t xml:space="preserve">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metodología de implementación,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
</t>
        </r>
      </text>
    </comment>
    <comment ref="B36" authorId="0" shapeId="0" xr:uid="{00000000-0006-0000-0100-000023000000}">
      <text>
        <r>
          <rPr>
            <sz val="9"/>
            <color indexed="81"/>
            <rFont val="Tahoma"/>
            <family val="2"/>
          </rPr>
          <t xml:space="preserve">Identificar las organizaciones internas y externas claves, sus localizaciones físicas y geográficas y sus habilidades. Definir la estructura organizacional, roles y responsabilidades del equipo del proyecto. Definir el perfil de los miembros del equipo necesarios evaluando el mismo en función de las exigencias de las tareas.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B37" authorId="0" shapeId="0" xr:uid="{00000000-0006-0000-0100-000024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B38" authorId="0" shapeId="0" xr:uid="{00000000-0006-0000-0100-000025000000}">
      <text>
        <r>
          <rPr>
            <sz val="9"/>
            <color indexed="81"/>
            <rFont val="Tahoma"/>
            <family val="2"/>
          </rPr>
          <t>Asegurar que se han identificados los grupos de interesados correctamente.
Se identifican todas las personas o grupos interesados en el proyecto y que, de alguna forma, serán afectadas por los cambios. Ese mapeo permite identificar el nivel y tipo de influencia que un determinado público afectado ejerce en el proyecto, proporcionando datos para elaborar, en el caso de que sea necesario, un plan de acción. Primero se definir el alcance del mapeo, en el caso de que no sea posible mapear todos los afectados, se debe definir, en conjunto con el cliente, los grupos de afectados que serán mapeados</t>
        </r>
      </text>
    </comment>
    <comment ref="B39" authorId="0" shapeId="0" xr:uid="{00000000-0006-0000-0100-000026000000}">
      <text>
        <r>
          <rPr>
            <sz val="9"/>
            <color indexed="81"/>
            <rFont val="Tahoma"/>
            <family val="2"/>
          </rPr>
          <t>Crear estrategia de gestión del cambio que incremente la capacidad de la organización para sobrellevar y sostener los cambios propuestos, garantizando el éxito de la implementación del proyecto y capacitando a los afectados en las competencias y habilidades necesarias para desempeñar funciones cotidianas. Se define: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40" authorId="0" shapeId="0" xr:uid="{00000000-0006-0000-0100-000027000000}">
      <text>
        <r>
          <rPr>
            <sz val="9"/>
            <color indexed="81"/>
            <rFont val="Tahoma"/>
            <family val="2"/>
          </rPr>
          <t xml:space="preserve">Completar el plan de gestión de las comunicaciones, este documento describe los procesos requeridos para asegurar la generación, distribución, almacenamiento y recuperación de la información del proyecto a tiempo.
Se toma la estrategia de comunicación y el roadmap para la gestión del cambio y se agregan los componentes escenciales de comunicación para crear una campaña de comunicación. Este proporciona un proceso y también las herramientas de comunicación efectivas con los interesados a través del proyecto.
Garantiza que todas las informaciones relacionadas al proyecto lleguen a las personas correctas en el tiempo exacto. Para esto es necesario tener en cuenta:
(1) Identificación de interesados en el proyecto.
(2) Identificación de necesidades de información de los interesados.
(3) Establecer formato y frecuencia de la comunicación.
(4) Definición de medios de comunicación.
(5) Establecer eventos de comunicación en el cronograma.
(6) Planear comunicación de problemas resueltos a los interesados.
Desarrollar una campaña de comunicación. Garantizar que la estrategia de comunicación comprenda acciones que promuevan la participación de los líderes, patrocinadores e integrantes afectados por los cambios, garantizando que todos los Involucrados en el proceso estén regularmente comunicados. 
</t>
        </r>
      </text>
    </comment>
    <comment ref="B41" authorId="0" shapeId="0" xr:uid="{00000000-0006-0000-0100-000028000000}">
      <text>
        <r>
          <rPr>
            <sz val="9"/>
            <color indexed="81"/>
            <rFont val="Tahoma"/>
            <family val="2"/>
          </rPr>
          <t xml:space="preserve">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
</t>
        </r>
      </text>
    </comment>
    <comment ref="B42" authorId="0" shapeId="0" xr:uid="{00000000-0006-0000-0100-000029000000}">
      <text>
        <r>
          <rPr>
            <sz val="9"/>
            <color indexed="81"/>
            <rFont val="Tahoma"/>
            <family val="2"/>
          </rPr>
          <t xml:space="preserve">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
</t>
        </r>
      </text>
    </comment>
    <comment ref="B43" authorId="0" shapeId="0" xr:uid="{00000000-0006-0000-0100-00002A000000}">
      <text>
        <r>
          <rPr>
            <sz val="9"/>
            <color indexed="81"/>
            <rFont val="Tahoma"/>
            <family val="2"/>
          </rPr>
          <t xml:space="preserve">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
</t>
        </r>
      </text>
    </comment>
    <comment ref="B44" authorId="0" shapeId="0" xr:uid="{00000000-0006-0000-0100-00002B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5" authorId="0" shapeId="0" xr:uid="{00000000-0006-0000-0100-00002C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B46" authorId="0" shapeId="0" xr:uid="{00000000-0006-0000-0100-00002D000000}">
      <text>
        <r>
          <rPr>
            <sz val="9"/>
            <color indexed="81"/>
            <rFont val="Tahoma"/>
            <family val="2"/>
          </rPr>
          <t xml:space="preserve">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
</t>
        </r>
      </text>
    </comment>
    <comment ref="B47" authorId="0" shapeId="0" xr:uid="{00000000-0006-0000-0100-00002E000000}">
      <text>
        <r>
          <rPr>
            <sz val="9"/>
            <color indexed="81"/>
            <rFont val="Tahoma"/>
            <family val="2"/>
          </rPr>
          <t>Evaluar el impacto del cambio en la organización.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48" authorId="0" shapeId="0" xr:uid="{00000000-0006-0000-0100-00002F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B49" authorId="0" shapeId="0" xr:uid="{00000000-0006-0000-0100-000030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50" authorId="0" shapeId="0" xr:uid="{00000000-0006-0000-0100-000031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B51" authorId="0" shapeId="0" xr:uid="{00000000-0006-0000-0100-000032000000}">
      <text>
        <r>
          <rPr>
            <sz val="9"/>
            <color indexed="81"/>
            <rFont val="Tahoma"/>
            <family val="2"/>
          </rPr>
          <t>Obtener la aprobación del cliente para el cronograma</t>
        </r>
      </text>
    </comment>
    <comment ref="B52" authorId="0" shapeId="0" xr:uid="{00000000-0006-0000-0100-000033000000}">
      <text>
        <r>
          <rPr>
            <sz val="9"/>
            <color indexed="81"/>
            <rFont val="Tahoma"/>
            <family val="2"/>
          </rPr>
          <t>Crear la línea base de costo y cronograma contra las que se realizará el seguimiento, gestión del cambio y reporte de estado.</t>
        </r>
      </text>
    </comment>
    <comment ref="B53" authorId="0" shapeId="0" xr:uid="{00000000-0006-0000-0100-000034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B54" authorId="0" shapeId="0" xr:uid="{00000000-0006-0000-0100-000035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B55" authorId="0" shapeId="0" xr:uid="{00000000-0006-0000-0100-000036000000}">
      <text>
        <r>
          <rPr>
            <sz val="9"/>
            <color indexed="81"/>
            <rFont val="Tahoma"/>
            <family val="2"/>
          </rPr>
          <t xml:space="preserve">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
</t>
        </r>
      </text>
    </comment>
    <comment ref="B56" authorId="0" shapeId="0" xr:uid="{00000000-0006-0000-0100-000037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B57" authorId="0" shapeId="0" xr:uid="{00000000-0006-0000-0100-000038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B58" authorId="0" shapeId="0" xr:uid="{00000000-0006-0000-0100-000039000000}">
      <text>
        <r>
          <rPr>
            <sz val="9"/>
            <color indexed="81"/>
            <rFont val="Tahoma"/>
            <family val="2"/>
          </rPr>
          <t xml:space="preserve">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
</t>
        </r>
      </text>
    </comment>
    <comment ref="B59" authorId="0" shapeId="0" xr:uid="{00000000-0006-0000-0100-00003A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B60" authorId="0" shapeId="0" xr:uid="{00000000-0006-0000-0100-00003B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61" authorId="0" shapeId="0" xr:uid="{00000000-0006-0000-0100-00003C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62" authorId="0" shapeId="0" xr:uid="{00000000-0006-0000-0100-00003D000000}">
      <text>
        <r>
          <rPr>
            <sz val="9"/>
            <color indexed="81"/>
            <rFont val="Tahoma"/>
            <family val="2"/>
          </rPr>
          <t>Se realizan los eventos de aprendizaje del equipo del proyecto. Estos eventos de aprendizaje cubren herramientas, y todo el conocimiento y áreas de habilidades necesarias para el funcionamiento efectivo del equipo como se describe en el plan de aprendizaje del equipo del proyecto, incluyendo la educación en estrategias, herramientas y principios ágiles.</t>
        </r>
      </text>
    </comment>
    <comment ref="B63" authorId="0" shapeId="0" xr:uid="{00000000-0006-0000-0100-00003E000000}">
      <text>
        <r>
          <rPr>
            <sz val="9"/>
            <color indexed="81"/>
            <rFont val="Tahoma"/>
            <family val="2"/>
          </rPr>
          <t>Contratación de terceros para conducir partes o de toda la implementación en el cliente, puede ser también la contratación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Definir cuál será la relación entre cliente y subcontratado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Inspección y verificación de la calidad de las entregas del proveedor.
• Plan de comunicación referente al progreso del trabajo.
• Observación de términos o condiciones en el contrato para su finalización.
• Rescisión, en caso necesario, deben documentarse los motivos.
• Formalización de la finalización del contrato.</t>
        </r>
      </text>
    </comment>
    <comment ref="B65" authorId="0" shapeId="0" xr:uid="{00000000-0006-0000-0100-00003F00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B66" authorId="0" shapeId="0" xr:uid="{00000000-0006-0000-0100-00004000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B67" authorId="0" shapeId="0" xr:uid="{00000000-0006-0000-0100-00004100000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B68" authorId="0" shapeId="0" xr:uid="{00000000-0006-0000-0100-00004200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69" authorId="0" shapeId="0" xr:uid="{00000000-0006-0000-0100-000043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B70" authorId="0" shapeId="0" xr:uid="{00000000-0006-0000-0100-00004400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71" authorId="0" shapeId="0" xr:uid="{00000000-0006-0000-0100-000045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72" authorId="0" shapeId="0" xr:uid="{00000000-0006-0000-0100-000046000000}">
      <text>
        <r>
          <rPr>
            <sz val="9"/>
            <color indexed="81"/>
            <rFont val="Tahoma"/>
            <family val="2"/>
          </rPr>
          <t>Entrenar a los usuarios clave para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73" authorId="0" shapeId="0" xr:uid="{00000000-0006-0000-0100-00004700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t>
        </r>
      </text>
    </comment>
    <comment ref="B74" authorId="0" shapeId="0" xr:uid="{00000000-0006-0000-0100-000048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B75" authorId="0" shapeId="0" xr:uid="{00000000-0006-0000-0100-000049000000}">
      <text>
        <r>
          <rPr>
            <sz val="9"/>
            <color indexed="81"/>
            <rFont val="Tahoma"/>
            <family val="2"/>
          </rPr>
          <t>Se reunen percepciones acerca de las necesidades de aprendizaje de todas las audiencias de usuarios.</t>
        </r>
      </text>
    </comment>
    <comment ref="B76" authorId="0" shapeId="0" xr:uid="{00000000-0006-0000-0100-00004A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A77" authorId="0" shapeId="0" xr:uid="{00000000-0006-0000-0100-00004B000000}">
      <text>
        <r>
          <rPr>
            <sz val="9"/>
            <color indexed="81"/>
            <rFont val="Tahoma"/>
            <family val="2"/>
          </rPr>
          <t>diseño y personalización, donde se revisa el proceso de negocio actual para definir si será necesario realizar reingeniería de procesos o personalizar el sistema ERP, esto se realiza a través de un análisis de gap entre las funcionalidades del sistema ERP seleccionado y los procesos de negocio de la organización, en esta fase además se realiza la reingeniería y la personalización del sistema, teniendo en cuenta la participación del usuario final y la construcción de un prototipo que tiene como objetivo probar el diseño del sistema y la integración de los nuevos procesos y el sistema complementario</t>
        </r>
      </text>
    </comment>
    <comment ref="B77" authorId="0" shapeId="0" xr:uid="{00000000-0006-0000-0100-00004C000000}">
      <text>
        <r>
          <rPr>
            <sz val="9"/>
            <color indexed="81"/>
            <rFont val="Tahoma"/>
            <family val="2"/>
          </rPr>
          <t>Resumir los requerimientos generales para crear la documentación y especificar los productos de trabajo a ser producidos. También se identifica la estrategia que se utilizará para publicar la documentación específica del proyecto.</t>
        </r>
      </text>
    </comment>
    <comment ref="B78" authorId="0" shapeId="0" xr:uid="{00000000-0006-0000-0100-00004D000000}">
      <text>
        <r>
          <rPr>
            <sz val="9"/>
            <color indexed="81"/>
            <rFont val="Tahoma"/>
            <family val="2"/>
          </rPr>
          <t>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B79" authorId="0" shapeId="0" xr:uid="{00000000-0006-0000-0100-00004E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B80" authorId="0" shapeId="0" xr:uid="{00000000-0006-0000-0100-00004F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81" authorId="0" shapeId="0" xr:uid="{00000000-0006-0000-0100-000050000000}">
      <text>
        <r>
          <rPr>
            <sz val="9"/>
            <color indexed="81"/>
            <rFont val="Tahoma"/>
            <family val="2"/>
          </rPr>
          <t xml:space="preserve">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
</t>
        </r>
      </text>
    </comment>
    <comment ref="B82" authorId="0" shapeId="0" xr:uid="{00000000-0006-0000-0100-00005100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B83" authorId="0" shapeId="0" xr:uid="{00000000-0006-0000-0100-00005200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B84" authorId="0" shapeId="0" xr:uid="{00000000-0006-0000-0100-000053000000}">
      <text>
        <r>
          <rPr>
            <sz val="9"/>
            <color indexed="81"/>
            <rFont val="Tahoma"/>
            <family val="2"/>
          </rPr>
          <t xml:space="preserve">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
</t>
        </r>
      </text>
    </comment>
    <comment ref="B85" authorId="0" shapeId="0" xr:uid="{00000000-0006-0000-0100-000054000000}">
      <text>
        <r>
          <rPr>
            <sz val="9"/>
            <color indexed="81"/>
            <rFont val="Tahoma"/>
            <family val="2"/>
          </rPr>
          <t xml:space="preserve">Reunir toda la información necesaria para la política de pruebas y documentarla en un formato adecuado para comunicación. Además definir los requerimientos de prueba, para todas las pruebas que se realizarán durante el proyecto, desde las de unidad hasta las de aceptación. 
</t>
        </r>
      </text>
    </comment>
    <comment ref="B86" authorId="0" shapeId="0" xr:uid="{00000000-0006-0000-0100-000055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87" authorId="0" shapeId="0" xr:uid="{00000000-0006-0000-0100-000056000000}">
      <text>
        <r>
          <rPr>
            <sz val="9"/>
            <color indexed="81"/>
            <rFont val="Tahoma"/>
            <family val="2"/>
          </rPr>
          <t xml:space="preserve">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
</t>
        </r>
      </text>
    </comment>
    <comment ref="B88" authorId="0" shapeId="0" xr:uid="{00000000-0006-0000-0100-00005700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Se definen los estándares de adquisición y conversión de datos que el equipo del proyecto debe seguir al realizar las tareas de conversión. Documentar la estructura de archivo y convensiones de nombrado para los sistemas de legado y el sistema objetivo, así como para cualquier herramienta automatizada utilizada para facilitar la conversión. Además se deben determinar cuáles y cuántos ambientes serán necesarios para este proceso, así como las herramientas que serán utilizadas en el proyecto para conversión. 
También es necesario definir: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t>
        </r>
      </text>
    </comment>
    <comment ref="B89" authorId="0" shapeId="0" xr:uid="{00000000-0006-0000-0100-00005800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B90" authorId="0" shapeId="0" xr:uid="{00000000-0006-0000-0100-000059000000}">
      <text>
        <r>
          <rPr>
            <sz val="9"/>
            <color indexed="81"/>
            <rFont val="Tahoma"/>
            <family val="2"/>
          </rPr>
          <t xml:space="preserve">Realizar los estimados de sizing para el sistema y los entornos de producción y no producción.
</t>
        </r>
      </text>
    </comment>
    <comment ref="B91" authorId="0" shapeId="0" xr:uid="{00000000-0006-0000-0100-00005A00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92" authorId="0" shapeId="0" xr:uid="{00000000-0006-0000-0100-00005B00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B93" authorId="0" shapeId="0" xr:uid="{00000000-0006-0000-0100-00005C000000}">
      <text>
        <r>
          <rPr>
            <sz val="9"/>
            <color indexed="81"/>
            <rFont val="Tahoma"/>
            <family val="2"/>
          </rPr>
          <t>Se valida que los reportes estandar u las formas proporcionadas con la solución, soporte los requerimientos de la organización. La personalizaciones deben mantenerse al mínimo.</t>
        </r>
      </text>
    </comment>
    <comment ref="B94" authorId="0" shapeId="0" xr:uid="{00000000-0006-0000-0100-00005D00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B95" authorId="0" shapeId="0" xr:uid="{00000000-0006-0000-0100-00005E00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B96" authorId="0" shapeId="0" xr:uid="{00000000-0006-0000-0100-00005F00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B97" authorId="0" shapeId="0" xr:uid="{00000000-0006-0000-0100-00006000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B98" authorId="0" shapeId="0" xr:uid="{00000000-0006-0000-0100-00006100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B99" authorId="0" shapeId="0" xr:uid="{00000000-0006-0000-0100-000062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B100" authorId="0" shapeId="0" xr:uid="{00000000-0006-0000-0100-000063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B101" authorId="0" shapeId="0" xr:uid="{00000000-0006-0000-0100-00006400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B102" authorId="0" shapeId="0" xr:uid="{00000000-0006-0000-0100-00006500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B103" authorId="0" shapeId="0" xr:uid="{00000000-0006-0000-0100-000066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B104" authorId="0" shapeId="0" xr:uid="{00000000-0006-0000-0100-000067000000}">
      <text>
        <r>
          <rPr>
            <sz val="9"/>
            <color indexed="81"/>
            <rFont val="Tahoma"/>
            <family val="2"/>
          </rPr>
          <t xml:space="preserve">Se prepara un documento con la estrategia que describe como el proyecto responde a las solicitudes de personalización. </t>
        </r>
      </text>
    </comment>
    <comment ref="B105" authorId="0" shapeId="0" xr:uid="{00000000-0006-0000-0100-00006800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B106" authorId="0" shapeId="0" xr:uid="{00000000-0006-0000-0100-00006900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B107" authorId="0" shapeId="0" xr:uid="{00000000-0006-0000-0100-00006A00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B108" authorId="0" shapeId="0" xr:uid="{00000000-0006-0000-0100-00006B00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B109" authorId="0" shapeId="0" xr:uid="{00000000-0006-0000-0100-00006C00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110" authorId="0" shapeId="0" xr:uid="{00000000-0006-0000-0100-00006D00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11" authorId="0" shapeId="0" xr:uid="{00000000-0006-0000-0100-00006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B112" authorId="0" shapeId="0" xr:uid="{00000000-0006-0000-0100-00006F00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113" authorId="0" shapeId="0" xr:uid="{00000000-0006-0000-0100-000070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14" authorId="0" shapeId="0" xr:uid="{00000000-0006-0000-0100-000071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B115" authorId="0" shapeId="0" xr:uid="{00000000-0006-0000-0100-000072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B116" authorId="0" shapeId="0" xr:uid="{00000000-0006-0000-0100-000073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17" authorId="0" shapeId="0" xr:uid="{00000000-0006-0000-0100-00007400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B118" authorId="0" shapeId="0" xr:uid="{00000000-0006-0000-0100-000075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19" authorId="0" shapeId="0" xr:uid="{00000000-0006-0000-0100-000076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20" authorId="0" shapeId="0" xr:uid="{00000000-0006-0000-0100-000077000000}">
      <text>
        <r>
          <rPr>
            <sz val="9"/>
            <color indexed="81"/>
            <rFont val="Tahoma"/>
            <family val="2"/>
          </rPr>
          <t>Validar que las funciones de la aplicación objetivo funcionen correctamente con los objetos de negocio convertidos.</t>
        </r>
      </text>
    </comment>
    <comment ref="B121" authorId="0" shapeId="0" xr:uid="{00000000-0006-0000-0100-000078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22" authorId="0" shapeId="0" xr:uid="{00000000-0006-0000-0100-00007900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B123" authorId="0" shapeId="0" xr:uid="{00000000-0006-0000-0100-00007A00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B124" authorId="0" shapeId="0" xr:uid="{00000000-0006-0000-0100-00007B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t>
        </r>
      </text>
    </comment>
    <comment ref="B125" authorId="0" shapeId="0" xr:uid="{00000000-0006-0000-0100-00007C00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B126" authorId="0" shapeId="0" xr:uid="{00000000-0006-0000-0100-00007D000000}">
      <text>
        <r>
          <rPr>
            <sz val="9"/>
            <color indexed="81"/>
            <rFont val="Tahoma"/>
            <family val="2"/>
          </rPr>
          <t>Se desarrolla el plan de pruebas de integración, que se usa como guía para realizar las pruebas de integración.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Se realiza para componentes personalizados que extienden la funcionalidad del sistema. Un prueba de integración verifica que las extensiones de la aplicación estén vinculados correctamente y no se generen errores de codificación relacionados.</t>
        </r>
      </text>
    </comment>
    <comment ref="B127" authorId="0" shapeId="0" xr:uid="{00000000-0006-0000-0100-00007E000000}">
      <text>
        <r>
          <rPr>
            <sz val="9"/>
            <color indexed="81"/>
            <rFont val="Tahoma"/>
            <family val="2"/>
          </rPr>
          <t>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Se realiza para componentes personalizados.</t>
        </r>
      </text>
    </comment>
    <comment ref="B128" authorId="0" shapeId="0" xr:uid="{00000000-0006-0000-0100-00007F00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Se desarrollada sólo para componentes de personalización.</t>
        </r>
      </text>
    </comment>
    <comment ref="B129" authorId="0" shapeId="0" xr:uid="{00000000-0006-0000-0100-000080000000}">
      <text>
        <r>
          <rPr>
            <sz val="9"/>
            <color indexed="81"/>
            <rFont val="Tahoma"/>
            <family val="2"/>
          </rPr>
          <t xml:space="preserve">Se desarrollan los escenarios de pruebas de integración.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30" authorId="0" shapeId="0" xr:uid="{00000000-0006-0000-0100-000081000000}">
      <text>
        <r>
          <rPr>
            <sz val="9"/>
            <color indexed="81"/>
            <rFont val="Tahoma"/>
            <family val="2"/>
          </rPr>
          <t>Sólo para componentes de personalización.</t>
        </r>
      </text>
    </comment>
    <comment ref="B131" authorId="0" shapeId="0" xr:uid="{00000000-0006-0000-0100-000082000000}">
      <text>
        <r>
          <rPr>
            <sz val="9"/>
            <color indexed="81"/>
            <rFont val="Tahoma"/>
            <family val="2"/>
          </rPr>
          <t xml:space="preserve">Se realizan las pruebas de integración adecuadas durante cada iteración de desarrollo. Se realiza para componentes personalizados. En un proyecto de implementación de aplicación, la prueba de integridad es realizada en la fase de construcción. Sin embargo, podría ser realizada en la fase de elaboración para las extensiones de personalizaciones complejas.  </t>
        </r>
      </text>
    </comment>
    <comment ref="B132" authorId="0" shapeId="0" xr:uid="{00000000-0006-0000-0100-000083000000}">
      <text>
        <r>
          <rPr>
            <sz val="9"/>
            <color indexed="81"/>
            <rFont val="Tahoma"/>
            <family val="2"/>
          </rPr>
          <t xml:space="preserve">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B133" authorId="0" shapeId="0" xr:uid="{00000000-0006-0000-0100-000084000000}">
      <text>
        <r>
          <rPr>
            <sz val="9"/>
            <color indexed="81"/>
            <rFont val="Tahoma"/>
            <family val="2"/>
          </rPr>
          <t>Se desarrolla el escenario de pruebas de sistema que se usarán durante la iteración de pruebas de sistema en las fases,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34" authorId="0" shapeId="0" xr:uid="{00000000-0006-0000-0100-00008500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B135" authorId="0" shapeId="0" xr:uid="{00000000-0006-0000-0100-000086000000}">
      <text>
        <r>
          <rPr>
            <sz val="9"/>
            <color indexed="81"/>
            <rFont val="Tahoma"/>
            <family val="2"/>
          </rPr>
          <t>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al final de la fase de construcción.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durante el ciclo de preventas o durante la fase de comienzo.</t>
        </r>
      </text>
    </comment>
    <comment ref="B136" authorId="0" shapeId="0" xr:uid="{00000000-0006-0000-0100-000087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B137" authorId="0" shapeId="0" xr:uid="{00000000-0006-0000-0100-000088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138" authorId="0" shapeId="0" xr:uid="{00000000-0006-0000-0100-00008900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B139" authorId="0" shapeId="0" xr:uid="{00000000-0006-0000-0100-00008B00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B140" authorId="0" shapeId="0" xr:uid="{00000000-0006-0000-0100-00008C00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B141" authorId="0" shapeId="0" xr:uid="{00000000-0006-0000-0100-00008D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B142" authorId="0" shapeId="0" xr:uid="{00000000-0006-0000-0100-00008E00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B143" authorId="0" shapeId="0" xr:uid="{00000000-0006-0000-0100-00008F000000}">
      <text>
        <r>
          <rPr>
            <sz val="9"/>
            <color indexed="81"/>
            <rFont val="Tahoma"/>
            <family val="2"/>
          </rPr>
          <t xml:space="preserve">Realizar pruebas de unidad y serie de los desarrollos. El tester debe seguir los scripts y registrar el resultado. </t>
        </r>
      </text>
    </comment>
    <comment ref="B144" authorId="0" shapeId="0" xr:uid="{00000000-0006-0000-0100-000090000000}">
      <text>
        <r>
          <rPr>
            <sz val="9"/>
            <color indexed="81"/>
            <rFont val="Tahoma"/>
            <family val="2"/>
          </rPr>
          <t xml:space="preserve">Resolver los problemas identificados durante las pruebas. </t>
        </r>
      </text>
    </comment>
    <comment ref="B145" authorId="0" shapeId="0" xr:uid="{00000000-0006-0000-0100-000091000000}">
      <text>
        <r>
          <rPr>
            <sz val="9"/>
            <color indexed="81"/>
            <rFont val="Tahoma"/>
            <family val="2"/>
          </rPr>
          <t>Realizar revisión final del código de los objetos desarrollados.</t>
        </r>
      </text>
    </comment>
    <comment ref="B146" authorId="0" shapeId="0" xr:uid="{00000000-0006-0000-0100-000092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B147" authorId="0" shapeId="0" xr:uid="{00000000-0006-0000-0100-000093000000}">
      <text>
        <r>
          <rPr>
            <sz val="9"/>
            <color indexed="81"/>
            <rFont val="Tahoma"/>
            <family val="2"/>
          </rPr>
          <t>Validar los procedimientos de proceso de negocio de fases previas. Documentar los procedimientos que dan soporte a los procesos de negocio brindados por el sistema.</t>
        </r>
      </text>
    </comment>
    <comment ref="B148" authorId="0" shapeId="0" xr:uid="{00000000-0006-0000-0100-000094000000}">
      <text>
        <r>
          <rPr>
            <sz val="9"/>
            <color indexed="81"/>
            <rFont val="Tahoma"/>
            <family val="2"/>
          </rPr>
          <t>Validar y completar los procedimientos de proceso de negocio de la fase de validación.</t>
        </r>
      </text>
    </comment>
    <comment ref="B149" authorId="0" shapeId="0" xr:uid="{00000000-0006-0000-0100-00009900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B150" authorId="0" shapeId="0" xr:uid="{00000000-0006-0000-0100-00009A000000}">
      <text>
        <r>
          <rPr>
            <sz val="9"/>
            <color indexed="81"/>
            <rFont val="Tahoma"/>
            <family val="2"/>
          </rPr>
          <t xml:space="preserve">Realizar reunión de retrospectiva con el equipo Scrum para identificar las mejoras potenciales del proceso scrum. El objetivo es servir como un mecanismo de mejora continua.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A151" authorId="0" shapeId="0" xr:uid="{5D2B702B-6FFE-4C60-B1AD-AA1B4ADD5191}">
      <text>
        <r>
          <rPr>
            <sz val="9"/>
            <color indexed="81"/>
            <rFont val="Tahoma"/>
            <family val="2"/>
          </rPr>
          <t>implantación, donde el sistema ERP es instalado, los datos del sistema anterior son migrados y convertidos al nuevo sistema, además se realiza la configuración del sistema ERP, de ser necesario se realiza la integración con otros sistemas, se realizan las pruebas necesarias y el nuevo sistema se pone en marcha para dar soporte a la operación de la organización</t>
        </r>
      </text>
    </comment>
    <comment ref="B151" authorId="0" shapeId="0" xr:uid="{00000000-0006-0000-0100-00008A00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B152" authorId="0" shapeId="0" xr:uid="{00000000-0006-0000-0100-00009C00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B153" authorId="0" shapeId="0" xr:uid="{00000000-0006-0000-0100-00009D000000}">
      <text>
        <r>
          <rPr>
            <sz val="9"/>
            <color indexed="81"/>
            <rFont val="Tahoma"/>
            <family val="2"/>
          </rPr>
          <t>Revisar a que alcance el soporte organizacional está listo para transición</t>
        </r>
      </text>
    </comment>
    <comment ref="B154" authorId="0" shapeId="0" xr:uid="{00000000-0006-0000-0100-00009E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B155" authorId="0" shapeId="0" xr:uid="{00000000-0006-0000-0100-00009F000000}">
      <text>
        <r>
          <rPr>
            <sz val="9"/>
            <color indexed="81"/>
            <rFont val="Tahoma"/>
            <family val="2"/>
          </rPr>
          <t>Refinar el plan de migración basandose en la información que el equipo del proyecto aprendió en la revisión del plan con el cliente</t>
        </r>
      </text>
    </comment>
    <comment ref="B156" authorId="0" shapeId="0" xr:uid="{00000000-0006-0000-0100-0000A0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t>
        </r>
      </text>
    </comment>
    <comment ref="B157" authorId="0" shapeId="0" xr:uid="{00000000-0006-0000-0100-0000A1000000}">
      <text>
        <r>
          <rPr>
            <sz val="9"/>
            <color indexed="81"/>
            <rFont val="Tahoma"/>
            <family val="2"/>
          </rPr>
          <t>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58" authorId="0" shapeId="0" xr:uid="{00000000-0006-0000-0100-0000A2000000}">
      <text>
        <r>
          <rPr>
            <sz val="9"/>
            <color indexed="81"/>
            <rFont val="Tahoma"/>
            <family val="2"/>
          </rPr>
          <t>Realizar las pruebas de integración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159" authorId="0" shapeId="0" xr:uid="{00000000-0006-0000-0100-0000A3000000}">
      <text>
        <r>
          <rPr>
            <sz val="9"/>
            <color indexed="81"/>
            <rFont val="Tahoma"/>
            <family val="2"/>
          </rPr>
          <t>Resolver los problemas identificados durante las pruebas de integración.</t>
        </r>
      </text>
    </comment>
    <comment ref="B160" authorId="0" shapeId="0" xr:uid="{00000000-0006-0000-0100-0000A4000000}">
      <text>
        <r>
          <rPr>
            <sz val="9"/>
            <color indexed="81"/>
            <rFont val="Tahoma"/>
            <family val="2"/>
          </rPr>
          <t>Obtener aprobación del cliente de las pruebas de integración.</t>
        </r>
      </text>
    </comment>
    <comment ref="B161" authorId="0" shapeId="0" xr:uid="{00000000-0006-0000-0100-0000A500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B162" authorId="0" shapeId="0" xr:uid="{00000000-0006-0000-0100-0000A6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63" authorId="0" shapeId="0" xr:uid="{00000000-0006-0000-0100-0000A7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64" authorId="0" shapeId="0" xr:uid="{00000000-0006-0000-0100-0000A8000000}">
      <text>
        <r>
          <rPr>
            <sz val="9"/>
            <color indexed="81"/>
            <rFont val="Tahoma"/>
            <family val="2"/>
          </rPr>
          <t>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165" authorId="0" shapeId="0" xr:uid="{00000000-0006-0000-0100-0000A9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B166" authorId="0" shapeId="0" xr:uid="{00000000-0006-0000-0100-0000AA000000}">
      <text>
        <r>
          <rPr>
            <sz val="9"/>
            <color indexed="81"/>
            <rFont val="Tahoma"/>
            <family val="2"/>
          </rPr>
          <t>Ejecutar y validarla ejecución manual como se define en l los procedimientos de conversión manual.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B167" authorId="0" shapeId="0" xr:uid="{00000000-0006-0000-0100-0000AB000000}">
      <text>
        <r>
          <rPr>
            <sz val="9"/>
            <color indexed="81"/>
            <rFont val="Tahoma"/>
            <family val="2"/>
          </rPr>
          <t>Asegurarse de que los datos proporcionados sean consistentes, completos y cumplan con las restricciones implicadas por el modelo de datos de negocio.</t>
        </r>
      </text>
    </comment>
    <comment ref="B168" authorId="0" shapeId="0" xr:uid="{00000000-0006-0000-0100-0000AC000000}">
      <text>
        <r>
          <rPr>
            <sz val="9"/>
            <color indexed="81"/>
            <rFont val="Tahoma"/>
            <family val="2"/>
          </rPr>
          <t>Visualizar las métricas de calidad de datos en el plan de calidad de datos.
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t>
        </r>
      </text>
    </comment>
    <comment ref="B169" authorId="0" shapeId="0" xr:uid="{00000000-0006-0000-0100-0000AD000000}">
      <text>
        <r>
          <rPr>
            <sz val="9"/>
            <color indexed="81"/>
            <rFont val="Tahoma"/>
            <family val="2"/>
          </rPr>
          <t>Proporcionar una evaluación final al final de la fase de realización para reportar la calidad de los datos de legado convertidos.</t>
        </r>
      </text>
    </comment>
    <comment ref="B170" authorId="0" shapeId="0" xr:uid="{00000000-0006-0000-0100-00009500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B171" authorId="0" shapeId="0" xr:uid="{00000000-0006-0000-0100-00009600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B172" authorId="0" shapeId="0" xr:uid="{00000000-0006-0000-0100-00009700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B173" authorId="0" shapeId="0" xr:uid="{00000000-0006-0000-0100-00009800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B174" authorId="0" shapeId="0" xr:uid="{00000000-0006-0000-0100-0000AE000000}">
      <text>
        <r>
          <rPr>
            <sz val="9"/>
            <color indexed="81"/>
            <rFont val="Tahoma"/>
            <family val="2"/>
          </rPr>
          <t>Se asiste al usuario en el desarrollo del plan de aceptación de usuario, el cual el cliente usa como guía cuando realiza las pruebas de aceptación. Definir y documentar los casos de prueba de aceptación de usuario de acuerdo con el plan de pruebas.</t>
        </r>
      </text>
    </comment>
    <comment ref="B175" authorId="0" shapeId="0" xr:uid="{00000000-0006-0000-0100-0000AF00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176" authorId="0" shapeId="0" xr:uid="{00000000-0006-0000-0100-0000B000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177" authorId="0" shapeId="0" xr:uid="{00000000-0006-0000-0100-0000B1000000}">
      <text>
        <r>
          <rPr>
            <sz val="9"/>
            <color indexed="81"/>
            <rFont val="Tahoma"/>
            <family val="2"/>
          </rPr>
          <t xml:space="preserve">Resolver los problemas identificados durante las pruebas de aceptación de usuario
</t>
        </r>
      </text>
    </comment>
    <comment ref="B178" authorId="0" shapeId="0" xr:uid="{00000000-0006-0000-0100-0000B2000000}">
      <text>
        <r>
          <rPr>
            <sz val="9"/>
            <color indexed="81"/>
            <rFont val="Tahoma"/>
            <family val="2"/>
          </rPr>
          <t>Ejecutar las pruebas, documentar los resultados y obtener la aprobación del usuario</t>
        </r>
      </text>
    </comment>
    <comment ref="B179" authorId="0" shapeId="0" xr:uid="{00000000-0006-0000-0100-0000B3000000}">
      <text>
        <r>
          <rPr>
            <sz val="9"/>
            <color indexed="81"/>
            <rFont val="Tahoma"/>
            <family val="2"/>
          </rPr>
          <t>Se desarrollan funciones automatizadas e instrucciones detalladas para instalar personalizaciones en los entornos de producción y pruebas.</t>
        </r>
      </text>
    </comment>
    <comment ref="B180" authorId="0" shapeId="0" xr:uid="{00000000-0006-0000-0100-0000B4000000}">
      <text>
        <r>
          <rPr>
            <sz val="9"/>
            <color indexed="81"/>
            <rFont val="Tahoma"/>
            <family val="2"/>
          </rPr>
          <t xml:space="preserve">Instalar y configurar el entorno de producción.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B181" authorId="0" shapeId="0" xr:uid="{00000000-0006-0000-0100-0000B500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B182" authorId="0" shapeId="0" xr:uid="{00000000-0006-0000-0100-0000B6000000}">
      <text>
        <r>
          <rPr>
            <sz val="9"/>
            <color indexed="81"/>
            <rFont val="Tahoma"/>
            <family val="2"/>
          </rPr>
          <t xml:space="preserve">Construir el entorno de producción con los cambios que han sido probados y lanzados desde el entorno de aseguración de calidad.
</t>
        </r>
      </text>
    </comment>
    <comment ref="B183" authorId="0" shapeId="0" xr:uid="{00000000-0006-0000-0100-0000B700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B184" authorId="0" shapeId="0" xr:uid="{00000000-0006-0000-0100-0000B8000000}">
      <text>
        <r>
          <rPr>
            <sz val="9"/>
            <color indexed="81"/>
            <rFont val="Tahoma"/>
            <family val="2"/>
          </rPr>
          <t xml:space="preserve">Preparar los datos maestros requeridos para todos los procesos de negocio en el entorno de producción. Se convierten y migran los datos de producción del sistema viejo al nuevo entorno de producción o se poblan las bases de datos de producción con los datos iniciales o historicos requeridos. Al completar esta tarea se tienen datos listos para ser usados en producción.  Asegurarse de que los datos proporcionados sean consistentes, completos y cumplan con las restricciones implicadas por el modelo de datos de negocio.
</t>
        </r>
      </text>
    </comment>
    <comment ref="B185" authorId="0" shapeId="0" xr:uid="{00000000-0006-0000-0100-0000B9000000}">
      <text>
        <r>
          <rPr>
            <sz val="9"/>
            <color indexed="81"/>
            <rFont val="Tahoma"/>
            <family val="2"/>
          </rPr>
          <t xml:space="preserve">Realizar las configuraciones manuales en el entorno de producción.
</t>
        </r>
      </text>
    </comment>
    <comment ref="B186" authorId="0" shapeId="0" xr:uid="{00000000-0006-0000-0100-0000BA000000}">
      <text>
        <r>
          <rPr>
            <sz val="9"/>
            <color indexed="81"/>
            <rFont val="Tahoma"/>
            <family val="2"/>
          </rPr>
          <t xml:space="preserve">Definir y documentar los casos de prueba identificados para las pruebas de sistema y desempeño. La salida es documentada en un plan de pruebas. Se desarrolla el plan de pruebas del sistema, el cual se usa como una guía para realizar las pruebas de sistema a el final de cada iteración. así como la prueba del sistema completo cuando todas las iteraciones se hayan completado. Se desarrolla el plan de prueba del sistema para usar como guía para probar la operación e integración del flujo de los sistemas de negocio, incluyendo la integración de las extensiones.     </t>
        </r>
      </text>
    </comment>
    <comment ref="B187" authorId="0" shapeId="0" xr:uid="{00000000-0006-0000-0100-0000BB00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188" authorId="0" shapeId="0" xr:uid="{00000000-0006-0000-0100-0000BC00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189" authorId="0" shapeId="0" xr:uid="{00000000-0006-0000-0100-0000BD000000}">
      <text>
        <r>
          <rPr>
            <sz val="9"/>
            <color indexed="81"/>
            <rFont val="Tahoma"/>
            <family val="2"/>
          </rPr>
          <t>Documentar el caso de prueba que se encuentra en el plan de prueba.
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90" authorId="0" shapeId="0" xr:uid="{00000000-0006-0000-0100-0000BE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191" authorId="0" shapeId="0" xr:uid="{00000000-0006-0000-0100-0000BF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192" authorId="0" shapeId="0" xr:uid="{00000000-0006-0000-0100-0000C0000000}">
      <text>
        <r>
          <rPr>
            <sz val="9"/>
            <color indexed="81"/>
            <rFont val="Tahoma"/>
            <family val="2"/>
          </rPr>
          <t>Crear los programas y scripts para las pruebas de desempeño que ejecutan las transacciones, reportes, y consultas en la base de datos de prueba de desempeño.</t>
        </r>
      </text>
    </comment>
    <comment ref="B193" authorId="0" shapeId="0" xr:uid="{00000000-0006-0000-0100-0000C1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194" authorId="0" shapeId="0" xr:uid="{00000000-0006-0000-0100-0000C2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195" authorId="0" shapeId="0" xr:uid="{00000000-0006-0000-0100-0000C300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B196" authorId="0" shapeId="0" xr:uid="{00000000-0006-0000-0100-0000C4000000}">
      <text>
        <r>
          <rPr>
            <sz val="9"/>
            <color indexed="81"/>
            <rFont val="Tahoma"/>
            <family val="2"/>
          </rPr>
          <t>Resolver los problemas identificados durante las pruebas de carga o desempeño.</t>
        </r>
      </text>
    </comment>
    <comment ref="B197" authorId="0" shapeId="0" xr:uid="{00000000-0006-0000-0100-0000C500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B198" authorId="0" shapeId="0" xr:uid="{00000000-0006-0000-0100-0000C600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B199" authorId="0" shapeId="0" xr:uid="{00000000-0006-0000-0100-0000C7000000}">
      <text>
        <r>
          <rPr>
            <sz val="9"/>
            <color indexed="81"/>
            <rFont val="Tahoma"/>
            <family val="2"/>
          </rPr>
          <t>Identificar la infraestructura operacional para gestionar y mantener el entorno de la aplicación, servidores, e infraestructura de red en producción.</t>
        </r>
      </text>
    </comment>
    <comment ref="B200" authorId="0" shapeId="0" xr:uid="{00000000-0006-0000-0100-0000C8000000}">
      <text>
        <r>
          <rPr>
            <sz val="9"/>
            <color indexed="81"/>
            <rFont val="Tahoma"/>
            <family val="2"/>
          </rPr>
          <t>Activar el personal de soporte y procedimientos para el nuevo sistema de negocio y revisar los requerimientos para los servicios relacionados con soporte  de los proveedores de software, contratistas, help desk y otros servicios de soporte. Asegurar la competencia de las personas, y que todo está en su lugar para dar soporte</t>
        </r>
      </text>
    </comment>
    <comment ref="B201" authorId="0" shapeId="0" xr:uid="{00000000-0006-0000-0100-0000C900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B202" authorId="0" shapeId="0" xr:uid="{00000000-0006-0000-0100-0000CA000000}">
      <text>
        <r>
          <rPr>
            <sz val="9"/>
            <color indexed="81"/>
            <rFont val="Tahoma"/>
            <family val="2"/>
          </rPr>
          <t>Se publica la guía de usuario que define un conjunto de procedimientos detallados para usar las aplicaciones. Durante la siguiente fase se completa este producto de trabajo.</t>
        </r>
      </text>
    </comment>
    <comment ref="B203" authorId="0" shapeId="0" xr:uid="{00000000-0006-0000-0100-0000CB000000}">
      <text>
        <r>
          <rPr>
            <sz val="9"/>
            <color indexed="81"/>
            <rFont val="Tahoma"/>
            <family val="2"/>
          </rPr>
          <t>Ensamblar el materia de referencia técnica. Durante la siguiente fase se completa este producto de trabajo</t>
        </r>
      </text>
    </comment>
    <comment ref="B204" authorId="0" shapeId="0" xr:uid="{00000000-0006-0000-0100-0000CC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B205" authorId="0" shapeId="0" xr:uid="{00000000-0006-0000-0100-0000CD00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06" authorId="0" shapeId="0" xr:uid="{00000000-0006-0000-0100-0000CE00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B207" authorId="0" shapeId="0" xr:uid="{00000000-0006-0000-0100-0000CF000000}">
      <text>
        <r>
          <rPr>
            <sz val="9"/>
            <color indexed="81"/>
            <rFont val="Tahoma"/>
            <family val="2"/>
          </rPr>
          <t>Preparar y ejecutar las pruebas de sistema. Los resultados deben ser aprobados por el cliente. Se realiza la prueba de sistema que es realizada al final de cada iteración.  Probar el sistema basandose en el plan de pruebas del sistema. La última iteración de las pruebas del sistema es realizada al final de todas las iteraciones. Se realiza la prueba de sistema para probar la operación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208" authorId="0" shapeId="0" xr:uid="{00000000-0006-0000-0100-0000D000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B209" authorId="0" shapeId="0" xr:uid="{00000000-0006-0000-0100-0000D1000000}">
      <text>
        <r>
          <rPr>
            <sz val="9"/>
            <color indexed="81"/>
            <rFont val="Tahoma"/>
            <family val="2"/>
          </rPr>
          <t xml:space="preserve">Obtener aprobación del cliente
</t>
        </r>
      </text>
    </comment>
    <comment ref="B210" authorId="0" shapeId="0" xr:uid="{00000000-0006-0000-0100-0000D2000000}">
      <text>
        <r>
          <rPr>
            <sz val="9"/>
            <color indexed="81"/>
            <rFont val="Tahoma"/>
            <family val="2"/>
          </rPr>
          <t xml:space="preserve">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
</t>
        </r>
      </text>
    </comment>
    <comment ref="B211" authorId="0" shapeId="0" xr:uid="{00000000-0006-0000-0100-0000D3000000}">
      <text>
        <r>
          <rPr>
            <sz val="9"/>
            <color indexed="81"/>
            <rFont val="Tahoma"/>
            <family val="2"/>
          </rPr>
          <t xml:space="preserve">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
</t>
        </r>
      </text>
    </comment>
    <comment ref="B212" authorId="0" shapeId="0" xr:uid="{00000000-0006-0000-0100-0000D4000000}">
      <text>
        <r>
          <rPr>
            <sz val="9"/>
            <color indexed="81"/>
            <rFont val="Tahoma"/>
            <family val="2"/>
          </rPr>
          <t xml:space="preserve">Carga de los datos de producción desde el sistema de legado al entorno de producción. Inicialmente, se convierten los datos en cada categoría de información para realizar las pruebas, al mismo tiempo se hace visible cualquier inconsistencia o deficiencia en los datos de legado. Ejecutar las rutinas de conversión y verificar los datos de producción. Una vez que todas las preparaciones y configuraciones tanto en el nivel técnico como en el de aplicación han sido completadas la solución final pude ser configurada y los datos cargados,  se convierten y migran los datos de producción del sistema viejo al nuevo entorno de producción o se poblan las bases de datos de producción con los datos iniciales o historicos requeridos. Al completar esta tarea se tienen datos listos para ser usados en producción. La solución está en el entorno de producción.
</t>
        </r>
      </text>
    </comment>
    <comment ref="B213" authorId="0" shapeId="0" xr:uid="{00000000-0006-0000-0100-0000D5000000}">
      <text>
        <r>
          <rPr>
            <sz val="9"/>
            <color indexed="81"/>
            <rFont val="Tahoma"/>
            <family val="2"/>
          </rPr>
          <t>Obtener la aprobación del cliente.</t>
        </r>
      </text>
    </comment>
    <comment ref="B214" authorId="0" shapeId="0" xr:uid="{00000000-0006-0000-0100-0000D6000000}">
      <text>
        <r>
          <rPr>
            <sz val="9"/>
            <color indexed="81"/>
            <rFont val="Tahoma"/>
            <family val="2"/>
          </rPr>
          <t>Tomar el nuevo sistema y ponerlo en uso en producción. El nuevo sistema ahora es parte del negocio y está siendo usado para resolver los problemas de negocio.</t>
        </r>
      </text>
    </comment>
    <comment ref="B215" authorId="0" shapeId="0" xr:uid="{00000000-0006-0000-0100-0000D7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217" authorId="0" shapeId="0" xr:uid="{00000000-0006-0000-0100-0000D800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B218" authorId="0" shapeId="0" xr:uid="{00000000-0006-0000-0100-0000D9000000}">
      <text>
        <r>
          <rPr>
            <sz val="9"/>
            <color indexed="81"/>
            <rFont val="Tahoma"/>
            <family val="2"/>
          </rPr>
          <t xml:space="preserve">Cerrar o dar transición a cualquier solicitud de cambio abierta y archivar la documentación.
</t>
        </r>
      </text>
    </comment>
    <comment ref="B219" authorId="0" shapeId="0" xr:uid="{00000000-0006-0000-0100-0000DA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B220" authorId="0" shapeId="0" xr:uid="{00000000-0006-0000-0100-0000DB000000}">
      <text>
        <r>
          <rPr>
            <sz val="9"/>
            <color indexed="81"/>
            <rFont val="Tahoma"/>
            <family val="2"/>
          </rPr>
          <t>El gerente del proyecto se encarga de cerrar todas las finanzas del proyecto y producir reportes finales.</t>
        </r>
      </text>
    </comment>
    <comment ref="B221" authorId="0" shapeId="0" xr:uid="{00000000-0006-0000-0100-0000DC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B222" authorId="0" shapeId="0" xr:uid="{00000000-0006-0000-0100-0000DD00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B223" authorId="0" shapeId="0" xr:uid="{00000000-0006-0000-0100-0000DE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B224" authorId="0" shapeId="0" xr:uid="{00000000-0006-0000-0100-0000DF000000}">
      <text>
        <r>
          <rPr>
            <sz val="9"/>
            <color indexed="81"/>
            <rFont val="Tahoma"/>
            <family val="2"/>
          </rPr>
          <t>Solicitar, participar en y responder a la revisión post-producción de calidad.</t>
        </r>
      </text>
    </comment>
    <comment ref="B225" authorId="0" shapeId="0" xr:uid="{00000000-0006-0000-0100-0000E000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B226" authorId="0" shapeId="0" xr:uid="{00000000-0006-0000-0100-0000E1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B227" authorId="0" shapeId="0" xr:uid="{00000000-0006-0000-0100-0000E2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28" authorId="0" shapeId="0" xr:uid="{00000000-0006-0000-0100-0000E300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229" authorId="0" shapeId="0" xr:uid="{00000000-0006-0000-0100-0000E4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A230" authorId="0" shapeId="0" xr:uid="{00000000-0006-0000-0100-0000E5000000}">
      <text>
        <r>
          <rPr>
            <sz val="9"/>
            <color indexed="81"/>
            <rFont val="Tahoma"/>
            <family val="2"/>
          </rPr>
          <t xml:space="preserve">mantenimiento y mejora continua, donde se brinda soporte al sistema, se realizan mejoras, reparaciones y actualizaciones al mismo y se empiezan a evidenciar los beneficios de la implantación sistema ERP en la organización. </t>
        </r>
      </text>
    </comment>
    <comment ref="B230" authorId="0" shapeId="0" xr:uid="{00000000-0006-0000-0100-0000E600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B231" authorId="0" shapeId="0" xr:uid="{00000000-0006-0000-0100-0000E700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B232" authorId="0" shapeId="0" xr:uid="{00000000-0006-0000-0100-0000E800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B233" authorId="0" shapeId="0" xr:uid="{00000000-0006-0000-0100-0000E9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B234" authorId="0" shapeId="0" xr:uid="{00000000-0006-0000-0100-0000EA00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B235" authorId="0" shapeId="0" xr:uid="{00000000-0006-0000-0100-0000EB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t>
        </r>
      </text>
    </comment>
    <comment ref="B236" authorId="0" shapeId="0" xr:uid="{00000000-0006-0000-0100-0000EC000000}">
      <text>
        <r>
          <rPr>
            <sz val="9"/>
            <color indexed="81"/>
            <rFont val="Tahoma"/>
            <family val="2"/>
          </rPr>
          <t>Asegurar que el proyecto es ejecutado de acuedo con lo que fue acordado en el project charter, definición del alcance y gestión del proyecto.</t>
        </r>
      </text>
    </comment>
    <comment ref="B237" authorId="0" shapeId="0" xr:uid="{00000000-0006-0000-0100-0000ED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38" authorId="0" shapeId="0" xr:uid="{00000000-0006-0000-0100-0000EE000000}">
      <text>
        <r>
          <rPr>
            <sz val="9"/>
            <color indexed="81"/>
            <rFont val="Tahoma"/>
            <family val="2"/>
          </rPr>
          <t xml:space="preserve">Capturar y gestionar los conflictos, riesgos y problemas relacionados con los cambios del proyecto como el alcance, tiempo, costo, etc. Se realiza control integrado de cambios y monitoreo y control de riesgos.
</t>
        </r>
      </text>
    </comment>
    <comment ref="B239" authorId="0" shapeId="0" xr:uid="{00000000-0006-0000-0100-0000EF000000}">
      <text>
        <r>
          <rPr>
            <sz val="9"/>
            <color indexed="81"/>
            <rFont val="Tahoma"/>
            <family val="2"/>
          </rPr>
          <t xml:space="preserve">Asegurar que los interesados del proyecto estén al tanto del estado y progreso del proyecto incluyendo problemas potenciales debido a riesgos existentes.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240" authorId="0" shapeId="0" xr:uid="{00000000-0006-0000-0100-0000F0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41" authorId="0" shapeId="0" xr:uid="{00000000-0006-0000-0100-0000F1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2" authorId="0" shapeId="0" xr:uid="{00000000-0006-0000-0100-0000F2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43" authorId="0" shapeId="0" xr:uid="{00000000-0006-0000-0100-0000F3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44" authorId="0" shapeId="0" xr:uid="{00000000-0006-0000-0100-0000F4000000}">
      <text>
        <r>
          <rPr>
            <sz val="9"/>
            <color indexed="81"/>
            <rFont val="Tahoma"/>
            <family val="2"/>
          </rPr>
          <t>Actualizar el plan de gestión del proyecto y los planes subsidiarios basandose en los cambios acordados durante el proceso de gestión del cambio del proyecto.</t>
        </r>
      </text>
    </comment>
    <comment ref="B245" authorId="0" shapeId="0" xr:uid="{00000000-0006-0000-0100-0000F5000000}">
      <text>
        <r>
          <rPr>
            <sz val="9"/>
            <color indexed="81"/>
            <rFont val="Tahoma"/>
            <family val="2"/>
          </rPr>
          <t>Asegurar que el proyecto es ejecutado de acuerdo con lo acordado en la definición del alcance, y plan de gestión del proyecto.</t>
        </r>
      </text>
    </comment>
    <comment ref="B246" authorId="0" shapeId="0" xr:uid="{00000000-0006-0000-0100-0000F6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47" authorId="0" shapeId="0" xr:uid="{00000000-0006-0000-0100-0000F7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48" authorId="0" shapeId="0" xr:uid="{00000000-0006-0000-0100-0000F8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49" authorId="0" shapeId="0" xr:uid="{00000000-0006-0000-0100-0000F9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50" authorId="0" shapeId="0" xr:uid="{00000000-0006-0000-0100-0000FA00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51" authorId="0" shapeId="0" xr:uid="{00000000-0006-0000-0100-0000F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52" authorId="0" shapeId="0" xr:uid="{00000000-0006-0000-0100-0000FC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53" authorId="0" shapeId="0" xr:uid="{00000000-0006-0000-0100-0000FD000000}">
      <text>
        <r>
          <rPr>
            <sz val="9"/>
            <color indexed="81"/>
            <rFont val="Tahoma"/>
            <family val="2"/>
          </rPr>
          <t xml:space="preserve">Esta actividad puede realizarse durante todo el proyecto, en este punto debe promoverse una reunión entre los miembros participantes, en ella se presentn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t>
        </r>
      </text>
    </comment>
    <comment ref="B254" authorId="0" shapeId="0" xr:uid="{00000000-0006-0000-0100-0000FE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55" authorId="0" shapeId="0" xr:uid="{00000000-0006-0000-0100-0000FF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56" authorId="0" shapeId="0" xr:uid="{00000000-0006-0000-0100-000000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57" authorId="0" shapeId="0" xr:uid="{00000000-0006-0000-0100-000001010000}">
      <text>
        <r>
          <rPr>
            <sz val="9"/>
            <color indexed="81"/>
            <rFont val="Tahoma"/>
            <family val="2"/>
          </rPr>
          <t>Actualizar el plan de gestión del proyecto y los planes subsidiarios basandose en los cambios acordados durante el proceso de gestión del cambio del proyecto.</t>
        </r>
      </text>
    </comment>
    <comment ref="B258" authorId="0" shapeId="0" xr:uid="{00000000-0006-0000-0100-000002010000}">
      <text>
        <r>
          <rPr>
            <sz val="9"/>
            <color indexed="81"/>
            <rFont val="Tahoma"/>
            <family val="2"/>
          </rPr>
          <t>Asegurar que el proyecto es ejecutado de acuerdo con lo acordado en la definición del alcance, y plan de gestión del proyecto.</t>
        </r>
      </text>
    </comment>
    <comment ref="B259" authorId="0" shapeId="0" xr:uid="{00000000-0006-0000-0100-000003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60" authorId="0" shapeId="0" xr:uid="{00000000-0006-0000-0100-000004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61" authorId="0" shapeId="0" xr:uid="{00000000-0006-0000-0100-000005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62" authorId="0" shapeId="0" xr:uid="{00000000-0006-0000-0100-000006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63" authorId="0" shapeId="0" xr:uid="{00000000-0006-0000-0100-000007010000}">
      <text>
        <r>
          <rPr>
            <sz val="9"/>
            <color indexed="81"/>
            <rFont val="Tahoma"/>
            <family val="2"/>
          </rPr>
          <t>Comunicar los resultados del sprint/fase a los interesados, teniendo en cuenta lo definido en el plan de comunicaciones.</t>
        </r>
      </text>
    </comment>
    <comment ref="B265" authorId="0" shapeId="0" xr:uid="{00000000-0006-0000-0100-000008010000}">
      <text>
        <r>
          <rPr>
            <sz val="9"/>
            <color indexed="81"/>
            <rFont val="Tahoma"/>
            <family val="2"/>
          </rPr>
          <t>El equipo del proyecto se prepara para el entrenamiento y preparación de los usuarios para que entiendan la solución y cómo es implementada en su área.</t>
        </r>
      </text>
    </comment>
    <comment ref="B266" authorId="0" shapeId="0" xr:uid="{00000000-0006-0000-0100-000009010000}">
      <text>
        <r>
          <rPr>
            <sz val="9"/>
            <color indexed="81"/>
            <rFont val="Tahoma"/>
            <family val="2"/>
          </rPr>
          <t>Ejecutar la transferencia de conocimiento a través de sesiones de guía en la solución. El equipo del proyecto debe proporcionar a los usuarios clave la comprensión de las rutinas implantadas y los procedimientos para utilizarlas.</t>
        </r>
      </text>
    </comment>
    <comment ref="B267" authorId="0" shapeId="0" xr:uid="{00000000-0006-0000-0100-00000A010000}">
      <text>
        <r>
          <rPr>
            <sz val="9"/>
            <color indexed="81"/>
            <rFont val="Tahoma"/>
            <family val="2"/>
          </rPr>
          <t>Llevar a cabo el entrenamiento desarrollado en el plan de entrenamiento de usuario, por medio de sesiones de guía en la solución, demos del sistema, revisiones funcionales, etc. También realizar el seguimiento y documentar el progreso.</t>
        </r>
      </text>
    </comment>
    <comment ref="B268" authorId="0" shapeId="0" xr:uid="{00000000-0006-0000-0100-00000B01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269" authorId="0" shapeId="0" xr:uid="{00000000-0006-0000-0100-00000C01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B270" authorId="0" shapeId="0" xr:uid="{00000000-0006-0000-0100-00000D010000}">
      <text>
        <r>
          <rPr>
            <sz val="9"/>
            <color indexed="81"/>
            <rFont val="Tahoma"/>
            <family val="2"/>
          </rPr>
          <t>Proporcionar presentaciones y actividades que servirán para educar y preparar el cronograma de los entrenadores para realizar las clases de entrenamiento de los usuarios finales.</t>
        </r>
      </text>
    </comment>
    <comment ref="B271" authorId="0" shapeId="0" xr:uid="{00000000-0006-0000-0100-00000E01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272" authorId="0" shapeId="0" xr:uid="{00000000-0006-0000-0100-00000F01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B273" authorId="0" shapeId="0" xr:uid="{00000000-0006-0000-0100-000010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74" authorId="0" shapeId="0" xr:uid="{00000000-0006-0000-0100-00001101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75" authorId="0" shapeId="0" xr:uid="{00000000-0006-0000-0100-00001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76" authorId="0" shapeId="0" xr:uid="{00000000-0006-0000-0100-000013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77" authorId="0" shapeId="0" xr:uid="{00000000-0006-0000-0100-000014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78" authorId="0" shapeId="0" xr:uid="{00000000-0006-0000-0100-000015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79" authorId="0" shapeId="0" xr:uid="{00000000-0006-0000-0100-000016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80" authorId="0" shapeId="0" xr:uid="{00000000-0006-0000-0100-000017010000}">
      <text>
        <r>
          <rPr>
            <sz val="9"/>
            <color indexed="81"/>
            <rFont val="Tahoma"/>
            <family val="2"/>
          </rPr>
          <t>Actualizar el plan de gestión del proyecto y los planes subsidiarios basandose en los cambios acordados durante el proceso de gestión del cambio del proyecto.</t>
        </r>
      </text>
    </comment>
    <comment ref="B281" authorId="0" shapeId="0" xr:uid="{00000000-0006-0000-0100-000018010000}">
      <text>
        <r>
          <rPr>
            <sz val="9"/>
            <color indexed="81"/>
            <rFont val="Tahoma"/>
            <family val="2"/>
          </rPr>
          <t>Asegurar que el proyecto es ejecutado de acuerdo con lo acordado en la definición del alcance, y plan de gestión del proyecto.</t>
        </r>
      </text>
    </comment>
    <comment ref="B282" authorId="0" shapeId="0" xr:uid="{00000000-0006-0000-0100-000019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83" authorId="0" shapeId="0" xr:uid="{00000000-0006-0000-0100-00001A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84" authorId="0" shapeId="0" xr:uid="{00000000-0006-0000-0100-00001B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85" authorId="0" shapeId="0" xr:uid="{00000000-0006-0000-0100-00001C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86" authorId="0" shapeId="0" xr:uid="{00000000-0006-0000-0100-00001D010000}">
      <text>
        <r>
          <rPr>
            <sz val="9"/>
            <color indexed="81"/>
            <rFont val="Tahoma"/>
            <family val="2"/>
          </rPr>
          <t>Comunicar los resultados del sprint/fase a los interesados, teniendo en cuenta lo definido en el plan de comunicaciones.</t>
        </r>
      </text>
    </comment>
    <comment ref="B288" authorId="0" shapeId="0" xr:uid="{00000000-0006-0000-0100-00001E01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289" authorId="0" shapeId="0" xr:uid="{00000000-0006-0000-0100-00001F010000}">
      <text>
        <r>
          <rPr>
            <sz val="9"/>
            <color indexed="81"/>
            <rFont val="Tahoma"/>
            <family val="2"/>
          </rPr>
          <t xml:space="preserve">Entregar entrenamiento de usuario final al cronograma de entrenamiento previamente desarrollado. Llevar a cabo el entrenamiento desarrollado en el plan de entrenamiento de usuario, también realizar el seguimiento y documentar el progreso. El equipo del proyecto debe proporcionar a los usuarios clave la comprensión de las rutinas implantadas y los procedimientos para utilizarlas.
Para fines de aprendizaje debe realizarse primeramente en las bases de pruebas (tests) y después de adquirir el dominio, realizar en el entorno de producción. </t>
        </r>
      </text>
    </comment>
    <comment ref="B290" authorId="0" shapeId="0" xr:uid="{00000000-0006-0000-0100-000020010000}">
      <text>
        <r>
          <rPr>
            <sz val="9"/>
            <color indexed="81"/>
            <rFont val="Tahoma"/>
            <family val="2"/>
          </rPr>
          <t>Capturar retroalimentación de las sesiones de entrenamiento y el entrenador que entregó el material.</t>
        </r>
      </text>
    </comment>
    <comment ref="B291" authorId="0" shapeId="0" xr:uid="{00000000-0006-0000-0100-00002101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B292" authorId="0" shapeId="0" xr:uid="{00000000-0006-0000-0100-000022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93" authorId="0" shapeId="0" xr:uid="{00000000-0006-0000-0100-000023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294" authorId="0" shapeId="0" xr:uid="{00000000-0006-0000-0100-000024010000}">
      <text>
        <r>
          <rPr>
            <sz val="9"/>
            <color indexed="81"/>
            <rFont val="Tahoma"/>
            <family val="2"/>
          </rPr>
          <t xml:space="preserve">Realiza la reunión de retrospectiva con el equipo del proyecto para identificar las posibles mejoras del proceso.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
El objetivo es registrar la satisfacción del cliente y tratar las lecciones aprendidas para que se utilicen en futuros fases o proyectos.
El equipo seleccionará una o más mejoras clave para implementar en la siguiente iteración. </t>
        </r>
      </text>
    </comment>
    <comment ref="B295" authorId="0" shapeId="0" xr:uid="{00000000-0006-0000-0100-000025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96" authorId="0" shapeId="0" xr:uid="{00000000-0006-0000-0100-000026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97" authorId="0" shapeId="0" xr:uid="{00000000-0006-0000-0100-000027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98" authorId="0" shapeId="0" xr:uid="{00000000-0006-0000-0100-000028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99" authorId="0" shapeId="0" xr:uid="{00000000-0006-0000-0100-000029010000}">
      <text>
        <r>
          <rPr>
            <sz val="9"/>
            <color indexed="81"/>
            <rFont val="Tahoma"/>
            <family val="2"/>
          </rPr>
          <t>Documentar los resultados del proyecto, lo que tiene que ver con objetivos alcanzados, entregables, y también adherencia al cronograma, costos y valor entregado.</t>
        </r>
      </text>
    </comment>
    <comment ref="B300" authorId="0" shapeId="0" xr:uid="{00000000-0006-0000-0100-00002A010000}">
      <text>
        <r>
          <rPr>
            <sz val="9"/>
            <color indexed="81"/>
            <rFont val="Tahoma"/>
            <family val="2"/>
          </rPr>
          <t xml:space="preserve">Cerrar formalmente el proyecto al obtener firmas del cliente en entregables, documentos, etc. El cliente debe validar la documentación de aceptación formal de la conclusión del proyecto.
</t>
        </r>
      </text>
    </comment>
    <comment ref="B301" authorId="0" shapeId="0" xr:uid="{00000000-0006-0000-0100-00002B01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B302" authorId="0" shapeId="0" xr:uid="{00000000-0006-0000-0100-00002C010000}">
      <text>
        <r>
          <rPr>
            <sz val="9"/>
            <color indexed="81"/>
            <rFont val="Tahoma"/>
            <family val="2"/>
          </rPr>
          <t>Ejecución del proceso detallado de plan de gestión del riesgo para los riesgos potenciales identificados en la lista de riesgos identificados.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303" authorId="0" shapeId="0" xr:uid="{00000000-0006-0000-0100-00002D01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304" authorId="0" shapeId="0" xr:uid="{00000000-0006-0000-0100-00002E010000}">
      <text>
        <r>
          <rPr>
            <sz val="9"/>
            <color indexed="81"/>
            <rFont val="Tahoma"/>
            <family val="2"/>
          </rPr>
          <t xml:space="preserve">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
</t>
        </r>
      </text>
    </comment>
    <comment ref="B305" authorId="0" shapeId="0" xr:uid="{00000000-0006-0000-0100-00002F01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B306" authorId="0" shapeId="0" xr:uid="{00000000-0006-0000-0100-00003001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B307" authorId="0" shapeId="0" xr:uid="{00000000-0006-0000-0100-00003101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 Recibir bienes y servicios contratados</t>
        </r>
      </text>
    </comment>
    <comment ref="B308" authorId="0" shapeId="0" xr:uid="{00000000-0006-0000-0100-000032010000}">
      <text>
        <r>
          <rPr>
            <sz val="9"/>
            <color indexed="81"/>
            <rFont val="Tahoma"/>
            <family val="2"/>
          </rPr>
          <t>Monitorear las actividades de infraestructura usando los procesos, procedimientos, controles y métricas definidas en el plan de gestión de infraestructura.</t>
        </r>
      </text>
    </comment>
    <comment ref="B309" authorId="0" shapeId="0" xr:uid="{00000000-0006-0000-0100-00003301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310" authorId="0" shapeId="0" xr:uid="{00000000-0006-0000-0100-00003401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311" authorId="0" shapeId="0" xr:uid="{00000000-0006-0000-0100-00003501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312" authorId="0" shapeId="0" xr:uid="{00000000-0006-0000-0100-00003601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313" authorId="0" shapeId="0" xr:uid="{00000000-0006-0000-0100-000037010000}">
      <text>
        <r>
          <rPr>
            <sz val="9"/>
            <color indexed="81"/>
            <rFont val="Tahoma"/>
            <family val="2"/>
          </rPr>
          <t>Asegurar que los interesados del proyecto estén al tanto del estado y progreso del proyecto incluyendo problemas potenciales debido a riesgos existentes.</t>
        </r>
      </text>
    </comment>
    <comment ref="B314" authorId="0" shapeId="0" xr:uid="{00000000-0006-0000-0100-000038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315" authorId="0" shapeId="0" xr:uid="{00000000-0006-0000-0100-00003901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B316" authorId="0" shapeId="0" xr:uid="{00000000-0006-0000-0100-00003A01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17" authorId="0" shapeId="0" xr:uid="{00000000-0006-0000-0100-00003B01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B318" authorId="0" shapeId="0" xr:uid="{00000000-0006-0000-0100-00003C01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319" authorId="0" shapeId="0" xr:uid="{00000000-0006-0000-0100-00003D01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20" authorId="0" shapeId="0" xr:uid="{00000000-0006-0000-0100-00003E01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B321" authorId="0" shapeId="0" xr:uid="{00000000-0006-0000-0100-00003F01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322" authorId="0" shapeId="0" xr:uid="{00000000-0006-0000-0100-00004001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323" authorId="0" shapeId="0" xr:uid="{00000000-0006-0000-0100-00004101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324" authorId="0" shapeId="0" xr:uid="{00000000-0006-0000-0100-00004201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325" authorId="0" shapeId="0" xr:uid="{00000000-0006-0000-0100-00004301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200-000001000000}">
      <text>
        <r>
          <rPr>
            <sz val="9"/>
            <color indexed="81"/>
            <rFont val="Tahoma"/>
            <family val="2"/>
          </rPr>
          <t>Definir indicadores de desempeño.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B3" authorId="0" shapeId="0" xr:uid="{00000000-0006-0000-0200-000002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B4" authorId="0" shapeId="0" xr:uid="{00000000-0006-0000-0200-000003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B5" authorId="0" shapeId="0" xr:uid="{00000000-0006-0000-0200-000004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B6" authorId="0" shapeId="0" xr:uid="{00000000-0006-0000-0200-000005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B7" authorId="0" shapeId="0" xr:uid="{00000000-0006-0000-0200-000006000000}">
      <text>
        <r>
          <rPr>
            <sz val="9"/>
            <color indexed="81"/>
            <rFont val="Tahoma"/>
            <family val="2"/>
          </rPr>
          <t xml:space="preserve">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
</t>
        </r>
      </text>
    </comment>
    <comment ref="B8" authorId="0" shapeId="0" xr:uid="{00000000-0006-0000-0200-000007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B9" authorId="0" shapeId="0" xr:uid="{00000000-0006-0000-0200-000008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B10" authorId="0" shapeId="0" xr:uid="{00000000-0006-0000-0200-000009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Si el cliente no es responsable de la estrategia de gestión del cambio, sino que esta hace parte del proyecto, entonces es necesario 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t>
        </r>
      </text>
    </comment>
    <comment ref="B11" authorId="0" shapeId="0" xr:uid="{00000000-0006-0000-0200-00000A000000}">
      <text>
        <r>
          <rPr>
            <sz val="9"/>
            <color indexed="81"/>
            <rFont val="Tahoma"/>
            <family val="2"/>
          </rPr>
          <t>Crear la línea base de cronograma contra la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B12" authorId="0" shapeId="0" xr:uid="{00000000-0006-0000-0200-00000B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B13" authorId="0" shapeId="0" xr:uid="{00000000-0006-0000-0200-00000C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t>
        </r>
      </text>
    </comment>
    <comment ref="B14" authorId="0" shapeId="0" xr:uid="{00000000-0006-0000-0200-00000D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B15" authorId="0" shapeId="0" xr:uid="{00000000-0006-0000-0200-00000E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6" authorId="0" shapeId="0" xr:uid="{00000000-0006-0000-0200-00000F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B17" authorId="0" shapeId="0" xr:uid="{00000000-0006-0000-0200-000010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8" authorId="0" shapeId="0" xr:uid="{00000000-0006-0000-0200-000011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19" authorId="0" shapeId="0" xr:uid="{00000000-0006-0000-0200-000012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B20" authorId="0" shapeId="0" xr:uid="{00000000-0006-0000-0200-000013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1" authorId="0" shapeId="0" xr:uid="{00000000-0006-0000-0200-000014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2" authorId="0" shapeId="0" xr:uid="{00000000-0006-0000-0200-000015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 Este proporciona un proceso y también las herramientas de comunicación efectivas con los interesados a través del proyecto. Garantiza que todas las informaciones relacionadas al proyecto lleguen a las personas correctas en el tiempo exacto. 
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B23" authorId="0" shapeId="0" xr:uid="{00000000-0006-0000-0200-000016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 authorId="0" shapeId="0" xr:uid="{00000000-0006-0000-0200-000017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B25" authorId="0" shapeId="0" xr:uid="{00000000-0006-0000-0200-000018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B26" authorId="0" shapeId="0" xr:uid="{00000000-0006-0000-0200-000019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B27" authorId="0" shapeId="0" xr:uid="{00000000-0006-0000-0200-00001A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28" authorId="0" shapeId="0" xr:uid="{00000000-0006-0000-0200-00001B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B29" authorId="0" shapeId="0" xr:uid="{00000000-0006-0000-0200-00001C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0" authorId="0" shapeId="0" xr:uid="{00000000-0006-0000-0200-00001D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B31" authorId="0" shapeId="0" xr:uid="{00000000-0006-0000-0200-00001E000000}">
      <text>
        <r>
          <rPr>
            <sz val="9"/>
            <color indexed="81"/>
            <rFont val="Tahoma"/>
            <family val="2"/>
          </rPr>
          <t xml:space="preserve">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
</t>
        </r>
      </text>
    </comment>
    <comment ref="B32" authorId="0" shapeId="0" xr:uid="{00000000-0006-0000-0200-00001F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B33" authorId="0" shapeId="0" xr:uid="{00000000-0006-0000-0200-000020000000}">
      <text>
        <r>
          <rPr>
            <sz val="9"/>
            <color indexed="81"/>
            <rFont val="Tahoma"/>
            <family val="2"/>
          </rPr>
          <t xml:space="preserve">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t>
        </r>
      </text>
    </comment>
    <comment ref="B34" authorId="0" shapeId="0" xr:uid="{00000000-0006-0000-0200-000021000000}">
      <text>
        <r>
          <rPr>
            <sz val="9"/>
            <color indexed="81"/>
            <rFont val="Tahoma"/>
            <family val="2"/>
          </rPr>
          <t>Los indicadores de desempeño claves para medir el progreso deben ser definidos y porporcionados con la solución.</t>
        </r>
      </text>
    </comment>
    <comment ref="B35" authorId="0" shapeId="0" xr:uid="{00000000-0006-0000-0200-000022000000}">
      <text>
        <r>
          <rPr>
            <sz val="9"/>
            <color indexed="81"/>
            <rFont val="Tahoma"/>
            <family val="2"/>
          </rPr>
          <t xml:space="preserve">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metodología de implementación,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
</t>
        </r>
      </text>
    </comment>
    <comment ref="B36" authorId="0" shapeId="0" xr:uid="{00000000-0006-0000-0200-000023000000}">
      <text>
        <r>
          <rPr>
            <sz val="9"/>
            <color indexed="81"/>
            <rFont val="Tahoma"/>
            <family val="2"/>
          </rPr>
          <t xml:space="preserve">Identificar las organizaciones internas y externas claves, sus localizaciones físicas y geográficas y sus habilidades. Definir la estructura organizacional, roles y responsabilidades del equipo del proyecto. Definir el perfil de los miembros del equipo necesarios evaluando el mismo en función de las exigencias de las tareas.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B37" authorId="0" shapeId="0" xr:uid="{00000000-0006-0000-0200-000024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B38" authorId="0" shapeId="0" xr:uid="{00000000-0006-0000-0200-000025000000}">
      <text>
        <r>
          <rPr>
            <sz val="9"/>
            <color indexed="81"/>
            <rFont val="Tahoma"/>
            <family val="2"/>
          </rPr>
          <t>Asegurar que se han identificados los grupos de interesados correctamente.
Se identifican todas las personas o grupos interesados en el proyecto y que, de alguna forma, serán afectadas por los cambios. Ese mapeo permite identificar el nivel y tipo de influencia que un determinado público afectado ejerce en el proyecto, proporcionando datos para elaborar, en el caso de que sea necesario, un plan de acción. Primero se definir el alcance del mapeo, en el caso de que no sea posible mapear todos los afectados, se debe definir, en conjunto con el cliente, los grupos de afectados que serán mapeados</t>
        </r>
      </text>
    </comment>
    <comment ref="B39" authorId="0" shapeId="0" xr:uid="{00000000-0006-0000-0200-000026000000}">
      <text>
        <r>
          <rPr>
            <sz val="9"/>
            <color indexed="81"/>
            <rFont val="Tahoma"/>
            <family val="2"/>
          </rPr>
          <t>Crear estrategia de gestión del cambio que incremente la capacidad de la organización para sobrellevar y sostener los cambios propuestos, garantizando el éxito de la implementación del proyecto y capacitando a los afectados en las competencias y habilidades necesarias para desempeñar funciones cotidianas. Se define: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B40" authorId="0" shapeId="0" xr:uid="{00000000-0006-0000-0200-000027000000}">
      <text>
        <r>
          <rPr>
            <sz val="9"/>
            <color indexed="81"/>
            <rFont val="Tahoma"/>
            <family val="2"/>
          </rPr>
          <t xml:space="preserve">Completar el plan de gestión de las comunicaciones, este documento describe los procesos requeridos para asegurar la generación, distribución, almacenamiento y recuperación de la información del proyecto a tiempo.
Se toma la estrategia de comunicación y el roadmap para la gestión del cambio y se agregan los componentes escenciales de comunicación para crear una campaña de comunicación. Este proporciona un proceso y también las herramientas de comunicación efectivas con los interesados a través del proyecto.
Garantiza que todas las informaciones relacionadas al proyecto lleguen a las personas correctas en el tiempo exacto. Para esto es necesario tener en cuenta:
(1) Identificación de interesados en el proyecto.
(2) Identificación de necesidades de información de los interesados.
(3) Establecer formato y frecuencia de la comunicación.
(4) Definición de medios de comunicación.
(5) Establecer eventos de comunicación en el cronograma.
(6) Planear comunicación de problemas resueltos a los interesados.
Desarrollar una campaña de comunicación. Garantizar que la estrategia de comunicación comprenda acciones que promuevan la participación de los líderes, patrocinadores e integrantes afectados por los cambios, garantizando que todos los Involucrados en el proceso estén regularmente comunicados. 
</t>
        </r>
      </text>
    </comment>
    <comment ref="B41" authorId="0" shapeId="0" xr:uid="{00000000-0006-0000-0200-000028000000}">
      <text>
        <r>
          <rPr>
            <sz val="9"/>
            <color indexed="81"/>
            <rFont val="Tahoma"/>
            <family val="2"/>
          </rPr>
          <t xml:space="preserve">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t>
        </r>
      </text>
    </comment>
    <comment ref="B42" authorId="0" shapeId="0" xr:uid="{00000000-0006-0000-0200-000029000000}">
      <text>
        <r>
          <rPr>
            <sz val="9"/>
            <color indexed="81"/>
            <rFont val="Tahoma"/>
            <family val="2"/>
          </rPr>
          <t xml:space="preserve">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
</t>
        </r>
      </text>
    </comment>
    <comment ref="B43" authorId="0" shapeId="0" xr:uid="{00000000-0006-0000-0200-00002A000000}">
      <text>
        <r>
          <rPr>
            <sz val="9"/>
            <color indexed="81"/>
            <rFont val="Tahoma"/>
            <family val="2"/>
          </rPr>
          <t xml:space="preserve">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
</t>
        </r>
      </text>
    </comment>
    <comment ref="B44" authorId="0" shapeId="0" xr:uid="{00000000-0006-0000-0200-00002B00000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B45" authorId="0" shapeId="0" xr:uid="{00000000-0006-0000-0200-00002C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B46" authorId="0" shapeId="0" xr:uid="{00000000-0006-0000-0200-00002D000000}">
      <text>
        <r>
          <rPr>
            <sz val="9"/>
            <color indexed="81"/>
            <rFont val="Tahoma"/>
            <family val="2"/>
          </rPr>
          <t xml:space="preserve">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
</t>
        </r>
      </text>
    </comment>
    <comment ref="B47" authorId="0" shapeId="0" xr:uid="{00000000-0006-0000-0200-00002E000000}">
      <text>
        <r>
          <rPr>
            <sz val="9"/>
            <color indexed="81"/>
            <rFont val="Tahoma"/>
            <family val="2"/>
          </rPr>
          <t>Evaluar el impacto del cambio en la organización.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48" authorId="0" shapeId="0" xr:uid="{00000000-0006-0000-0200-00002F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B49" authorId="0" shapeId="0" xr:uid="{00000000-0006-0000-0200-000030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50" authorId="0" shapeId="0" xr:uid="{00000000-0006-0000-0200-000031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B51" authorId="0" shapeId="0" xr:uid="{00000000-0006-0000-0200-000032000000}">
      <text>
        <r>
          <rPr>
            <sz val="9"/>
            <color indexed="81"/>
            <rFont val="Tahoma"/>
            <family val="2"/>
          </rPr>
          <t>Obtener la aprobación del cliente para el cronograma</t>
        </r>
      </text>
    </comment>
    <comment ref="B52" authorId="0" shapeId="0" xr:uid="{00000000-0006-0000-0200-000033000000}">
      <text>
        <r>
          <rPr>
            <sz val="9"/>
            <color indexed="81"/>
            <rFont val="Tahoma"/>
            <family val="2"/>
          </rPr>
          <t>Crear la línea base de costo contra la que se realizará el seguimiento, gestión del cambio y reporte de estado.</t>
        </r>
      </text>
    </comment>
    <comment ref="B53" authorId="0" shapeId="0" xr:uid="{00000000-0006-0000-0200-000034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B54" authorId="0" shapeId="0" xr:uid="{00000000-0006-0000-0200-000035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B55" authorId="0" shapeId="0" xr:uid="{00000000-0006-0000-0200-000036000000}">
      <text>
        <r>
          <rPr>
            <sz val="9"/>
            <color indexed="81"/>
            <rFont val="Tahoma"/>
            <family val="2"/>
          </rPr>
          <t xml:space="preserve">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
</t>
        </r>
      </text>
    </comment>
    <comment ref="B56" authorId="0" shapeId="0" xr:uid="{00000000-0006-0000-0200-000037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B57" authorId="0" shapeId="0" xr:uid="{00000000-0006-0000-0200-000038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B58" authorId="0" shapeId="0" xr:uid="{00000000-0006-0000-0200-000039000000}">
      <text>
        <r>
          <rPr>
            <sz val="9"/>
            <color indexed="81"/>
            <rFont val="Tahoma"/>
            <family val="2"/>
          </rPr>
          <t xml:space="preserve">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
</t>
        </r>
      </text>
    </comment>
    <comment ref="B59" authorId="0" shapeId="0" xr:uid="{00000000-0006-0000-0200-00003A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B60" authorId="0" shapeId="0" xr:uid="{00000000-0006-0000-0200-00003B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61" authorId="0" shapeId="0" xr:uid="{00000000-0006-0000-0200-00003C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62" authorId="0" shapeId="0" xr:uid="{00000000-0006-0000-0200-00003D000000}">
      <text>
        <r>
          <rPr>
            <sz val="9"/>
            <color indexed="81"/>
            <rFont val="Tahoma"/>
            <family val="2"/>
          </rPr>
          <t>Se realizan los eventos de aprendizaje del equipo del proyecto. Estos eventos de aprendizaje cubren herramientas, y todo el conocimiento y áreas de habilidades necesarias para el funcionamiento efectivo del equipo como se describe en el plan de aprendizaje del equipo del proyecto, incluyendo la educación en estrategias, herramientas y principios ágiles.</t>
        </r>
      </text>
    </comment>
    <comment ref="B63" authorId="0" shapeId="0" xr:uid="{00000000-0006-0000-0200-00003E000000}">
      <text>
        <r>
          <rPr>
            <sz val="9"/>
            <color indexed="81"/>
            <rFont val="Tahoma"/>
            <family val="2"/>
          </rPr>
          <t>Contratación de terceros para conducir partes o de toda la implementación en el cliente, puede ser también la contratación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Definir cuál será la relación entre cliente y subcontratado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Inspección y verificación de la calidad de las entregas del proveedor.
• Plan de comunicación referente al progreso del trabajo.
• Observación de términos o condiciones en el contrato para su finalización.
• Rescisión, en caso necesario, deben documentarse los motivos.
• Formalización de la finalización del contrato.</t>
        </r>
      </text>
    </comment>
    <comment ref="B65" authorId="0" shapeId="0" xr:uid="{00000000-0006-0000-0200-00003F00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B66" authorId="0" shapeId="0" xr:uid="{00000000-0006-0000-0200-00004000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B67" authorId="0" shapeId="0" xr:uid="{00000000-0006-0000-0200-000041000000}">
      <text>
        <r>
          <rPr>
            <sz val="9"/>
            <color indexed="81"/>
            <rFont val="Tahoma"/>
            <family val="2"/>
          </rPr>
          <t>El impacto de la organización puede ser entendido como la diferencia entre la situación actual de la empresa y la nueva situación, posterior a los cambios oriundos del proyecto.  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B68" authorId="0" shapeId="0" xr:uid="{00000000-0006-0000-0200-00004200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69" authorId="0" shapeId="0" xr:uid="{00000000-0006-0000-0200-000043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B70" authorId="0" shapeId="0" xr:uid="{00000000-0006-0000-0200-00004400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71" authorId="0" shapeId="0" xr:uid="{00000000-0006-0000-0200-000045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72" authorId="0" shapeId="0" xr:uid="{00000000-0006-0000-0200-000046000000}">
      <text>
        <r>
          <rPr>
            <sz val="9"/>
            <color indexed="81"/>
            <rFont val="Tahoma"/>
            <family val="2"/>
          </rPr>
          <t>Entrenar a los usuarios clave para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73" authorId="0" shapeId="0" xr:uid="{00000000-0006-0000-0200-00004700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74" authorId="0" shapeId="0" xr:uid="{00000000-0006-0000-0200-000048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B75" authorId="0" shapeId="0" xr:uid="{00000000-0006-0000-0200-000049000000}">
      <text>
        <r>
          <rPr>
            <sz val="9"/>
            <color indexed="81"/>
            <rFont val="Tahoma"/>
            <family val="2"/>
          </rPr>
          <t>Se reunen percepciones acerca de las necesidades de aprendizaje de todas las audiencias de usuarios.</t>
        </r>
      </text>
    </comment>
    <comment ref="B76" authorId="0" shapeId="0" xr:uid="{00000000-0006-0000-0200-00004A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A77" authorId="0" shapeId="0" xr:uid="{00000000-0006-0000-0200-00004B000000}">
      <text>
        <r>
          <rPr>
            <sz val="9"/>
            <color indexed="81"/>
            <rFont val="Tahoma"/>
            <family val="2"/>
          </rPr>
          <t>diseño y personalización, donde se revisa el proceso de negocio actual para definir si será necesario realizar reingeniería de procesos o personalizar el sistema ERP, esto se realiza a través de un análisis de gap entre las funcionalidades del sistema ERP seleccionado y los procesos de negocio de la organización, en esta fase además se realiza la reingeniería y la personalización del sistema, teniendo en cuenta la participación del usuario final y la construcción de un prototipo que tiene como objetivo probar el diseño del sistema y la integración de los nuevos procesos y el sistema complementario</t>
        </r>
      </text>
    </comment>
    <comment ref="B77" authorId="0" shapeId="0" xr:uid="{00000000-0006-0000-0200-00004C000000}">
      <text>
        <r>
          <rPr>
            <sz val="9"/>
            <color indexed="81"/>
            <rFont val="Tahoma"/>
            <family val="2"/>
          </rPr>
          <t>Resumir los requerimientos generales para crear la documentación y especificar los productos de trabajo a ser producidos. También se identifica la estrategia que se utilizará para publicar la documentación específica del proyecto.</t>
        </r>
      </text>
    </comment>
    <comment ref="B78" authorId="0" shapeId="0" xr:uid="{00000000-0006-0000-0200-00004D000000}">
      <text>
        <r>
          <rPr>
            <sz val="9"/>
            <color indexed="81"/>
            <rFont val="Tahoma"/>
            <family val="2"/>
          </rPr>
          <t>Reunir toda la información necesaria para la política de pruebas y documentarla en un formato adecuado para comunicación. 
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B79" authorId="0" shapeId="0" xr:uid="{00000000-0006-0000-0200-00004E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B80" authorId="0" shapeId="0" xr:uid="{00000000-0006-0000-0200-00004F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81" authorId="0" shapeId="0" xr:uid="{00000000-0006-0000-0200-000050000000}">
      <text>
        <r>
          <rPr>
            <sz val="9"/>
            <color indexed="81"/>
            <rFont val="Tahoma"/>
            <family val="2"/>
          </rPr>
          <t xml:space="preserve">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
</t>
        </r>
      </text>
    </comment>
    <comment ref="B82" authorId="0" shapeId="0" xr:uid="{00000000-0006-0000-0200-00005100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B83" authorId="0" shapeId="0" xr:uid="{00000000-0006-0000-0200-00005200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B84" authorId="0" shapeId="0" xr:uid="{00000000-0006-0000-0200-000053000000}">
      <text>
        <r>
          <rPr>
            <sz val="9"/>
            <color indexed="81"/>
            <rFont val="Tahoma"/>
            <family val="2"/>
          </rPr>
          <t xml:space="preserve">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
</t>
        </r>
      </text>
    </comment>
    <comment ref="B85" authorId="0" shapeId="0" xr:uid="{00000000-0006-0000-0200-000054000000}">
      <text>
        <r>
          <rPr>
            <sz val="9"/>
            <color indexed="81"/>
            <rFont val="Tahoma"/>
            <family val="2"/>
          </rPr>
          <t xml:space="preserve">Reunir toda la información necesaria para la política de pruebas y documentarla en un formato adecuado para comunicación. Además definir los requerimientos de prueba, para todas las pruebas que se realizarán durante el proyecto, desde las de unidad hasta las de aceptación. 
</t>
        </r>
      </text>
    </comment>
    <comment ref="B86" authorId="0" shapeId="0" xr:uid="{00000000-0006-0000-0200-000055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87" authorId="0" shapeId="0" xr:uid="{00000000-0006-0000-0200-000056000000}">
      <text>
        <r>
          <rPr>
            <sz val="9"/>
            <color indexed="81"/>
            <rFont val="Tahoma"/>
            <family val="2"/>
          </rPr>
          <t xml:space="preserve">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
</t>
        </r>
      </text>
    </comment>
    <comment ref="B88" authorId="0" shapeId="0" xr:uid="{00000000-0006-0000-0200-000057000000}">
      <text>
        <r>
          <rPr>
            <sz val="9"/>
            <color indexed="81"/>
            <rFont val="Tahoma"/>
            <family val="2"/>
          </rPr>
          <t>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Se definen los estándares de adquisición y conversión de datos que el equipo del proyecto debe seguir al realizar las tareas de conversión. Documentar la estructura de archivo y convensiones de nombrado para los sistemas de legado y el sistema objetivo, así como para cualquier herramienta automatizada utilizada para facilitar la conversión. Además se deben determinar cuáles y cuántos ambientes serán necesarios para este proceso, así como las herramientas que serán utilizadas en el proyecto para conversión. 
También es necesario definir: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t>
        </r>
      </text>
    </comment>
    <comment ref="B89" authorId="0" shapeId="0" xr:uid="{00000000-0006-0000-0200-00005800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B90" authorId="0" shapeId="0" xr:uid="{00000000-0006-0000-0200-000059000000}">
      <text>
        <r>
          <rPr>
            <sz val="9"/>
            <color indexed="81"/>
            <rFont val="Tahoma"/>
            <family val="2"/>
          </rPr>
          <t xml:space="preserve">Realizar los estimados de sizing para el sistema y los entornos de producción y no producción.
</t>
        </r>
      </text>
    </comment>
    <comment ref="B91" authorId="0" shapeId="0" xr:uid="{00000000-0006-0000-0200-00005A00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92" authorId="0" shapeId="0" xr:uid="{00000000-0006-0000-0200-00005B00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B93" authorId="0" shapeId="0" xr:uid="{00000000-0006-0000-0200-00005C000000}">
      <text>
        <r>
          <rPr>
            <sz val="9"/>
            <color indexed="81"/>
            <rFont val="Tahoma"/>
            <family val="2"/>
          </rPr>
          <t>Se valida que los reportes estandar u las formas proporcionadas con la solución, soporte los requerimientos de la organización. La personalizaciones deben mantenerse al mínimo.</t>
        </r>
      </text>
    </comment>
    <comment ref="B94" authorId="0" shapeId="0" xr:uid="{00000000-0006-0000-0200-00005D00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B95" authorId="0" shapeId="0" xr:uid="{00000000-0006-0000-0200-00005E00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B96" authorId="0" shapeId="0" xr:uid="{00000000-0006-0000-0200-00005F00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B97" authorId="0" shapeId="0" xr:uid="{00000000-0006-0000-0200-00006000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B98" authorId="0" shapeId="0" xr:uid="{00000000-0006-0000-0200-00006100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B99" authorId="0" shapeId="0" xr:uid="{00000000-0006-0000-0200-000062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B100" authorId="0" shapeId="0" xr:uid="{00000000-0006-0000-0200-000063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B101" authorId="0" shapeId="0" xr:uid="{00000000-0006-0000-0200-00006400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B102" authorId="0" shapeId="0" xr:uid="{00000000-0006-0000-0200-00006500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B103" authorId="0" shapeId="0" xr:uid="{00000000-0006-0000-0200-000066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B104" authorId="0" shapeId="0" xr:uid="{00000000-0006-0000-0200-000067000000}">
      <text>
        <r>
          <rPr>
            <sz val="9"/>
            <color indexed="81"/>
            <rFont val="Tahoma"/>
            <family val="2"/>
          </rPr>
          <t xml:space="preserve">Se prepara un documento con la estrategia que describe como el proyecto responde a las solicitudes de personalización. </t>
        </r>
      </text>
    </comment>
    <comment ref="B105" authorId="0" shapeId="0" xr:uid="{00000000-0006-0000-0200-00006800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B106" authorId="0" shapeId="0" xr:uid="{00000000-0006-0000-0200-00006900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B107" authorId="0" shapeId="0" xr:uid="{00000000-0006-0000-0200-00006A00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B108" authorId="0" shapeId="0" xr:uid="{00000000-0006-0000-0200-00006B00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B109" authorId="0" shapeId="0" xr:uid="{00000000-0006-0000-0200-00006C00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110" authorId="0" shapeId="0" xr:uid="{00000000-0006-0000-0200-00006D00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111" authorId="0" shapeId="0" xr:uid="{00000000-0006-0000-0200-00006E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B112" authorId="0" shapeId="0" xr:uid="{00000000-0006-0000-0200-00006F00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113" authorId="0" shapeId="0" xr:uid="{00000000-0006-0000-0200-000070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114" authorId="0" shapeId="0" xr:uid="{00000000-0006-0000-0200-000071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B115" authorId="0" shapeId="0" xr:uid="{00000000-0006-0000-0200-000072000000}">
      <text>
        <r>
          <rPr>
            <sz val="9"/>
            <color indexed="81"/>
            <rFont val="Tahoma"/>
            <family val="2"/>
          </rPr>
          <t>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B116" authorId="0" shapeId="0" xr:uid="{00000000-0006-0000-0200-000073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17" authorId="0" shapeId="0" xr:uid="{00000000-0006-0000-0200-00007400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B118" authorId="0" shapeId="0" xr:uid="{00000000-0006-0000-0200-000075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19" authorId="0" shapeId="0" xr:uid="{00000000-0006-0000-0200-000076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20" authorId="0" shapeId="0" xr:uid="{00000000-0006-0000-0200-000077000000}">
      <text>
        <r>
          <rPr>
            <sz val="9"/>
            <color indexed="81"/>
            <rFont val="Tahoma"/>
            <family val="2"/>
          </rPr>
          <t>Validar que las funciones de la aplicación objetivo funcionen correctamente con los objetos de negocio convertidos. 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121" authorId="0" shapeId="0" xr:uid="{00000000-0006-0000-0200-000078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22" authorId="0" shapeId="0" xr:uid="{00000000-0006-0000-0200-00007900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B123" authorId="0" shapeId="0" xr:uid="{00000000-0006-0000-0200-00007A00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B124" authorId="0" shapeId="0" xr:uid="{00000000-0006-0000-0200-00007B000000}">
      <text>
        <r>
          <rPr>
            <sz val="9"/>
            <color indexed="81"/>
            <rFont val="Tahoma"/>
            <family val="2"/>
          </rPr>
          <t xml:space="preserve">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t>
        </r>
      </text>
    </comment>
    <comment ref="B125" authorId="0" shapeId="0" xr:uid="{00000000-0006-0000-0200-00007C00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B126" authorId="0" shapeId="0" xr:uid="{00000000-0006-0000-0200-00007D000000}">
      <text>
        <r>
          <rPr>
            <sz val="9"/>
            <color indexed="81"/>
            <rFont val="Tahoma"/>
            <family val="2"/>
          </rPr>
          <t>Se desarrolla el plan de pruebas de integración, que se usa como guía para realizar las pruebas de integración.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Se realiza para componentes personalizados que extienden la funcionalidad del sistema. Un prueba de integración verifica que las extensiones de la aplicación estén vinculados correctamente y no se generen errores de codificación relacionados.</t>
        </r>
      </text>
    </comment>
    <comment ref="B127" authorId="0" shapeId="0" xr:uid="{00000000-0006-0000-0200-00007E000000}">
      <text>
        <r>
          <rPr>
            <sz val="9"/>
            <color indexed="81"/>
            <rFont val="Tahoma"/>
            <family val="2"/>
          </rPr>
          <t>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Se realiza para componentes personalizados.</t>
        </r>
      </text>
    </comment>
    <comment ref="B128" authorId="0" shapeId="0" xr:uid="{00000000-0006-0000-0200-00007F000000}">
      <text>
        <r>
          <rPr>
            <sz val="9"/>
            <color indexed="81"/>
            <rFont val="Tahoma"/>
            <family val="2"/>
          </rPr>
          <t>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Se desarrollada sólo para componentes de personalización.</t>
        </r>
      </text>
    </comment>
    <comment ref="B129" authorId="0" shapeId="0" xr:uid="{00000000-0006-0000-0200-000080000000}">
      <text>
        <r>
          <rPr>
            <sz val="9"/>
            <color indexed="81"/>
            <rFont val="Tahoma"/>
            <family val="2"/>
          </rPr>
          <t xml:space="preserve">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30" authorId="0" shapeId="0" xr:uid="{00000000-0006-0000-0200-000081000000}">
      <text>
        <r>
          <rPr>
            <sz val="9"/>
            <color indexed="81"/>
            <rFont val="Tahoma"/>
            <family val="2"/>
          </rPr>
          <t>Sólo para componentes de personalización.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31" authorId="0" shapeId="0" xr:uid="{00000000-0006-0000-0200-000082000000}">
      <text>
        <r>
          <rPr>
            <sz val="9"/>
            <color indexed="81"/>
            <rFont val="Tahoma"/>
            <family val="2"/>
          </rPr>
          <t>Se realizan las pruebas de integración adecuadas durante cada iteración de desarrollo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132" authorId="0" shapeId="0" xr:uid="{00000000-0006-0000-0200-000083000000}">
      <text>
        <r>
          <rPr>
            <sz val="9"/>
            <color indexed="81"/>
            <rFont val="Tahoma"/>
            <family val="2"/>
          </rPr>
          <t xml:space="preserve">Definir y documentar los casos de prueba identificados para las pruebas de sistema. La salida es documentada en un plan de pruebas. 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B133" authorId="0" shapeId="0" xr:uid="{00000000-0006-0000-0200-000084000000}">
      <text>
        <r>
          <rPr>
            <sz val="9"/>
            <color indexed="81"/>
            <rFont val="Tahoma"/>
            <family val="2"/>
          </rPr>
          <t>Documentar el caso de prueba que se encuentra en el plan de prueba. Se desarrolla el escenario de pruebas de sistema que se usarán durante la iteración de pruebas de sistema en las fases, así como la prueba del sistema completo en la fase de construcción. Los escenarios de prueba de sistema deberían ser usados para validar que los requerimientos funcionales, la integración de todos los componentes, la infraestructura técnica y los requerimientos suplementarios han sido cumplidos.</t>
        </r>
      </text>
    </comment>
    <comment ref="B134" authorId="0" shapeId="0" xr:uid="{00000000-0006-0000-0200-00008500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B135" authorId="0" shapeId="0" xr:uid="{00000000-0006-0000-0200-000086000000}">
      <text>
        <r>
          <rPr>
            <sz val="9"/>
            <color indexed="81"/>
            <rFont val="Tahoma"/>
            <family val="2"/>
          </rPr>
          <t>Preparar y ejecutar las pruebas de sistema. Los resultados deben ser aprobados por el cliente. 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136" authorId="0" shapeId="0" xr:uid="{00000000-0006-0000-0200-000087000000}">
      <text>
        <r>
          <rPr>
            <sz val="9"/>
            <color indexed="81"/>
            <rFont val="Tahoma"/>
            <family val="2"/>
          </rPr>
          <t xml:space="preserve">Es utilizado como una guía cuando se realizan las pruebas de integración de sistemas al final de la fase de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El plan es completado a finales de la fase de elaboración, cuando los requerimientos para la integración de sistemas se haya estabilizado. </t>
        </r>
      </text>
    </comment>
    <comment ref="B137" authorId="0" shapeId="0" xr:uid="{00000000-0006-0000-0200-000088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138" authorId="0" shapeId="0" xr:uid="{00000000-0006-0000-0200-00008900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B139" authorId="0" shapeId="0" xr:uid="{00000000-0006-0000-0200-00008B00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B140" authorId="0" shapeId="0" xr:uid="{00000000-0006-0000-0200-00008C00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B141" authorId="0" shapeId="0" xr:uid="{00000000-0006-0000-0200-00008D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B142" authorId="0" shapeId="0" xr:uid="{00000000-0006-0000-0200-00008E00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B143" authorId="0" shapeId="0" xr:uid="{00000000-0006-0000-0200-00008F000000}">
      <text>
        <r>
          <rPr>
            <sz val="9"/>
            <color indexed="81"/>
            <rFont val="Tahoma"/>
            <family val="2"/>
          </rPr>
          <t xml:space="preserve">Realizar pruebas de unidad y serie de los desarrollos. El tester debe seguir los scripts y registrar el resultado. </t>
        </r>
      </text>
    </comment>
    <comment ref="B144" authorId="0" shapeId="0" xr:uid="{00000000-0006-0000-0200-000090000000}">
      <text>
        <r>
          <rPr>
            <sz val="9"/>
            <color indexed="81"/>
            <rFont val="Tahoma"/>
            <family val="2"/>
          </rPr>
          <t xml:space="preserve">Resolver los problemas identificados durante las pruebas. </t>
        </r>
      </text>
    </comment>
    <comment ref="B145" authorId="0" shapeId="0" xr:uid="{00000000-0006-0000-0200-000091000000}">
      <text>
        <r>
          <rPr>
            <sz val="9"/>
            <color indexed="81"/>
            <rFont val="Tahoma"/>
            <family val="2"/>
          </rPr>
          <t>Realizar revisión final del código de los objetos desarrollados.</t>
        </r>
      </text>
    </comment>
    <comment ref="B146" authorId="0" shapeId="0" xr:uid="{00000000-0006-0000-0200-000092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B147" authorId="0" shapeId="0" xr:uid="{00000000-0006-0000-0200-000093000000}">
      <text>
        <r>
          <rPr>
            <sz val="9"/>
            <color indexed="81"/>
            <rFont val="Tahoma"/>
            <family val="2"/>
          </rPr>
          <t>Validar los procedimientos de proceso de negocio de fases previas. Documentar los procedimientos que dan soporte a los procesos de negocio brindados por el sistema.</t>
        </r>
      </text>
    </comment>
    <comment ref="B148" authorId="0" shapeId="0" xr:uid="{00000000-0006-0000-0200-000094000000}">
      <text>
        <r>
          <rPr>
            <sz val="9"/>
            <color indexed="81"/>
            <rFont val="Tahoma"/>
            <family val="2"/>
          </rPr>
          <t>Validar y completar los procedimientos de proceso de negocio de la fase de validación.</t>
        </r>
      </text>
    </comment>
    <comment ref="B149" authorId="0" shapeId="0" xr:uid="{00000000-0006-0000-0200-00009900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B150" authorId="0" shapeId="0" xr:uid="{00000000-0006-0000-0200-00009A00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B151" authorId="0" shapeId="0" xr:uid="{00000000-0006-0000-0200-00009B000000}">
      <text>
        <r>
          <rPr>
            <sz val="9"/>
            <color indexed="81"/>
            <rFont val="Tahoma"/>
            <family val="2"/>
          </rPr>
          <t>Se publica la guía de usuario que define un conjunto de procedimientos detallados para usar las aplicaciones. Durante la siguiente fase se completa este producto de trabajo.</t>
        </r>
      </text>
    </comment>
    <comment ref="B152" authorId="0" shapeId="0" xr:uid="{00000000-0006-0000-0200-00009C000000}">
      <text>
        <r>
          <rPr>
            <sz val="9"/>
            <color indexed="81"/>
            <rFont val="Tahoma"/>
            <family val="2"/>
          </rPr>
          <t>Ensamblar el materia de referencia técnica. Durante la siguiente fase se completa este producto de trabajo</t>
        </r>
      </text>
    </comment>
    <comment ref="B153" authorId="0" shapeId="0" xr:uid="{00000000-0006-0000-0200-00009D000000}">
      <text>
        <r>
          <rPr>
            <sz val="9"/>
            <color indexed="81"/>
            <rFont val="Tahoma"/>
            <family val="2"/>
          </rPr>
          <t xml:space="preserve">Realizar reunión de retrospectiva con el equipo Scrum para identificar las mejoras potenciales del proceso scrum. El objetivo es servir como un mecanismo de mejora continua.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A154" authorId="0" shapeId="0" xr:uid="{05433AC8-D00B-489C-A4EE-F24AEA3122A9}">
      <text>
        <r>
          <rPr>
            <sz val="9"/>
            <color indexed="81"/>
            <rFont val="Tahoma"/>
            <family val="2"/>
          </rPr>
          <t>implantación, donde el sistema ERP es instalado, los datos del sistema anterior son migrados y convertidos al nuevo sistema, además se realiza la configuración del sistema ERP, de ser necesario se realiza la integración con otros sistemas, se realizan las pruebas necesarias y el nuevo sistema se pone en marcha para dar soporte a la operación de la organización</t>
        </r>
      </text>
    </comment>
    <comment ref="B154" authorId="0" shapeId="0" xr:uid="{00000000-0006-0000-0200-00008A00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B155" authorId="0" shapeId="0" xr:uid="{00000000-0006-0000-0200-00009F00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B156" authorId="0" shapeId="0" xr:uid="{00000000-0006-0000-0200-0000A0000000}">
      <text>
        <r>
          <rPr>
            <sz val="9"/>
            <color indexed="81"/>
            <rFont val="Tahoma"/>
            <family val="2"/>
          </rPr>
          <t>Revisar a que alcance el soporte organizacional está listo para transición</t>
        </r>
      </text>
    </comment>
    <comment ref="B157" authorId="0" shapeId="0" xr:uid="{00000000-0006-0000-0200-0000A1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B158" authorId="0" shapeId="0" xr:uid="{00000000-0006-0000-0200-0000A2000000}">
      <text>
        <r>
          <rPr>
            <sz val="9"/>
            <color indexed="81"/>
            <rFont val="Tahoma"/>
            <family val="2"/>
          </rPr>
          <t>Refinar el plan de migración basandose en la información que el equipo del proyecto aprendió en la revisión del plan con el cliente</t>
        </r>
      </text>
    </comment>
    <comment ref="B159" authorId="0" shapeId="0" xr:uid="{00000000-0006-0000-0200-0000A3000000}">
      <text>
        <r>
          <rPr>
            <sz val="9"/>
            <color indexed="81"/>
            <rFont val="Tahoma"/>
            <family val="2"/>
          </rPr>
          <t>Se desarrolla el plan de pruebas de integración, que se usa como guía para realizar las pruebas de integración que son realizadas durante las iteraciones en las fases de elaboración y construcción.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t>
        </r>
      </text>
    </comment>
    <comment ref="B160" authorId="0" shapeId="0" xr:uid="{00000000-0006-0000-0200-0000A4000000}">
      <text>
        <r>
          <rPr>
            <sz val="9"/>
            <color indexed="81"/>
            <rFont val="Tahoma"/>
            <family val="2"/>
          </rPr>
          <t>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61" authorId="0" shapeId="0" xr:uid="{00000000-0006-0000-0200-0000A5000000}">
      <text>
        <r>
          <rPr>
            <sz val="9"/>
            <color indexed="81"/>
            <rFont val="Tahoma"/>
            <family val="2"/>
          </rPr>
          <t>Realizar las pruebas de integración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162" authorId="0" shapeId="0" xr:uid="{00000000-0006-0000-0200-0000A6000000}">
      <text>
        <r>
          <rPr>
            <sz val="9"/>
            <color indexed="81"/>
            <rFont val="Tahoma"/>
            <family val="2"/>
          </rPr>
          <t>Resolver los problemas identificados durante las pruebas de integración.</t>
        </r>
      </text>
    </comment>
    <comment ref="B163" authorId="0" shapeId="0" xr:uid="{00000000-0006-0000-0200-0000A7000000}">
      <text>
        <r>
          <rPr>
            <sz val="9"/>
            <color indexed="81"/>
            <rFont val="Tahoma"/>
            <family val="2"/>
          </rPr>
          <t>Obtener aprobación del cliente de las pruebas de integración.</t>
        </r>
      </text>
    </comment>
    <comment ref="B164" authorId="0" shapeId="0" xr:uid="{00000000-0006-0000-0200-0000A800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Crear tablas temporales que puedan almacenar los datos de legado antes de que los datos sean movidos a las tablas de producción en el sistema objetivo. Cargar los datos de legado a las tablas temporales. Realizar la translación, transformación o manipulación de los datos antes de mover los datos a las tablas de producción. Cargar, eso es, validar y mover los datos a las tablas de producción del sistema objetivo. También se construyen los componentes requeridos para la extracción de datos, transformación, y carga de la carga inicial de los objetos de la base de datos.</t>
        </r>
      </text>
    </comment>
    <comment ref="B165" authorId="0" shapeId="0" xr:uid="{00000000-0006-0000-0200-0000A9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66" authorId="0" shapeId="0" xr:uid="{00000000-0006-0000-0200-0000AA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67" authorId="0" shapeId="0" xr:uid="{00000000-0006-0000-0200-0000AB000000}">
      <text>
        <r>
          <rPr>
            <sz val="9"/>
            <color indexed="81"/>
            <rFont val="Tahoma"/>
            <family val="2"/>
          </rPr>
          <t>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168" authorId="0" shapeId="0" xr:uid="{00000000-0006-0000-0200-0000AC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B169" authorId="0" shapeId="0" xr:uid="{00000000-0006-0000-0200-0000AD000000}">
      <text>
        <r>
          <rPr>
            <sz val="9"/>
            <color indexed="81"/>
            <rFont val="Tahoma"/>
            <family val="2"/>
          </rPr>
          <t xml:space="preserve">Ejecutar y validarla ejecución manual como se define en los procedimientos de conversión manual.
Preparar los datos maestros requeridos para todos los procesos de negocio en el entorno de producción.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pueblan las bases de datos de producción con los datos iniciales o históricos requeridos. Al completar esta tarea se tienen datos listos para ser usados en producción. 
Ejecutar las rutinas de conversión y verificar los datos de producción. </t>
        </r>
      </text>
    </comment>
    <comment ref="B170" authorId="0" shapeId="0" xr:uid="{00000000-0006-0000-0200-0000AE000000}">
      <text>
        <r>
          <rPr>
            <sz val="9"/>
            <color indexed="81"/>
            <rFont val="Tahoma"/>
            <family val="2"/>
          </rPr>
          <t>Asegurarse de que los datos proporcionados sean consistentes, completos y cumplan con las restricciones implicadas por el modelo de datos de negocio.</t>
        </r>
      </text>
    </comment>
    <comment ref="B171" authorId="0" shapeId="0" xr:uid="{00000000-0006-0000-0200-0000AF000000}">
      <text>
        <r>
          <rPr>
            <sz val="9"/>
            <color indexed="81"/>
            <rFont val="Tahoma"/>
            <family val="2"/>
          </rPr>
          <t>Visualizar las métricas de calidad de datos en el plan de calidad de datos.
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t>
        </r>
      </text>
    </comment>
    <comment ref="B172" authorId="0" shapeId="0" xr:uid="{00000000-0006-0000-0200-00009500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B173" authorId="0" shapeId="0" xr:uid="{00000000-0006-0000-0200-00009600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B174" authorId="0" shapeId="0" xr:uid="{00000000-0006-0000-0200-00009700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B175" authorId="0" shapeId="0" xr:uid="{00000000-0006-0000-0200-00009800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B176" authorId="0" shapeId="0" xr:uid="{00000000-0006-0000-0200-0000B0000000}">
      <text>
        <r>
          <rPr>
            <sz val="9"/>
            <color indexed="81"/>
            <rFont val="Tahoma"/>
            <family val="2"/>
          </rPr>
          <t>Proporcionar una evaluación final al final de la fase de realización para reportar la calidad de los datos de legado convertidos.</t>
        </r>
      </text>
    </comment>
    <comment ref="B177" authorId="0" shapeId="0" xr:uid="{00000000-0006-0000-0200-0000B1000000}">
      <text>
        <r>
          <rPr>
            <sz val="9"/>
            <color indexed="81"/>
            <rFont val="Tahoma"/>
            <family val="2"/>
          </rPr>
          <t>Se asiste al usuario en el desarrollo del plan de aceptación de usuario, el cual el cliente usa como guía cuando realiza las pruebas de aceptación. Definir y documentar los casos de prueba de aceptación de usuario de acuerdo con el plan de pruebas.</t>
        </r>
      </text>
    </comment>
    <comment ref="B178" authorId="0" shapeId="0" xr:uid="{00000000-0006-0000-0200-0000B200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179" authorId="0" shapeId="0" xr:uid="{00000000-0006-0000-0200-0000B300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180" authorId="0" shapeId="0" xr:uid="{00000000-0006-0000-0200-0000B4000000}">
      <text>
        <r>
          <rPr>
            <sz val="9"/>
            <color indexed="81"/>
            <rFont val="Tahoma"/>
            <family val="2"/>
          </rPr>
          <t xml:space="preserve">Resolver los problemas identificados durante las pruebas de aceptación de usuario
</t>
        </r>
      </text>
    </comment>
    <comment ref="B181" authorId="0" shapeId="0" xr:uid="{00000000-0006-0000-0200-0000B5000000}">
      <text>
        <r>
          <rPr>
            <sz val="9"/>
            <color indexed="81"/>
            <rFont val="Tahoma"/>
            <family val="2"/>
          </rPr>
          <t>Ejecutar las pruebas, documentar los resultados y obtener la aprobación del usuario</t>
        </r>
      </text>
    </comment>
    <comment ref="B182" authorId="0" shapeId="0" xr:uid="{00000000-0006-0000-0200-0000B6000000}">
      <text>
        <r>
          <rPr>
            <sz val="9"/>
            <color indexed="81"/>
            <rFont val="Tahoma"/>
            <family val="2"/>
          </rPr>
          <t>Se desarrollan funciones automatizadas e instrucciones detalladas para instalar personalizaciones en los entornos de producción y pruebas.</t>
        </r>
      </text>
    </comment>
    <comment ref="B183" authorId="0" shapeId="0" xr:uid="{00000000-0006-0000-0200-0000B7000000}">
      <text>
        <r>
          <rPr>
            <sz val="9"/>
            <color indexed="81"/>
            <rFont val="Tahoma"/>
            <family val="2"/>
          </rPr>
          <t xml:space="preserve">Preparar el entorno de producción que será utilizado para ejecutar la aplicación en producción. Instalar y configurar el entorno de producción. Se monta, configura e instala la base de datos y aplicación software en el entorno de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B184" authorId="0" shapeId="0" xr:uid="{00000000-0006-0000-0200-0000B800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B185" authorId="0" shapeId="0" xr:uid="{00000000-0006-0000-0200-0000B9000000}">
      <text>
        <r>
          <rPr>
            <sz val="9"/>
            <color indexed="81"/>
            <rFont val="Tahoma"/>
            <family val="2"/>
          </rPr>
          <t xml:space="preserve">Construir el entorno de producción con los cambios que han sido probados y lanzados desde el entorno de aseguración de calidad.
</t>
        </r>
      </text>
    </comment>
    <comment ref="B186" authorId="0" shapeId="0" xr:uid="{00000000-0006-0000-0200-0000BA00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B187" authorId="0" shapeId="0" xr:uid="{00000000-0006-0000-0200-0000BB000000}">
      <text>
        <r>
          <rPr>
            <sz val="9"/>
            <color indexed="81"/>
            <rFont val="Tahoma"/>
            <family val="2"/>
          </rPr>
          <t xml:space="preserve">Preparar los datos maestros requeridos para todos los procesos de negocio en el entorno de producción. Se convierten y migran los datos de producción del sistema viejo al nuevo entorno de producción o se poblan las bases de datos de producción con los datos iniciales o historicos requeridos. Al completar esta tarea se tienen datos listos para ser usados en producción.  Asegurarse de que los datos proporcionados sean consistentes, completos y cumplan con las restricciones implicadas por el modelo de datos de negocio.
</t>
        </r>
      </text>
    </comment>
    <comment ref="B188" authorId="0" shapeId="0" xr:uid="{00000000-0006-0000-0200-0000BC000000}">
      <text>
        <r>
          <rPr>
            <sz val="9"/>
            <color indexed="81"/>
            <rFont val="Tahoma"/>
            <family val="2"/>
          </rPr>
          <t xml:space="preserve">Realizar las configuraciones manuales en el entorno de producción.
</t>
        </r>
      </text>
    </comment>
    <comment ref="B189" authorId="0" shapeId="0" xr:uid="{00000000-0006-0000-0200-0000BD000000}">
      <text>
        <r>
          <rPr>
            <sz val="9"/>
            <color indexed="81"/>
            <rFont val="Tahoma"/>
            <family val="2"/>
          </rPr>
          <t xml:space="preserve">Definir y documentar los casos de prueba identificados para las pruebas de sistema y desempeño. La salida es documentada en un plan de pruebas. Se desarrolla el plan de pruebas del sistema, el cual se usa como una guía para realizar las pruebas de sistema a el final de cada iteración. así como la prueba del sistema completo cuando todas las iteraciones se hayan completado. Se desarrolla el plan de prueba del sistema para usar como guía para probar la operación e integración del flujo de los sistemas de negocio, incluyendo la integración de las extensiones.     </t>
        </r>
      </text>
    </comment>
    <comment ref="B190" authorId="0" shapeId="0" xr:uid="{00000000-0006-0000-0200-0000BE00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191" authorId="0" shapeId="0" xr:uid="{00000000-0006-0000-0200-0000BF00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192" authorId="0" shapeId="0" xr:uid="{00000000-0006-0000-0200-0000C0000000}">
      <text>
        <r>
          <rPr>
            <sz val="9"/>
            <color indexed="81"/>
            <rFont val="Tahoma"/>
            <family val="2"/>
          </rPr>
          <t>Documentar el caso de prueba que se encuentra en el plan de prueba.
Se desarrolla el escenario de pruebas de sistema que se usarán durante la iteración de pruebas de sistema en las fases de elaboración y construcción,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93" authorId="0" shapeId="0" xr:uid="{00000000-0006-0000-0200-0000C1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194" authorId="0" shapeId="0" xr:uid="{00000000-0006-0000-0200-0000C2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195" authorId="0" shapeId="0" xr:uid="{00000000-0006-0000-0200-0000C3000000}">
      <text>
        <r>
          <rPr>
            <sz val="9"/>
            <color indexed="81"/>
            <rFont val="Tahoma"/>
            <family val="2"/>
          </rPr>
          <t>Crear los programas y scripts para las pruebas de desempeño que ejecutan las transacciones, reportes, y consultas en la base de datos de prueba de desempeño.</t>
        </r>
      </text>
    </comment>
    <comment ref="B196" authorId="0" shapeId="0" xr:uid="{00000000-0006-0000-0200-0000C4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197" authorId="0" shapeId="0" xr:uid="{00000000-0006-0000-0200-0000C5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198" authorId="0" shapeId="0" xr:uid="{00000000-0006-0000-0200-0000C600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B199" authorId="0" shapeId="0" xr:uid="{00000000-0006-0000-0200-0000C7000000}">
      <text>
        <r>
          <rPr>
            <sz val="9"/>
            <color indexed="81"/>
            <rFont val="Tahoma"/>
            <family val="2"/>
          </rPr>
          <t>Resolver los problemas identificados durante las pruebas de carga o desempeño.</t>
        </r>
      </text>
    </comment>
    <comment ref="B200" authorId="0" shapeId="0" xr:uid="{00000000-0006-0000-0200-0000C800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B201" authorId="0" shapeId="0" xr:uid="{00000000-0006-0000-0200-0000C900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B202" authorId="0" shapeId="0" xr:uid="{00000000-0006-0000-0200-0000CA000000}">
      <text>
        <r>
          <rPr>
            <sz val="9"/>
            <color indexed="81"/>
            <rFont val="Tahoma"/>
            <family val="2"/>
          </rPr>
          <t>Identificar la infraestructura operacional para gestionar y mantener el entorno de la aplicación, servidores, e infraestructura de red en producción.</t>
        </r>
      </text>
    </comment>
    <comment ref="B203" authorId="0" shapeId="0" xr:uid="{00000000-0006-0000-0200-0000CB000000}">
      <text>
        <r>
          <rPr>
            <sz val="9"/>
            <color indexed="81"/>
            <rFont val="Tahoma"/>
            <family val="2"/>
          </rPr>
          <t>Activar el personal de soporte y procedimientos para el nuevo sistema de negocio y revisar los requerimientos para los servicios relacionados con soporte  de los proveedores de software, contratistas, help desk y otros servicios de soporte. Asegurar la competencia de las personas, y que todo está en su lugar para dar soporte</t>
        </r>
      </text>
    </comment>
    <comment ref="B204" authorId="0" shapeId="0" xr:uid="{00000000-0006-0000-0200-0000CC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B205" authorId="0" shapeId="0" xr:uid="{00000000-0006-0000-0200-0000CD00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206" authorId="0" shapeId="0" xr:uid="{00000000-0006-0000-0200-0000CE00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B207" authorId="0" shapeId="0" xr:uid="{00000000-0006-0000-0200-0000CF000000}">
      <text>
        <r>
          <rPr>
            <sz val="9"/>
            <color indexed="81"/>
            <rFont val="Tahoma"/>
            <family val="2"/>
          </rPr>
          <t>Preparar y ejecutar las pruebas de sistema. Los resultados deben ser aprobados por el cliente. Se realiza la prueba de sistema que es realizada al final de cada iteración.  Probar el sistema basandose en el plan de pruebas del sistema. La última iteración de las pruebas del sistema es realizada al final de todas las iteraciones. Se realiza la prueba de sistema para probar la operación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208" authorId="0" shapeId="0" xr:uid="{00000000-0006-0000-0200-0000D000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B209" authorId="0" shapeId="0" xr:uid="{00000000-0006-0000-0200-0000D1000000}">
      <text>
        <r>
          <rPr>
            <sz val="9"/>
            <color indexed="81"/>
            <rFont val="Tahoma"/>
            <family val="2"/>
          </rPr>
          <t xml:space="preserve">Obtener aprobación del cliente
</t>
        </r>
      </text>
    </comment>
    <comment ref="B210" authorId="0" shapeId="0" xr:uid="{00000000-0006-0000-0200-0000D2000000}">
      <text>
        <r>
          <rPr>
            <sz val="9"/>
            <color indexed="81"/>
            <rFont val="Tahoma"/>
            <family val="2"/>
          </rPr>
          <t xml:space="preserve">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
</t>
        </r>
      </text>
    </comment>
    <comment ref="B211" authorId="0" shapeId="0" xr:uid="{00000000-0006-0000-0200-0000D3000000}">
      <text>
        <r>
          <rPr>
            <sz val="9"/>
            <color indexed="81"/>
            <rFont val="Tahoma"/>
            <family val="2"/>
          </rPr>
          <t xml:space="preserve">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
</t>
        </r>
      </text>
    </comment>
    <comment ref="B212" authorId="0" shapeId="0" xr:uid="{00000000-0006-0000-0200-0000D4000000}">
      <text>
        <r>
          <rPr>
            <sz val="9"/>
            <color indexed="81"/>
            <rFont val="Tahoma"/>
            <family val="2"/>
          </rPr>
          <t xml:space="preserve">Carga de los datos de producción desde el sistema de legado al entorno de producción. Inicialmente, se convierten los datos en cada categoría de información para realizar las pruebas, al mismo tiempo se hace visible cualquier inconsistencia o deficiencia en los datos de legado. Ejecutar las rutinas de conversión y verificar los datos de producción. Una vez que todas las preparaciones y configuraciones tanto en el nivel técnico como en el de aplicación han sido completadas la solución final pude ser configurada y los datos cargados,  se convierten y migran los datos de producción del sistema viejo al nuevo entorno de producción o se poblan las bases de datos de producción con los datos iniciales o historicos requeridos. Al completar esta tarea se tienen datos listos para ser usados en producción. La solución está en el entorno de producción.
</t>
        </r>
      </text>
    </comment>
    <comment ref="B213" authorId="0" shapeId="0" xr:uid="{00000000-0006-0000-0200-0000D5000000}">
      <text>
        <r>
          <rPr>
            <sz val="9"/>
            <color indexed="81"/>
            <rFont val="Tahoma"/>
            <family val="2"/>
          </rPr>
          <t>Obtener la aprobación del cliente.</t>
        </r>
      </text>
    </comment>
    <comment ref="B214" authorId="0" shapeId="0" xr:uid="{00000000-0006-0000-0200-0000D6000000}">
      <text>
        <r>
          <rPr>
            <sz val="9"/>
            <color indexed="81"/>
            <rFont val="Tahoma"/>
            <family val="2"/>
          </rPr>
          <t>Tomar el nuevo sistema y ponerlo en uso en producción. El nuevo sistema ahora es parte del negocio y está siendo usado para resolver los problemas de negocio.</t>
        </r>
      </text>
    </comment>
    <comment ref="B215" authorId="0" shapeId="0" xr:uid="{00000000-0006-0000-0200-0000D7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217" authorId="0" shapeId="0" xr:uid="{00000000-0006-0000-0200-0000D800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B218" authorId="0" shapeId="0" xr:uid="{00000000-0006-0000-0200-0000D9000000}">
      <text>
        <r>
          <rPr>
            <sz val="9"/>
            <color indexed="81"/>
            <rFont val="Tahoma"/>
            <family val="2"/>
          </rPr>
          <t xml:space="preserve">Cerrar o dar transición a cualquier solicitud de cambio abierta y archivar la documentación.
</t>
        </r>
      </text>
    </comment>
    <comment ref="B219" authorId="0" shapeId="0" xr:uid="{00000000-0006-0000-0200-0000DA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B220" authorId="0" shapeId="0" xr:uid="{00000000-0006-0000-0200-0000DB000000}">
      <text>
        <r>
          <rPr>
            <sz val="9"/>
            <color indexed="81"/>
            <rFont val="Tahoma"/>
            <family val="2"/>
          </rPr>
          <t>El gerente del proyecto se encarga de cerrar todas las finanzas del proyecto y producir reportes finales.</t>
        </r>
      </text>
    </comment>
    <comment ref="B221" authorId="0" shapeId="0" xr:uid="{00000000-0006-0000-0200-0000DC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B222" authorId="0" shapeId="0" xr:uid="{00000000-0006-0000-0200-0000DD00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B223" authorId="0" shapeId="0" xr:uid="{00000000-0006-0000-0200-0000DE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B224" authorId="0" shapeId="0" xr:uid="{00000000-0006-0000-0200-0000DF000000}">
      <text>
        <r>
          <rPr>
            <sz val="9"/>
            <color indexed="81"/>
            <rFont val="Tahoma"/>
            <family val="2"/>
          </rPr>
          <t>Solicitar, participar en y responder a la revisión post-producción de calidad.</t>
        </r>
      </text>
    </comment>
    <comment ref="B225" authorId="0" shapeId="0" xr:uid="{00000000-0006-0000-0200-0000E000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B226" authorId="0" shapeId="0" xr:uid="{00000000-0006-0000-0200-0000E1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B227" authorId="0" shapeId="0" xr:uid="{00000000-0006-0000-0200-0000E2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28" authorId="0" shapeId="0" xr:uid="{00000000-0006-0000-0200-0000E300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229" authorId="0" shapeId="0" xr:uid="{00000000-0006-0000-0200-0000E4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A230" authorId="0" shapeId="0" xr:uid="{00000000-0006-0000-0200-0000E5000000}">
      <text>
        <r>
          <rPr>
            <sz val="9"/>
            <color indexed="81"/>
            <rFont val="Tahoma"/>
            <family val="2"/>
          </rPr>
          <t xml:space="preserve">mantenimiento y mejora continua, donde se brinda soporte al sistema, se realizan mejoras, reparaciones y actualizaciones al mismo y se empiezan a evidenciar los beneficios de la implantación sistema ERP en la organización. </t>
        </r>
      </text>
    </comment>
    <comment ref="B230" authorId="0" shapeId="0" xr:uid="{00000000-0006-0000-0200-0000E600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B231" authorId="0" shapeId="0" xr:uid="{00000000-0006-0000-0200-0000E700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B232" authorId="0" shapeId="0" xr:uid="{00000000-0006-0000-0200-0000E800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B233" authorId="0" shapeId="0" xr:uid="{00000000-0006-0000-0200-0000E9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B234" authorId="0" shapeId="0" xr:uid="{00000000-0006-0000-0200-0000EA00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B235" authorId="0" shapeId="0" xr:uid="{00000000-0006-0000-0200-0000EB00000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t>
        </r>
      </text>
    </comment>
    <comment ref="B236" authorId="0" shapeId="0" xr:uid="{00000000-0006-0000-0200-0000EC000000}">
      <text>
        <r>
          <rPr>
            <sz val="9"/>
            <color indexed="81"/>
            <rFont val="Tahoma"/>
            <family val="2"/>
          </rPr>
          <t>Asegurar que el proyecto es ejecutado de acuedo con lo que fue acordado en el project charter, definición del alcance y gestión del proyecto.</t>
        </r>
      </text>
    </comment>
    <comment ref="B237" authorId="0" shapeId="0" xr:uid="{00000000-0006-0000-0200-0000ED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38" authorId="0" shapeId="0" xr:uid="{00000000-0006-0000-0200-0000EE000000}">
      <text>
        <r>
          <rPr>
            <sz val="9"/>
            <color indexed="81"/>
            <rFont val="Tahoma"/>
            <family val="2"/>
          </rPr>
          <t xml:space="preserve">Capturar y gestionar los conflictos, riesgos y problemas relacionados con los cambios del proyecto como el alcance, tiempo, costo, etc. Se realiza control integrado de cambios y monitoreo y control de riesgos.
</t>
        </r>
      </text>
    </comment>
    <comment ref="B239" authorId="0" shapeId="0" xr:uid="{00000000-0006-0000-0200-0000EF000000}">
      <text>
        <r>
          <rPr>
            <sz val="9"/>
            <color indexed="81"/>
            <rFont val="Tahoma"/>
            <family val="2"/>
          </rPr>
          <t xml:space="preserve">Asegurar que los interesados del proyecto estén al tanto del estado y progreso del proyecto incluyendo problemas potenciales debido a riesgos existentes.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240" authorId="0" shapeId="0" xr:uid="{00000000-0006-0000-0200-0000F0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41" authorId="0" shapeId="0" xr:uid="{00000000-0006-0000-0200-0000F1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2" authorId="0" shapeId="0" xr:uid="{00000000-0006-0000-0200-0000F2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43" authorId="0" shapeId="0" xr:uid="{00000000-0006-0000-0200-0000F3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44" authorId="0" shapeId="0" xr:uid="{00000000-0006-0000-0200-0000F4000000}">
      <text>
        <r>
          <rPr>
            <sz val="9"/>
            <color indexed="81"/>
            <rFont val="Tahoma"/>
            <family val="2"/>
          </rPr>
          <t>Actualizar el plan de gestión del proyecto y los planes subsidiarios basandose en los cambios acordados durante el proceso de gestión del cambio del proyecto.</t>
        </r>
      </text>
    </comment>
    <comment ref="B245" authorId="0" shapeId="0" xr:uid="{00000000-0006-0000-0200-0000F5000000}">
      <text>
        <r>
          <rPr>
            <sz val="9"/>
            <color indexed="81"/>
            <rFont val="Tahoma"/>
            <family val="2"/>
          </rPr>
          <t>Asegurar que el proyecto es ejecutado de acuerdo con lo acordado en la definición del alcance, y plan de gestión del proyecto.</t>
        </r>
      </text>
    </comment>
    <comment ref="B246" authorId="0" shapeId="0" xr:uid="{00000000-0006-0000-0200-0000F600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47" authorId="0" shapeId="0" xr:uid="{00000000-0006-0000-0200-0000F700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48" authorId="0" shapeId="0" xr:uid="{00000000-0006-0000-0200-0000F800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49" authorId="0" shapeId="0" xr:uid="{00000000-0006-0000-0200-0000F9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50" authorId="0" shapeId="0" xr:uid="{00000000-0006-0000-0200-0000FA00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51" authorId="0" shapeId="0" xr:uid="{00000000-0006-0000-0200-0000F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52" authorId="0" shapeId="0" xr:uid="{00000000-0006-0000-0200-0000FC00000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53" authorId="0" shapeId="0" xr:uid="{00000000-0006-0000-0200-0000FD000000}">
      <text>
        <r>
          <rPr>
            <sz val="9"/>
            <color indexed="81"/>
            <rFont val="Tahoma"/>
            <family val="2"/>
          </rPr>
          <t xml:space="preserve">Esta actividad puede realizarse durante todo el proyecto, en este punto debe promoverse una reunión entre los miembros participantes, en ella se presentan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Realiza la reunión de retrospectiva con el equipo del proyecto para identificar las posibles mejoras del proceso. El objetivo es sevir como un mecanismo de mejora continua para el equipo para ajustarse a las necesidades y entorno de cambio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54" authorId="0" shapeId="0" xr:uid="{00000000-0006-0000-0200-0000FE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55" authorId="0" shapeId="0" xr:uid="{00000000-0006-0000-0200-0000FF00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56" authorId="0" shapeId="0" xr:uid="{00000000-0006-0000-0200-000000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57" authorId="0" shapeId="0" xr:uid="{00000000-0006-0000-0200-000001010000}">
      <text>
        <r>
          <rPr>
            <sz val="9"/>
            <color indexed="81"/>
            <rFont val="Tahoma"/>
            <family val="2"/>
          </rPr>
          <t>Actualizar el plan de gestión del proyecto y los planes subsidiarios basandose en los cambios acordados durante el proceso de gestión del cambio del proyecto.</t>
        </r>
      </text>
    </comment>
    <comment ref="B258" authorId="0" shapeId="0" xr:uid="{00000000-0006-0000-0200-000002010000}">
      <text>
        <r>
          <rPr>
            <sz val="9"/>
            <color indexed="81"/>
            <rFont val="Tahoma"/>
            <family val="2"/>
          </rPr>
          <t>Asegurar que el proyecto es ejecutado de acuerdo con lo acordado en la definición del alcance, y plan de gestión del proyecto.</t>
        </r>
      </text>
    </comment>
    <comment ref="B259" authorId="0" shapeId="0" xr:uid="{00000000-0006-0000-0200-000003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60" authorId="0" shapeId="0" xr:uid="{00000000-0006-0000-0200-000004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61" authorId="0" shapeId="0" xr:uid="{00000000-0006-0000-0200-000005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62" authorId="0" shapeId="0" xr:uid="{00000000-0006-0000-0200-000006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63" authorId="0" shapeId="0" xr:uid="{00000000-0006-0000-0200-000007010000}">
      <text>
        <r>
          <rPr>
            <sz val="9"/>
            <color indexed="81"/>
            <rFont val="Tahoma"/>
            <family val="2"/>
          </rPr>
          <t>Comunicar los resultados del sprint/fase a los interesados, teniendo en cuenta lo definido en el plan de comunicaciones.</t>
        </r>
      </text>
    </comment>
    <comment ref="B265" authorId="0" shapeId="0" xr:uid="{00000000-0006-0000-0200-000008010000}">
      <text>
        <r>
          <rPr>
            <sz val="9"/>
            <color indexed="81"/>
            <rFont val="Tahoma"/>
            <family val="2"/>
          </rPr>
          <t>El equipo del proyecto se prepara para el entrenamiento y preparación de los usuarios para que entiendan la solución y cómo es implementada en su área.
Proporcionar presentaciones y actividades que servirán para educar y preparar el cronograma de los entrenadores para realizar las clases de entrenamiento de los usuarios finales.</t>
        </r>
      </text>
    </comment>
    <comment ref="B266" authorId="0" shapeId="0" xr:uid="{00000000-0006-0000-0200-000009010000}">
      <text>
        <r>
          <rPr>
            <sz val="9"/>
            <color indexed="81"/>
            <rFont val="Tahoma"/>
            <family val="2"/>
          </rPr>
          <t>Entrenar a los usuarios clave para la solución. Ejecutar la transferencia de conocimiento a través de sesiones de guía en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267" authorId="0" shapeId="0" xr:uid="{00000000-0006-0000-0200-00000A010000}">
      <text>
        <r>
          <rPr>
            <sz val="9"/>
            <color indexed="81"/>
            <rFont val="Tahoma"/>
            <family val="2"/>
          </rPr>
          <t>Llevar a cabo el entrenamiento desarrollado en el plan de entrenamiento de usuario, por medio de sesiones de guía en la solución, demos del sistema, revisiones funcionales, etc. También realizar el seguimiento y documentar el progreso.</t>
        </r>
      </text>
    </comment>
    <comment ref="B268" authorId="0" shapeId="0" xr:uid="{00000000-0006-0000-0200-00000B010000}">
      <text>
        <r>
          <rPr>
            <sz val="9"/>
            <color indexed="81"/>
            <rFont val="Tahoma"/>
            <family val="2"/>
          </rPr>
          <t>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269" authorId="0" shapeId="0" xr:uid="{00000000-0006-0000-0200-00000C01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B270" authorId="0" shapeId="0" xr:uid="{00000000-0006-0000-0200-00000D010000}">
      <text>
        <r>
          <rPr>
            <sz val="9"/>
            <color indexed="81"/>
            <rFont val="Tahoma"/>
            <family val="2"/>
          </rPr>
          <t>Proporcionar presentaciones y actividades que servirán para educar y preparar el cronograma de los entrenadores para realizar las clases de entrenamiento de los usuarios finales.</t>
        </r>
      </text>
    </comment>
    <comment ref="B271" authorId="0" shapeId="0" xr:uid="{00000000-0006-0000-0200-00000E010000}">
      <text>
        <r>
          <rPr>
            <sz val="9"/>
            <color indexed="81"/>
            <rFont val="Tahoma"/>
            <family val="2"/>
          </rPr>
          <t>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B272" authorId="0" shapeId="0" xr:uid="{00000000-0006-0000-0200-00000F01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B273" authorId="0" shapeId="0" xr:uid="{00000000-0006-0000-0200-000010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74" authorId="0" shapeId="0" xr:uid="{00000000-0006-0000-0200-00001101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75" authorId="0" shapeId="0" xr:uid="{00000000-0006-0000-0200-000012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76" authorId="0" shapeId="0" xr:uid="{00000000-0006-0000-0200-000013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77" authorId="0" shapeId="0" xr:uid="{00000000-0006-0000-0200-000014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78" authorId="0" shapeId="0" xr:uid="{00000000-0006-0000-0200-000015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79" authorId="0" shapeId="0" xr:uid="{00000000-0006-0000-0200-00001601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80" authorId="0" shapeId="0" xr:uid="{00000000-0006-0000-0200-000017010000}">
      <text>
        <r>
          <rPr>
            <sz val="9"/>
            <color indexed="81"/>
            <rFont val="Tahoma"/>
            <family val="2"/>
          </rPr>
          <t>Actualizar el plan de gestión del proyecto y los planes subsidiarios basandose en los cambios acordados durante el proceso de gestión del cambio del proyecto.</t>
        </r>
      </text>
    </comment>
    <comment ref="B281" authorId="0" shapeId="0" xr:uid="{00000000-0006-0000-0200-000018010000}">
      <text>
        <r>
          <rPr>
            <sz val="9"/>
            <color indexed="81"/>
            <rFont val="Tahoma"/>
            <family val="2"/>
          </rPr>
          <t>Asegurar que el proyecto es ejecutado de acuerdo con lo acordado en la definición del alcance, y plan de gestión del proyecto.</t>
        </r>
      </text>
    </comment>
    <comment ref="B282" authorId="0" shapeId="0" xr:uid="{00000000-0006-0000-0200-000019010000}">
      <text>
        <r>
          <rPr>
            <sz val="9"/>
            <color indexed="81"/>
            <rFont val="Tahoma"/>
            <family val="2"/>
          </rPr>
          <t>Asegurar que los recursos son asignados a todas las actividades del proyecto programadas y que el trabajo esté progresando y los entregables sean producidos según lo esperado. Incluye:
(1) Controlar cronograma
(2) Controlar costos
(3) Controlar calidad
(4) Gestionar el equipo del proyecto
(5) Controlar y verificar el alcance</t>
        </r>
      </text>
    </comment>
    <comment ref="B283" authorId="0" shapeId="0" xr:uid="{00000000-0006-0000-0200-00001A010000}">
      <text>
        <r>
          <rPr>
            <sz val="9"/>
            <color indexed="81"/>
            <rFont val="Tahoma"/>
            <family val="2"/>
          </rPr>
          <t>Capturar y gestionar los conflictos, riesgos y problemas relacionados con los cambios del proyecto como el alcance, tiempo, costo, etc. Se realiza control integrado de cambios y monitoreo y control de riesgos. Para monitorear el roadmap de gestión del cambio se mide la efectividad de las actividades de gestión del cambio. Esta actividad es critica para asegurar que el Roadmap de gestión del cambio/ campaña de comunicación se enfocan en las áreas de riesgo mientras que se mantiene la flexibilidad necesaria para ser efectivos.</t>
        </r>
      </text>
    </comment>
    <comment ref="B284" authorId="0" shapeId="0" xr:uid="{00000000-0006-0000-0200-00001B010000}">
      <text>
        <r>
          <rPr>
            <sz val="9"/>
            <color indexed="81"/>
            <rFont val="Tahoma"/>
            <family val="2"/>
          </rPr>
          <t>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t>
        </r>
      </text>
    </comment>
    <comment ref="B285" authorId="0" shapeId="0" xr:uid="{00000000-0006-0000-0200-00001C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
Se despliega el roadmap para gestión del cambio/campaña de comunicación al llevar a cabo el cambio y los eventos de comunicación. Es ejecutada en hitos establecidos a través del ciclo de vida del proyecto.</t>
        </r>
      </text>
    </comment>
    <comment ref="B286" authorId="0" shapeId="0" xr:uid="{00000000-0006-0000-0200-00001D010000}">
      <text>
        <r>
          <rPr>
            <sz val="9"/>
            <color indexed="81"/>
            <rFont val="Tahoma"/>
            <family val="2"/>
          </rPr>
          <t>Comunicar los resultados del sprint/fase a los interesados, teniendo en cuenta lo definido en el plan de comunicaciones.</t>
        </r>
      </text>
    </comment>
    <comment ref="B288" authorId="0" shapeId="0" xr:uid="{00000000-0006-0000-0200-00001E010000}">
      <text>
        <r>
          <rPr>
            <sz val="9"/>
            <color indexed="81"/>
            <rFont val="Tahoma"/>
            <family val="2"/>
          </rPr>
          <t>Crear la infraestructura técnica y física requerida para el aprendizaje del usuario, incluyendo un entorno de preparación que refleje el entorno de flujo de negocio de producción.</t>
        </r>
      </text>
    </comment>
    <comment ref="B289" authorId="0" shapeId="0" xr:uid="{00000000-0006-0000-0200-00001F010000}">
      <text>
        <r>
          <rPr>
            <sz val="9"/>
            <color indexed="81"/>
            <rFont val="Tahoma"/>
            <family val="2"/>
          </rPr>
          <t xml:space="preserve">Llevar a cabo el entrenamiento desarrollado en el plan de entrenamiento de usuario, por medio de sesiones de guía en la solución, demos del sistema, revisiones funcionales, etc. También realizar el seguimiento y documentar el progreso. El equipo del proyecto debe proporcionar a los usuarios clave la comprensión de las rutinas implantadas y los procedimientos para utilizarlas.
Para fines de aprendizaje debe realizarse primeramente en las bases de pruebas (tests) y después de adquirir el dominio, realizar en el entorno de producción. </t>
        </r>
      </text>
    </comment>
    <comment ref="B290" authorId="0" shapeId="0" xr:uid="{00000000-0006-0000-0200-000020010000}">
      <text>
        <r>
          <rPr>
            <sz val="9"/>
            <color indexed="81"/>
            <rFont val="Tahoma"/>
            <family val="2"/>
          </rPr>
          <t>Capturar retroalimentación de las sesiones de entrenamiento y el entrenador que entregó el material.</t>
        </r>
      </text>
    </comment>
    <comment ref="B291" authorId="0" shapeId="0" xr:uid="{00000000-0006-0000-0200-00002101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B292" authorId="0" shapeId="0" xr:uid="{00000000-0006-0000-0200-00002201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93" authorId="0" shapeId="0" xr:uid="{00000000-0006-0000-0200-000023010000}">
      <text>
        <r>
          <rPr>
            <sz val="9"/>
            <color indexed="81"/>
            <rFont val="Tahoma"/>
            <family val="2"/>
          </rPr>
          <t>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t>
        </r>
      </text>
    </comment>
    <comment ref="B294" authorId="0" shapeId="0" xr:uid="{00000000-0006-0000-0200-000024010000}">
      <text>
        <r>
          <rPr>
            <sz val="9"/>
            <color indexed="81"/>
            <rFont val="Tahoma"/>
            <family val="2"/>
          </rPr>
          <t xml:space="preserve">Realiza la reunión de retrospectiva con el equipo del proyecto para identificar las posibles mejoras del proceso.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
El objetivo es registrar la satisfacción del cliente y tratar las lecciones aprendidas para que se utilicen en futuros fases o proyectos.
El equipo seleccionará una o más mejoras clave para implementar en la siguiente iteración. </t>
        </r>
      </text>
    </comment>
    <comment ref="B295" authorId="0" shapeId="0" xr:uid="{00000000-0006-0000-0200-00002501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296" authorId="0" shapeId="0" xr:uid="{00000000-0006-0000-0200-000026010000}">
      <text>
        <r>
          <rPr>
            <sz val="9"/>
            <color indexed="81"/>
            <rFont val="Tahoma"/>
            <family val="2"/>
          </rPr>
          <t xml:space="preserve">Realizar las revisiones regulares de la calidad en las etapas definidas o críticas del ciclo de vida del proyecto para evaluar la condición del proyecto. Revisar específicamente que los entregables se hayan completado con las prácticas recomendadas. La calidad se certifica cuando cada proceso se simula y valida ante el cliente.
- Asegurar la planeación del proyecto
- Validar los riesgos y problemas y medir la satisfacción del cliente.
 Se valuan los siguientes puntos: 
- Estándares de calidad relevantes para las entregas y determinar cómo satisfacerlos.
- Auditoría en los procesos para garantizar que se está siguiendo la metodología.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B297" authorId="0" shapeId="0" xr:uid="{00000000-0006-0000-0200-00002701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98" authorId="0" shapeId="0" xr:uid="{00000000-0006-0000-0200-000028010000}">
      <text>
        <r>
          <rPr>
            <sz val="9"/>
            <color indexed="81"/>
            <rFont val="Tahoma"/>
            <family val="2"/>
          </rPr>
          <t>Asegurar que cada contrato es cerrado al verificar que todo el trabajo especificado en el acuerdo contractual fue completado y que todos los entregables definidos fueron aceptados.</t>
        </r>
      </text>
    </comment>
    <comment ref="B299" authorId="0" shapeId="0" xr:uid="{00000000-0006-0000-0200-000029010000}">
      <text>
        <r>
          <rPr>
            <sz val="9"/>
            <color indexed="81"/>
            <rFont val="Tahoma"/>
            <family val="2"/>
          </rPr>
          <t>Documentar los resultados del proyecto, lo que tiene que ver con objetivos alcanzados, entregables, y también adherencia al cronograma, costos y valor entregado.</t>
        </r>
      </text>
    </comment>
    <comment ref="B300" authorId="0" shapeId="0" xr:uid="{00000000-0006-0000-0200-00002A010000}">
      <text>
        <r>
          <rPr>
            <sz val="9"/>
            <color indexed="81"/>
            <rFont val="Tahoma"/>
            <family val="2"/>
          </rPr>
          <t xml:space="preserve">Cerrar formalmente el proyecto al obtener firmas del cliente en entregables, documentos, etc. El cliente debe validar la documentación de aceptación formal de la conclusión del proyecto.
</t>
        </r>
      </text>
    </comment>
    <comment ref="B301" authorId="0" shapeId="0" xr:uid="{00000000-0006-0000-0200-00002B01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B302" authorId="0" shapeId="0" xr:uid="{00000000-0006-0000-0200-00002C010000}">
      <text>
        <r>
          <rPr>
            <sz val="9"/>
            <color indexed="81"/>
            <rFont val="Tahoma"/>
            <family val="2"/>
          </rPr>
          <t>Ejecución del proceso detallado de plan de gestión del riesgo para los riesgos potenciales identificados en la lista de riesgos identificados. 
Capturar y gestionar los riesgos relacionados con los cambios del proyecto como el alcance, tiempo, costo, etc.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303" authorId="0" shapeId="0" xr:uid="{00000000-0006-0000-0200-00002D01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304" authorId="0" shapeId="0" xr:uid="{00000000-0006-0000-0200-00002E010000}">
      <text>
        <r>
          <rPr>
            <sz val="9"/>
            <color indexed="81"/>
            <rFont val="Tahoma"/>
            <family val="2"/>
          </rPr>
          <t xml:space="preserve">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
</t>
        </r>
      </text>
    </comment>
    <comment ref="B305" authorId="0" shapeId="0" xr:uid="{00000000-0006-0000-0200-00002F01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B306" authorId="0" shapeId="0" xr:uid="{00000000-0006-0000-0200-00003001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B307" authorId="0" shapeId="0" xr:uid="{00000000-0006-0000-0200-00003101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Asegurar que cada contrato es cerrado al verificar que todo el trabajo especificado en el acuerdo contractual fue completado y que todos los entregables definidos fueron aceptados.
• Recibir bienes y servicios contratados</t>
        </r>
      </text>
    </comment>
    <comment ref="B308" authorId="0" shapeId="0" xr:uid="{00000000-0006-0000-0200-000032010000}">
      <text>
        <r>
          <rPr>
            <sz val="9"/>
            <color indexed="81"/>
            <rFont val="Tahoma"/>
            <family val="2"/>
          </rPr>
          <t>Monitorear las actividades de infraestructura usando los procesos, procedimientos, controles y métricas definidas en el plan de gestión de infraestructura.</t>
        </r>
      </text>
    </comment>
    <comment ref="B309" authorId="0" shapeId="0" xr:uid="{00000000-0006-0000-0200-00003301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310" authorId="0" shapeId="0" xr:uid="{00000000-0006-0000-0200-00003401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311" authorId="0" shapeId="0" xr:uid="{00000000-0006-0000-0200-00003501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312" authorId="0" shapeId="0" xr:uid="{00000000-0006-0000-0200-00003601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313" authorId="0" shapeId="0" xr:uid="{00000000-0006-0000-0200-000037010000}">
      <text>
        <r>
          <rPr>
            <sz val="9"/>
            <color indexed="81"/>
            <rFont val="Tahoma"/>
            <family val="2"/>
          </rPr>
          <t xml:space="preserve">Asegurar que los interesados del proyecto estén al tanto del estado y progreso del proyecto incluyendo problemas potenciales debido a riesgos existentes.
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314" authorId="0" shapeId="0" xr:uid="{00000000-0006-0000-0200-00003801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315" authorId="0" shapeId="0" xr:uid="{00000000-0006-0000-0200-00003901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B316" authorId="0" shapeId="0" xr:uid="{00000000-0006-0000-0200-00003A01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317" authorId="0" shapeId="0" xr:uid="{00000000-0006-0000-0200-00003B010000}">
      <text>
        <r>
          <rPr>
            <sz val="9"/>
            <color indexed="81"/>
            <rFont val="Tahoma"/>
            <family val="2"/>
          </rPr>
          <t>Planear y realizar una reunión de kickoff para orientar al equipo del proyecto. Si es necesario, reuniones de orientación similares se pueden realizar para nuevos miembros del equipo que se unen al proyecto después de la reunión de kickoff.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
• Realizar la reunión de orientación del equipo</t>
        </r>
      </text>
    </comment>
    <comment ref="B318" authorId="0" shapeId="0" xr:uid="{00000000-0006-0000-0200-00003C01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319" authorId="0" shapeId="0" xr:uid="{00000000-0006-0000-0200-00003D01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320" authorId="0" shapeId="0" xr:uid="{00000000-0006-0000-0200-00003E01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B321" authorId="0" shapeId="0" xr:uid="{00000000-0006-0000-0200-00003F01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322" authorId="0" shapeId="0" xr:uid="{00000000-0006-0000-0200-00004001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323" authorId="0" shapeId="0" xr:uid="{00000000-0006-0000-0200-00004101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324" authorId="0" shapeId="0" xr:uid="{00000000-0006-0000-0200-00004201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325" authorId="0" shapeId="0" xr:uid="{00000000-0006-0000-0200-00004301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300-000001000000}">
      <text>
        <r>
          <rPr>
            <sz val="9"/>
            <color indexed="81"/>
            <rFont val="Tahoma"/>
            <family val="2"/>
          </rPr>
          <t>Definir indicadores de desempeño.
Asegurar que el gerente del proyecto tiene un entendimiento claro del caso de negocio del proyecto. 
Para ayudar al negocio a alcanzar las transformaciones imaginadas, los gerentes de proyecto deben tomar pasos para verificar que el proyecto está alineado con la estrategia de negocio o el caso de negocio desde el comienzo. Se deben adoptar metricas de desempeño de negocio específicas, entender y comprender a lo largo de la vida del proyecto para validar el éxito del proyecto. Definir y revisar las métricas de desempeño ayudarán a que el cliente se mantenga concentrado en el valor de negocio real del proyecto. 
• Revisar o identificar los objetivos de negocio, factores críticos de éxito y métricas de desempeño específicas asociadas.
• Identificar las metricas de desempeño de negocio específicas
• Identificar los gaps como riesgos del proyecto</t>
        </r>
      </text>
    </comment>
    <comment ref="B3" authorId="0" shapeId="0" xr:uid="{00000000-0006-0000-0300-000002000000}">
      <text>
        <r>
          <rPr>
            <sz val="9"/>
            <color indexed="81"/>
            <rFont val="Tahoma"/>
            <family val="2"/>
          </rPr>
          <t xml:space="preserve">Un interesado es una persona, grupo, o unidad de negocio que interés en una actividad particular o conjunto de actividades. Se identifican los interesados del proyecto. Se deben identificar lo más pronto posible. El éxito del proyecto incrementa cuando se identifican los interesados activos y se involucran en el proyecto. Serán identificadas todas las personas o grupos que, de alguna forma, serán afectadas por los cambios. </t>
        </r>
      </text>
    </comment>
    <comment ref="B4" authorId="0" shapeId="0" xr:uid="{00000000-0006-0000-0300-000003000000}">
      <text>
        <r>
          <rPr>
            <sz val="9"/>
            <color indexed="81"/>
            <rFont val="Tahoma"/>
            <family val="2"/>
          </rPr>
          <t>El gerente del proyecto revisa las ofertas financieras antes de establecer la linea base de presupuesto del proyecto. Si después de la revisión, el gerente del proyecto puede hacer un argumento convincente basado en hechos al equipo responsable de la administración de la cartera informando que las finanzas de la oferta no son alcanzables, se puede establecer y acordar una linea base de presupuesto para el proyecto. El presupuesto acordado del proyecto debe ser documentado y usado como línea base para monitorear el desempeño financiero del proyecto.</t>
        </r>
      </text>
    </comment>
    <comment ref="B5" authorId="0" shapeId="0" xr:uid="{00000000-0006-0000-0300-000004000000}">
      <text>
        <r>
          <rPr>
            <sz val="9"/>
            <color indexed="81"/>
            <rFont val="Tahoma"/>
            <family val="2"/>
          </rPr>
          <t>Identificar riesgos, evaluar los niveles actuales de riesgo y asegurar que las técnicas de riesgo aplicadas son las apropiadas. Realizado por:
• Patrocinadores del proyecto
• Equipo de lideres del proyecto
• Miembros del equipo del proyecto
• Otros interesados del equipo
Durante la tarea:
• Identificar cualquier riesgo potencial
• Identificar la prioridad de respuesta a los riesgos por cada riesgo identificado
• Determinar una respuesta de mitigación para cada riesgo identificado
• Obtener un acuerdo con los interesados clave y aprobación del plan de respuesta al riesgo
• Ejecutar la respuesta aprobada para cada riesgo</t>
        </r>
      </text>
    </comment>
    <comment ref="B6" authorId="0" shapeId="0" xr:uid="{00000000-0006-0000-0300-000005000000}">
      <text>
        <r>
          <rPr>
            <sz val="9"/>
            <color indexed="81"/>
            <rFont val="Tahoma"/>
            <family val="2"/>
          </rPr>
          <t>El gerente del proyecto debe alcanzar un acuerdo con los interesados del cliente con respecto al alcance, objetivos, enfoque, suposiciones y terminos contractuales que gobiernan el proyecto. El gerente del proyecto revisa el contrato con el patrocinador del proyecto del cliente, gerente del proyecto del cliente y cualquier gerente de proyecto de terceros, en la revisión se debe:
• Revisar el contrato con el cliente
• Determinar la adecuación de todos los roles contractuales del acuerdo
• Entender los entregables explicitos. Aclarar los entregables implicitos como afinamiento de desempeño, etc.
• Revisar y validar los criterios de aceptación. Asegurar que ambas partes están de acuerdo con los criterios de aceptación y que estos están bien documentados
• Documentar todos los gaps y acuerdos.</t>
        </r>
      </text>
    </comment>
    <comment ref="B7" authorId="0" shapeId="0" xr:uid="{00000000-0006-0000-0300-000006000000}">
      <text>
        <r>
          <rPr>
            <sz val="9"/>
            <color indexed="81"/>
            <rFont val="Tahoma"/>
            <family val="2"/>
          </rPr>
          <t xml:space="preserve">Se recomienda realizar reuniones formales e informales para fijar las expectativas y confirmar la estrategia del proyecto con los interesados principales. Construir conciencia ágil con los interesados del proyecto. El enfoque del proyecto incluye el método, metodología de implementación, el sitio del proyecto, duración, administración, infraestructura, plan de trabajo. También se deben abordar áreas como desarrollo incremental detallando especialmente cualquier incremento del alcance y entregables contractuales.
</t>
        </r>
      </text>
    </comment>
    <comment ref="B8" authorId="0" shapeId="0" xr:uid="{00000000-0006-0000-0300-000007000000}">
      <text>
        <r>
          <rPr>
            <sz val="9"/>
            <color indexed="81"/>
            <rFont val="Tahoma"/>
            <family val="2"/>
          </rPr>
          <t>Aborda y documenta las características y límites del proyecto y sus productos asociados. El alcance validado es un componente clave del plan de gestión del proyecto. Las salidas de los procesos de transición de la oferta son pre requisitos que pueden ser usadas como entrada a esta tarea.
• Determinar los objetivos de negocio del proyecto
• Determinar los requerimientos del proyecto y productos de trabajo
• Determinar las restricciones del proyecto
• Determinar las suposiciones clave del proyecto
• Determinar los procesos funcionales
• Identificar los modulos de aplicación
• Definir el alcance técnico
• Definir el alcance organizacional, geográfico, de conversión, de interfaz, de reporte, de personalización, de workflow
• Obtener aprobación de los interesados.</t>
        </r>
      </text>
    </comment>
    <comment ref="B9" authorId="0" shapeId="0" xr:uid="{00000000-0006-0000-0300-000008000000}">
      <text>
        <r>
          <rPr>
            <sz val="9"/>
            <color indexed="81"/>
            <rFont val="Tahoma"/>
            <family val="2"/>
          </rPr>
          <t>Es un pre requisito importante para el plan de comunicación del equipo del proyecto. El objetivo es identificar los interesados del proyecto, determinar su influencia, preocupaciones, intereses en el proyecto, determinar que información les gustaría recibir y por cuál método de entrega. El análisis de interesados del proyecto debe ser incorporado en el plan de comunicación del equipo del proyecto, que es un componente del plan de gestión del proyecto.
• Identificar interesados clave
• Evaluar el impacto del proyecto en cada interesado
• Evaluar el interés, influencia y preocupaciones
• Priorizar interesados
• Evaluar frecuencia de reporte a cada interesado
• Determinar necesidades informativas de cada interesado
• Determinar el método de entrega de cada interesado</t>
        </r>
      </text>
    </comment>
    <comment ref="B10" authorId="0" shapeId="0" xr:uid="{00000000-0006-0000-0300-000009000000}">
      <text>
        <r>
          <rPr>
            <sz val="9"/>
            <color indexed="81"/>
            <rFont val="Tahoma"/>
            <family val="2"/>
          </rPr>
          <t>La gestión del cambio organizacional se enfoca en como la solución será implementada en la organización. Su propósito es incrementar la posibilidad de éxito de implementación del proyecto al considerar el aspecto organizacional y humano del cambio. En el caso en que el proyecto no orienta el proceso de gestión del cambio organizacional en la organización, sino que este es orientado por un proveedor tercero del cliente, el cliente es responsable solamente por el proceso de gestión del cambio organizacional. Por lo tanto, entender el proceso del cliente es importante para tener una implementación exitosa del proyecto. Documentar la estrategia en la estrategia de gestión del cambio organizacional del cliente, que es un componente clave del plan de gestión del proyecto.
Si el cliente no es responsable de la estrategia de gestión del cambio, sino que esta hace parte del proyecto, entonces es necesario determinar la estrategia para realizar cambios debido a la tecnología o al negocio, que incremente la capacidad de la organización para sobrellevar y sostener los cambios propuestos, usando un proceso estandarizado para obtener mejoras en la fiabilidad de la solución y minimizar los riesgos a través de la separación de los deberes y transparencia en los cambios.
Esto con el fin de minimizar el impacto de la resistencia a los cambios, garantizando el éxito de la implementación del proyecto y capacitando a los afectados en las competencias y habilidades necesarias para desempeñar funciones cotidianas.
Involucra el desarrollo de:
(1) Estrategia de monitoreo del proceso de cambio, como la creación de canales para feedback, mapeo y seguimiento de los stakeholders, visitas a otras unidades de la empresa etc.
(2) Plan de Comunicación
(3) Plan de Capacitación
(4) Presupuesto necesario para la realización de las actividades propuestas</t>
        </r>
      </text>
    </comment>
    <comment ref="B11" authorId="0" shapeId="0" xr:uid="{00000000-0006-0000-0300-00000A000000}">
      <text>
        <r>
          <rPr>
            <sz val="9"/>
            <color indexed="81"/>
            <rFont val="Tahoma"/>
            <family val="2"/>
          </rPr>
          <t>Crear la línea base de cronograma contra la que se realizará el seguimiento, gestión del cambio y reporte de estado. Determinar, organizar, estimar, conectar y programar todas las tareas representando el trabajo a realizar en el proyecto y organizarlo en la linea base del plan de trabajo del proyecto. Esta tarea puede ser realizada con varios grados de alcance, rigor y detalle, dependiendo de las circunstancias en las que es usado. Puede ser usada para estimar, planear y análisis de impacto. Se puede usar la WBS creada durante el proceso de transición de oferta (si está disponible).
• Crear un plan de implementación inicial
• Crear el plan de iteración para la primera iteración de Comienzo (Inception)
El principal producto de la gestión del tiempo es el cronograma, el cual debe identificar las actividades, secuencia de las actividades, previsión de recursos y de duración.</t>
        </r>
      </text>
    </comment>
    <comment ref="B12" authorId="0" shapeId="0" xr:uid="{00000000-0006-0000-0300-00000B000000}">
      <text>
        <r>
          <rPr>
            <sz val="9"/>
            <color indexed="81"/>
            <rFont val="Tahoma"/>
            <family val="2"/>
          </rPr>
          <t>Refinar el presupuesto del proyecto basado en información adicional que ahora está disponible.
• Reunir documentación necesaria
• Obtener y aplicar tasas para derivar el presupuesto de labor que se relaciona con el esfuerzo planeado y los recursos requeridos para realizar el proyecto.
• Validar el presupuesto
• Costear el plan de trabajo del proyecto
• Obtener aprobación de los principales interesados.</t>
        </r>
      </text>
    </comment>
    <comment ref="B13" authorId="0" shapeId="0" xr:uid="{00000000-0006-0000-0300-00000C000000}">
      <text>
        <r>
          <rPr>
            <sz val="9"/>
            <color indexed="81"/>
            <rFont val="Tahoma"/>
            <family val="2"/>
          </rPr>
          <t>Definir la estructura organizacional, roles y responsabilidades del equipo del proyecto.
Desarrollar la estructura del equipo del proyecto y reportar la jerarquía, también identificar roles y responsabilidades requeridas para completar el proyecto. La planeación de recursos inicia con validar que los requerimientos de recursos identificadas durante el procesos de transición de oferta son apropiados para cumplir con las necesidades del proyecto. El alcance validado y el plan de trabajo del proyecto son entradas clave para esta tarea. Mientras el proyecto progresa podría ser necesario actualizar el plan de recursos para acomodar los requerimientos que evolucionan. Las actualizaciones de recursos que pueden afectar el presupuesto del proyecto deben ser discutidas con el cliente y manejadas en el proceso de gestión del alcance. 
• Desarrollar la estructura del equipo del proyecto y la jerarquía de reporte
• Identificar los roles y responsabilidades requeridas para completar el proyecto
• Obtener aprobación de los interesados clave.
Para proyectos ágiles determinar la estructura y composición de los equipos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t>
        </r>
      </text>
    </comment>
    <comment ref="B14" authorId="0" shapeId="0" xr:uid="{00000000-0006-0000-0300-00000D000000}">
      <text>
        <r>
          <rPr>
            <sz val="9"/>
            <color indexed="81"/>
            <rFont val="Tahoma"/>
            <family val="2"/>
          </rPr>
          <t xml:space="preserve">Identificar y seleccionar los recursos externos y de la compañía para el proyecto, de acuerdo con los roles requeridos, habilidades y responsabilidades definidas anteriormente. La asignación de personas a los roles debería tomar en cuenta su eficiencia y disponibilidad durante el proyecto (agenda), así como las características de las tareas. Estas personas trabajarán con los líderes y usuarios clave del cliente. El Coordinador de Proyectos del cliente también debe definir los participantes del comité de proyecto que serán corresponsables por la implementación del proyecto.
Se recomienda realizar un taller de formación del equipo, donde se orienta y da soporte a los principales miembros del equipo del proyecto con la visión del proyecto, dirección y estrategias y además se proporcionan ejercicios para aprender como trabajar juntos de manera más eficiente.
</t>
        </r>
      </text>
    </comment>
    <comment ref="B15" authorId="0" shapeId="0" xr:uid="{00000000-0006-0000-0300-00000E000000}">
      <text>
        <r>
          <rPr>
            <sz val="9"/>
            <color indexed="81"/>
            <rFont val="Tahoma"/>
            <family val="2"/>
          </rPr>
          <t>Fijar las expectativas para el equipo, y discutir ampliamente los conceptos de calidad. Puede ser realizada como una sesión separadao como parte de una reunión más larga (por ejemplo como parte de la reunión de kickoff)
• Desarrollar la presentación de orientación de gestión de calidad
• Programar una reunión de orientación o programar la presentación durante el kickoff del proyecto</t>
        </r>
      </text>
    </comment>
    <comment ref="B16" authorId="0" shapeId="0" xr:uid="{00000000-0006-0000-0300-00000F000000}">
      <text>
        <r>
          <rPr>
            <sz val="9"/>
            <color indexed="81"/>
            <rFont val="Tahoma"/>
            <family val="2"/>
          </rPr>
          <t>Desarrollar y documentar los procesos para gestionar el cambio durante el proyecto. Estos procesos incluyen pero no están limitados a lo siguiente:
• Gestionar, evaluar y aprobar solicitudes de cambio a las líneas base establecidas
• Comunicar a los interesados los cambios aprobados e implementados
• Actualizar el alcance del proyecto, costo, presupuesto, cronograma, y requerimientos de calidad basado en los cambios de alcance aprobados
• Configurar los productos de trabajo
Pasos: 
• Definir el proceso para gestionar, evaluar y aprobar las solicitudes de cambio.
• Crear u obtener una plantilla de solicitud de cambio
• Crear u obtener un registro de solicitudes de cambio
• Definir el proceso para actualizar el contrato
• Definir el proceso para actualizar los componentes del plan de gestión del proyecto
• Definir roles y responsabilidades
• Obtener el acuerdo y aprobación de los interesados clave de los procesos de gestión de cambio del alcance.</t>
        </r>
      </text>
    </comment>
    <comment ref="B17" authorId="0" shapeId="0" xr:uid="{00000000-0006-0000-0300-000010000000}">
      <text>
        <r>
          <rPr>
            <sz val="9"/>
            <color indexed="81"/>
            <rFont val="Tahoma"/>
            <family val="2"/>
          </rPr>
          <t>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8" authorId="0" shapeId="0" xr:uid="{00000000-0006-0000-0300-000011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B19" authorId="0" shapeId="0" xr:uid="{00000000-0006-0000-0300-000012000000}">
      <text>
        <r>
          <rPr>
            <sz val="9"/>
            <color indexed="81"/>
            <rFont val="Tahoma"/>
            <family val="2"/>
          </rPr>
          <t>Identificar el riesgo posible, calcular su impacto potencial en el proyecto, y desarrollar opciones para manejar cada riesgo se debe desarrollar durante el curso del proyecto y también el proceso para gestionar el riesgo. La gestión de Riesgos tiene por objetivo garantizar que se identifiquen, califiquen y cuantifiquen y definan respuestas para riesgos identificados en el proyecto.
• Determinar cuales riesgos podrían afectar el proyecto
• Identificar la prioridad de la respuesta de los riesgos para cada riesgo identificado
• Cuantificar cada riesgo identificado
• Determinar una respuesta de mitigación para cada riesgo identificado
• Desarrollar el proceso de gestión del riesgo
• Definir roles y responsabilidades
• Obtener la aprobación de los interesados principales</t>
        </r>
      </text>
    </comment>
    <comment ref="B20" authorId="0" shapeId="0" xr:uid="{00000000-0006-0000-0300-000013000000}">
      <text>
        <r>
          <rPr>
            <sz val="9"/>
            <color indexed="81"/>
            <rFont val="Tahoma"/>
            <family val="2"/>
          </rPr>
          <t>Desarrollar la definición, propósito y estrategia del proyecto para manejar problemas. Además, desarrollar el proceso para gestionar problemas durante la fase de ejecución y control del proyecto. Documentar esta información en la estrategia de gestión de problemas. 
• Definir problemas (Issues)
• Definir el propósito de la gestión de problemas
• Definir la estrategia del proyecto para la gestión de problemas
• Definir roles y responsabilidades
• Obtener aprobación de los interesados clave</t>
        </r>
      </text>
    </comment>
    <comment ref="B21" authorId="0" shapeId="0" xr:uid="{00000000-0006-0000-0300-000014000000}">
      <text>
        <r>
          <rPr>
            <sz val="9"/>
            <color indexed="81"/>
            <rFont val="Tahoma"/>
            <family val="2"/>
          </rPr>
          <t>Reunir las entradas necesarias para el plan de gestión del proyecto y documentarlo en un formato adecuado tanto para su comunicación como para su aprobación formal.
• Usar el plan de recursos para determinar los requerimientos de recursos
• Determinar los requerimientos del personal
• Obtener compromisos de retención y diseñar plan y actividades de reconocimiento
• Desarrollar plan de apreciación del desempeño
• Desarrollar plan de remediación del personal
• Desarrollar plan de tutoría del personal
• Desarrollar plan de entrenamiento y construcción de habilidades
• Obtener aprobación de los interesados clave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t>
        </r>
      </text>
    </comment>
    <comment ref="B22" authorId="0" shapeId="0" xr:uid="{00000000-0006-0000-0300-00001500000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 Este proporciona un proceso y también las herramientas de comunicación efectivas con los interesados a través del proyecto. Garantiza que todas las informaciones relacionadas al proyecto lleguen a las personas correctas en el tiempo exacto. 
Documentar una estrategia de comunicaciones para el equipo del proyecto (incluyendo las tareas y responsabilidades del cliente). Debe incluir pero no está limitado a:
• Kickoffs del proyecto
• Comunicaciones escritas
• Reuniones de estado
• Necesidades de reporte
Pasos: 
• Determinar la estrategia de comunicación
• Revisar el análisis de interesados de proyecto
• Revisar todos los medios disponibles para distribuir la información
• Revisar las influencias contractuales y procedurales
• Revisar restricciones y suposiciones para eliminar requerimientos no escenciales
• Determinar cronogramas de reuniones de proyecto y otra información pertinente a reuniones
• Determinar la frecuencia de distribución de reportes
• Obtener o crear plantillas de reporte para todos los reportes requeridos
• Obtener aprobación del plan de comunicación del equipo del proyecto por parte de los principales interesados.
• Hacer que el plan esté disponible para los miembros del equipo y el cliente</t>
        </r>
      </text>
    </comment>
    <comment ref="B23" authorId="0" shapeId="0" xr:uid="{00000000-0006-0000-0300-000016000000}">
      <text>
        <r>
          <rPr>
            <sz val="9"/>
            <color indexed="81"/>
            <rFont val="Tahoma"/>
            <family val="2"/>
          </rPr>
          <t>Establecer los objetivos de calidad de los productos de trabajo del proyecto así como del proceso de entrega. El plan debe describir los procesos de calidad, estándares y procedimientos que se usarán durante la implementación del proyecto, para facilitar la aceptación de los interesados involucrados en el proyecto para verificar su conformidad con los requerimientos estipulados. El plan tiene trs componentes principales:
• Proceso de planeación de la calidad
• Proceso de aseguramiento de la calidad
• Proceso de control de la calidad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t>
        </r>
      </text>
    </comment>
    <comment ref="B24" authorId="0" shapeId="0" xr:uid="{00000000-0006-0000-0300-000017000000}">
      <text>
        <r>
          <rPr>
            <sz val="9"/>
            <color indexed="81"/>
            <rFont val="Tahoma"/>
            <family val="2"/>
          </rPr>
          <t>Control de calidad es el proceso de monitorear los resultados del proyecto para determinar si cumplen con los estándares de calidad e identificar formas de eliminar causas de resultados no satisfactorios. 
Se desarrolla y documenta el proceso de reporte y control de la calidad, usando la información del plan de gestión de la calidad como punto inicial. 
Se identifican los elementos principales del proyecto que requieren monitoreo y control y sus criterios de desempeño y características requeridas que deben ser monitoreadas, analizadas, evaluadas y controladas. Documentar cómo serán monitoreadas y medidas, y como serán comunicados los resultados a los interesados del proyecto.</t>
        </r>
      </text>
    </comment>
    <comment ref="B25" authorId="0" shapeId="0" xr:uid="{00000000-0006-0000-0300-000018000000}">
      <text>
        <r>
          <rPr>
            <sz val="9"/>
            <color indexed="81"/>
            <rFont val="Tahoma"/>
            <family val="2"/>
          </rPr>
          <t>1. Identificar los items de configuración que serán producidos por el proyecto
2. Identificar el enfoque usado para gestionar cada item o grupo de items de configuración
3. Identificar herramientas de software requeridas para implementar la estrategia de gestión de la configuración
4. Establecer métricas de alto nivel que serán usadas para medir la efectividad del proceso de gestión de la configuración
Un item de configuración es una unidad de configuración que puede ser gestionada o versionada individualmente</t>
        </r>
      </text>
    </comment>
    <comment ref="B26" authorId="0" shapeId="0" xr:uid="{00000000-0006-0000-0300-000019000000}">
      <text>
        <r>
          <rPr>
            <sz val="9"/>
            <color indexed="81"/>
            <rFont val="Tahoma"/>
            <family val="2"/>
          </rPr>
          <t xml:space="preserve">Resumir los requerimientos generales para crear la documentación y especificar los productos de trabajo a ser producidos. También se identifica la estrategia que se utilizará para publicar la documentación específica del proyecto.
Definir una estructura clara para gestionar los documentos del proyecto que el equipo del proyecto pueda seguir al crear y almacenar los documentos del proyecto y para asegurar que toda la documentación producida por el proyecto es almacenada en una ubicación definida, con control de versión apropiado y que los cambios realizados a las items de configuración de documentación puedan ser seguidos y auditados. El plan especifica:
• Estándares de nombrado para documentos
• Estándares para la composición de números de referencia de los documentos o esquema de control de versiones.
• Carpeta de repositorio de documentos y estructuras de directorios
• Requerimientos de ubicación de almacenamiento para cada tipo de item de configuración
• Proceso para identificar y seguir el estado de todos los items de configuración de documentos </t>
        </r>
      </text>
    </comment>
    <comment ref="B27" authorId="0" shapeId="0" xr:uid="{00000000-0006-0000-0300-00001A000000}">
      <text>
        <r>
          <rPr>
            <sz val="9"/>
            <color indexed="81"/>
            <rFont val="Tahoma"/>
            <family val="2"/>
          </rPr>
          <t>Desarrollar, documentar, y comunicar el proceso y estrategia de adquisición. Puede incluir procesos que dan soporte a las adquisiciones necesarias de bienes y servicios para dar soporte a los objetivos del proyecto. 
• identificar requerimientos de adquisición
• negociar y establecer un presupuesto en soporte a los requerimientos de acordados
• definir el proceso de adquisición
• Obetener aprobación de interesados principales
• Distribuir y comunicar la estrategia y proceso de asquisición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t>
        </r>
      </text>
    </comment>
    <comment ref="B28" authorId="0" shapeId="0" xr:uid="{00000000-0006-0000-0300-00001B000000}">
      <text>
        <r>
          <rPr>
            <sz val="9"/>
            <color indexed="81"/>
            <rFont val="Tahoma"/>
            <family val="2"/>
          </rPr>
          <t>El gerente del proyecto debe monitorear la participación de los interesados y su actitud durante la fase de puesta en marcha y a través del ciclo de vida del proyecto, para identificar problemas que pueden resultar de una gestión del cambio mal organizada. Ser proactivo en esta area comunicandose continuamente con todos los interesados disminuye la probabilidad de que el proyecto falle por intervención de algún interesado</t>
        </r>
      </text>
    </comment>
    <comment ref="B29" authorId="0" shapeId="0" xr:uid="{00000000-0006-0000-0300-00001C000000}">
      <text>
        <r>
          <rPr>
            <sz val="9"/>
            <color indexed="81"/>
            <rFont val="Tahoma"/>
            <family val="2"/>
          </rPr>
          <t>Identificar, planear y gestionar los componentes de la infraestructura del proyecto. Esta tiene dos componentes principales: el entorno de trabajo del equipo y el entorno de infraestructura técnica.</t>
        </r>
      </text>
    </comment>
    <comment ref="B30" authorId="0" shapeId="0" xr:uid="{00000000-0006-0000-0300-00001D000000}">
      <text>
        <r>
          <rPr>
            <sz val="9"/>
            <color indexed="81"/>
            <rFont val="Tahoma"/>
            <family val="2"/>
          </rPr>
          <t>Basado en los requerimientos, procesos, procedimientos y controles documentados en el plan de gestión de infraestructura, establecer el entorno de trabajo del equipo. Esto incluye:
• Establecer la infraestructura tecnológica apropiada. Incluye teléfonos, laptops, impresoras, acceso a red, email.
• Establecer los requerimientos de software, por ejemplo los miembros del proyecto deben tener sus laptops configuradas con el software requerido. 
• Proporcionar acceso a salas de reunión e instalaciones de entrenamiento y entender como reservar esas instalaciones.
• Crear una estructura, tanto física como basada en computador para publicar la documentación del proyecto de acuerdo con los requerimientos del proyecto.</t>
        </r>
      </text>
    </comment>
    <comment ref="B31" authorId="0" shapeId="0" xr:uid="{00000000-0006-0000-0300-00001E000000}">
      <text>
        <r>
          <rPr>
            <sz val="9"/>
            <color indexed="81"/>
            <rFont val="Tahoma"/>
            <family val="2"/>
          </rPr>
          <t>Basado en los requerimientos, procesos, procedimientos y controles documentados en el plan de gestión de infraestructura, establece la infraestructura técnica. Esto incluye:
• Entender y configurar el entorno técnico del proyecto
• Imlementar infraestructura de soporte y herramientas de gestión del sistema
• Iniciar asquisición de algún software requerido por el proyecto</t>
        </r>
      </text>
    </comment>
    <comment ref="B32" authorId="0" shapeId="0" xr:uid="{00000000-0006-0000-0300-00001F000000}">
      <text>
        <r>
          <rPr>
            <sz val="9"/>
            <color indexed="81"/>
            <rFont val="Tahoma"/>
            <family val="2"/>
          </rPr>
          <t>Los recursos serán identificados y asignados para el proyecto. Se definirán y asignarán recursos de ambiente físico necesarios para el desarrollo del proyecto, confirmando su disponibilidad para la fase.</t>
        </r>
      </text>
    </comment>
    <comment ref="B33" authorId="0" shapeId="0" xr:uid="{00000000-0006-0000-0300-000020000000}">
      <text>
        <r>
          <rPr>
            <sz val="9"/>
            <color indexed="81"/>
            <rFont val="Tahoma"/>
            <family val="2"/>
          </rPr>
          <t>Se realiza una reunión para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t>
        </r>
      </text>
    </comment>
    <comment ref="B34" authorId="0" shapeId="0" xr:uid="{00000000-0006-0000-0300-000021000000}">
      <text>
        <r>
          <rPr>
            <sz val="9"/>
            <color indexed="81"/>
            <rFont val="Tahoma"/>
            <family val="2"/>
          </rPr>
          <t>Los indicadores de desempeño claves para medir el progreso deben ser definidos y porporcionados con la solución.</t>
        </r>
      </text>
    </comment>
    <comment ref="B35" authorId="0" shapeId="0" xr:uid="{00000000-0006-0000-0300-000022000000}">
      <text>
        <r>
          <rPr>
            <sz val="9"/>
            <color indexed="81"/>
            <rFont val="Tahoma"/>
            <family val="2"/>
          </rPr>
          <t>Documentar los principales beneficios de negocio que se ganaran con el sistema propuesto, metas del proyecto, expectativas y estrategias del cliente con respecto al proyecto, restricciones, plazos para resultados, secuencia de implementación, alcance del proyecto y confirmar con el cliente si los resultados a ser alcanzados son los deseados, buscando la concordancia y apoyo del cliente para los mismos. Confirmar como se medirán los beneficios. 
Se recomiendan reuniones formales e informales para fijar las expectativas y confirmar la estrategia del proyecto con los interesados principales. Es el momento apropiado para presentarle, al cliente la metodología de implementación, la cual será utilizada para apoyar la implementación, convenciéndolo de la importancia de seguir los métodos y de la formalización de los trabajos realizados, aclarando también las responsabilidades de las partes (cliente y equipo de empresa que hace la implantación), además de buscar conquistar el compromiso incondicional del cliente para con el Proyecto.</t>
        </r>
      </text>
    </comment>
    <comment ref="B36" authorId="0" shapeId="0" xr:uid="{00000000-0006-0000-0300-00002300000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importante lograr que las personas clave de los procesos involucrados participen de la reunión, programando la misma para conseguir una buena audiencia. 
Sea cual sea el tamaño del proyecto, es importante elaborar una presentación, resumiendo la planificación y organización del proyecto. Alinear todos los participantes del equipo con el plan del proyecto, para garantizar la calidad, aplicabilidad y compromiso con los objetivos determinados.
Diseñado especialmente para generar conciencia y participación. El propósito es: informar a los gerentes los cambios que se realizarán. Desde el inicio involucrar a los gerentes en el proyecto y movilizarlos para gestionar el cambio en su nivel.
 Esta reunión ayudará a comunicar los objetivos y estructura del proyecto y a empezar a desarrollar cohesión entre el equipo. 
• Identificar la audiencia
• Programar la reunión y proporcionar infraestructura para la reunión
• Fijar el cronograma de la reunión
• Crear la presentación de kickoff</t>
        </r>
      </text>
    </comment>
    <comment ref="B37" authorId="0" shapeId="0" xr:uid="{00000000-0006-0000-0300-000024000000}">
      <text>
        <r>
          <rPr>
            <sz val="9"/>
            <color indexed="81"/>
            <rFont val="Tahoma"/>
            <family val="2"/>
          </rPr>
          <t>Reunir al equipo de proyecto completo, incluyendo todos los recursos involucrados, para realizar el kick-off del proyecto. Esta reunión es usada para examinar la estrategia para la fase específica del proyecto. Es el mecanismo más rápido y efectivo para asegurar que los ejecutivos están alineados y soportan la visión del proyecto, objetivos, y criterios de éxito. 
Es altamente recomendable el mensaje del patrocinador del proyecto, mostrando las estrategias y objetivos generales del proyecto para la empresa, con el objetivo de obtener el compromiso de todos los involucrados. 
Presentar la metodología de trabajo a ser adoptada. Discutir cada etapa y las principales actividades, resaltando la necesidad de la participación de cada integrante en las actividades que le serán atribuidas, así como en el cumplimiento de los plazos que serán definidos.
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e interesados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B38" authorId="0" shapeId="0" xr:uid="{00000000-0006-0000-0300-000025000000}">
      <text>
        <r>
          <rPr>
            <sz val="9"/>
            <color indexed="81"/>
            <rFont val="Tahoma"/>
            <family val="2"/>
          </rPr>
          <t>Recolectar y documentar los requerimientos del cliente, tanto los relacionados con el proceso como los no relacionados con el proceso, que en resumen se convierten en parte de la definición del alcance. Consolidar todos los requerimientos en un único documento (Especificación de requerimientos).
(1) Detallar la lista de requerimientos suplementarios relacionados con el sistema. Giran en torno a la usabilidad, confiabilidad, desempeño…
(2) Identificar los requerimientos a alto nivel y políticas que afectan el negocio y la seguridad del sistema, control y procedimientos.
(3) Cambios que el cliente ha solicitado a los procesos de negocio pre-definidos comprendiendo las funcionalidades del sistema de negocio que la organización cliente implementará. Especificar el comportamiento funcional de las personalizaciones definidas.</t>
        </r>
      </text>
    </comment>
    <comment ref="B39" authorId="0" shapeId="0" xr:uid="{00000000-0006-0000-0300-000026000000}">
      <text>
        <r>
          <rPr>
            <sz val="9"/>
            <color indexed="81"/>
            <rFont val="Tahoma"/>
            <family val="2"/>
          </rPr>
          <t>Revisar el documento de definición de alcance con el gerente del proyecto y los interesados principales para confirmar el alcance y obtener aprobación. Como resultado de la revisión se pueden encontrar defectos y se pueden realizar solicitudes de cambio. 
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t>
        </r>
      </text>
    </comment>
    <comment ref="B40" authorId="0" shapeId="0" xr:uid="{00000000-0006-0000-0300-000027000000}">
      <text>
        <r>
          <rPr>
            <sz val="9"/>
            <color indexed="81"/>
            <rFont val="Tahoma"/>
            <family val="2"/>
          </rPr>
          <t>Determinar todos los gaps para la solución del cliente, documentarlos formalmente y estimar el esfuerzo para cubrir los gaps identificados. Para cada potencial de no adherencia encontrada intentar presentar una solución utilizando el producto y evitando las personalizaciones. Evaluar el impacto y proponer soluciones para el gap identificado y configuración adicional.</t>
        </r>
      </text>
    </comment>
    <comment ref="B41" authorId="0" shapeId="0" xr:uid="{00000000-0006-0000-0300-000028000000}">
      <text>
        <r>
          <rPr>
            <sz val="9"/>
            <color indexed="81"/>
            <rFont val="Tahoma"/>
            <family val="2"/>
          </rPr>
          <t>Presentar los resultados del análisis de gaps para personalizaciones, incluyendo el esfuerzo estimado para cubrir los gaps como parte del proyecto. El objetivo es obtener la aprobación de los gaps detectados.
Esto permite cerrar el alcance del proyecto.</t>
        </r>
      </text>
    </comment>
    <comment ref="B42" authorId="0" shapeId="0" xr:uid="{00000000-0006-0000-0300-000029000000}">
      <text>
        <r>
          <rPr>
            <sz val="9"/>
            <color indexed="81"/>
            <rFont val="Tahoma"/>
            <family val="2"/>
          </rPr>
          <t>Realizar reunión con el cliente y equipo del proyecto para: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el/los producto(s). En estos casos, sugerir posibles soluciones personalizadas o cambio de procedimiento en las actividades del Cliente. Si ninguna de las alternativas atendiera al Cliente, dejarlo claro en el plan de proyecto.</t>
        </r>
      </text>
    </comment>
    <comment ref="B43" authorId="0" shapeId="0" xr:uid="{00000000-0006-0000-0300-00002A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En el cronograma se identifican las actividades, secuencia de las actividades, previsión de recursos y de duración. Debe definirse con el Cliente, destacando las tareas que deben ser ejecutadas por el mismo, para planificar la disponibilidad de sus recursos.</t>
        </r>
      </text>
    </comment>
    <comment ref="B44" authorId="0" shapeId="0" xr:uid="{00000000-0006-0000-0300-00002B000000}">
      <text>
        <r>
          <rPr>
            <sz val="9"/>
            <color indexed="81"/>
            <rFont val="Tahoma"/>
            <family val="2"/>
          </rPr>
          <t>Obtener la aprobación del cliente para el cronograma</t>
        </r>
      </text>
    </comment>
    <comment ref="B45" authorId="0" shapeId="0" xr:uid="{00000000-0006-0000-0300-00002C000000}">
      <text>
        <r>
          <rPr>
            <sz val="9"/>
            <color indexed="81"/>
            <rFont val="Tahoma"/>
            <family val="2"/>
          </rPr>
          <t>Crear la línea base de costo contra la que se realizará el seguimiento, gestión del cambio y reporte de estado.</t>
        </r>
      </text>
    </comment>
    <comment ref="B46" authorId="0" shapeId="0" xr:uid="{00000000-0006-0000-0300-00002D000000}">
      <text>
        <r>
          <rPr>
            <sz val="9"/>
            <color indexed="81"/>
            <rFont val="Tahoma"/>
            <family val="2"/>
          </rPr>
          <t>Reunir las entradas necesarias para el plan de gestión del proyecto y documentarlo en un formato adecuado tanto para su comunicación como para su aprobación formal.
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t>
        </r>
      </text>
    </comment>
    <comment ref="B47" authorId="0" shapeId="0" xr:uid="{00000000-0006-0000-0300-00002E000000}">
      <text>
        <r>
          <rPr>
            <sz val="9"/>
            <color indexed="81"/>
            <rFont val="Tahoma"/>
            <family val="2"/>
          </rPr>
          <t>Se presentará todo el plan del proyecto diseñado y los planes de las áreas del proyecto (alcance, tiempo, costo, calidad, recursos humanos, comunicación, riesgos, adquisiciones e integración), con el fin de obtener su aprobación.</t>
        </r>
      </text>
    </comment>
    <comment ref="B48" authorId="0" shapeId="0" xr:uid="{00000000-0006-0000-0300-00002F000000}">
      <text>
        <r>
          <rPr>
            <sz val="9"/>
            <color indexed="81"/>
            <rFont val="Tahoma"/>
            <family val="2"/>
          </rPr>
          <t>Reaizar una evaluación de disposición de la organización, esta permite determinar la capacidad de la organización para sobrellevar y resistir el cambio a gran escala. Identificar los facilitadores y barreras de cambio, el riesgo que se debe gestionar para que el proyecto alcance las salidas deseadas. Recolectar y anaizar datos de la disposición al cambio y desarrollar recomendaciones para la estrategia de comunicación y el roadmap de gestión del cambio.</t>
        </r>
      </text>
    </comment>
    <comment ref="B49" authorId="0" shapeId="0" xr:uid="{00000000-0006-0000-0300-00003000000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 Contar con un plan accionable que incremente la capacidad de la organización para sobrellevar y sostener los cambios propuestos.</t>
        </r>
      </text>
    </comment>
    <comment ref="B50" authorId="0" shapeId="0" xr:uid="{00000000-0006-0000-0300-000031000000}">
      <text>
        <r>
          <rPr>
            <sz val="9"/>
            <color indexed="81"/>
            <rFont val="Tahoma"/>
            <family val="2"/>
          </rPr>
          <t>Se evaluan las necesidades de entrenamiento y educación del equipo del proyecto y comunidad de usuarios y se planea la entrega del entrenamiento necesario basado en áreas comunes de responsabilidad, interés y habilidades. Este entrenamiento se puede realizar en clases, a través de un entrenamiento de autoestudio, o una combinación de ambas. En la fase de iniciación y construcción. En la primera fase se identifican las necesidades y estrategia de entrenamiento para el equipo del proyecto, en la iteración de fases posteriores se agrega la estrategia para la comunidad de usuario final. 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 Capacitaciones relevantes para el negocio – deben ser definidas las capacitaciones a ser realizadas para soportar los nuevos papeles y responsabilidades que surgirán después de los cambios.
• Logística de las capacitaciones – la definición de la logística debe contemplar cuestiones como tipo de capacitación,, dimensión de los grupos, gastos, salas...
• Ambiente de capacitación – debe ser definido el ambiente a ser utilizado para la realización de las capacitaciones. Verificar la creación de la base de datos específica para esta actividad.</t>
        </r>
      </text>
    </comment>
    <comment ref="B51" authorId="0" shapeId="0" xr:uid="{00000000-0006-0000-0300-000032000000}">
      <text>
        <r>
          <rPr>
            <sz val="9"/>
            <color indexed="81"/>
            <rFont val="Tahoma"/>
            <family val="2"/>
          </rPr>
          <t>Evaluar los requerimientos de aprendizaje para todo el equipo del proyecto basandose en la visión del proyecto, y el alcance, con el fin de desarrollar las rutas de aprendizaje alineadas con los roles del proyecto. El equipo del proyecto también podría necesitar ser entrenado en las aplicaciones que están siendo instaladas, con el fin de llevar el equipo del proyecto a un nivel de competencia necesario para cumplir con su rol en el proyecto.</t>
        </r>
      </text>
    </comment>
    <comment ref="B52" authorId="0" shapeId="0" xr:uid="{00000000-0006-0000-0300-000033000000}">
      <text>
        <r>
          <rPr>
            <sz val="9"/>
            <color indexed="81"/>
            <rFont val="Tahoma"/>
            <family val="2"/>
          </rPr>
          <t>Establecer la infraestructura física y técnica requerida para el aprendizaje del equipo de proyecto, incluyendo ya sea la instalación de una nueva aplicación o preparar el entorno para una aplicación existente. Al finalizar esta tarea el entorno está listo para que el equipo del proyecto lo utilice.</t>
        </r>
      </text>
    </comment>
    <comment ref="B53" authorId="0" shapeId="0" xr:uid="{00000000-0006-0000-0300-000034000000}">
      <text>
        <r>
          <rPr>
            <sz val="9"/>
            <color indexed="81"/>
            <rFont val="Tahoma"/>
            <family val="2"/>
          </rPr>
          <t>Preparar las ayudas de entrenamiento. 
Asegurar una instalación de entrenamiento.
Confirmar los asistentes.
Ensamblar notas de entrenamiento.
Preparar el sistema de entrenamiento para ejercicios de demostración
Preparar formularios de evaluación de clase.</t>
        </r>
      </text>
    </comment>
    <comment ref="B54" authorId="0" shapeId="0" xr:uid="{00000000-0006-0000-0300-000035000000}">
      <text>
        <r>
          <rPr>
            <sz val="9"/>
            <color indexed="81"/>
            <rFont val="Tahoma"/>
            <family val="2"/>
          </rPr>
          <t>Presentar el plan de alcance a los interesados correctos, asegurar que sea revisado y validado por ellos. Detallar el contenido del proyecto y lo que no está contenido en el alcance del proyecto. Destacar las funciones / procesos que no son adherentes al producto. En estos casos, sugerir posibles soluciones personalizadas o cambio de procedimiento en las actividades del Cliente.</t>
        </r>
      </text>
    </comment>
    <comment ref="B55" authorId="0" shapeId="0" xr:uid="{00000000-0006-0000-0300-000036000000}">
      <text>
        <r>
          <rPr>
            <sz val="9"/>
            <color indexed="81"/>
            <rFont val="Tahoma"/>
            <family val="2"/>
          </rPr>
          <t>Revisar los resultados del mapeo de interesados en el proyecto, determinar el impacto del nivel de cambio detallado para los interesados identificados con el fin de crear transparencia acerca de los cambios organizacionales y del sistema. De igual forma identificar los interesados clave y sus necesidades en el proyecto</t>
        </r>
      </text>
    </comment>
    <comment ref="B56" authorId="0" shapeId="0" xr:uid="{00000000-0006-0000-0300-000037000000}">
      <text>
        <r>
          <rPr>
            <sz val="9"/>
            <color indexed="81"/>
            <rFont val="Tahoma"/>
            <family val="2"/>
          </rPr>
          <t>El impacto de la organización puede ser entendido como la diferencia entre la situación actual de la empresa y la nueva situación, posterior a los cambios oriundos del proyecto.  Se identifica el impacto del nuevo sistema en la estructura de la organización, roles de usuarios finales, responsabilidades, conocimiento y requerimientos de trabajo para reducir la cantidad de pérdida de productividad experimentada durante la transición.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 Definir la línea base parar donde inicia la gestión del cambio organizacional contra donde se mide el progreso y éxito de las actividades de OCM. Además validar el enfoque elegido con los interesados principales para la ejecución continua del proyecto</t>
        </r>
      </text>
    </comment>
    <comment ref="B57" authorId="0" shapeId="0" xr:uid="{00000000-0006-0000-0300-000038000000}">
      <text>
        <r>
          <rPr>
            <sz val="9"/>
            <color indexed="81"/>
            <rFont val="Tahoma"/>
            <family val="2"/>
          </rPr>
          <t>En esta tarea se determina el impacto potencial del cambio tecnológico en las responsabilidades, competencias, entornos de trabajo y políticas y se identifican las actividades para realizar la transición en los grups impactados, necesidades de pre-entrenamiento e impactos en el proceso de contratación.</t>
        </r>
      </text>
    </comment>
    <comment ref="B58" authorId="0" shapeId="0" xr:uid="{00000000-0006-0000-0300-000039000000}">
      <text>
        <r>
          <rPr>
            <sz val="9"/>
            <color indexed="81"/>
            <rFont val="Tahoma"/>
            <family val="2"/>
          </rPr>
          <t>Es importante definir comunicación Ad hoc ya que esta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Definir una estrategia de comunicación permite que incremente la capacidad de la organización para sobrellevar y sostener los cambios propuestos.
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B59" authorId="0" shapeId="0" xr:uid="{00000000-0006-0000-0300-00003A00000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
Deben definirse los usuarios que participarán en la capacitación de cada aplicación, estos usuarios serán multiplicadores de conocimiento en el cliente.</t>
        </r>
      </text>
    </comment>
    <comment ref="B60" authorId="0" shapeId="0" xr:uid="{00000000-0006-0000-0300-00003B000000}">
      <text>
        <r>
          <rPr>
            <sz val="9"/>
            <color indexed="81"/>
            <rFont val="Tahoma"/>
            <family val="2"/>
          </rPr>
          <t>Desarrollar un documento de trabajo para realizar seguimiento a la evolución de documentos y procesos de progreso para todos los aspectos de educación del proyecto.
Se planea la entrega del entrenamiento necesario basado en áreas comunes de responsabilidad, interés y habilidades. Este entrenamiento se puede realizar en clases, a través de un entrenamiento de autoestudio, o una combinación de ambas. 
Se definen las fechas y horarios de las capacitaciones.  La actividad debe realizarse para el producto que predispone para la necesidad de esta capacitación.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Logística de las capacitaciones – la definición de la logística debe contemplar cuestiones como tipo de capacitación), dimensión de los grupos, gastos, salas, coffe break y computadores.
• Ambiente de capacitación – debe ser definido el ambiente a ser utilizado para la realización de las capacitaciones. Verificar la creación de la base de datos específica para esta actividad.</t>
        </r>
      </text>
    </comment>
    <comment ref="B61" authorId="0" shapeId="0" xr:uid="{00000000-0006-0000-0300-00003C00000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
Se facilitan los eventos de aprendizaje del equipo del proyecto. Estos eventos de aprendizaje cubren herramientas, y todo el conocimiento y áreas de habilidades necesarias para el funcionamiento efectivo del equipo como se describe en el plan de aprendizaje del equipo del proyecto.</t>
        </r>
      </text>
    </comment>
    <comment ref="B62" authorId="0" shapeId="0" xr:uid="{00000000-0006-0000-0300-00003E000000}">
      <text>
        <r>
          <rPr>
            <sz val="9"/>
            <color indexed="81"/>
            <rFont val="Tahoma"/>
            <family val="2"/>
          </rPr>
          <t>Preparar el contenido de entrenamiento necesario para enseñar a los usuarios como ejecutar el nuevo proceso de negocio usando el nuevo sistema. 
Desarrollar los materiales de entrenamiento, para cada rol, especificados en el plan de entrenamiento. Desarrollar material para premiar, y reconocer el aprendizaje como se especifica en el plan de entrenamiento. Desarrollar herramientas de medida y herramientas para ayudar a administrar los eventos de aprendizaje.
Asegurar la apariencia consistente de la documentación y materiales de entrenamiento al proporcionar palntillas estándar al equipo de desarrollo.</t>
        </r>
      </text>
    </comment>
    <comment ref="B63" authorId="0" shapeId="0" xr:uid="{00000000-0006-0000-0300-00003F000000}">
      <text>
        <r>
          <rPr>
            <sz val="9"/>
            <color indexed="81"/>
            <rFont val="Tahoma"/>
            <family val="2"/>
          </rPr>
          <t>El plan proporciona recomendaciones y pasos para preparar a los usuarios finales para sus nuevos roles y responsabilidades. También proporciona indicaciones al cliente acerca de como ajustar sus criterios de RH para ajustarse a los nuevos perfiles. El propósito es minimizar el impacto de la resistencia a los cambios, garantizando el éxito de la implementación del proyecto y capacitando a los afectados en las competencias y habilidades necesarias para desempeñar funciones cotidianas.</t>
        </r>
      </text>
    </comment>
    <comment ref="B64" authorId="0" shapeId="0" xr:uid="{00000000-0006-0000-0300-00004000000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
Crear una ruta de aprendizaje para que los usuarios puedan desarrollar sus habilidades en la nueva tecnología, aplicar procedimientos nuevos/actualizados y cumplir con sus nuevos roles.</t>
        </r>
      </text>
    </comment>
    <comment ref="B65" authorId="0" shapeId="0" xr:uid="{00000000-0006-0000-0300-000041000000}">
      <text>
        <r>
          <rPr>
            <sz val="9"/>
            <color indexed="81"/>
            <rFont val="Tahoma"/>
            <family val="2"/>
          </rPr>
          <t>Reunir toda la información necesaria para la política de pruebas y documentarla en un formato adecuado para comunicación. 
Definir requerimientos de prueba y determinar la estrategia para gestionar las pruebas funcionales y de desempeño de los procesos de negocio SAP para asegurar el comportamiento del sistema validado después de los eventos de cambio de software. Incluye requerimeintos para todas las pruebas que se deberían realizar en el proyecto, desde las pruebas de unidad hasta las pruebas de aceptación. Se realizan actualizaciones en fases posteriores.</t>
        </r>
      </text>
    </comment>
    <comment ref="B66" authorId="0" shapeId="0" xr:uid="{00000000-0006-0000-0300-000042000000}">
      <text>
        <r>
          <rPr>
            <sz val="9"/>
            <color indexed="81"/>
            <rFont val="Tahoma"/>
            <family val="2"/>
          </rPr>
          <t>Recolectar información acerca de como los usuarios realizan sus negocios en las áreas bajo investigación. Taller de requerimientos a alto nivel.
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Se desarrolla el modelo de casos de uso de negocio. Proporciona un framework a nivel empresarial desde el cual lel modelo de casos de uso puede ser construido, si es necesario. Porporciona el contexto de negocio en el cual reside el sistema bajo discusión, y con esto soporta un mejor entendimiento del propósito así como del alcance del sistema. Describe lo que el negocio hace (procesos de negocio) y quien lo hace.  Es probable que se tenga acceso a procesos de negocio pre-existentes, que representan como el sistema futuro da soporte a las funciones que serán abordadas por el proyecto. Si los modelo de proceso están disponibles, hacer uso de los modelos de alto nivel pra identificar las funciones de negocio a nivel empresarial en el alcance, y los actores que participarán en esas funciones, para desarrollar el modelo de casos de uso de negocio.
Crear una lista con las reglas de negocio que serán implementadas en el proyecto. Estas podrían alcanzarse a través de componentes de personalización, opciones de configuración, que extienden la funcionalidad del sistema, o a través de un motor de reglas de negocio.</t>
        </r>
      </text>
    </comment>
    <comment ref="B67" authorId="0" shapeId="0" xr:uid="{00000000-0006-0000-0300-000043000000}">
      <text>
        <r>
          <rPr>
            <sz val="9"/>
            <color indexed="81"/>
            <rFont val="Tahoma"/>
            <family val="2"/>
          </rPr>
          <t xml:space="preserve">Examinar los procesos de negocio y prácticas actuales para identificar como el sistema de negocios existente cumple con los requerimientos de negocio actuales. Definir el alcance del analisis de negocios actuales. Desarrollar un cronograma y confirmar las sesiones de definición de procesos. Realizar talleres para construir cada modelo de proceso clave existente. Construir diagramas de flujo de proceso para cada proceso de negocio relevante existente. Identificar todos los problemas del analisis. Revisar el modelo de procesos de negocio actual con los usuarios y dirección. 
Asegurar la aceptación del modelo de procesos actual.  </t>
        </r>
      </text>
    </comment>
    <comment ref="B68" authorId="0" shapeId="0" xr:uid="{00000000-0006-0000-0300-000044000000}">
      <text>
        <r>
          <rPr>
            <sz val="9"/>
            <color indexed="81"/>
            <rFont val="Tahoma"/>
            <family val="2"/>
          </rPr>
          <t>El propósito es asegurar el entendimiento común de los datos requeridos para cargar en la solución, qué formato y cuando se necesita que estén disponibles para carga. Evaluación de estructuras de datos nuevas y existentes y analisis de impacto en términos de la actualización.</t>
        </r>
      </text>
    </comment>
    <comment ref="B69" authorId="0" shapeId="0" xr:uid="{00000000-0006-0000-0300-000045000000}">
      <text>
        <r>
          <rPr>
            <sz val="9"/>
            <color indexed="81"/>
            <rFont val="Tahoma"/>
            <family val="2"/>
          </rPr>
          <t>Documentar las opciones de configuración seleccionadas por el cliente, las parametrizaciones necesarias para que los procesos analizados en el cliente funcionen en el producto que se implantará. Para esto también crear una lista con las reglas de negocio que serán implementadas en el proyecto, estas pueden alcanzarse a través de opciones de configuración, o personalizaciones que extienden la funcionalidad del sistema. Además establecer los valores para los principales elementos estructurales en las aplicaciones, esto hace referencia a los parámetros de configuración predefinidos, necesario cuando se necesita adaptar la configuración predefinida para cumplir con los requerimientos del cliente.
Con todo esto completar el documento de alcance del proyecto.</t>
        </r>
      </text>
    </comment>
    <comment ref="B70" authorId="0" shapeId="0" xr:uid="{00000000-0006-0000-0300-000046000000}">
      <text>
        <r>
          <rPr>
            <sz val="9"/>
            <color indexed="81"/>
            <rFont val="Tahoma"/>
            <family val="2"/>
          </rPr>
          <t>En esta documentación se consideran las necesidades de definiciones para la correcta parametrización del producto. El documento detalla el diseño de la solución to be para los procesos donde la solución estándar no puede cubrir los requerimientos de proceso de negocio. Es decir que se define el modelo de procesos futuro, esto se realiza de forma iterativa, de tal forma que cualquier Gap identificado en etapas posteriores puede ser agregado. El documento debe estar disponible durante toda la implantación, ya que es el que guía el camino a seguir, además en el se debe especificar:
- El proceso actual
- El proceso propuesto y como se implementará.
- Las parametrizaciones necesarias para que los procesos analizados en el cliente funcionen en el producto que se implantará. 
- Detaller funcional de la personalización.</t>
        </r>
      </text>
    </comment>
    <comment ref="B71" authorId="0" shapeId="0" xr:uid="{00000000-0006-0000-0300-000047000000}">
      <text>
        <r>
          <rPr>
            <sz val="9"/>
            <color indexed="81"/>
            <rFont val="Tahoma"/>
            <family val="2"/>
          </rPr>
          <t>Validar y completar el mapa de procesos de negocio, en cada una de las iteraciones posteriores. 
Validar todos los diseños de procesos evaluados y documentados. Realizar demostración del proceso documentado, de tal forma que sea posible definir y cerrar el alcancel del proyecto. 
Presentar los análisis de los procesos, procesos propuestos y la relación de las personalizaciones. Esto con el fin de asegurar que el entendimiento que tiene el equipo es el correcto.</t>
        </r>
      </text>
    </comment>
    <comment ref="B72" authorId="0" shapeId="0" xr:uid="{00000000-0006-0000-0300-000048000000}">
      <text>
        <r>
          <rPr>
            <sz val="9"/>
            <color indexed="81"/>
            <rFont val="Tahoma"/>
            <family val="2"/>
          </rPr>
          <t>Se define el alcance, objetivos y requerimientos de conversión, se documenta la fuente de datos a alto nivel disponible para dar soporte tanto a la carga inicial de datos de legado como a los requerimientos de integración e identificar los problemas de alto nivel relacionados con los procesos para resolver los problemas de calidad. Documentar los requerimientos funcionales necesarios para convertir y cargar los datos desde el sistema de información existente a el nuevo sistema de información. Implica analizar la fuente potencial y el sistema objetivo para identificar y documentar lo siguiente: los datos a convertir, los requerimientos funcionales para extraer y cargar los datos, requerimientos para validar y limpiar tanto la extracción y carga y requerimientos para manejar las condiciones de error.</t>
        </r>
      </text>
    </comment>
    <comment ref="B73" authorId="0" shapeId="0" xr:uid="{00000000-0006-0000-0300-000049000000}">
      <text>
        <r>
          <rPr>
            <sz val="9"/>
            <color indexed="81"/>
            <rFont val="Tahoma"/>
            <family val="2"/>
          </rPr>
          <t>Evaluar la organización del cliente para las demandas del proceso de migración de datos, evaluar la infraestructura del cliente para las necesidades del proceso de migración de datos. Como resultado el equipo del proyecto aprende sobre las herramientas disponibles e identifica los requerimientos/gaps para adquirir las herramientas para dar soporte al proceso de migración. Además se evaluan los riesgos para las actividades de migración de datos, esta evaluación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B74" authorId="0" shapeId="0" xr:uid="{00000000-0006-0000-0300-00004A000000}">
      <text>
        <r>
          <rPr>
            <sz val="9"/>
            <color indexed="81"/>
            <rFont val="Tahoma"/>
            <family val="2"/>
          </rPr>
          <t>Identificar los sistemas externos, aplicaciones, y objetos de negocio o transacciones que deben integrarse con la solución para alcanzar los objetivos del proyecto. En la estrategia de interface brindar los detalles del método a ser utilizado para efectuar las interfaces, la infraestructura necesaria, las etapas del proceso de interface y la gestión de los tests y simulaciones previas a la producción.</t>
        </r>
      </text>
    </comment>
    <comment ref="B75" authorId="0" shapeId="0" xr:uid="{00000000-0006-0000-0300-00004B000000}">
      <text>
        <r>
          <rPr>
            <sz val="9"/>
            <color indexed="81"/>
            <rFont val="Tahoma"/>
            <family val="2"/>
          </rPr>
          <t>Realizar los estimados de sizing para el sistema y los entornos de producción y no producción.</t>
        </r>
      </text>
    </comment>
    <comment ref="B76" authorId="0" shapeId="0" xr:uid="{00000000-0006-0000-0300-00004C000000}">
      <text>
        <r>
          <rPr>
            <sz val="9"/>
            <color indexed="81"/>
            <rFont val="Tahoma"/>
            <family val="2"/>
          </rPr>
          <t xml:space="preserve">Validar todos los requerimientos técnicos del sistema para entregar los servicios del proyecto. El objetivo es asegurar que todos los requerimientos técnicos se han cumplido y que el trabajo puede ser realizado por el equipo.
Validar los requerimientos funcionales para entregar el servicio del proyecto. El objetivo es asegurar que todos los requerimientos funcionales sean cumplidos y que el trabajo pueda ser realizado por el equipo.
Remover defectos de los requerimientos a través de la revisión por pares. Una vez que los documentos de los requerimientos están listos para revisión un equipo de analistas, analistas de negocio, usuarios, y testers revisan los requerimientos. Como resultado de la revisión se pueden encontrar defectos y se pueden realizar solicitudes de cambio. </t>
        </r>
      </text>
    </comment>
    <comment ref="B77" authorId="0" shapeId="0" xr:uid="{00000000-0006-0000-0300-00004D000000}">
      <text>
        <r>
          <rPr>
            <sz val="9"/>
            <color indexed="81"/>
            <rFont val="Tahoma"/>
            <family val="2"/>
          </rPr>
          <t>Validar las configuraciones generales predefinidas  e identificar el gap potencial entre el producto entregado y los requerimientos del cliente. Se valida que los reportes estandar u las formas proporcionadas con la funcionalidad implementada, soporte los requerimientos de la organización. Se evalúa la adaptación de la aplicación estándar y las características del sistema con los requerimientos de negocio detallados. Como salida se tiene una determinación de como la aplicación estándar y las características del sistema se pueden emplear para satisfacer los requerimientos, una descripción de los "métodos alternativos" que se podrían utilizar para convertir un gap de la aplicación en un requerimiento de negocio, y la identificación de extensiones de la aplicación, personalización de modulos software o mejoras necesarias para satisfacer los requerimientos. Cuando se identifican ítems de no adherencia del producto al proceso del cliente, deben detallarse. Para cada uno de estos se debe intentar presentar una solución utilizando el producto y evitando las personalizaciones.</t>
        </r>
      </text>
    </comment>
    <comment ref="B78" authorId="0" shapeId="0" xr:uid="{00000000-0006-0000-0300-00004E000000}">
      <text>
        <r>
          <rPr>
            <sz val="9"/>
            <color indexed="81"/>
            <rFont val="Tahoma"/>
            <family val="2"/>
          </rPr>
          <t>Se valida que los reportes estandar u las formas proporcionadas con la solución, soporte los requerimientos de la organización. La personalizaciones deben mantenerse al mínimo.</t>
        </r>
      </text>
    </comment>
    <comment ref="B79" authorId="0" shapeId="0" xr:uid="{00000000-0006-0000-0300-00004F000000}">
      <text>
        <r>
          <rPr>
            <sz val="9"/>
            <color indexed="81"/>
            <rFont val="Tahoma"/>
            <family val="2"/>
          </rPr>
          <t>Capturar en la pila del producto todos los requerimientos identificados en las sesiones de validación, a partir de la identificación de gaps.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Cuando se requiere el desarrollo de un componente personalizado para extender las capacidades de la solución se deben considerar varias alternativas para satisfacerlas y estimar el esfuerzo requerido para completarlas. Identificar los cambios, evaluar el impacto y proponer soluciones para el gap identificado y configuración adicional.</t>
        </r>
      </text>
    </comment>
    <comment ref="B80" authorId="0" shapeId="0" xr:uid="{00000000-0006-0000-0300-000050000000}">
      <text>
        <r>
          <rPr>
            <sz val="9"/>
            <color indexed="81"/>
            <rFont val="Tahoma"/>
            <family val="2"/>
          </rPr>
          <t>Realizar la validación de gap con el fin de asegurar los requerimientos que no pueden ser cumplidos por la solución estandar y actualizar la pila del producto para diseño delta. Validar todos los diseños de procesos evaluados y documentados. Utilizar la dinámica en la cual el consultor de sistemas realiza la demostración del proceso documentado. 
Otro objetivo corresponde a la aprobación de GAPs.</t>
        </r>
      </text>
    </comment>
    <comment ref="B81" authorId="0" shapeId="0" xr:uid="{00000000-0006-0000-0300-000051000000}">
      <text>
        <r>
          <rPr>
            <sz val="9"/>
            <color indexed="81"/>
            <rFont val="Tahoma"/>
            <family val="2"/>
          </rPr>
          <t>Definir un framework común para realizar la priorización de gaps. La priorización MSCW es usada para una agrupación inicial de requerimientos. 
Realizar una lista de requerimientos priorizada por el negocio. MoSCoW proporciona un metodo para enfocarse en la importancia relativa de los requerimientos.  Asegurarse de que todos los gaps identificados anteriormente sean involucrados en la lista MoSCoW para ser analizados más adelante.</t>
        </r>
      </text>
    </comment>
    <comment ref="B82" authorId="0" shapeId="0" xr:uid="{00000000-0006-0000-0300-000052000000}">
      <text>
        <r>
          <rPr>
            <sz val="9"/>
            <color indexed="81"/>
            <rFont val="Tahoma"/>
            <family val="2"/>
          </rPr>
          <t xml:space="preserve">Identificar las organizaciones internas y externas claves, sus localizaciones físicas y geográficas y sus habilidades. 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B83" authorId="0" shapeId="0" xr:uid="{00000000-0006-0000-0300-000053000000}">
      <text>
        <r>
          <rPr>
            <sz val="9"/>
            <color indexed="81"/>
            <rFont val="Tahoma"/>
            <family val="2"/>
          </rPr>
          <t xml:space="preserve">Descripción detallada de los procesos de mantenimiento y diseño para las configuraciones generales y datos maestros. Definición de reglas de negocio y propiedad.
Se establecen los valores de los principales elementos estructurales en las aplicaciones. Se definen y documentan los valores de configuración necesarios para configurar la aplicación de acuerdo con los requerimientos del cliente. Incluye parametros de configuración predefinidos, esta tarea se realiza unicamente cuando es necesario adecuar el configuración predefinida, para cumplir con los requerimientos del cliente.  </t>
        </r>
      </text>
    </comment>
    <comment ref="B84" authorId="0" shapeId="0" xr:uid="{00000000-0006-0000-0300-000054000000}">
      <text>
        <r>
          <rPr>
            <sz val="9"/>
            <color indexed="81"/>
            <rFont val="Tahoma"/>
            <family val="2"/>
          </rPr>
          <t xml:space="preserve">Se revisan las reglas de negocio que han sido identificadas. Basandose en la naturaleza y cantidad de reglas de negocio encontradas por categoría se determina y documenta una estrategia de implementación para las reglas de negocio. Las reglas de negocio deben ser alcanzadas a través de las opciones de configuración, a través de la construcción de componentes personalizados, que extienden la funcionalidad del sistema o a través de un motor de reglas de negocio. </t>
        </r>
      </text>
    </comment>
    <comment ref="B85" authorId="0" shapeId="0" xr:uid="{00000000-0006-0000-0300-00005500000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
La documentación será el procedimiento de trabajo para toda la implementación. Registrar el proceso propuesto como se implantará.</t>
        </r>
      </text>
    </comment>
    <comment ref="B86" authorId="0" shapeId="0" xr:uid="{00000000-0006-0000-0300-000056000000}">
      <text>
        <r>
          <rPr>
            <sz val="9"/>
            <color indexed="81"/>
            <rFont val="Tahoma"/>
            <family val="2"/>
          </rPr>
          <t>Cuando se requiere el desarrollo de un componente personalizado para extender las capacidades de la aplicación se deben considerar varias alternativas para satisfacerlas y estimar el esfuerzo requerido para completarlas. Deben entenderse las necesidades de personalizaciones solamente en aquellos procesos específicos del cliente, en el cual todas las posibilidades y formas del producto atender al cliente se hayan agotado.</t>
        </r>
      </text>
    </comment>
    <comment ref="B87" authorId="0" shapeId="0" xr:uid="{00000000-0006-0000-0300-000057000000}">
      <text>
        <r>
          <rPr>
            <sz val="9"/>
            <color indexed="81"/>
            <rFont val="Tahoma"/>
            <family val="2"/>
          </rPr>
          <t xml:space="preserve">Las soluciones alternativas para satisfacer los gaps son revisadas con el cliente y se identifica y documenta la mejor alternativa basandose en la preferencia del cliente. En reunión con el cliente, deben presentarse los análisis de procesos, procesos propuestos y relación de personalizaciones. Destacar las funciones / procesos que no son adherentes a la solución. En estos casos, sugerir posibles soluciones personalizadas o cambio de procedimiento en las actividades del Cliente. Si ninguna de las alternativas atendiera al Cliente, dejarlo claro en el plan de proyecto. Especificar el detalle funcional de la personalización. Validar todos los diseños de procesos evaluados y documentados. </t>
        </r>
      </text>
    </comment>
    <comment ref="B88" authorId="0" shapeId="0" xr:uid="{00000000-0006-0000-0300-000058000000}">
      <text>
        <r>
          <rPr>
            <sz val="9"/>
            <color indexed="81"/>
            <rFont val="Tahoma"/>
            <family val="2"/>
          </rPr>
          <t>Analizar cada regla de negocio candidata para determinar la naturaleza de la regla. Primero se categorizan las reglas, y se determina cuales reglas son volatiles y cuales son estáticas. Después se documenta como cada regla es trazada hasta el requerimiento inicial. Las reglas de negocio podrían ser realizadas a través de opciones de configuración estandar o con la construcción de componentes personalizados, que extienden la funcionalidad del sistema.</t>
        </r>
      </text>
    </comment>
    <comment ref="B89" authorId="0" shapeId="0" xr:uid="{00000000-0006-0000-0300-000059000000}">
      <text>
        <r>
          <rPr>
            <sz val="9"/>
            <color indexed="81"/>
            <rFont val="Tahoma"/>
            <family val="2"/>
          </rPr>
          <t xml:space="preserve">Se prepara un documento con la estrategia que describe como el proyecto responde a las solicitudes de personalización. </t>
        </r>
      </text>
    </comment>
    <comment ref="B90" authorId="0" shapeId="0" xr:uid="{00000000-0006-0000-0300-00005A000000}">
      <text>
        <r>
          <rPr>
            <sz val="9"/>
            <color indexed="81"/>
            <rFont val="Tahoma"/>
            <family val="2"/>
          </rPr>
          <t>Capturar todos los requerimientos delta de las sesiones de 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B91" authorId="0" shapeId="0" xr:uid="{00000000-0006-0000-0300-00005B000000}">
      <text>
        <r>
          <rPr>
            <sz val="9"/>
            <color indexed="81"/>
            <rFont val="Tahoma"/>
            <family val="2"/>
          </rPr>
          <t>El equipo del proyecto necesita terminar el documento de diseño funcional de los componentes software. Crear un diseño para cada operación que ha sido asignada a un componente particular. Se desarrolla el diseño sólo para los requerimientos que pueden cumplirse a través de un componente personalizado que extiende la funcionalidad del sistema o integra el sistema con otros sistemas de legado. Realizar también el diseño de interfaces de usuario, transformar los storyboards y wireframes y especificar como serán implementados. 
Ensamblar toda la información requerida para describir el diseño de un componente software en una especificación de diseño completa, lista para revisión, en un formato adecuado tanto para su comunicación como para su aceptación</t>
        </r>
      </text>
    </comment>
    <comment ref="B92" authorId="0" shapeId="0" xr:uid="{00000000-0006-0000-0300-00005C000000}">
      <text>
        <r>
          <rPr>
            <sz val="9"/>
            <color indexed="81"/>
            <rFont val="Tahoma"/>
            <family val="2"/>
          </rPr>
          <t xml:space="preserve">Transformar el formato de las reglas del usuario en las reglas del repositorio al formato necesario para la estrategia de implementación definida. Las reglas de negocio deben ser realizadas a través de las opciones de configuración estándar, a través de la construcción de componentes personalizados, que extenden las funcionalidades del sistema, o a través de un motor de reglas de negocio. </t>
        </r>
      </text>
    </comment>
    <comment ref="B93" authorId="0" shapeId="0" xr:uid="{00000000-0006-0000-0300-00005D000000}">
      <text>
        <r>
          <rPr>
            <sz val="9"/>
            <color indexed="81"/>
            <rFont val="Tahoma"/>
            <family val="2"/>
          </rPr>
          <t>Se realizan los prototipos de las funcionalidades de la aplicación estándar y de las extensiones personalizadas. El equipo del proyecto configura un entorno de prototipo funcional para validar que las funcionalidades empaquetadas de la aplicación soporten los requerimientos de implementación de la organización. También se desarrollan los prototipos funcionales de las extensiones personalizadas, que requieren el desarrollo de un prototipo en esta etapa del proyecto debido a la complejidad técnica de la extensión u otros riesgos. En el enfoque a solución que hace uso de parámetros de configuración predeterminados y herramientas para establecer rápidamente un entorno de trabajo, esta tarea es usada para preparar una instancia de la aplicación, que es configurada de acuerdo con la solución predefinida seleccionada para la implementación. El prototipo trata de la simulación de los procesos reales del cliente, utilizando el producto adquirido.
El prototipo orienta a los usuarios del Cliente a maximizar el uso de los módulos de la solución en los procesos y funciones de movimiento y mantenimiento de los datos relativos a sus actividades rutineras, sustituyendo progresivamente los antiguos procesos.</t>
        </r>
      </text>
    </comment>
    <comment ref="B94" authorId="0" shapeId="0" xr:uid="{00000000-0006-0000-0300-00005E000000}">
      <text>
        <r>
          <rPr>
            <sz val="9"/>
            <color indexed="81"/>
            <rFont val="Tahoma"/>
            <family val="2"/>
          </rPr>
          <t>El propósito de esta tarea es realizar una demostración de la funcionalidad a los usuarios clave y propietario del producto junto con la pila del producto para obtener aceptación de la linea base construida y de la pila del producto. Los resultados de la demostración son la aceptación de la característica estándar o en casos excepcionales nuevos requerimientos delta que son capturados en forma de historias de usuario en la pila del producto. 
Realizar pruebas de aceptación para el propietario del producto y usuarios clave. 
Obtener la oprobación formal. Esto señala al equipo del proyecto que puede continuar con la siguiente fase para construir iterativamente las caracterísiticas definidas en la pila del producto.
Para esto:
Los usuarios, u otros participantes relevantes del cliente, validan los prototipos de interfaz de usuario estandar.
Los usuarios con conocimiento relevante validan el prototipo funcional creado. El objetivo es demostrar al usuario el entendimiento que se tiene de los requerimientos acordados. Se valida tanto un prototipo de la funcionalidad de la aplicación estándar como un prototipo de las extensiones personalizadas. Para validar la funcionalidad de la aplicación estándar, el equipo del proyecto ejecuta escenarios de prueba de sistema en un entorno de prototipo funcional (aplicación), que ha sido configurado basandose en los resultados de la actividad de especificación de configuración de software. Cualquier gap entre los requerimientos de negocio identificados en la ejecución de esta tarea y las capacidades o caracterísiticas del sistema que son necesarias para cumplir con el requerimiento deben ser capturadas en el prototipo funcional validado, con anotaciones o referencias textuales adicionales. 
Cuando se tienen un enfoque a la solución esta tarea implica trabajar con el cliente para ejecutar escenarios de negocio preplaneados para familiarizar al cliente con los flujos de trabajo siendo implementados. Adicionalmente se trabaja con el cliente para mapear los negocios del cliente con el negocio predefinido en la solución y documentar los cambios potenciales en el proceso de negocio, configuraciones, etc., necesarios para dar soporte a los requerimientos del cliente.</t>
        </r>
      </text>
    </comment>
    <comment ref="B95" authorId="0" shapeId="0" xr:uid="{00000000-0006-0000-0300-00005F000000}">
      <text>
        <r>
          <rPr>
            <sz val="9"/>
            <color indexed="81"/>
            <rFont val="Tahoma"/>
            <family val="2"/>
          </rPr>
          <t>Se verifica que los datos requeridos para dar soporte a los requerimientos identificados estén disponibles en los sistemas fuente identificados con las características requeridas (disponibilidad, granularidad, calidad). Se mapean los elementos de datos desde el sistema de legado a los modulos de aplicación objetivo, objetos de negocio y atributos. El principal propósito es descubrir si los objetos de negocio o atributos en el sistema de legado están o no siendo almacenados en el nuevo sistema. También para determinar si el nuevo sistema almacena atributos requeridos que el sistema de legado no. Cualquier varianza entre los requerimientos de negocio identificados en la ejecución de esta tarea y la capacidad o características del sistema necesarias para cumplir con ese requerimiento deben ser capturados con anotaciones o a través de referencias textuales, si es necesario. Crear una referencia cruzada desde los objetos de la fuente de datos hacia los objetos logicos de la base de datos objetivo. Validar que los datos requeridos para analisis puedan ser seguidos hasta su fuente original y que soporte los requerimientos de información para los usuarios. Para la conversión crear un mapeo de conversión detallado desde el sistema de legado a la aplicación objetivo y un archivo de extracción de los datos desde el sistema fuente.</t>
        </r>
      </text>
    </comment>
    <comment ref="B96" authorId="0" shapeId="0" xr:uid="{00000000-0006-0000-0300-000060000000}">
      <text>
        <r>
          <rPr>
            <sz val="9"/>
            <color indexed="81"/>
            <rFont val="Tahoma"/>
            <family val="2"/>
          </rPr>
          <t>Se realiza una evaluación a alto nivel de la integridad y fiabilidad de los datos fuente para identificar cualquier problema significativo relacionado con la calidad de los datos, con el fin de escalar y resolver esos problemas pronto, para evitar adversidades que impacten el alcance del proyecto. Se evalua la integridad y fiabilidad de los datos funte que serán convertidos desde el sistema de legado.</t>
        </r>
      </text>
    </comment>
    <comment ref="B97" authorId="0" shapeId="0" xr:uid="{00000000-0006-0000-0300-000061000000}">
      <text>
        <r>
          <rPr>
            <sz val="9"/>
            <color indexed="81"/>
            <rFont val="Tahoma"/>
            <family val="2"/>
          </rPr>
          <t>El objetivo de esta tarea es definir la arquitectura específica, programas, procesos y tareas requeridas para dar soporte a la extracción, validación, harmonización, enrequecimientos, y limpieza de los datos de legado.
Se utilizan los requerimientos de conversión y adquisición de datos para desarrollar como los datos deben ser ejecutados, transportados, cargados, transformados y convertidos o cargados desde todas las fuentes de datos en el nuevo sistema, así como definir la estrategia y criterios para asegurar la integridad de los datos. Esto incluye identificar y especificar los requerimientos para la identificación, aumento y resolución de problemas de calidad de datos. Definir las metricas que siguen y monitorean la calidad de los datos durante el proceso de migración de datos. Finalmente, se debería realizar una evaluación a alto nivel de los datos fuente como parte de esta tarea, con el fin de verificar la estrategia para la calidad de datos. 
Además de lo anterior, se definen los estándares de adquisición y conversión de datos que el equipo del proyecto dedbe seguir al realizar las tareas de conversión. Documentar la estructura de archivo y convensiones de nombrado para los sistemas de legado y el sistema objetivo, así como para cualquier herramienta automatizada utilizada para facilitar la conversión.
Además de determinar cuáles y cuántos ambientes serán necesarios para el proceso de conversión, así como las herramientas que serán utilizadas en el proyecto para conversión también es necesario definir: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t>
        </r>
      </text>
    </comment>
    <comment ref="B98" authorId="0" shapeId="0" xr:uid="{00000000-0006-0000-0300-000062000000}">
      <text>
        <r>
          <rPr>
            <sz val="9"/>
            <color indexed="81"/>
            <rFont val="Tahoma"/>
            <family val="2"/>
          </rPr>
          <t xml:space="preserve">Se crea el entorno de conversión inicial (carga inicial), incluyendo las plataformas hardware, servidores y otros software requeridos para dar soporte al diseño y construir actividades de conversión y/o carga inicial de los datos de legado al nuevo sistema. </t>
        </r>
      </text>
    </comment>
    <comment ref="B99" authorId="0" shapeId="0" xr:uid="{00000000-0006-0000-0300-000063000000}">
      <text>
        <r>
          <rPr>
            <sz val="9"/>
            <color indexed="81"/>
            <rFont val="Tahoma"/>
            <family val="2"/>
          </rPr>
          <t>Se define el plan para convertir los objetos de negocio que requieren una entrada manual para conversión, y/o carga inicial de los datos de legado al nuevo sistema. El procedimiento resultante proporciona una guía detallada para convertir los datos manualmente para cumplir exitosamente con los hitos de conversión del proyecto. Desarrollar la estrategia para manualmente llevar los datos de legado a la base de datos del sistema cuando los programas automatizados no están disponibles o el volumen de datos no justifica la inversión para desarrollar esos programas.</t>
        </r>
      </text>
    </comment>
    <comment ref="B100" authorId="0" shapeId="0" xr:uid="{00000000-0006-0000-0300-000064000000}">
      <text>
        <r>
          <rPr>
            <sz val="9"/>
            <color indexed="81"/>
            <rFont val="Tahoma"/>
            <family val="2"/>
          </rPr>
          <t>Desarrollar la arquitectura, programas, procesos que dan soporte a la extracción, validación, harmonización, mejora y limpieza de los datos de legado. Se diseñan y documentan todos los componentes requeridos para extraer, transformar y cargar datos en la nueva solución para dar soporte a la adquisición de datos. Describir los flujos de proceso y datos, así como los escenarios de pruebas o procedimientos requeridos para las pruebas de componentes y pruebas de integridad de datos probando todos los componentes utilizados en la carga inicial de datos en la solución.</t>
        </r>
      </text>
    </comment>
    <comment ref="B101" authorId="0" shapeId="0" xr:uid="{00000000-0006-0000-0300-000065000000}">
      <text>
        <r>
          <rPr>
            <sz val="9"/>
            <color indexed="81"/>
            <rFont val="Tahoma"/>
            <family val="2"/>
          </rPr>
          <t xml:space="preserve">Se describe a grandes rasgos los planes para pruebas para la unidad, objeto de negocio, y pruebas de validación para la conversión, y/o carga inicial de los datos de legado al nuevo sistema. Las pruebas de unidad confirman que cada componente completa exitosamente la tarea para la que fue diseñado. </t>
        </r>
      </text>
    </comment>
    <comment ref="B102" authorId="0" shapeId="0" xr:uid="{00000000-0006-0000-0300-000066000000}">
      <text>
        <r>
          <rPr>
            <sz val="9"/>
            <color indexed="81"/>
            <rFont val="Tahoma"/>
            <family val="2"/>
          </rPr>
          <t>- Crear los componentes de conversión que realizan todas las funciones requeridas para completar la carga inicial de los datos de legado en el nuevo sistema, incluyendo: descarga de los datos desde el sistema de legado y crear archivos (ASCII, XML) que puedan ser cargados a las tablas del sistema objetivo. 
- Crear tablas temporales que puedan almacenar los datos de legado antes de que los datos sean movidos a las tablas de producción en el sistema objetivo. 
- Cargar los datos de legado a las tablas temporales. 
- Realizar la translación, transformación o manipulación de los datos antes de mover los datos a las tablas de producción. Cargar, eso es, validar y mover los datos a las tablas de producción del sistema objetivo.
- Construir los componentes requeridos para la extracción de datos, transformación, y carga de la carga inicial de los objetos de la base de datos.</t>
        </r>
      </text>
    </comment>
    <comment ref="B103" authorId="0" shapeId="0" xr:uid="{00000000-0006-0000-0300-000067000000}">
      <text>
        <r>
          <rPr>
            <sz val="9"/>
            <color indexed="81"/>
            <rFont val="Tahoma"/>
            <family val="2"/>
          </rPr>
          <t>Se realiza la prueba de unidad a los componentes de conversión requeridos para completar la carga inicial de los datos de legado al nuevo sistema para asegurar que todos los componentes funcionen sin errores y de acuerdo con las especificaciones de pruebas de conversión predefinidas en los diseños de componentes de conversión y de acuerdo con el componente de pruebas de unidad de conversión de los planes de prueba de conversión.</t>
        </r>
      </text>
    </comment>
    <comment ref="B104" authorId="0" shapeId="0" xr:uid="{00000000-0006-0000-0300-000068000000}">
      <text>
        <r>
          <rPr>
            <sz val="9"/>
            <color indexed="81"/>
            <rFont val="Tahoma"/>
            <family val="2"/>
          </rPr>
          <t>Se prueba la conversión de cada uno de los objetos de negocio al ejecutar todos los componentes de conversión para el objeto de negocio en la secuencia apropiada y verificar que los datos resultantes sean correctos.</t>
        </r>
      </text>
    </comment>
    <comment ref="B105" authorId="0" shapeId="0" xr:uid="{00000000-0006-0000-0300-000069000000}">
      <text>
        <r>
          <rPr>
            <sz val="9"/>
            <color indexed="81"/>
            <rFont val="Tahoma"/>
            <family val="2"/>
          </rPr>
          <t>Validar que las funciones de la aplicación objetivo funcionen correctamente con los objetos de negocio convertidos. Cargar los datos limpios en el sistema y validar que las funciones de la aplicación objetivo funcionen correctamente con los objetos de negocio convertidos.
Obtener los resultados de varios ciclos de prueba de tal forma que el equipo pueda monitorear la exactitud y eficiencia de la migración de datos.</t>
        </r>
      </text>
    </comment>
    <comment ref="B106" authorId="0" shapeId="0" xr:uid="{00000000-0006-0000-0300-00006A000000}">
      <text>
        <r>
          <rPr>
            <sz val="9"/>
            <color indexed="81"/>
            <rFont val="Tahoma"/>
            <family val="2"/>
          </rPr>
          <t>Se planea como se cumplirán los requerimientos de seguridad y control del sistema. Como mínimo la estrategia debe abordar los flujos de control de acceso y seguridad desde los puntos de entrada del usuario final a los otros componentes internos, y de regreso a los puntos de salida del usuario final. En esta etapa del desarrollo, los requerimientos de seguridad del sistema han sido definidos y validados contra los objetivos de seguridad del negocio. Identificar y desarrollar los diseños arquitecturales necesarios y planes para dar soporte a los requerimientos de seguridad. Debido a que el éxito del plan de seguridad depende no sólamente de la implementación técnica sino también de la organización de seguridad que administrará la seguridad de la aplicación, el plan debe explicar el rol que será tomado por la estructura de seguridad organizacional.</t>
        </r>
      </text>
    </comment>
    <comment ref="B107" authorId="0" shapeId="0" xr:uid="{00000000-0006-0000-0300-00006B000000}">
      <text>
        <r>
          <rPr>
            <sz val="9"/>
            <color indexed="81"/>
            <rFont val="Tahoma"/>
            <family val="2"/>
          </rPr>
          <t>Asegurar que toda la documentación de la solución se pone a disposición del equipo del proyecto. Para esto se prepara el entorno hardware y software que soporta el desarrollo de documentación. Al final de esta tarea, todo está listo para empezar a desarrollar documentación.</t>
        </r>
      </text>
    </comment>
    <comment ref="B108" authorId="0" shapeId="0" xr:uid="{00000000-0006-0000-0300-00006C000000}">
      <text>
        <r>
          <rPr>
            <sz val="9"/>
            <color indexed="81"/>
            <rFont val="Tahoma"/>
            <family val="2"/>
          </rPr>
          <t>Se crea el entorno de desarrollo necesario para el desarrollo. En la mayoría de los casos se requiere definir y configurar lo siguiente: desarrollo de una estructura de directorio, modelado de software, desarrollo de software, herramientas de prueba de unidad, sistema operativo, base de datos de desarrollo física, gestión de la configuración. Además de lo anterior se debe: 
- Montar los usuarios en el entorno de desarrollo.
- Realizar cambios de configuración manual en el entorno de desarrollo.
- Validar la asignación de los perfiles de roles de usuario / autorizaciones para los usuarios de prueba en el entorno de desarrollo
- Preparar los datos maestros requeridos para un proceso de negocio.</t>
        </r>
      </text>
    </comment>
    <comment ref="B109" authorId="0" shapeId="0" xr:uid="{00000000-0006-0000-0300-00006D000000}">
      <text>
        <r>
          <rPr>
            <sz val="9"/>
            <color indexed="81"/>
            <rFont val="Tahoma"/>
            <family val="2"/>
          </rPr>
          <t>Incluye únicamente las reglas de negocio volátiles que son implementadas para usar un motor de reglas de negocio y para el cual un analista de negocio (del cliente) debe tener la responsabilidad principal. Se implementan a través de las opciones estándar de configuración.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t>
        </r>
      </text>
    </comment>
    <comment ref="B110" authorId="0" shapeId="0" xr:uid="{00000000-0006-0000-0300-00006E000000}">
      <text>
        <r>
          <rPr>
            <sz val="9"/>
            <color indexed="81"/>
            <rFont val="Tahoma"/>
            <family val="2"/>
          </rPr>
          <t>Crear un documento centralizado para las pruebas, que incorpore los estándares y procedimientos que serán usados para la preparación / documentación de planes de prueba detallados.
Para esto es necesario definir:
- Los requerimientos de prueba. Incluye los requerimientos para todas las pruebas que se deberían realizar en el proyecto, desde las pruebas de unidad hasta las pruebas de aceptación. 
- Cómo se debería probar en las diferentes etapas del proyecto
- Cuáles y cuántas etapas de prueba (test) serán realizadas
- Cómo será conformado el equipo de proyecto para esta  actividad.
- Herramientas que serán usadas y cómo.
- Métricas que se deben recopilar.
- Cómo los datos de prueba se producirán y que entornos de pruebas se usarán en las pruebas. 
- Criterios de aceptación de la solución. 
- Las consideraciones específicas incluyen los datos de prueba a ser usados, sistema de interfaces, el alcance de pruebas, los tipos de pruebas, escenarios de prueba y pruebas de integración, carga de datos. 
- Cómo gestionar los errores de pruebas, los tipos de pruebas a ejecutar, lo que se requiere para ejecutar las pruebas (incluyendo los requerimientos del entorno de pruebas), cuando y como ejecutarlas. 
- Secuencia en la que se ejecutan las pruebas. 
- Identificar los casos de prueba y procedimientos con el mínimo solapamiento para probar los casos de uso más importantes y para probar los requerimientos que serán asociados con el más alto riesgo.
Además de lo anterior, la estrategia de pruebas definida debe ser revisada y validada con el cliente y se debe obtener la aprobación de éste.</t>
        </r>
      </text>
    </comment>
    <comment ref="B111" authorId="0" shapeId="0" xr:uid="{00000000-0006-0000-0300-00006F000000}">
      <text>
        <r>
          <rPr>
            <sz val="9"/>
            <color indexed="81"/>
            <rFont val="Tahoma"/>
            <family val="2"/>
          </rPr>
          <t xml:space="preserve">Se desarrollan los escenarios de pruebas de integración. Los escenarios son registrados en el repositorio de la empresa y relacionados con los activos a los que aplica. Los escenarios de pruebas de integración deben haber sido definidos como parte del plan de pruebas de integración. Se realiza únicamente para los componentes personalizados. Una prueba de integración verifica que los componentes extensión estén enlazados correctamente y que no se generen errores de codificación cuando los componentes relacionados están enalzados. En esta tarea se desarrollan los scripts para probar la interacción o enlace entre los modulos de extensión de aplicación relacionados.  </t>
        </r>
      </text>
    </comment>
    <comment ref="B112" authorId="0" shapeId="0" xr:uid="{00000000-0006-0000-0300-000070000000}">
      <text>
        <r>
          <rPr>
            <sz val="9"/>
            <color indexed="81"/>
            <rFont val="Tahoma"/>
            <family val="2"/>
          </rPr>
          <t>Sólo para componentes de personalización. Se prepara el entorno de prueba de integración de sistemas. El entorno de prueba de integración de sistemas incluye:
- Servidores configurados con multiples aplicaciones.
- Estaciones de trabajo configuradas con multiples aplicaciones. 
- Personalizaciones instaladas (incluyendo interfaces)
- Bases de datos configuradas
- Datos cargados manualmente
- Datos convertidos cargados</t>
        </r>
      </text>
    </comment>
    <comment ref="B113" authorId="0" shapeId="0" xr:uid="{00000000-0006-0000-0300-000071000000}">
      <text>
        <r>
          <rPr>
            <sz val="9"/>
            <color indexed="81"/>
            <rFont val="Tahoma"/>
            <family val="2"/>
          </rPr>
          <t>Se realizan las pruebas de integración adecuadas durante cada iteración de desarrollo de acuerdo con el plan definido anteriormente. Todos los problemas deben ser documentados en el sistema con objetivos de trazabilidad. Probar la integración del sistema con otros sistemas. Verifica que el nuevo sistema cumpla con los requerimientos de interfaz definidos y brinda soporte a la ejecución de procesos de negocio que cruzan los límites del sistema.</t>
        </r>
      </text>
    </comment>
    <comment ref="B114" authorId="0" shapeId="0" xr:uid="{00000000-0006-0000-0300-000072000000}">
      <text>
        <r>
          <rPr>
            <sz val="9"/>
            <color indexed="81"/>
            <rFont val="Tahoma"/>
            <family val="2"/>
          </rPr>
          <t xml:space="preserve">Definir y documentar los casos de prueba identificados para las pruebas de sistema. La salida es documentada en un plan de pruebas. Se desarrolla el plan de pruebas del sistema, el cual se usa como una guía para realizar las pruebas de sistema a el final de cada iteración. así como la prueba del sistema completo cuando todas las iteraciones se hayan completado.Se desarrolla para usar como guía para probar la operación e integración del flujo de los sistemas de negocio, incluyendo la integración de las extensiones. </t>
        </r>
      </text>
    </comment>
    <comment ref="B115" authorId="0" shapeId="0" xr:uid="{00000000-0006-0000-0300-000073000000}">
      <text>
        <r>
          <rPr>
            <sz val="9"/>
            <color indexed="81"/>
            <rFont val="Tahoma"/>
            <family val="2"/>
          </rPr>
          <t>Se desarrolla el escenario de pruebas de sistema que se usarán durante la iteración de pruebas de sistema en las fases, así como la prueba del sistema completo en la fase de cosntrucción. Los escenarios de prueba de sistema deberían ser usados para validar que los requerimientos funcionales, la integración de todos los componentes, la infraestructura técnica y los requerimientos suplementarios han sido cumplidos.</t>
        </r>
      </text>
    </comment>
    <comment ref="B116" authorId="0" shapeId="0" xr:uid="{00000000-0006-0000-0300-000074000000}">
      <text>
        <r>
          <rPr>
            <sz val="9"/>
            <color indexed="81"/>
            <rFont val="Tahoma"/>
            <family val="2"/>
          </rPr>
          <t xml:space="preserve">Se prepara el entorno de pruebas de sistema. El uso de estas tareas difiere dependiendo de la fase. En la fase de elaboración se establece una plataforma y el entorno software que da soporte al desarrollo de un prototipo funcional reflejando la funcionalidad de la aplicación estandar. Esto incluye la instalación de la imagen de la aplicación software, la creación de las cuentas de usuario y establecimiento del acceso apropiado. En algunos casos, un entorno de pruebas de sistema podría ser necesario en la fase de elaboración para probar la operación e integración de extensiones personalizadas complejas, extensiones personalizadas de alto riesgo que han sido identificadas durante el ciclo de preventas y durante la fase de cominezo. Durante la fase de Construcción esta tarea es utilizada para establecer el entorno de pruebas de sistema para probar la operación e integración de los flujos de sistema de negocio en las aplicaciones, incluyendo la integración de extensiones de aplicación. </t>
        </r>
      </text>
    </comment>
    <comment ref="B117" authorId="0" shapeId="0" xr:uid="{00000000-0006-0000-0300-000075000000}">
      <text>
        <r>
          <rPr>
            <sz val="9"/>
            <color indexed="81"/>
            <rFont val="Tahoma"/>
            <family val="2"/>
          </rPr>
          <t>Se implementan las configuraciones requeridas para todas las aplicaciones en el alcance como parte de la configuración para las pruebas de sistema. Esta tarea involucra la ejecución de la herramienta y/o la entrada manual de los parámetros de confiiguración como se ven reflejados en los documentos de configuración de la aplicación.</t>
        </r>
      </text>
    </comment>
    <comment ref="B118" authorId="0" shapeId="0" xr:uid="{00000000-0006-0000-0300-000076000000}">
      <text>
        <r>
          <rPr>
            <sz val="9"/>
            <color indexed="81"/>
            <rFont val="Tahoma"/>
            <family val="2"/>
          </rPr>
          <t>Si algunas porciones de las pruebas iniciales no tienen éxito, los cambios apropiados se deben realizar y también se deben realizar las pruebas nuevamente. Resolver los problemas identificados durante las pruebas de sistema</t>
        </r>
      </text>
    </comment>
    <comment ref="B119" authorId="0" shapeId="0" xr:uid="{00000000-0006-0000-0300-000077000000}">
      <text>
        <r>
          <rPr>
            <sz val="9"/>
            <color indexed="81"/>
            <rFont val="Tahoma"/>
            <family val="2"/>
          </rPr>
          <t>Obtener aprobación del cliente</t>
        </r>
      </text>
    </comment>
    <comment ref="B120" authorId="0" shapeId="0" xr:uid="{00000000-0006-0000-0300-000078000000}">
      <text>
        <r>
          <rPr>
            <sz val="9"/>
            <color indexed="81"/>
            <rFont val="Tahoma"/>
            <family val="2"/>
          </rPr>
          <t>Preparar y ejecutar las pruebas de sistema. Los resultados deben ser aprobados por el cliente. Se realiza la prueba de sistema que es realizada al final de cada iteración, tanto en las fases de elaboración como construcción. Probar el sistema basandose en el plan de pruebas del sistema. La última iteración de las pruebas del sistema es realizada al final de todas las iteraciones. Se realiza la prueba de sistema para probar la iperación e integración de todos los flujos de negocio en la aplicación, incluyendo la integración, de las extensiones de la aplicación. En un proyecto de implementación de aplicación la prueba de sistema generalmente se realiza en la fase de construcción. Sin embargo, podría ser realizado en la fase de elaboración para las extensiones personalizadas complejas, de alto riesgo que han sido identificadas. 
Se reportan los resultados.</t>
        </r>
      </text>
    </comment>
    <comment ref="B121" authorId="0" shapeId="0" xr:uid="{00000000-0006-0000-0300-000079000000}">
      <text>
        <r>
          <rPr>
            <sz val="9"/>
            <color indexed="81"/>
            <rFont val="Tahoma"/>
            <family val="2"/>
          </rPr>
          <t xml:space="preserve">Se desarrolla el plan de pruebas de integración, que se usa como guía para realizar las pruebas de integración que son realizadas durante las iteraciones en las fases de elaboración y construcción. 
Una prueba de integración de sistemas es una prueba entre dos o más sistemas de aplicación, la interfaz a los sistemas externos. Si el equipo del proyecto ha desarrollado estos sistemas en paralelo, las pruebas de integración puden pueden ser totalmente o en parte una parte de las pruebas de integración de sistemas. 
Definir la estrategia para la integración de los componentes de la solución. Incluye información de los roles de tester y responsabilidades, tipos de pruebas, datos de pruebas y estimados de pruebas y cronograma. 
El plan de pruebas evoluciona en casos de prueba a alto nivel que evoluciona en casos de pruebas detallados. Es común tener múltiples iteraciones de pruebas antes de realizar la prueba de aceptación final.
Esta tarea solo se realiza para componentes personalizados que extienden la funcionalidad del sistema.
Definir y documentar los casos de prueba de integración, escenarios de procesos de negocio end-to-end, de acuerdo al plan de prueba. Los planes de prueba y documentación de casos de prueba se guardan en el solution manager.
</t>
        </r>
      </text>
    </comment>
    <comment ref="B122" authorId="0" shapeId="0" xr:uid="{00000000-0006-0000-0300-00007A000000}">
      <text>
        <r>
          <rPr>
            <sz val="9"/>
            <color indexed="81"/>
            <rFont val="Tahoma"/>
            <family val="2"/>
          </rPr>
          <t>Resolver los problemas identificados durante las pruebas de integración.</t>
        </r>
      </text>
    </comment>
    <comment ref="B123" authorId="0" shapeId="0" xr:uid="{00000000-0006-0000-0300-00007B000000}">
      <text>
        <r>
          <rPr>
            <sz val="9"/>
            <color indexed="81"/>
            <rFont val="Tahoma"/>
            <family val="2"/>
          </rPr>
          <t>Obtener aprobación del cliente de las pruebas de integración.</t>
        </r>
      </text>
    </comment>
    <comment ref="B124" authorId="0" shapeId="0" xr:uid="{00000000-0006-0000-0300-00007C000000}">
      <text>
        <r>
          <rPr>
            <sz val="9"/>
            <color indexed="81"/>
            <rFont val="Tahoma"/>
            <family val="2"/>
          </rPr>
          <t xml:space="preserve">Se asiste al usuario en el desarrollo del plan de aceptación de usuario, el cual el cliente usa como guía cuando realiza las pruebas de aceptación durante la fase de transición. Es completado al final de la fase de elaboración, cuando los requerimientos clave deben estar relativamente estables. </t>
        </r>
      </text>
    </comment>
    <comment ref="B125" authorId="0" shapeId="0" xr:uid="{00000000-0006-0000-0300-00007D000000}">
      <text>
        <r>
          <rPr>
            <sz val="9"/>
            <color indexed="81"/>
            <rFont val="Tahoma"/>
            <family val="2"/>
          </rPr>
          <t>Completar la configuración principal. Escribir casos de prueba validos y documentarlos. Se definen y documentan los valores de configuración necesarios para configurar la aplicación de acuerdo con los requerimientos del cliente.</t>
        </r>
      </text>
    </comment>
    <comment ref="B126" authorId="0" shapeId="0" xr:uid="{00000000-0006-0000-0300-00007F000000}">
      <text>
        <r>
          <rPr>
            <sz val="9"/>
            <color indexed="81"/>
            <rFont val="Tahoma"/>
            <family val="2"/>
          </rPr>
          <t>Preparar los casos de prueba. Se desarrolla el script para probar los componentes individuales. La prueba valida que las entradas, salidas y procesamiento lógico de los componentes funcione como se requiere. Se realiza en paralelo con el desarrollo de los componentes. También se deben preparar listas de chequeo comunes usadas para realizar pruebas de unidad para cada tipo de componente. Esto para componentes personalizados.</t>
        </r>
      </text>
    </comment>
    <comment ref="B127" authorId="0" shapeId="0" xr:uid="{00000000-0006-0000-0300-000080000000}">
      <text>
        <r>
          <rPr>
            <sz val="9"/>
            <color indexed="81"/>
            <rFont val="Tahoma"/>
            <family val="2"/>
          </rPr>
          <t>Realizar pruebas de unidad para la configuración. En esta tarea se prueban los componentes de la aplicación para verificar que las entradas, salidas y lógica de procesamiento de cada componente de la aplicación funcione sin errores. La meta es encontrar errores en las unidades de software más pequeñas antes de integrarlas logicamente en unidades más grandes. El desarrollador realiza las pruebas de unidad para asegurar que los componentes desarrollados cumplen con los requerimientos del usuario y encajan con el propósito del negocio. Es necesario documentar que ha sido probado. Esta tarea es desarrollada sólo para componentes de personalización.</t>
        </r>
      </text>
    </comment>
    <comment ref="B128" authorId="0" shapeId="0" xr:uid="{00000000-0006-0000-0300-00008100000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B129" authorId="0" shapeId="0" xr:uid="{00000000-0006-0000-0300-000082000000}">
      <text>
        <r>
          <rPr>
            <sz val="9"/>
            <color indexed="81"/>
            <rFont val="Tahoma"/>
            <family val="2"/>
          </rPr>
          <t>Desarrollar el objeto RICEFW (Reports, Interface, Conversion, Enhancements, Forms, Workflow) de acuerdo con la especificación funcional.  Implementar los componentes de la aplicación, un componente es un paquete físico de elementos del modelo como las clases del diseño. 
El desarrollo de componentes podría incluir lo siguiente: 
- Hacer un boceto del archivo que contendrá el código.
- Generar el código fuente de la clase diseñada y las relaciones en las que participa.
- Implementar las operaciones de las clases diseñadas en términos de métodos.
- Asegurar que los componentes proporcionen las interfaces como se especifican en la clase diseñada que se está implementando.
En esta tarea se producen los modulos personalizados para dar soporte a las extensiones personalizadas de las aplicaciones. Como parte de esta tarea también se realiza la primera ronda de pruebas. Desarrollo de específicos o personalizaciones son soluciones de software, que independientemente del lenguaje utilizado, atienden los requisitos propios y característicos de un determinado cliente, los cuales no son atendidos por el producto.</t>
        </r>
      </text>
    </comment>
    <comment ref="B130" authorId="0" shapeId="0" xr:uid="{00000000-0006-0000-0300-000083000000}">
      <text>
        <r>
          <rPr>
            <sz val="9"/>
            <color indexed="81"/>
            <rFont val="Tahoma"/>
            <family val="2"/>
          </rPr>
          <t>Realizar revisión final del código de los objetos desarrollados.</t>
        </r>
      </text>
    </comment>
    <comment ref="B131" authorId="0" shapeId="0" xr:uid="{00000000-0006-0000-0300-000084000000}">
      <text>
        <r>
          <rPr>
            <sz val="9"/>
            <color indexed="81"/>
            <rFont val="Tahoma"/>
            <family val="2"/>
          </rPr>
          <t xml:space="preserve">Se realiza una revisión por pares de los componentes implementados. Esto es un complemento a las pruebas de unidad. La revisión por pares incluye la verificación de si los aspectos del componente han sido implementados como se requiere y revela errores en los componentes. </t>
        </r>
      </text>
    </comment>
    <comment ref="B132" authorId="0" shapeId="0" xr:uid="{00000000-0006-0000-0300-000085000000}">
      <text>
        <r>
          <rPr>
            <sz val="9"/>
            <color indexed="81"/>
            <rFont val="Tahoma"/>
            <family val="2"/>
          </rPr>
          <t>Validar los procedimientos de proceso de negocio de fases previas. Documentar los procedimientos que dan soporte a los procesos de negocio brindados por el sistema.</t>
        </r>
      </text>
    </comment>
    <comment ref="B133" authorId="0" shapeId="0" xr:uid="{00000000-0006-0000-0300-000086000000}">
      <text>
        <r>
          <rPr>
            <sz val="9"/>
            <color indexed="81"/>
            <rFont val="Tahoma"/>
            <family val="2"/>
          </rPr>
          <t>Validar y completar los procedimientos de proceso de negocio de la fase de validación.</t>
        </r>
      </text>
    </comment>
    <comment ref="B134" authorId="0" shapeId="0" xr:uid="{00000000-0006-0000-0300-00008B000000}">
      <text>
        <r>
          <rPr>
            <sz val="9"/>
            <color indexed="81"/>
            <rFont val="Tahoma"/>
            <family val="2"/>
          </rPr>
          <t>Instalar los componentes necesarios para alcanzar el alcane del proyecto.
Instalación del producto en los servidores y estaciones del cliente. Deben existir dos bases de datos en operación (uno para base oficial y otro para realizar las pruebas (tests) y simulación) para garantizar el proceso de implementación sin pérdidas de información.</t>
        </r>
      </text>
    </comment>
    <comment ref="B135" authorId="0" shapeId="0" xr:uid="{00000000-0006-0000-0300-00008C000000}">
      <text>
        <r>
          <rPr>
            <sz val="9"/>
            <color indexed="81"/>
            <rFont val="Tahoma"/>
            <family val="2"/>
          </rPr>
          <t xml:space="preserve">Recolectar material y publicar el manual de referencia de usuario, este documenta el software personalizado desarrollado. Durante la próxima fase se tendrá la oportunidad de revisar todos los cambios implementados en el sistema y los defectos del sistema para encontrar cualquier impacto en el manual de usuario y terminar este producto de trabajo. </t>
        </r>
      </text>
    </comment>
    <comment ref="B136" authorId="0" shapeId="0" xr:uid="{00000000-0006-0000-0300-00008D000000}">
      <text>
        <r>
          <rPr>
            <sz val="9"/>
            <color indexed="81"/>
            <rFont val="Tahoma"/>
            <family val="2"/>
          </rPr>
          <t>Se publica la guía de usuario que define un conjunto de procedimientos detallados para usar las aplicaciones. Durante la siguiente fase se completa este producto de trabajo.</t>
        </r>
      </text>
    </comment>
    <comment ref="B137" authorId="0" shapeId="0" xr:uid="{00000000-0006-0000-0300-00008E000000}">
      <text>
        <r>
          <rPr>
            <sz val="9"/>
            <color indexed="81"/>
            <rFont val="Tahoma"/>
            <family val="2"/>
          </rPr>
          <t>Ensamblar el materia de referencia técnica. Durante la siguiente fase se completa este producto de trabajo</t>
        </r>
      </text>
    </comment>
    <comment ref="A138" authorId="0" shapeId="0" xr:uid="{DAB043D7-4B96-4819-B258-4171043EE8E6}">
      <text>
        <r>
          <rPr>
            <sz val="9"/>
            <color indexed="81"/>
            <rFont val="Tahoma"/>
            <family val="2"/>
          </rPr>
          <t>implantación, donde el sistema ERP es instalado, los datos del sistema anterior son migrados y convertidos al nuevo sistema, además se realiza la configuración del sistema ERP, de ser necesario se realiza la integración con otros sistemas, se realizan las pruebas necesarias y el nuevo sistema se pone en marcha para dar soporte a la operación de la organización</t>
        </r>
      </text>
    </comment>
    <comment ref="B138" authorId="0" shapeId="0" xr:uid="{00000000-0006-0000-0300-00007E000000}">
      <text>
        <r>
          <rPr>
            <sz val="9"/>
            <color indexed="81"/>
            <rFont val="Tahoma"/>
            <family val="2"/>
          </rPr>
          <t>Desarrollar un plan de instalación general, aplicable al entorno de producción así como a cualquier entorno de pruebas y mantenimiento. También se desarrolla un plan de transición detallado para pasar el sistema a producción, así como un plan de contingencia.</t>
        </r>
      </text>
    </comment>
    <comment ref="B139" authorId="0" shapeId="0" xr:uid="{00000000-0006-0000-0300-000090000000}">
      <text>
        <r>
          <rPr>
            <sz val="9"/>
            <color indexed="81"/>
            <rFont val="Tahoma"/>
            <family val="2"/>
          </rPr>
          <t>Evaluar a que nivel la organización está preparada para la transición. 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t>
        </r>
      </text>
    </comment>
    <comment ref="B140" authorId="0" shapeId="0" xr:uid="{00000000-0006-0000-0300-000091000000}">
      <text>
        <r>
          <rPr>
            <sz val="9"/>
            <color indexed="81"/>
            <rFont val="Tahoma"/>
            <family val="2"/>
          </rPr>
          <t>Revisar a que alcance el soporte organizacional está listo para transición</t>
        </r>
      </text>
    </comment>
    <comment ref="B141" authorId="0" shapeId="0" xr:uid="{00000000-0006-0000-0300-00009200000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configurar e inicializar el sistema de producción, cerrar los sistemas de legado, ingresar manualmente ciertos datos en el sistema, configurar y verificar las conexiones de interfaz y todas las configuraciones manuales.</t>
        </r>
      </text>
    </comment>
    <comment ref="B142" authorId="0" shapeId="0" xr:uid="{00000000-0006-0000-0300-000093000000}">
      <text>
        <r>
          <rPr>
            <sz val="9"/>
            <color indexed="81"/>
            <rFont val="Tahoma"/>
            <family val="2"/>
          </rPr>
          <t>Refinar el plan de migración basandose en la información que el equipo del proyecto aprendió en la revisión del plan con el cliente</t>
        </r>
      </text>
    </comment>
    <comment ref="B143" authorId="0" shapeId="0" xr:uid="{00000000-0006-0000-0300-000094000000}">
      <text>
        <r>
          <rPr>
            <sz val="9"/>
            <color indexed="81"/>
            <rFont val="Tahoma"/>
            <family val="2"/>
          </rPr>
          <t xml:space="preserve">Se realiza y documenta la instalación de los componentes de conversión en el entorno de producción. Esta tarea asume que los componentes han sido probados. Si se está usando una herramienta de conversión automatizada, esta tarea requiere que se instale el software, plantillas de conversión probadas y mapas de conversión necesarios para convertir y verificar los datos. </t>
        </r>
      </text>
    </comment>
    <comment ref="B144" authorId="0" shapeId="0" xr:uid="{00000000-0006-0000-0300-000095000000}">
      <text>
        <r>
          <rPr>
            <sz val="9"/>
            <color indexed="81"/>
            <rFont val="Tahoma"/>
            <family val="2"/>
          </rPr>
          <t>Ejecutar y validarla ejecución manual como se define en l los procedimientos de conversión manual.
Inicialmente, se convierten los datos en cada categoría de información para realizar las pruebas, al mismo tiempo se hace visible cualquier inconsistencia o deficiencia en los datos de legado. 
Finalmente, se convierten y migran los datos de producción del sistema viejo al nuevo entorno de producción o se poblan las bases de datos de producción con los datos iniciales o historicos requeridos. Al completar esta tarea se tienen datos listos para ser usados en producción. 
Ejecutar las rutinas de conversión y verificar los datos de producción.</t>
        </r>
      </text>
    </comment>
    <comment ref="B145" authorId="0" shapeId="0" xr:uid="{00000000-0006-0000-0300-000096000000}">
      <text>
        <r>
          <rPr>
            <sz val="9"/>
            <color indexed="81"/>
            <rFont val="Tahoma"/>
            <family val="2"/>
          </rPr>
          <t>Asegurarse de que los datos proporcionados sean consistentes, completos y cumplan con las restricciones implicadas por el modelo de datos de negocio.</t>
        </r>
      </text>
    </comment>
    <comment ref="B146" authorId="0" shapeId="0" xr:uid="{00000000-0006-0000-0300-000097000000}">
      <text>
        <r>
          <rPr>
            <sz val="9"/>
            <color indexed="81"/>
            <rFont val="Tahoma"/>
            <family val="2"/>
          </rPr>
          <t>Proporcionar una evaluación final al final de la fase de realización para reportar la calidad de los datos de legado convertidos.</t>
        </r>
      </text>
    </comment>
    <comment ref="B147" authorId="0" shapeId="0" xr:uid="{00000000-0006-0000-0300-000087000000}">
      <text>
        <r>
          <rPr>
            <sz val="9"/>
            <color indexed="81"/>
            <rFont val="Tahoma"/>
            <family val="2"/>
          </rPr>
          <t>Identificar y documentar los casos de prueba aplicables para el escenario.
El prototipo trata de la simulación de los procesos reales del cliente, utilizando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Deben analizarse alternativas disponibles en el sistema en relación a la forma de realización del proceso existente.</t>
        </r>
      </text>
    </comment>
    <comment ref="B148" authorId="0" shapeId="0" xr:uid="{00000000-0006-0000-0300-000088000000}">
      <text>
        <r>
          <rPr>
            <sz val="9"/>
            <color indexed="81"/>
            <rFont val="Tahoma"/>
            <family val="2"/>
          </rPr>
          <t>Proporcionar evidencia de que los escenarios diseñados pueden ser soportados por la solución implementada. 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los programas de interface existentes en los respectivos procesos de forma aislada para validar los programas elaborados y de las informaciones a ser transferidas.</t>
        </r>
      </text>
    </comment>
    <comment ref="B149" authorId="0" shapeId="0" xr:uid="{00000000-0006-0000-0300-000089000000}">
      <text>
        <r>
          <rPr>
            <sz val="9"/>
            <color indexed="81"/>
            <rFont val="Tahoma"/>
            <family val="2"/>
          </rPr>
          <t xml:space="preserve">Es crucial que los problemas sean re-probados por los usuarios que los reportan. El usuario clave aclara las dudas registradas en la ejecución de los prototipos. 
En la conclusión de esta revisión, obtener la aprobación del usuario clave. Si fuera necesaria una capacitación, o prototipo complementario, actualizar el cronograma y verificar impactos en el proyecto. 
</t>
        </r>
      </text>
    </comment>
    <comment ref="B150" authorId="0" shapeId="0" xr:uid="{00000000-0006-0000-0300-00008A000000}">
      <text>
        <r>
          <rPr>
            <sz val="9"/>
            <color indexed="81"/>
            <rFont val="Tahoma"/>
            <family val="2"/>
          </rPr>
          <t>Todos los usuarios clave acompañados de los respectivos analistas de implementación y líderes de proceso, ejecutan sus prototipos, efectuando todo el flujo de sus procesos y verificando la integración de los sistemas.</t>
        </r>
      </text>
    </comment>
    <comment ref="B151" authorId="0" shapeId="0" xr:uid="{00000000-0006-0000-0300-000099000000}">
      <text>
        <r>
          <rPr>
            <sz val="9"/>
            <color indexed="81"/>
            <rFont val="Tahoma"/>
            <family val="2"/>
          </rPr>
          <t>Documentar los casos de prueba de integración definidos el el plan de pruebas de aceptación de usuarios. Preparar el entorno para las pruebas de aceptación que será usado para realizar las pruebas de aceptación de usuario. La tarea permite que el equipo de pruebas realice las pruebas de aceptación en una instalación que refleje la instalación de producción y no obstaculice la creación de la instalación de producción.</t>
        </r>
      </text>
    </comment>
    <comment ref="B152" authorId="0" shapeId="0" xr:uid="{00000000-0006-0000-0300-00009A000000}">
      <text>
        <r>
          <rPr>
            <sz val="9"/>
            <color indexed="81"/>
            <rFont val="Tahoma"/>
            <family val="2"/>
          </rPr>
          <t>Proporcionar el entrenamiento básico para los usuarios que participan en las pruebas de aceptación. Usar uno de los entornos de pruebas para preparar a los usuarios para las pruebas de aceptación. 
Preparar el entorno para las pruebas de aceptación que será usado para realizar las pruebas de aceptación de usuario.
Realizar las pruebas de aceptación de usuario final de acuerdo con el plan definido previamiente. Durante las pruebas todos los problemas deben ser documentados en el sistema, para propósitos de trazabilidad.
Dar soporte a los usuarios en la realización de las pruebas de aceptación de usuario, explicar las áreas que no están claras o que pueden traer malos entendidos. Realizar las pruebas de aceptación de usuario como se especifica en el plan. Las pruebas de aceptación de usuarios podrían incluir cualquier aspecto del sistema, desde los escenarios de negocio a las pantallas individuales para recuperación y procedimientos de último recurso. Como minimo, los usuarios deberían validar la solución contra los requerimientos de negocio críticos para confirmar que el sistema está listo para salir a producción.</t>
        </r>
      </text>
    </comment>
    <comment ref="B153" authorId="0" shapeId="0" xr:uid="{00000000-0006-0000-0300-00009B000000}">
      <text>
        <r>
          <rPr>
            <sz val="9"/>
            <color indexed="81"/>
            <rFont val="Tahoma"/>
            <family val="2"/>
          </rPr>
          <t>Resolver los problemas identificados durante las pruebas de aceptación de usuario</t>
        </r>
      </text>
    </comment>
    <comment ref="B154" authorId="0" shapeId="0" xr:uid="{00000000-0006-0000-0300-00009C000000}">
      <text>
        <r>
          <rPr>
            <sz val="9"/>
            <color indexed="81"/>
            <rFont val="Tahoma"/>
            <family val="2"/>
          </rPr>
          <t>Ejecutar las pruebas, documentar los resultados y obtener la aprobación del usuario</t>
        </r>
      </text>
    </comment>
    <comment ref="B155" authorId="0" shapeId="0" xr:uid="{00000000-0006-0000-0300-00009D000000}">
      <text>
        <r>
          <rPr>
            <sz val="9"/>
            <color indexed="81"/>
            <rFont val="Tahoma"/>
            <family val="2"/>
          </rPr>
          <t>Se desarrollan funciones automatizadas e instrucciones detalladas para instalar personalizaciones en los entornos de producción y pruebas.</t>
        </r>
      </text>
    </comment>
    <comment ref="B156" authorId="0" shapeId="0" xr:uid="{00000000-0006-0000-0300-00009E000000}">
      <text>
        <r>
          <rPr>
            <sz val="9"/>
            <color indexed="81"/>
            <rFont val="Tahoma"/>
            <family val="2"/>
          </rPr>
          <t xml:space="preserve">Instalar y configurar el entorno de producción. Se monta, configura e instala la base de datos y aplicación software en el entorno de producción. Preparar el entorno de producción que será utilizado para ejecutar la aplicación en producción. La tarea permite que el administrador de la base de datos (preferiblemente un administrador de la base de datos de producción, si está disponible) y el administrador del sistema practiquen la conversión de datos antes de ir a producción. En esta actividad se realizará la instalación y también la capacitación de un representante del equipo técnico del cliente en la administración del sistema y base de datos. </t>
        </r>
      </text>
    </comment>
    <comment ref="B157" authorId="0" shapeId="0" xr:uid="{00000000-0006-0000-0300-00009F000000}">
      <text>
        <r>
          <rPr>
            <sz val="9"/>
            <color indexed="81"/>
            <rFont val="Tahoma"/>
            <family val="2"/>
          </rPr>
          <t>Relizar pasos de pre actualización para el proceso de migración a producción usando el checklist de pre-actualización realizado.
Ejecutar el proceso de actualización del software en el entorno de producción.</t>
        </r>
      </text>
    </comment>
    <comment ref="B158" authorId="0" shapeId="0" xr:uid="{00000000-0006-0000-0300-0000A1000000}">
      <text>
        <r>
          <rPr>
            <sz val="9"/>
            <color indexed="81"/>
            <rFont val="Tahoma"/>
            <family val="2"/>
          </rPr>
          <t xml:space="preserve">Asegurar que los datos maestro apropiados están disponibles para las pruebas en el entorno de producción (pruebas de sistema).
Se preparan los datos de prueba que se necesitarán durante todo el proyecto. Estos datos deberían dar soporte a los prototipos, pruebas de unidad, y otras pruebas. Para las otras pruebas, la necesidad de datos de prueba debe ser documentada en los planes de prueba. Los datos deberían ser producidos desde los objetos de negocio convertidos, pero también deberían ser producidos manualmente. </t>
        </r>
      </text>
    </comment>
    <comment ref="B159" authorId="0" shapeId="0" xr:uid="{00000000-0006-0000-0300-0000A3000000}">
      <text>
        <r>
          <rPr>
            <sz val="9"/>
            <color indexed="81"/>
            <rFont val="Tahoma"/>
            <family val="2"/>
          </rPr>
          <t xml:space="preserve">Realizar las configuraciones manuales en el entorno de producción.
</t>
        </r>
      </text>
    </comment>
    <comment ref="B160" authorId="0" shapeId="0" xr:uid="{00000000-0006-0000-0300-0000A4000000}">
      <text>
        <r>
          <rPr>
            <sz val="9"/>
            <color indexed="81"/>
            <rFont val="Tahoma"/>
            <family val="2"/>
          </rPr>
          <t>Los requerimientos y estrategia de gestión del desempeño deben documentar:
organización del proyecto, roles y responsabilidades relacionadas con la gestión del desempeño. Transacciones de negocio críticas y sus expectativas de desempeño asociadas. Cualquier acuerdo de nivel de servicio establecido. Cualquier herramienta software que pueda ser usada para monitorear entornos, evaluar código, diagnosticar y resolver problemas de desempeño y dar seguimiento a los problemas. Procesos para identificar, dar seguimiento y resolver problemas de desempeño. Tipos de pruebas de desempeño que serán realizadas. Metricas que serán usadas para dar seguimiento a la efectividad del proceso de gestión del desempeño. Dependencias e interacción con otras actividades del proyecto, particularmente actividades de desarrollo y conversión.</t>
        </r>
      </text>
    </comment>
    <comment ref="B161" authorId="0" shapeId="0" xr:uid="{00000000-0006-0000-0300-0000A5000000}">
      <text>
        <r>
          <rPr>
            <sz val="9"/>
            <color indexed="81"/>
            <rFont val="Tahoma"/>
            <family val="2"/>
          </rPr>
          <t>Define y documenta los casos de prueba relacionados con las pruebas de sistema y desempeño. La salida es documentada en el plan de pruebas.
Define el alcance y objetivos de probar el desempeño para el proyecto y resalta la estrategia que será usada para llevar a cabo las pruebas de desempeño. Las pruebas de desempeño son una simulación de sistemas complejos y requieren recursos con las habilidades apropiadas para interpretar los resultados, aproximar el impacto del sistema de producción planeada y desarrollar recomendaciones para mejorar el desempeño.</t>
        </r>
      </text>
    </comment>
    <comment ref="B162" authorId="0" shapeId="0" xr:uid="{00000000-0006-0000-0300-0000A6000000}">
      <text>
        <r>
          <rPr>
            <sz val="9"/>
            <color indexed="81"/>
            <rFont val="Tahoma"/>
            <family val="2"/>
          </rPr>
          <t>Se definen los modelos y escenarios que serán incluidos en las pruebas de desempeño. Un escenario es una instantánea de un punto en el tiempo de procesamiento que ocurre o se proyecta que ocurrirá en el sistema de producción. En otras palabras, es la combinación de transacciones en línea, reportes, consultas y otros procesamientos que serán incluidos en una ejecución de pruebas de desempeño. Dependiendo de la complejidad de la implementación y los objetivos definidos para las pruebas de desempeño, se porían requerir multiples escenarios. Un modelo es una definición de los volumenes y arquitectura de transacción que será usado en conjunto con uno o más escenarios.</t>
        </r>
      </text>
    </comment>
    <comment ref="B163" authorId="0" shapeId="0" xr:uid="{00000000-0006-0000-0300-0000A7000000}">
      <text>
        <r>
          <rPr>
            <sz val="9"/>
            <color indexed="81"/>
            <rFont val="Tahoma"/>
            <family val="2"/>
          </rPr>
          <t xml:space="preserve">Definir los programas y scripts de pruebas de desempeño detallados que serán creados para las pruebas de desempeño. Los scripts podrían ser usados para crear datos transaccionales, realizar transacciones en línea, consultas, y enviar reportes que modelen el procesamiento ocurrido durante un escenario de pruebas. Se podrían necesitar programas especiales para automatizar la simulación de múltiples usuarios o para realizar la ejecución de transacciones. </t>
        </r>
      </text>
    </comment>
    <comment ref="B164" authorId="0" shapeId="0" xr:uid="{00000000-0006-0000-0300-0000A8000000}">
      <text>
        <r>
          <rPr>
            <sz val="9"/>
            <color indexed="81"/>
            <rFont val="Tahoma"/>
            <family val="2"/>
          </rPr>
          <t>Crear los programas y scripts para las pruebas de desempeño que ejecutan las transacciones, reportes, y consultas en la base de datos de prueba de desempeño.</t>
        </r>
      </text>
    </comment>
    <comment ref="B165" authorId="0" shapeId="0" xr:uid="{00000000-0006-0000-0300-0000A9000000}">
      <text>
        <r>
          <rPr>
            <sz val="9"/>
            <color indexed="81"/>
            <rFont val="Tahoma"/>
            <family val="2"/>
          </rPr>
          <t>Crear el entorno de pruebas de desempeño y poblar la base de datos de pruebas de desempeño con el volumen de datos deseado en preparación para la ejecución de las pruebas de desempeño. Si la ejecución de las pruebas ocurre en otro lugar, como el centro de pruebas del proveedor de hardware, el entorno y base de datos deberá ser migrado al entorno de pruebas después de que sea creado y validado.</t>
        </r>
      </text>
    </comment>
    <comment ref="B166" authorId="0" shapeId="0" xr:uid="{00000000-0006-0000-0300-0000AA000000}">
      <text>
        <r>
          <rPr>
            <sz val="9"/>
            <color indexed="81"/>
            <rFont val="Tahoma"/>
            <family val="2"/>
          </rPr>
          <t xml:space="preserve">Los programas y scripts de pruebas de desempeño a los que se les ha realizado pruebas de unidad, son probados usando el escenario y modelos de pruebas de desempeño definidos. Monitorear, la colección de datos y la estrategia de pruebas de desempeño también deben ser probados antes del inicio del ciclo de ejecución formal de pruebas. </t>
        </r>
      </text>
    </comment>
    <comment ref="B167" authorId="0" shapeId="0" xr:uid="{00000000-0006-0000-0300-0000AB000000}">
      <text>
        <r>
          <rPr>
            <sz val="9"/>
            <color indexed="81"/>
            <rFont val="Tahoma"/>
            <family val="2"/>
          </rPr>
          <t>Ejecutarlas en el entorno de prueba y medir varias métricas de desempeño para transacciones individuales y componentes del sistema. Ejecutar los componentes de prueba para cada modelo de transacción en cada escenario de prueba y tomar las medidas prescritas del sistema de desempeño. 
Documentar y presentar lo que se ha encontrado en estas pruebas. La salida debe ser aprobada formalmente por el cliente</t>
        </r>
      </text>
    </comment>
    <comment ref="B168" authorId="0" shapeId="0" xr:uid="{00000000-0006-0000-0300-0000AC000000}">
      <text>
        <r>
          <rPr>
            <sz val="9"/>
            <color indexed="81"/>
            <rFont val="Tahoma"/>
            <family val="2"/>
          </rPr>
          <t>Resolver los problemas identificados durante las pruebas de carga o desempeño.</t>
        </r>
      </text>
    </comment>
    <comment ref="B169" authorId="0" shapeId="0" xr:uid="{00000000-0006-0000-0300-0000AD000000}">
      <text>
        <r>
          <rPr>
            <sz val="9"/>
            <color indexed="81"/>
            <rFont val="Tahoma"/>
            <family val="2"/>
          </rPr>
          <t>Compilar y producir el reporte de pruebas de desempeño. Documentar los resultados y la descripción de las pruebas de desempeño en un formato adecuado para presentar a lo gerentes de del proyecto patrocinadores ejecutivos y el equipo del proyecto. Obtener la aprobación del cliente.</t>
        </r>
      </text>
    </comment>
    <comment ref="B170" authorId="0" shapeId="0" xr:uid="{00000000-0006-0000-0300-0000AE000000}">
      <text>
        <r>
          <rPr>
            <sz val="9"/>
            <color indexed="81"/>
            <rFont val="Tahoma"/>
            <family val="2"/>
          </rPr>
          <t xml:space="preserve">Realizar la revisión de la primera sesión de puesta en marcha de SAP. El servicio consiste de dos sesiones análisis y verificación e incluye:
- Verificación de las capacidades técnicas del entorno de producción 
- Revisar la configuración del sistema.
- Efectuar el seguimiento y evaluación de los resultados de los primeros procesamientos de las diversas funciones del sistema. </t>
        </r>
      </text>
    </comment>
    <comment ref="B171" authorId="0" shapeId="0" xr:uid="{00000000-0006-0000-0300-0000AF000000}">
      <text>
        <r>
          <rPr>
            <sz val="9"/>
            <color indexed="81"/>
            <rFont val="Tahoma"/>
            <family val="2"/>
          </rPr>
          <t>Identificar la infraestructura operacional para gestionar y mantener el entorno de la aplicación, servidores, e infraestructura de red en producción.</t>
        </r>
      </text>
    </comment>
    <comment ref="B172" authorId="0" shapeId="0" xr:uid="{00000000-0006-0000-0300-0000B0000000}">
      <text>
        <r>
          <rPr>
            <sz val="9"/>
            <color indexed="81"/>
            <rFont val="Tahoma"/>
            <family val="2"/>
          </rPr>
          <t>Documentar los procedimientos técnicos requeridos para operar, gestionar, monitorear y mantener el nuevo sistema y arquitectura de soporte. Esta tarea proporciona la guía detallada para implementar la operación del sistema. Si el proyecto incluye cambios de arquitectura complejos, como un número de requerimientos operacionales para el cliente, o de alta o media complejidad, se debe realizar esta tarea.</t>
        </r>
      </text>
    </comment>
    <comment ref="B173" authorId="0" shapeId="0" xr:uid="{00000000-0006-0000-0300-0000B1000000}">
      <text>
        <r>
          <rPr>
            <sz val="9"/>
            <color indexed="81"/>
            <rFont val="Tahoma"/>
            <family val="2"/>
          </rPr>
          <t xml:space="preserve">Extraer el conocimiento acerca del alcance, personalizaciones, y procesos de negocio del entorno de producción del cliente y transferir ese conocimiento a un centro de soporte.
Activar el personal de soporte y procedimientos para el nuevo sistema de negocio y revisar los requerimientos para los servicios relacionados con soporte  de los proveedores de software, contratistas, help desk y otros servicios de soporte.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B174" authorId="0" shapeId="0" xr:uid="{00000000-0006-0000-0300-0000B2000000}">
      <text>
        <r>
          <rPr>
            <sz val="9"/>
            <color indexed="81"/>
            <rFont val="Tahoma"/>
            <family val="2"/>
          </rPr>
          <t>Realizar las revisiones a los datos de configuración actuales en el entorno de producción actualizado antes de la transición al sistema migrado.
Analizar en conjunto con el equipo y líderes, los resultados de la ejecución del plan de actualización y decidir por la entrada o no del sistema en producción</t>
        </r>
      </text>
    </comment>
    <comment ref="B175" authorId="0" shapeId="0" xr:uid="{00000000-0006-0000-0300-0000B3000000}">
      <text>
        <r>
          <rPr>
            <sz val="9"/>
            <color indexed="81"/>
            <rFont val="Tahoma"/>
            <family val="2"/>
          </rPr>
          <t>Confirmar que el sistema está listo para ser puesto en marcha. Verificar formalmente que los sistemas de la organización, las instalciones de hospedaje (host), LANs, WANs y las personas estén preparadas para producción. Decidir por la entrada o no del sistema en producción. Debe confirmarse la fecha para entrada en producción prevista en el cronograma del proyecto, o definir nueva fecha. Emitir y distribuir comunicado para todos los involucrados en el proyecto,  comunicando fecha, hora y otros detalles sobre la entrada en producción.</t>
        </r>
      </text>
    </comment>
    <comment ref="B176" authorId="0" shapeId="0" xr:uid="{00000000-0006-0000-0300-0000B5000000}">
      <text>
        <r>
          <rPr>
            <sz val="9"/>
            <color indexed="81"/>
            <rFont val="Tahoma"/>
            <family val="2"/>
          </rPr>
          <t>Obtener la aprobación del cliente.</t>
        </r>
      </text>
    </comment>
    <comment ref="B177" authorId="0" shapeId="0" xr:uid="{00000000-0006-0000-0300-0000B6000000}">
      <text>
        <r>
          <rPr>
            <sz val="9"/>
            <color indexed="81"/>
            <rFont val="Tahoma"/>
            <family val="2"/>
          </rPr>
          <t>Tomar el nuevo sistema y ponerlo en uso en producción. El nuevo sistema ahora es parte del negocio y está siendo usado para resolver los problemas de negocio.</t>
        </r>
      </text>
    </comment>
    <comment ref="B178" authorId="0" shapeId="0" xr:uid="{00000000-0006-0000-0300-0000B7000000}">
      <text>
        <r>
          <rPr>
            <sz val="9"/>
            <color indexed="81"/>
            <rFont val="Tahoma"/>
            <family val="2"/>
          </rPr>
          <t>Todos los productos de trabajo de documentación deben ser completados al final de la fase de construcción. Sin embargo, durante la fase de transición pequeños cambios o revisiones al software del sistema podrían causar actualizaciones a algunos o todos los productos de trabajo. Esta tarea cubre la incorporación de esos cambios en los productos de trabajo de documentación.</t>
        </r>
      </text>
    </comment>
    <comment ref="B180" authorId="0" shapeId="0" xr:uid="{00000000-0006-0000-0300-0000B8000000}">
      <text>
        <r>
          <rPr>
            <sz val="9"/>
            <color indexed="81"/>
            <rFont val="Tahoma"/>
            <family val="2"/>
          </rPr>
          <t xml:space="preserve">Cerrar formalmente el proyecto al obtener firmas del cliente en entregables, documentos, etc. 
Reunirse con el cliente y asegurar que el alcance del proyecto y objetivos se han cumplido. Ganar aceptación del cliente sobre todo el proyecto. Como precaución, asegurar que la aceptación del cliente esté documentada en todos los productos de trabajo principales. </t>
        </r>
      </text>
    </comment>
    <comment ref="B181" authorId="0" shapeId="0" xr:uid="{00000000-0006-0000-0300-0000B9000000}">
      <text>
        <r>
          <rPr>
            <sz val="9"/>
            <color indexed="81"/>
            <rFont val="Tahoma"/>
            <family val="2"/>
          </rPr>
          <t xml:space="preserve">Cerrar o dar transición a cualquier solicitud de cambio abierta y archivar la documentación.
</t>
        </r>
      </text>
    </comment>
    <comment ref="B182" authorId="0" shapeId="0" xr:uid="{00000000-0006-0000-0300-0000BA000000}">
      <text>
        <r>
          <rPr>
            <sz val="9"/>
            <color indexed="81"/>
            <rFont val="Tahoma"/>
            <family val="2"/>
          </rPr>
          <t>Identificar oportunidades para mejorar el sistema en el futuro. Se deben identificar oportunidades y desafíos y proponer una dirección futura para las nuevas mejoras.
• Revisar lista de incidentes
• Revisar lecciones aprendidas
• Examinar las tendencias de la industria
• Proponer futuro rumbo del negocio
• Considerar mejoramiento abierto y solicitudes de cambio que fueron consideradas fuera de alcance</t>
        </r>
      </text>
    </comment>
    <comment ref="B183" authorId="0" shapeId="0" xr:uid="{00000000-0006-0000-0300-0000BB000000}">
      <text>
        <r>
          <rPr>
            <sz val="9"/>
            <color indexed="81"/>
            <rFont val="Tahoma"/>
            <family val="2"/>
          </rPr>
          <t>El gerente del proyecto se encarga de cerrar todas las finanzas del proyecto y producir reportes finales.</t>
        </r>
      </text>
    </comment>
    <comment ref="B184" authorId="0" shapeId="0" xr:uid="{00000000-0006-0000-0300-0000BC000000}">
      <text>
        <r>
          <rPr>
            <sz val="9"/>
            <color indexed="81"/>
            <rFont val="Tahoma"/>
            <family val="2"/>
          </rPr>
          <t>El gerente del proyecto cierra las actividades del equipo del proyecto y del Plan de trabajo, archivando los productos de trabajo del proyecto y proporcionando las metricas finales del proyecto.</t>
        </r>
      </text>
    </comment>
    <comment ref="B185" authorId="0" shapeId="0" xr:uid="{00000000-0006-0000-0300-0000BD000000}">
      <text>
        <r>
          <rPr>
            <sz val="9"/>
            <color indexed="81"/>
            <rFont val="Tahoma"/>
            <family val="2"/>
          </rPr>
          <t>Alcanzar el cierre de todos los problemas abiertos del proyecto, lo cual es un prerrequisito para el cierre final del proyecto.
Cerrar los registros de problemas que incluyen todos los items cerrados y abiertos. 
• Analizar los problemas no resultos
• Actualizar el reporte final de problemas
• Cerrar el registro de problemas
• Documentar las lecciones aprendidas</t>
        </r>
      </text>
    </comment>
    <comment ref="B186" authorId="0" shapeId="0" xr:uid="{00000000-0006-0000-0300-0000BE000000}">
      <text>
        <r>
          <rPr>
            <sz val="9"/>
            <color indexed="81"/>
            <rFont val="Tahoma"/>
            <family val="2"/>
          </rPr>
          <t xml:space="preserve">Liberar el personal efectivamente. Los recursos también son liberados del proyecto a lo largo del ciclo de vida del proyecto. En la mayoría de los casos, las fechas de liberación son conocidas y documentadas. Seguir los mismos procedimientos si el recurso abandona durante el proyecto o en el cierre del proyecto. </t>
        </r>
      </text>
    </comment>
    <comment ref="B187" authorId="0" shapeId="0" xr:uid="{00000000-0006-0000-0300-0000BF000000}">
      <text>
        <r>
          <rPr>
            <sz val="9"/>
            <color indexed="81"/>
            <rFont val="Tahoma"/>
            <family val="2"/>
          </rPr>
          <t>Solicitar, participar en y responder a la revisión post-producción de calidad.</t>
        </r>
      </text>
    </comment>
    <comment ref="B188" authorId="0" shapeId="0" xr:uid="{00000000-0006-0000-0300-0000C0000000}">
      <text>
        <r>
          <rPr>
            <sz val="9"/>
            <color indexed="81"/>
            <rFont val="Tahoma"/>
            <family val="2"/>
          </rPr>
          <t>Asegurar que cada contrato es cerrado al verificar que todo el trabajo especificado en el acuerdo contractual fue completado y que todos los entregables definidos fueron aceptados.
Todos los servicios y bienes son inspeccionados y verificados para ser aceptados. Todos los registros necesarios son actualizados.
• Cerrar todas las solicitudes, ordenes de compra y facturas
• Proporcionar un reporte final de Presupuesto de compras y desempeño de proveedor</t>
        </r>
      </text>
    </comment>
    <comment ref="B189" authorId="0" shapeId="0" xr:uid="{00000000-0006-0000-0300-0000C1000000}">
      <text>
        <r>
          <rPr>
            <sz val="9"/>
            <color indexed="81"/>
            <rFont val="Tahoma"/>
            <family val="2"/>
          </rPr>
          <t>Confirmar con el cliente que un proceso está listo para revisar el progreso de las actividades de Gestión del cambio organizacional y determinar si se necesitan tomar algunas acciones para alterar la estrategia. Evaluar el riesgo de las desviaciones de la estrategia de gestión del cambio organizacional del cliente y el efecto potencial sobre el proyecto.</t>
        </r>
      </text>
    </comment>
    <comment ref="B190" authorId="0" shapeId="0" xr:uid="{00000000-0006-0000-0300-0000C2000000}">
      <text>
        <r>
          <rPr>
            <sz val="9"/>
            <color indexed="81"/>
            <rFont val="Tahoma"/>
            <family val="2"/>
          </rPr>
          <t>Documentar los resultados del proyecto, lo que tiene que ver con objetivos alcanzados, entregables, y también adherencia al cronograma, costos y valor entregado.
Desarrollar y documentar la estrategia y procesos para gestionar finanzas durante el proyecto. Es un componente clave del plan de gestión del proyecto.
Pasos: 
• Declarar la estrategia financiera para el proyecto
• Determinar las políticas y procedimientos de reporte
• Determinar el proceso para seguimiento de facturas y pagos
• Desarrollar un sistema para dar seguimiento pertinente de la información financiera del proyecto
• Determinar los requerimientos de reporte y guías
• Documentar
• Obtener aprobación de interesados clave</t>
        </r>
      </text>
    </comment>
    <comment ref="B191" authorId="0" shapeId="0" xr:uid="{00000000-0006-0000-0300-0000C3000000}">
      <text>
        <r>
          <rPr>
            <sz val="9"/>
            <color indexed="81"/>
            <rFont val="Tahoma"/>
            <family val="2"/>
          </rPr>
          <t>Desarrollar y documentar la estrategia, procesos de control y políticas que son usadas para gestionar, dar soporte e implementar el trabajo durante el proyecto. 
• Desarrollar las políticas y procedimientos de Gestión del trabajo
• Desarrollar procedimientos de versionamiento y actualización del plan de trabajo del proyecto
• Desarrollar procesos de monitoreo y control
• Desarrollar proceso de aprobación del producto de trabajo
• Obtener aprobación de los interesados
• Poner el plan a disponibilidad de los miembros del proyecto y clientes.</t>
        </r>
      </text>
    </comment>
    <comment ref="A192" authorId="0" shapeId="0" xr:uid="{00000000-0006-0000-0300-0000C4000000}">
      <text>
        <r>
          <rPr>
            <sz val="9"/>
            <color indexed="81"/>
            <rFont val="Tahoma"/>
            <family val="2"/>
          </rPr>
          <t xml:space="preserve">mantenimiento y mejora continua, donde se brinda soporte al sistema, se realizan mejoras, reparaciones y actualizaciones al mismo y se empiezan a evidenciar los beneficios de la implantación sistema ERP en la organización. </t>
        </r>
      </text>
    </comment>
    <comment ref="B192" authorId="0" shapeId="0" xr:uid="{00000000-0006-0000-0300-0000C5000000}">
      <text>
        <r>
          <rPr>
            <sz val="9"/>
            <color indexed="81"/>
            <rFont val="Tahoma"/>
            <family val="2"/>
          </rPr>
          <t>(Tarea opcional) Se crean archivos de texto de ayuda en línea para los modulos de interfaz de usuario desarrollados durante la implementación del sistema. Durante la siguiente fase se completa este producto de trabajo</t>
        </r>
      </text>
    </comment>
    <comment ref="B193" authorId="0" shapeId="0" xr:uid="{00000000-0006-0000-0300-0000C6000000}">
      <text>
        <r>
          <rPr>
            <sz val="9"/>
            <color indexed="81"/>
            <rFont val="Tahoma"/>
            <family val="2"/>
          </rPr>
          <t xml:space="preserve">Implementar soporte en producción a los usuarios del sistema y monitorear y optimizar el desempeño del sistema. Activar el personal de soporte y procedimientos para el nuevo sistema de negocio. Efectuar el seguimiento y evaluación de los resultados de los primeros procesamientos de las diversas funciones del sistema. Debe orientarse a los usuarios en la operación del sistema y aclarar eventuales dudas resultantes de la etapa de prototipos. </t>
        </r>
      </text>
    </comment>
    <comment ref="B194" authorId="0" shapeId="0" xr:uid="{00000000-0006-0000-0300-0000C7000000}">
      <text>
        <r>
          <rPr>
            <sz val="9"/>
            <color indexed="81"/>
            <rFont val="Tahoma"/>
            <family val="2"/>
          </rPr>
          <t>Alcanzar un cierre de todos los problemas abiertos del proyecto, que son un prerrequisito para el cierre final del proyecto. Se debe monitorear y responder los problemas que se presentan durante el período de soporte a producción.</t>
        </r>
      </text>
    </comment>
    <comment ref="B195" authorId="0" shapeId="0" xr:uid="{00000000-0006-0000-0300-0000C800000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B196" authorId="0" shapeId="0" xr:uid="{00000000-0006-0000-0300-0000C9000000}">
      <text>
        <r>
          <rPr>
            <sz val="9"/>
            <color indexed="81"/>
            <rFont val="Tahoma"/>
            <family val="2"/>
          </rPr>
          <t>Resolver los problemas técnicos identificados durante el periodo de cuidado después de la migración. Es crucial que los problemas sean re-evaluados y confirmados por los usuarios que los reportaron. El equipo de mantenimiento realiza cambios a la aplicación. El equipo sólo debe aplicar los cambios que son específicos para la corrección de fallos y las correcciones de desempeño.</t>
        </r>
      </text>
    </comment>
    <comment ref="B197" authorId="0" shapeId="0" xr:uid="{00000000-0006-0000-0300-0000CA000000}">
      <text>
        <r>
          <rPr>
            <sz val="9"/>
            <color indexed="81"/>
            <rFont val="Tahoma"/>
            <family val="2"/>
          </rPr>
          <t>Asegurar la transferencia de conocimiento relacionada con el alcance, personalizaciones y procesos de negocio en el entorno de producción de los clientes al equipo del centro de soporte a largo plazo.</t>
        </r>
      </text>
    </comment>
    <comment ref="B198" authorId="0" shapeId="0" xr:uid="{00000000-0006-0000-0300-0000CB00000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B199" authorId="0" shapeId="0" xr:uid="{00000000-0006-0000-0300-0000CC000000}">
      <text>
        <r>
          <rPr>
            <sz val="9"/>
            <color indexed="81"/>
            <rFont val="Tahoma"/>
            <family val="2"/>
          </rPr>
          <t xml:space="preserve">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
Realizar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00" authorId="0" shapeId="0" xr:uid="{00000000-0006-0000-0300-0000CD000000}">
      <text>
        <r>
          <rPr>
            <sz val="9"/>
            <color indexed="81"/>
            <rFont val="Tahoma"/>
            <family val="2"/>
          </rPr>
          <t>Confirmar la disponibilidad de recursos para la nueva fase, evitar el cambio de integrantes de equipo para evitar la repetición de trabajos y recapacitación. Realizar seguimiento del desempeño de los miembros del equipo y suministrar feedback. Mantenerse informado de la necesidad de capacitación para los miembros del equipo del proyecto. 
Realizar gestión del cronograma y costos. Manter actualizado el cronograma.</t>
        </r>
      </text>
    </comment>
    <comment ref="B201" authorId="0" shapeId="0" xr:uid="{00000000-0006-0000-0300-0000CE000000}">
      <text>
        <r>
          <rPr>
            <sz val="9"/>
            <color indexed="81"/>
            <rFont val="Tahoma"/>
            <family val="2"/>
          </rPr>
          <t>Actualizar el plan de gestión del proyecto y los planes subsidiarios basandose en los cambios acordados durante el proceso de gestión del cambio del proyecto.</t>
        </r>
      </text>
    </comment>
    <comment ref="B202" authorId="0" shapeId="0" xr:uid="{00000000-0006-0000-0300-0000CF000000}">
      <text>
        <r>
          <rPr>
            <sz val="9"/>
            <color indexed="81"/>
            <rFont val="Tahoma"/>
            <family val="2"/>
          </rPr>
          <t>Se despliega el roadmap para gestión del cambio/campaña de comunicación al llevar a cabo el cambio y los eventos de comunicación. Es ejecutada en hitos establecidos a través del ciclo de vida del proyecto.</t>
        </r>
      </text>
    </comment>
    <comment ref="B203" authorId="0" shapeId="0" xr:uid="{00000000-0006-0000-0300-0000D0000000}">
      <text>
        <r>
          <rPr>
            <sz val="9"/>
            <color indexed="81"/>
            <rFont val="Tahoma"/>
            <family val="2"/>
          </rPr>
          <t xml:space="preserve">Medir la efectividad de las actividades de gestión del cambio es otra oportunidad para involucrar a los gerentes e interesados. También es un mecanismo para demostrar que el equipo del proyecto está tomando en cuenta a los interesados. Usualmente, los agentes de cambio están involucrados en este proceso similar a como ellos participan en la evaluación de la disposición organizacional. Esta actividad es critica para asegurar que el Roadmap de gestión del cambio/ campaña de comunicación se enfocan en las áreas de riesgo mientras que se mantiene la flexibilidad necesaria para ser efectivos.
</t>
        </r>
      </text>
    </comment>
    <comment ref="B204" authorId="0" shapeId="0" xr:uid="{00000000-0006-0000-0300-0000D1000000}">
      <text>
        <r>
          <rPr>
            <sz val="9"/>
            <color indexed="81"/>
            <rFont val="Tahoma"/>
            <family val="2"/>
          </rPr>
          <t xml:space="preserve">Esta actividad puede realizarse durante todo el proyecto, en este punto debe promoverse una reunión entre los miembros participantes, en ella se presentan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la fase, etapa y actividad del proyecto, así como módulos y funciones afectados o beneficiados en este análisis.
El objetivo es registrar la satisfacción del cliente y tratar las lecciones aprendidas para que se utilicen en futuros fases o proyectos.
El equipo seleccionará una o más mejoras clave para implementar en la siguiente iteración.
Realiza la reunión de retrospectiva con el equipo del proyecto para identificar las posibles mejoras del proceso. El objetivo es sevir como un mecanismo de mejora continua para el equipo para ajustarse a las necesidades y entorno de cambio del proyecto. Presentar los resultados obtenidos, puntos positivos y que superaron la expectativa y desvíos ocurridos o puntos que por debajo de lo planificado, mostrando los respectivos aciertos y errores cometido, así como una evaluación de lo que se planificó y lo realizado. </t>
        </r>
      </text>
    </comment>
    <comment ref="B205" authorId="0" shapeId="0" xr:uid="{00000000-0006-0000-0300-0000D2000000}">
      <text>
        <r>
          <rPr>
            <sz val="9"/>
            <color indexed="81"/>
            <rFont val="Tahoma"/>
            <family val="2"/>
          </rPr>
          <t>El equipo del proyecto se prepara para el entrenamiento y preparación de los usuarios para que entiendan la solución y cómo es implementada en su área.
Proporcionar presentaciones y actividades que servirán para educar y preparar el cronograma de los entrenadores para realizar las clases de entrenamiento de los usuarios finales.</t>
        </r>
      </text>
    </comment>
    <comment ref="B206" authorId="0" shapeId="0" xr:uid="{00000000-0006-0000-0300-0000D3000000}">
      <text>
        <r>
          <rPr>
            <sz val="9"/>
            <color indexed="81"/>
            <rFont val="Tahoma"/>
            <family val="2"/>
          </rPr>
          <t>Entrenar a los usuarios clave para la solución. Ejecutar la transferencia de conocimiento a través de sesiones de guía en la solución. El equipo del proyecto debe proporcionar a los usuarios clave la comprensión de las rutinas implantadas y los procedimientos para utilizarlas. El usuario clave es capacitado en su proceso, monitoreado paso a paso. Preparar a los usuarios clave para la ejecución de las funcionalidades y procesos existentes y orientarlos a los prototipos aislados independientes en el respectivo entorno, así como para la ejecución real en el entorno de producción.</t>
        </r>
      </text>
    </comment>
    <comment ref="B207" authorId="0" shapeId="0" xr:uid="{00000000-0006-0000-0300-0000D5000000}">
      <text>
        <r>
          <rPr>
            <sz val="9"/>
            <color indexed="81"/>
            <rFont val="Tahoma"/>
            <family val="2"/>
          </rPr>
          <t>Crear la infraestructura técnica y física requerida para el aprendizaje del usuario, incluyendo un entorno de preparación que refleje el entorno de flujo de negocio de producción. Asegurar que el entorno de entrenamiento está poblado correctamente con los datos para entrenamiento.</t>
        </r>
      </text>
    </comment>
    <comment ref="B208" authorId="0" shapeId="0" xr:uid="{00000000-0006-0000-0300-0000D7000000}">
      <text>
        <r>
          <rPr>
            <sz val="9"/>
            <color indexed="81"/>
            <rFont val="Tahoma"/>
            <family val="2"/>
          </rPr>
          <t xml:space="preserve">Llevar a cabo el entrenamiento desarrollado en el plan de entrenamiento de usuario, por medio de sesiones de guía en la solución, demos del sistema, revisiones funcionales, etc. También realizar el seguimiento y documentar el progreso. El equipo del proyecto debe proporcionar a los usuarios la comprensión de las rutinas implantadas y los procedimientos para utilizarlas.
Para fines de aprendizaje debe realizarse primeramente en las bases de pruebas (tests) y después de adquirir el dominio, realizar en el entorno de producción. </t>
        </r>
      </text>
    </comment>
    <comment ref="B209" authorId="0" shapeId="0" xr:uid="{00000000-0006-0000-0300-0000D8000000}">
      <text>
        <r>
          <rPr>
            <sz val="9"/>
            <color indexed="81"/>
            <rFont val="Tahoma"/>
            <family val="2"/>
          </rPr>
          <t>Capturar retroalimentación de las sesiones de entrenamiento y el entrenador que entregó el material.</t>
        </r>
      </text>
    </comment>
    <comment ref="B210" authorId="0" shapeId="0" xr:uid="{00000000-0006-0000-0300-0000D9000000}">
      <text>
        <r>
          <rPr>
            <sz val="9"/>
            <color indexed="81"/>
            <rFont val="Tahoma"/>
            <family val="2"/>
          </rPr>
          <t>Revisar que tan preparadas están las personas en la organización con respecto a los cambios identificados y con el entrenamiento de usuario final recibido. Validar la capacitación del usuario final. La buena capacitación de los usuarios es sinónimo de buena utilización de las funcionalidades de la herramienta implementada.</t>
        </r>
      </text>
    </comment>
    <comment ref="B211" authorId="0" shapeId="0" xr:uid="{00000000-0006-0000-0300-0000DA000000}">
      <text>
        <r>
          <rPr>
            <sz val="9"/>
            <color indexed="81"/>
            <rFont val="Tahoma"/>
            <family val="2"/>
          </rPr>
          <t>Revisar nuevamente lecciones aprendidas de la implementación del proyecto y determinar si existen gaps potenciales para el área de gestión de control del cambio. Determinar que tan bien la organización cumple con los objetivos planteados al inicio del proyecto, también identificar los futuros riesgos potenciales y desarrollar recomendaciones para alcanzar el retorno de inversión.</t>
        </r>
      </text>
    </comment>
    <comment ref="B212" authorId="0" shapeId="0" xr:uid="{00000000-0006-0000-0300-0000DB000000}">
      <text>
        <r>
          <rPr>
            <sz val="9"/>
            <color indexed="81"/>
            <rFont val="Tahoma"/>
            <family val="2"/>
          </rPr>
          <t>Ejecución del proceso detallado de plan de gestión del riesgo para los riesgos potenciales identificados en la lista de riesgos identificados. 
Capturar y gestionar los riesgos relacionados con los cambios del proyecto como el alcance, tiempo, costo, etc.
• Monitorear el riesgo
• Cuando son identificados los riesgos reales guiarlos hacia el procedimiento identificado en el proceso de gestión del  riesgo del plan de gestión 
• Agregar cada riesgo identificado al Registro de riesgos y dar seguimiento a su progreso
• Responder a riesgos
• Seguir y reportar el estado de riesgos individuales</t>
        </r>
      </text>
    </comment>
    <comment ref="B213" authorId="0" shapeId="0" xr:uid="{00000000-0006-0000-0300-0000DC000000}">
      <text>
        <r>
          <rPr>
            <sz val="9"/>
            <color indexed="81"/>
            <rFont val="Tahoma"/>
            <family val="2"/>
          </rPr>
          <t>Implica la ejecución de los procedimientos definidos en el proceso de gestión del riesgo para riesgos no planeados o nuevos que no habían sido identificados en la lista de riesgos. Estos riesgos no tienen el beneficio de ser analizados y tener un plan de respuesta al riesgo. Por lo tanto, el análisis de riesgos, respuesta, planeación y aprobación también hace parte de esta tarea.
• Realizar una evaluación regular de los riesgos e identificar riesgos reales.
• Añadir nuevos riesgos identificados al registro de riesgos para rastrear su respuesta
• Obtener aprobación de los interesados clave para la recomendación de respuesta al riesgo
• Ejecutar la respuesta al riesgo aprobada para cada riesgo
• Rastrear y reportar resultados de la evaluación de riesgos.</t>
        </r>
      </text>
    </comment>
    <comment ref="B214" authorId="0" shapeId="0" xr:uid="{00000000-0006-0000-0300-0000DD000000}">
      <text>
        <r>
          <rPr>
            <sz val="9"/>
            <color indexed="81"/>
            <rFont val="Tahoma"/>
            <family val="2"/>
          </rPr>
          <t xml:space="preserve">Se pone en práctica el proceso documentado en la estrategia de gestión de problemas y se gestionan los incidentes y problemas como está definido. 
• Realizar evaluación inicial de los problemas para identificar los problemas usando la linea base de evaluación de riesgo
• Mientras se identifican problemas enrutarlos a través de los procesos identificados en las estrategias de gestión de problemas
• Añadir cada problema al registro para rastrear su progreso
• Obtener aprobación del cliente para las resoluciones de problemas
• Implementar la resolución aprobada
• Escalar los problemas no solucionados
• Rastrear y reportar problemas e incidentes
</t>
        </r>
      </text>
    </comment>
    <comment ref="B215" authorId="0" shapeId="0" xr:uid="{00000000-0006-0000-0300-0000DE000000}">
      <text>
        <r>
          <rPr>
            <sz val="9"/>
            <color indexed="81"/>
            <rFont val="Tahoma"/>
            <family val="2"/>
          </rPr>
          <t>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Planeación del lanzamiento es la actividad de determinar una combinación factible de fechas, características, componentes y recursos para el próximo lanzamiento de un software existente. 
• Definir política para lanzamientos de software
• Crear u obtener formatos de lanzamiento de software
• Definir procedimientos y procesos para los lanzamientos de software incluyendo formatos y rastreando las herramientas usadas en el proceso
• Definir responsabilidades para los miembros del equipo en el proceso de lanzamiento de software
• Establecer métricas para medir la efectividad del proceso de lanzamiento de software
• Obtener aprobación de los principales interesados para el plan
• Distribuir y comunicar el plan
• Ejecutar el plan</t>
        </r>
      </text>
    </comment>
    <comment ref="B216" authorId="0" shapeId="0" xr:uid="{00000000-0006-0000-0300-0000DF000000}">
      <text>
        <r>
          <rPr>
            <sz val="9"/>
            <color indexed="81"/>
            <rFont val="Tahoma"/>
            <family val="2"/>
          </rPr>
          <t xml:space="preserve">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
Define los requerimientos, procesos y procedimientos que gobiernan la gestión del entorno para el proyecto. 
•  Define los entornos técnicos requeridos para dar soporte a la implementación del proyecto y documentar su propósito. Identificar los usuarios que usarán el entorno. Identificar la línea de tiempo para el establecimiento de cada entorno de proyecto. Documentar la fuente de datos para cada entorno. Definir las políticas relacionadas con cada entorno. Documentar las políticas, procesos y procedimientos requeridos para gestionar los cambios de configuración al entorno.
Documentar las herramientas y técnicas para gestionar los entornos
• Documentar las herramientas y técnicas para monitorear el estado de los entornos
</t>
        </r>
      </text>
    </comment>
    <comment ref="B217" authorId="0" shapeId="0" xr:uid="{00000000-0006-0000-0300-0000E0000000}">
      <text>
        <r>
          <rPr>
            <sz val="9"/>
            <color indexed="81"/>
            <rFont val="Tahoma"/>
            <family val="2"/>
          </rPr>
          <t>Esta es la tarea administrativa para gestionar la adquisición de bienes y servicios basado en el proceso y estrategia de asquisición definidos previamente. Tanto el comprador como el proveedor participan en esta tarea. Cada parte confirma que tanto esta como la tercera parte están cumpliendo o han cumplido sus obligaciones contractuales. También se aseguran de que sus propios derechos legales sean protegidos.
• Administrar contratos: Asegurar que cada contrato es cerrado al verificar que todo el trabajo especificado en el acuerdo contractual fue completado y que todos los entregables definidos fueron aceptados.
• Recibir bienes y servicios contratados</t>
        </r>
      </text>
    </comment>
    <comment ref="B218" authorId="0" shapeId="0" xr:uid="{00000000-0006-0000-0300-0000E1000000}">
      <text>
        <r>
          <rPr>
            <sz val="9"/>
            <color indexed="81"/>
            <rFont val="Tahoma"/>
            <family val="2"/>
          </rPr>
          <t>Monitorear las actividades de infraestructura usando los procesos, procedimientos, controles y métricas definidas en el plan de gestión de infraestructura.</t>
        </r>
      </text>
    </comment>
    <comment ref="B219" authorId="0" shapeId="0" xr:uid="{00000000-0006-0000-0300-0000E2000000}">
      <text>
        <r>
          <rPr>
            <sz val="9"/>
            <color indexed="81"/>
            <rFont val="Tahoma"/>
            <family val="2"/>
          </rPr>
          <t>Asegurar que el proyecto es ejecutado de acuerdo con lo acordado en ladefinición del alcance.
Se pone en práctica los procesos documentados en el proceso de gestión del alcance y se gestionan los posibles cambios de alcance como está definido.
• Cuando se identifican los cambios de alcance, encaminarlos hacia el proceso de gestión del cambio del alcance
• Añadir cada cambio al alcance al registro de solicitudes de cambio 
• Obtener aprobación del cliente para los cambios del alcance aprobados
• Actualizar el contrato para los cambios aprobados
• Actualizar componentes del plan de gestión del proyecto
• Implementar el cambio aprobado</t>
        </r>
      </text>
    </comment>
    <comment ref="B220" authorId="0" shapeId="0" xr:uid="{00000000-0006-0000-0300-0000E3000000}">
      <text>
        <r>
          <rPr>
            <sz val="9"/>
            <color indexed="81"/>
            <rFont val="Tahoma"/>
            <family val="2"/>
          </rPr>
          <t>Al final de la fase del proyecto o incremento, reunirse con el cliente y asegurar que el alcance del proyecto y los objetivos se han cumplido. Ganar aceptación del cliente en los productos de trabajo completados. Como precaución asegurar que la aceptación del cliente es documentada en todos los productos de trabajo principales</t>
        </r>
      </text>
    </comment>
    <comment ref="B221" authorId="0" shapeId="0" xr:uid="{00000000-0006-0000-0300-0000E4000000}">
      <text>
        <r>
          <rPr>
            <sz val="9"/>
            <color indexed="81"/>
            <rFont val="Tahoma"/>
            <family val="2"/>
          </rPr>
          <t>Se gestiona las aprobaciones de los productos de trabajo basado en los procedimientos definidos en el proceso de aprobación de productos de trabajo componente del plan de gestión del trabajo. 
• Obtener aprobación para los productos de trabajo cuando son completados</t>
        </r>
      </text>
    </comment>
    <comment ref="B222" authorId="0" shapeId="0" xr:uid="{00000000-0006-0000-0300-0000E500000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
Poner el práctica los requerimientos de reporte, programar reuniones y procedimientos documentados en el plan de comunicación del equipo del proyecto y gestionar la comunicación
• Reunir los datos
• Completar y publicar reportes usando las plantillas y programas detallados en el plan de comunicación del equipo del proyecto
• Realizar reuniones de proyecto
• Distribuir reportes
• Archivar reportes
• Evaluar y ajustar el plan de comunicación del equipo del proyecto</t>
        </r>
      </text>
    </comment>
    <comment ref="B223" authorId="0" shapeId="0" xr:uid="{00000000-0006-0000-0300-0000E6000000}">
      <text>
        <r>
          <rPr>
            <sz val="9"/>
            <color indexed="81"/>
            <rFont val="Tahoma"/>
            <family val="2"/>
          </rPr>
          <t xml:space="preserve">Asegurar que los interesados del proyecto estén al tanto del estado y progreso del proyecto incluyendo problemas potenciales debido a riesgos existentes.
Se realizan los eventos de comunicación. Es ejecutada en hitos establecidos a través del ciclo de vida del proyecto. Se debe asegurar que cada contrato es cerrado al verificar que todo el trabajo especificado en el acuerdo contractual fue completado, y que todos los entregables definidos fueron aceptados.
En etapas tempranas del proyecto se recomienda planear y gestionar las comunicaciones ad hoc, la comunicación Ad hoc es utilizada en las etapas tempranas de un proyecto antes de que se realice la evaluación de disposición y antes de que se cree el road map de gestión del cambio y la campaña de comunicación. Responde a la necesidad de información de los interesados. Disminuye el riesgo de rumores y percepciones negativas sobre el proyecto y organiza la comunicación. Se evaluan las necesidades de comunicación del proyecto y se hacen recomendaciones con respecto a cuales actividades de comunicación ad hoc son apropiadas y después se implementan esas actividades. </t>
        </r>
      </text>
    </comment>
    <comment ref="B224" authorId="0" shapeId="0" xr:uid="{00000000-0006-0000-0300-0000E700000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B225" authorId="0" shapeId="0" xr:uid="{00000000-0006-0000-0300-0000E8000000}">
      <text>
        <r>
          <rPr>
            <sz val="9"/>
            <color indexed="81"/>
            <rFont val="Tahoma"/>
            <family val="2"/>
          </rPr>
          <t>Comunicar los resultados del sprint a usuarios fuera del equipo principal del proyecto. Personas que estén interesadas en el progreso del proyecto y logros del equipo del proyecto.</t>
        </r>
      </text>
    </comment>
    <comment ref="B226" authorId="0" shapeId="0" xr:uid="{00000000-0006-0000-0300-0000E9000000}">
      <text>
        <r>
          <rPr>
            <sz val="9"/>
            <color indexed="81"/>
            <rFont val="Tahoma"/>
            <family val="2"/>
          </rPr>
          <t xml:space="preserve">Ejecutar el plan de comunicación y cambio desarrollado como parte de la estrategia de gestión del cambio organizacional del cliente. Como mínimo, conocer como se desplegarán y alinearán las actividades de comunicación y cambio con los hitos del proyecto. Estar pendiente de los mensajes clave que se comunicarán a los usuarios, clientes, etc. </t>
        </r>
      </text>
    </comment>
    <comment ref="B227" authorId="0" shapeId="0" xr:uid="{00000000-0006-0000-0300-0000EA000000}">
      <text>
        <r>
          <rPr>
            <sz val="9"/>
            <color indexed="81"/>
            <rFont val="Tahoma"/>
            <family val="2"/>
          </rPr>
          <t>Poner en práctica los procedimientos documentados en el plan de gestión del personal y gestionar el personal. Esto incluye:
• Realizar reuniones regulares de personal
• Revisar y responder los reportes de estado del equipo
• Mantener el plan de recursos
• Informar al gerente del proyecto del cliente o el patrocinador del cliente si hay algún problema relativo al desempeño de algún miembro del equipo del cliente.
• Proporcionar retroalimentación del desempeño continuamente
• Desarrollar a los miembros del equipo
• Liberar recursos cuando se requiera</t>
        </r>
      </text>
    </comment>
    <comment ref="B228" authorId="0" shapeId="0" xr:uid="{00000000-0006-0000-0300-0000EB000000}">
      <text>
        <r>
          <rPr>
            <sz val="9"/>
            <color indexed="81"/>
            <rFont val="Tahoma"/>
            <family val="2"/>
          </rPr>
          <t>Actualizar el cronograma del proyecto.  Asegurar que el proyecto es ejecutado de acuerdo con lo acordado en el project charter, definición del alcance, y plan de gestión del proyecto.
Poner en práctica la estrategia, procesos y procedimientos documentados en el plan de gestión del trabajo para comprometer a los recursos a ejecutar el plan de gestión del trabajo definido en la fase de puesta en marcha del proyecto y revisar y actualizar constantemente el plan de trabajo. 
• Identificar los objetivos del plan de iteración actual
• Crear el plan de la iteración actual
• Al final de la iteración actual crear un plan borrador para la siguiente iteración
• Ajustar el plan de implementación como sea necesario
• Usar los procesos de monitoreo y control documentados en el plan de gestión del trabajo para analizar el plan de trabajo del proyecto para variaciones y tendencias
• Periodicamente revisar el plan de implementación para el cronograma y estimado de completitud
• Producir reportes de progreso
• Asegurar que el equipo del proyecto está emitiendo reportes semanales
• Asegurar que la WBS y el tiempo estén en sincronía
• Asignar miembros del equipo a tareas
• Comunicar el estado del proyecto al equipo
• Actualizar el estado de las tareas
• Capturar todas las actividades no planeadas.</t>
        </r>
      </text>
    </comment>
    <comment ref="B229" authorId="0" shapeId="0" xr:uid="{00000000-0006-0000-0300-0000EC00000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B230" authorId="0" shapeId="0" xr:uid="{00000000-0006-0000-0300-0000ED000000}">
      <text>
        <r>
          <rPr>
            <sz val="9"/>
            <color indexed="81"/>
            <rFont val="Tahoma"/>
            <family val="2"/>
          </rPr>
          <t>Medir periodicamente los logros reales del proyecto contra lo que fue planeado. Esta salida es la detereminación de si el plan está dentro de lo estimado o si ha ocurrido una variación significativa.</t>
        </r>
      </text>
    </comment>
    <comment ref="B231" authorId="0" shapeId="0" xr:uid="{00000000-0006-0000-0300-0000EE000000}">
      <text>
        <r>
          <rPr>
            <sz val="9"/>
            <color indexed="81"/>
            <rFont val="Tahoma"/>
            <family val="2"/>
          </rPr>
          <t>Mejorar la probabilidad de éxito del proyecto al examinar sistemáticamente los elementos clave durante la ejecución del proyecto que están conformes con estándares establecidos. Se ejecuta el proceso de reporte y control de calidad que consiste de:
• Revisar los elementos clave del proyecto y comparar lo que se ha alcanzado realmentecon las Características requeridas/ Criterios de desempeño.
• Analizar los resultados y evaluar el desempeño
  • Revisar reportes
  • Resultados de pruebas
• Comunicar el desempeño de calidad a todos los interesados del proyecto
  • Responsabilidad, frecuencia, formato, distribución
• Comunicar retroalimentación de mejora al proceso para el proyecto. Integrar con:
  • Proceso de pruebas
  • Proceso de gestión de incidentes y pruebas
Los pasos son:
• Evaluar periodicamente todos los elementos clave del proyecto y capturar snapshot de si estos cumplen o no con el criterio de aceptación
• Analizar los resultados de los elementos clave del proyecto revisados
• Comunicar el desempeño de calidad a los principales interesados
• Comunicar la retroalimentación de mejora al proceso del proyecto</t>
        </r>
      </text>
    </comment>
    <comment ref="B232" authorId="0" shapeId="0" xr:uid="{00000000-0006-0000-0300-0000EF000000}">
      <text>
        <r>
          <rPr>
            <sz val="9"/>
            <color indexed="81"/>
            <rFont val="Tahoma"/>
            <family val="2"/>
          </rPr>
          <t>Aplicar las actividades de calidad planeadas y cualquier proceso documentado en el plan de gestión de calidad para asegurar que el proyecto emplea todos los procesos de entrega necesarios para cumplir los requerimientos. El aseguramiento de calidad es un proceso de evaluación de la calidad períodico con el objetivo de decidir si los productos de trabajo del proyecto cumplen con las necesidades establecidas del proyecto. Un propósito secundario es asegurar que el sistema está produciendo productos de trabajo aceptables y apropiados  y que la suma de productos de trabajo será igual a los objetivos del proyecto.</t>
        </r>
      </text>
    </comment>
    <comment ref="B233" authorId="0" shapeId="0" xr:uid="{00000000-0006-0000-0300-0000F0000000}">
      <text>
        <r>
          <rPr>
            <sz val="9"/>
            <color indexed="81"/>
            <rFont val="Tahoma"/>
            <family val="2"/>
          </rPr>
          <t>Poner en práctica los procesos documentados en el plan de gestión financiera. Los miembros del equipo del proyecto deberían proporcionar al gerente del proyecto una actualización semanal para cada tarea que se les ha asignado. Deben proporcionar el tiempo real gastado en cada tarea durante la semana pasada y un estimado del tiempo necesario que falta para completar cada una.</t>
        </r>
      </text>
    </comment>
    <comment ref="B234" authorId="0" shapeId="0" xr:uid="{00000000-0006-0000-0300-0000F1000000}">
      <text>
        <r>
          <rPr>
            <sz val="9"/>
            <color indexed="81"/>
            <rFont val="Tahoma"/>
            <family val="2"/>
          </rPr>
          <t>Reunirse con el cliente y asegurar que el alcance y objetivos de la fase se han cumplido. Ganar aceptación del cliente sobre los entregables de la fase. Como precaución, asegurar que la aceptación del cliente esté documentada en todos los productos de trabajo principales.</t>
        </r>
      </text>
    </comment>
  </commentList>
</comments>
</file>

<file path=xl/sharedStrings.xml><?xml version="1.0" encoding="utf-8"?>
<sst xmlns="http://schemas.openxmlformats.org/spreadsheetml/2006/main" count="4219" uniqueCount="339">
  <si>
    <t>SAP Activate</t>
  </si>
  <si>
    <t>TOTVS</t>
  </si>
  <si>
    <t xml:space="preserve">Definir y asignar recursos </t>
  </si>
  <si>
    <t>Definir indicadores de desempeño claves</t>
  </si>
  <si>
    <t>Limpiar los datos
(Clean data)</t>
  </si>
  <si>
    <t>x</t>
  </si>
  <si>
    <t>Definir estrategia de gestión del cambio</t>
  </si>
  <si>
    <t>Alinear expectativas con el cliente</t>
  </si>
  <si>
    <t>Definir los roles y la organización del proyecto</t>
  </si>
  <si>
    <t>Formar el equipo del proyecto</t>
  </si>
  <si>
    <t>Definir el plan de gestión de las comunicaciones</t>
  </si>
  <si>
    <t>Identificar y mapear los interesados</t>
  </si>
  <si>
    <t>Realizar transición comercial, definir objetivos del proyecto</t>
  </si>
  <si>
    <t>Prepararse para la reunión de kick-off</t>
  </si>
  <si>
    <t>Realizar reunión de kick-off</t>
  </si>
  <si>
    <t>Documentar los requerimientos</t>
  </si>
  <si>
    <t>Definir el alcance del proyecto</t>
  </si>
  <si>
    <t>Revisar declaración de alcance con el cliente</t>
  </si>
  <si>
    <t>Determinar la lista de gap y estimar esfuerzo</t>
  </si>
  <si>
    <t>Identificar impacto en la organización</t>
  </si>
  <si>
    <t xml:space="preserve">Comunicar al cliente el resultado del análisis de gap </t>
  </si>
  <si>
    <t>Obtener aprobación del alcance del proyecto por parte del cliente</t>
  </si>
  <si>
    <t>Definir lazamiento inicial, cronograma y asignar recursos</t>
  </si>
  <si>
    <t>Obtener aprobación del cliente para el cronograma</t>
  </si>
  <si>
    <t>Establecer la línea base de costo y cronograma</t>
  </si>
  <si>
    <t>Elaborar el plan de gestión del proyecto</t>
  </si>
  <si>
    <t>Aprobación del plan de gestión del proyecto</t>
  </si>
  <si>
    <t>Definir estrategia de documentación</t>
  </si>
  <si>
    <t>Definir requerimientos y estrategia de prueba</t>
  </si>
  <si>
    <t>Controlar y gestionar la ejecución del proyecto</t>
  </si>
  <si>
    <t>Monitorear y controlar las actividades del proyecto</t>
  </si>
  <si>
    <t>Gestionar conflictos, riesgos y cambios</t>
  </si>
  <si>
    <t>Comunicar estado y progreso a los interesados del proyeco</t>
  </si>
  <si>
    <t>Preparar roadmap de gestión del cambio organizacional</t>
  </si>
  <si>
    <t>Preparar el plan de aprendizaje del equipo del proyecto</t>
  </si>
  <si>
    <t xml:space="preserve">Definir estrategia de entrenamiento </t>
  </si>
  <si>
    <t>Preparar entorno de aprendizaje del equipo del proyecto</t>
  </si>
  <si>
    <t>Desarrollar el learningware para el equipo del proyecto</t>
  </si>
  <si>
    <t>Realizar entrenamiento del equipo del proyecto</t>
  </si>
  <si>
    <t>Gestión de adquisiciones y preparar documento de contratación del equipo</t>
  </si>
  <si>
    <t xml:space="preserve">Definir el modelo de procesos de negocio actual </t>
  </si>
  <si>
    <t>Preparar el documento de alcance</t>
  </si>
  <si>
    <t xml:space="preserve">Definir requerimientos y formato de datos </t>
  </si>
  <si>
    <t>Documentar las opciones seleccionadas por el cliente</t>
  </si>
  <si>
    <t>Validar plan de alcance con el cliente</t>
  </si>
  <si>
    <t>Documentar modelo de procesos futuro, diseño y plantilla de requerimientos de configuración</t>
  </si>
  <si>
    <t>Validar y completar el modelo de procesos de negocio</t>
  </si>
  <si>
    <t>Definir políticas y requerimientos de pruebas</t>
  </si>
  <si>
    <t>Definir requerimientos de conversión y adquisición de datos</t>
  </si>
  <si>
    <t>Realizar evaluación de infraestructura para migración de datos y análisis de impacto de datos</t>
  </si>
  <si>
    <t>Definir estrategia y estándares de adquisición y conversión de datos</t>
  </si>
  <si>
    <t>Identificar interfaces y definir estrategia de interface</t>
  </si>
  <si>
    <t>Realizar estimación de dimensión de hardware para la solución</t>
  </si>
  <si>
    <t>Verificar los requerimientos</t>
  </si>
  <si>
    <t>Gestionar el conocimiento</t>
  </si>
  <si>
    <t>Gestionar la calidad</t>
  </si>
  <si>
    <t>Revisar la gestión del proyecto</t>
  </si>
  <si>
    <t>Realizar evaluación para construir el modelo de procesos de negocio</t>
  </si>
  <si>
    <t>Evaluar disposición de la organización al cambio</t>
  </si>
  <si>
    <t>Distribuir recursos y actualizar cronograma</t>
  </si>
  <si>
    <t>Actualizar el plan de gestión del proyecto</t>
  </si>
  <si>
    <t>Gestionar la ejecución del proyecto</t>
  </si>
  <si>
    <t>Comunicar el progreso del proyecto a los interesados</t>
  </si>
  <si>
    <t>Revisar el mapeo de interesados en el proyecto y evaluar el nivel de impacto del cambio</t>
  </si>
  <si>
    <t>Identificar el impacto del cambio en la organización</t>
  </si>
  <si>
    <t>Definir estrategia de comunicación de actividades de gestión del cambio</t>
  </si>
  <si>
    <t>Analizar las necesidades de aprendizaje de los usuarios</t>
  </si>
  <si>
    <t>Definir la estrategia de capacitación del usuario final</t>
  </si>
  <si>
    <t>Realizar entrenamiento ágil del equipo del proyecto</t>
  </si>
  <si>
    <t>Realizar entrenamiento de usuarios clave</t>
  </si>
  <si>
    <t>Realizar validación y análisis de fit-gap</t>
  </si>
  <si>
    <t>Realizar análisis de ajuste de reporte</t>
  </si>
  <si>
    <t>Determinar la lista de gap</t>
  </si>
  <si>
    <t>Validar la lista de gaps detectados</t>
  </si>
  <si>
    <t>Hacer uso de un framework para priorizar</t>
  </si>
  <si>
    <t>Documentar las estructuras organizacionales actuales y futuras</t>
  </si>
  <si>
    <t>Definir configuraciones de la aplicación y datos</t>
  </si>
  <si>
    <t>Completar documento de diseño de procesos de negocio</t>
  </si>
  <si>
    <t>Definir historias de usuario</t>
  </si>
  <si>
    <t>Realizar la especificación del diseño</t>
  </si>
  <si>
    <t>Desarrollar un prototipo funcional</t>
  </si>
  <si>
    <t>Validar el prototipo funcional</t>
  </si>
  <si>
    <t>Realizar mapeo de datos</t>
  </si>
  <si>
    <t>Realizar evaluación de la calidad de datos</t>
  </si>
  <si>
    <t>Definir estrategia y estándares de adquisición de datos, conversión y calidad de datos</t>
  </si>
  <si>
    <t>Definir procedimientos de conversión manual</t>
  </si>
  <si>
    <t>Desarrollar estrategia de control y seguridad</t>
  </si>
  <si>
    <t>Preparar el entorno de documentación</t>
  </si>
  <si>
    <t>Preparar el etorno de desarrollo</t>
  </si>
  <si>
    <t>Definir estrategia de pruebas</t>
  </si>
  <si>
    <t>Definir y estimar extensiones de la aplicación</t>
  </si>
  <si>
    <t>Definir soluciones a gaps encontrados</t>
  </si>
  <si>
    <t>Analizar las reglas de negocio</t>
  </si>
  <si>
    <t>Definir estrategia de extensión de la aplicación</t>
  </si>
  <si>
    <t>Definir estrategia de implementación de reglas de negocio</t>
  </si>
  <si>
    <t>Diseñar reglas de negocio</t>
  </si>
  <si>
    <t>Implementar reglas de negocio</t>
  </si>
  <si>
    <t>Definir plan de pruebas de integración</t>
  </si>
  <si>
    <t>Desarrollar scripts de pruebas de unidad</t>
  </si>
  <si>
    <t>Realizar prueba de unidad</t>
  </si>
  <si>
    <t>Crear escenarios de prueba de integración</t>
  </si>
  <si>
    <t>Preparar el entorno de pruebas de integración</t>
  </si>
  <si>
    <t>Realizar pruebas de integración</t>
  </si>
  <si>
    <t>Definir el plan de pruebas de sistema</t>
  </si>
  <si>
    <t>Crear los escenarios de prueba de sistema</t>
  </si>
  <si>
    <t>Preaparar el entorno de pruebas del sistema</t>
  </si>
  <si>
    <t>Realizar las pruebas de sistema</t>
  </si>
  <si>
    <t>Desarrollar el plan de pruebas de  integración de sistemas</t>
  </si>
  <si>
    <t>Desarrollar el plan de pruebas de aceptación</t>
  </si>
  <si>
    <t>Preparar el entorno de conversión</t>
  </si>
  <si>
    <t>Diseñar los componentes de conversión</t>
  </si>
  <si>
    <t xml:space="preserve">Preparar los planes de pruebas de conversión </t>
  </si>
  <si>
    <t>Implementar componentes de conversión</t>
  </si>
  <si>
    <t xml:space="preserve">Realizar la prueba de unidad de los componentes de conversión
</t>
  </si>
  <si>
    <t>Realizar prueba de componentes de conversión de objetos de negocio</t>
  </si>
  <si>
    <t>Realizar prueba de validación de componente de conversión</t>
  </si>
  <si>
    <t>Realizar gestión del cambio</t>
  </si>
  <si>
    <t>Monitorear la gestión del cambio y la efectividad de la campaña de comunicación</t>
  </si>
  <si>
    <t>Realizar reunión de revisión de la fase</t>
  </si>
  <si>
    <t>Gestionar los contratos</t>
  </si>
  <si>
    <t>Comunicar el plan y alcance del sprint/fase</t>
  </si>
  <si>
    <t>Comunicar resultados del sprint/fase</t>
  </si>
  <si>
    <t>Refinar y ejecutar plan de comunicación</t>
  </si>
  <si>
    <t>Preparar al equipo para la transferencia de conocimiento a usuarios</t>
  </si>
  <si>
    <t>Realizar guía en la solución a usuarios claves</t>
  </si>
  <si>
    <t>Realizar eventos de aprendizaje de usuarios</t>
  </si>
  <si>
    <t>Preparar material de entrenamiento para usuario final</t>
  </si>
  <si>
    <t>Preparar entorno de aprendizaje del usuario</t>
  </si>
  <si>
    <t>Realizar entrenamiento de entrenadores</t>
  </si>
  <si>
    <t>Desarrollar plan de aprendizaje de usuario</t>
  </si>
  <si>
    <t>Completar la configuración principal de la aplicación</t>
  </si>
  <si>
    <t>Preparar casos de prueba y scripts de prueba de unidad</t>
  </si>
  <si>
    <t>Realizar pruebas de unidad</t>
  </si>
  <si>
    <t>Corregir defectos detectados en las pruebas de unidad</t>
  </si>
  <si>
    <t>Implementar componentes</t>
  </si>
  <si>
    <t>Corregir errores de pruebas de unidad</t>
  </si>
  <si>
    <t>Realizar revisión final del código</t>
  </si>
  <si>
    <t>Documentar los procedimientos de negocio</t>
  </si>
  <si>
    <t>Validar el documento de procedimientos de procesos de negocio</t>
  </si>
  <si>
    <t>Preparar ambiente prototipo</t>
  </si>
  <si>
    <t>Ejecutar el prototipo con usuarios clave</t>
  </si>
  <si>
    <t>Revisar del prototipo y solución de problemas</t>
  </si>
  <si>
    <t>Revisar prototipo integrado</t>
  </si>
  <si>
    <t>Instalar productos para entorno de control de calidad</t>
  </si>
  <si>
    <t>Realizar reunión de revisión</t>
  </si>
  <si>
    <t>Revisar la disposicion de la organización para la transición</t>
  </si>
  <si>
    <t>Revisar el soporte de produccion</t>
  </si>
  <si>
    <t>Definir estrategia de migración</t>
  </si>
  <si>
    <t>Refinar el plan de migración</t>
  </si>
  <si>
    <t>Desarrollar el plan de pruebas de integración</t>
  </si>
  <si>
    <t>Preparar casos de prueba, escenario y entorno de pruebas de integración</t>
  </si>
  <si>
    <t>Realizar las pruebas de integración</t>
  </si>
  <si>
    <t>Corregir defectos detectados en las pruebas de integración</t>
  </si>
  <si>
    <t>Obtener aprobación de los resultados de las pruebas de integración</t>
  </si>
  <si>
    <t>Diseñar y desarrollar componentes de conversión de datos</t>
  </si>
  <si>
    <t>Convertir y verificar los datos</t>
  </si>
  <si>
    <t>Realizar evaluación final de la calidad de los datos</t>
  </si>
  <si>
    <t>Realizar pruebas de unidad de los componentes de conversión</t>
  </si>
  <si>
    <t>Realizar pruebas de conversión de objetos de negocio</t>
  </si>
  <si>
    <t>Realizar prueba de validación del componente de conversión</t>
  </si>
  <si>
    <t>Instalar los componentes de conversión</t>
  </si>
  <si>
    <t>Preparar casos de prueba y entorno de pruebas de aceptación</t>
  </si>
  <si>
    <t>Ejecutar el plan de pruebas de aceptación de usuario</t>
  </si>
  <si>
    <t>Resolver defectos encontrados en aceptación de usuario</t>
  </si>
  <si>
    <t xml:space="preserve">Obtener aprobación de los resultados de las pruebas de aceptación </t>
  </si>
  <si>
    <t>Crear rutinas de instalación</t>
  </si>
  <si>
    <t>Instalar los productos</t>
  </si>
  <si>
    <t>Actualizar el entorno de producción</t>
  </si>
  <si>
    <t>Preparar entorno de producción</t>
  </si>
  <si>
    <t>Poblar con datos de prueba el entorno de producción</t>
  </si>
  <si>
    <t>Preparar y cargar datos en el entorno de producción</t>
  </si>
  <si>
    <t>Realizar configuración manual en el entorno de producción</t>
  </si>
  <si>
    <t>Desarrollar el plan de pruebas de sistema</t>
  </si>
  <si>
    <t>Definir estrategia y requerimientos de la gestión de desempeño</t>
  </si>
  <si>
    <t>Desarrollar la estrategia de pruebas de desempeño</t>
  </si>
  <si>
    <t>Crear escenarios de prueba de sistema</t>
  </si>
  <si>
    <t>Identificar escenarios de pruebas de desempeño</t>
  </si>
  <si>
    <t>Diseñar scripts y programas de pruebas de desempeño</t>
  </si>
  <si>
    <t>Construir scripts y programas de pruebas de desempeño</t>
  </si>
  <si>
    <t>Crear entorno y bases de datos de pruebas de desempeño</t>
  </si>
  <si>
    <t>Realizar ensayo formal de las pruebas de desempeño</t>
  </si>
  <si>
    <t>Ejecutar las pruebas de desempeño</t>
  </si>
  <si>
    <t>Realizar la corrección de los defectos de las pruebas de desempeño</t>
  </si>
  <si>
    <t>Crear reporte de pruebas de desempeño y obtener aprobación</t>
  </si>
  <si>
    <t>Realizar revisión de la puesta en marcha del sistema</t>
  </si>
  <si>
    <t>Definir infraestructura de soporte de producción</t>
  </si>
  <si>
    <t>Implementar y validar infraestructura de soporte de producción</t>
  </si>
  <si>
    <t>Realizar la revisión del componente</t>
  </si>
  <si>
    <t>Definir procedimientos de gestión de sistemas</t>
  </si>
  <si>
    <t>Implementar infraestructura de soporte de producción y ejecutar la transición</t>
  </si>
  <si>
    <t>Preparar el entorno de aprendizaje del usuario</t>
  </si>
  <si>
    <t>Realizar entrenamiento de usuario final</t>
  </si>
  <si>
    <t>Realizar retroalimentación de evaluaciones de entrenamiento</t>
  </si>
  <si>
    <t>Realizar evaluación de la preparación de las personas</t>
  </si>
  <si>
    <t>Configurar el entorno para las pruebas de sistema</t>
  </si>
  <si>
    <t>Resolver defectos encontrados en las pruebas de sistema</t>
  </si>
  <si>
    <t>Obtener aprobación de los resultados de las pruebas de sistema</t>
  </si>
  <si>
    <t>Realizar revisión final de configuraciones para producción</t>
  </si>
  <si>
    <t>Verificar la disposición para pasar a producción</t>
  </si>
  <si>
    <t>Realizar actividades de migración y carga de datos de producción</t>
  </si>
  <si>
    <t>Obtener aprobación de la carga de datos de producción</t>
  </si>
  <si>
    <t>Proporcionar soporte después de la puesta en marcha</t>
  </si>
  <si>
    <t>Monitorear y responder los problemas del sistema</t>
  </si>
  <si>
    <t xml:space="preserve">Resolver problemas funcionales </t>
  </si>
  <si>
    <t>Resolver problemas técnicos</t>
  </si>
  <si>
    <t>Salir a producción</t>
  </si>
  <si>
    <t>Completar transición a la organización de soporte de clientes en producción</t>
  </si>
  <si>
    <t>Finalizar la documentación de la solución</t>
  </si>
  <si>
    <t>Obtener aprobación del cliente de la transición a producción</t>
  </si>
  <si>
    <t>Realizar reporte de cierre del proyecto</t>
  </si>
  <si>
    <t>Realizar cierre con el cliente, obtener aprobación del cierre del proyecto</t>
  </si>
  <si>
    <t>Evaluar la efectividad de la gestión del cambio organizacional</t>
  </si>
  <si>
    <t>Desarrollar plan de instalación</t>
  </si>
  <si>
    <t xml:space="preserve">Analizar las necesidades de aprendizaje </t>
  </si>
  <si>
    <t>Preparar el plan de transición de recursos humanos</t>
  </si>
  <si>
    <t>Determinar el impacto de los cambios en el trabajo</t>
  </si>
  <si>
    <t>Analizar el impacto en la organización</t>
  </si>
  <si>
    <t>Publicar manual de referencia de usuario</t>
  </si>
  <si>
    <t>Publicar la guía de usuario</t>
  </si>
  <si>
    <t>Publicar material técnico de referencia</t>
  </si>
  <si>
    <t>Dar ayuda en línea</t>
  </si>
  <si>
    <t>Oracle Unified Method (OUM)</t>
  </si>
  <si>
    <t>Desarrollar plan de pruebas de aceptación</t>
  </si>
  <si>
    <t>Planeación del proyecto</t>
  </si>
  <si>
    <t>Diseño y personalización</t>
  </si>
  <si>
    <t>Implantación</t>
  </si>
  <si>
    <t>Mejora y mantenimiento continuo</t>
  </si>
  <si>
    <t>Desde etapas tempranas durante todo el proyecto</t>
  </si>
  <si>
    <t>Número de métodologías que soportan la tarea</t>
  </si>
  <si>
    <t>Definir políticas, requerimientos y estrategia de prueba</t>
  </si>
  <si>
    <t>Revisar el caso de negocio</t>
  </si>
  <si>
    <t>Identificar los interesados del proyecto</t>
  </si>
  <si>
    <t>Revisar y aceptar el presupuesto</t>
  </si>
  <si>
    <t>Evaluar los riesgos actuales</t>
  </si>
  <si>
    <t>Revisar el contrato con el cliente</t>
  </si>
  <si>
    <t>Revisar el enfoque del proyecto con los interesados</t>
  </si>
  <si>
    <t>Definir y confirmar el alcance</t>
  </si>
  <si>
    <t>Realizar análisis de los interesados del proyecto</t>
  </si>
  <si>
    <t>Documentar estrategia de gestión del cambio del cliente</t>
  </si>
  <si>
    <t>Definir la línea base del cronograma del proyecto</t>
  </si>
  <si>
    <t>Refinar el presupuesto del proyecto</t>
  </si>
  <si>
    <t>Planear requerimientos de los recursos</t>
  </si>
  <si>
    <t>Identificar personal del proyecto</t>
  </si>
  <si>
    <t>Realizar orientación de gestión de la calidad al equipo del proyecto</t>
  </si>
  <si>
    <t>Definir y documentar procesos de gestión del cambio del alcance</t>
  </si>
  <si>
    <t>Definir y documentar el plan de gestión de costo</t>
  </si>
  <si>
    <t>Definir y documentar los procesos y políticas de gestión y control del trabajo</t>
  </si>
  <si>
    <t>Definir y documentar el plan de gestión del riesgo</t>
  </si>
  <si>
    <t>Definir la estrategia de gestión de incidentes</t>
  </si>
  <si>
    <t>Desarrollar el plan de gestión de recursos humanos</t>
  </si>
  <si>
    <t>Desarrollar el plan de comunicación</t>
  </si>
  <si>
    <t>Desarrollar el plan de gestión de la calidad</t>
  </si>
  <si>
    <t>Definir y documentar el proceso de reporte y control de la calidad</t>
  </si>
  <si>
    <t>Definir estrategia de control de la configuración</t>
  </si>
  <si>
    <t>Definir el plan de gestión de la documentación</t>
  </si>
  <si>
    <t>Identificar señales de advertencia de gestión del cambio</t>
  </si>
  <si>
    <t>Desarrollar el plan de gestión de la infraestructura</t>
  </si>
  <si>
    <t xml:space="preserve">Establecer el entorno de trabajo del equipo </t>
  </si>
  <si>
    <t>Establecer infraestructura técnica</t>
  </si>
  <si>
    <t>Gestionar riesgos</t>
  </si>
  <si>
    <t>Monitoreo y control de riesgos</t>
  </si>
  <si>
    <t>Gestionar problemas</t>
  </si>
  <si>
    <t>Crear el pan de gestión de lanzamiento de software</t>
  </si>
  <si>
    <t>Crear plan de gestión del entorno</t>
  </si>
  <si>
    <t>Administrar adquisición de bienes y servicios contratados</t>
  </si>
  <si>
    <t>Gestionar y mantener la infraestructura</t>
  </si>
  <si>
    <t>Gestionar el alcance</t>
  </si>
  <si>
    <t>Gestionar la aceptación</t>
  </si>
  <si>
    <t>Gestionar aprobaciones</t>
  </si>
  <si>
    <t>Gestionar las comunicaciones del equipo del proyecto</t>
  </si>
  <si>
    <t>Comunicar el estado y progreso a los interesados del proyecto</t>
  </si>
  <si>
    <t>Comunicar el plan y alcance del sprint</t>
  </si>
  <si>
    <t>Comunicar los resultados del sprint</t>
  </si>
  <si>
    <t>Ejecurar el plan de cambio y comunicación</t>
  </si>
  <si>
    <t>Realizar la reunión de kickoff</t>
  </si>
  <si>
    <t>Gestionar el equipo del proyecto</t>
  </si>
  <si>
    <t>Gestionar el plan de trabajo del proyecto</t>
  </si>
  <si>
    <t>Realizar reunión de planeación del sprint</t>
  </si>
  <si>
    <t>Rastrear el desempeño del cronograma</t>
  </si>
  <si>
    <t>Gestionar el control de calidad</t>
  </si>
  <si>
    <t>Realizar aseguramiento de la calidad</t>
  </si>
  <si>
    <t>Getionar costo del proyecto</t>
  </si>
  <si>
    <t>Obtener aceptación del cliente para el fin de fase</t>
  </si>
  <si>
    <t>Obtener aceptación del cliente para el cierre del proyecto</t>
  </si>
  <si>
    <t>Cerrar la gestión de alcance</t>
  </si>
  <si>
    <t>Identificar futuras mejoras</t>
  </si>
  <si>
    <t>Cerrar las finanzas del proyecto</t>
  </si>
  <si>
    <t>Cerrar la gestión del trabajo</t>
  </si>
  <si>
    <t>Producir reporte final de problemas y cerrar los registros</t>
  </si>
  <si>
    <t>Liberar el personal</t>
  </si>
  <si>
    <t>Realizar revisión post-producción de calidad</t>
  </si>
  <si>
    <t>Gestionar contratos cumplidos</t>
  </si>
  <si>
    <t>Establecer el proceso de seguimiento
(Establish follow-up process)</t>
  </si>
  <si>
    <t>Realizar gestión del conocimiento</t>
  </si>
  <si>
    <t>Entregar reporte de cierre del proyecto</t>
  </si>
  <si>
    <t>Enviar los reportes finales
(Submit final reports)</t>
  </si>
  <si>
    <t>Cierre?</t>
  </si>
  <si>
    <t>39  - 10</t>
  </si>
  <si>
    <t>10 y 55</t>
  </si>
  <si>
    <t>39 y 55</t>
  </si>
  <si>
    <t>228 y 229</t>
  </si>
  <si>
    <t>4 de la última fas</t>
  </si>
  <si>
    <t>12 de la última fase</t>
  </si>
  <si>
    <t>Realizar y entregar reporte de cierre del proyecto</t>
  </si>
  <si>
    <t>Documentar estrategia de gestión del cambio</t>
  </si>
  <si>
    <t xml:space="preserve">Establecer la línea base de costo </t>
  </si>
  <si>
    <t>Definir el proceso y estrategia de adquisición</t>
  </si>
  <si>
    <t>Definir el proceso y estrategia de adquisición y preparar documento de contratación del equipo</t>
  </si>
  <si>
    <t>8 y 44</t>
  </si>
  <si>
    <t>8 y 64</t>
  </si>
  <si>
    <t>44 y 64</t>
  </si>
  <si>
    <t>Fase</t>
  </si>
  <si>
    <t>Tarea</t>
  </si>
  <si>
    <t>Total de tareas</t>
  </si>
  <si>
    <t>Presentes en SAP Activate</t>
  </si>
  <si>
    <t>Presentes en OUM</t>
  </si>
  <si>
    <t>Presentes en MIT</t>
  </si>
  <si>
    <t>% de tareas presente en las 3 metodologías</t>
  </si>
  <si>
    <t>% de tareas presente en 2 metodologías</t>
  </si>
  <si>
    <t>Número de métodologías en las que se presenta la tarea</t>
  </si>
  <si>
    <t>128, 144</t>
  </si>
  <si>
    <t>141, 144</t>
  </si>
  <si>
    <t>129, 130</t>
  </si>
  <si>
    <t>Crear casos de prueba y  escenarios de prueba de integración</t>
  </si>
  <si>
    <t>Diseñar los componentes de conversión de datos</t>
  </si>
  <si>
    <t>117, 115</t>
  </si>
  <si>
    <t>Definir el contenido de entrenamiento para usuarios finales</t>
  </si>
  <si>
    <t>Definir el contenido y material de entrenamiento para usuarios finales</t>
  </si>
  <si>
    <t>67, 271</t>
  </si>
  <si>
    <t>47, 271</t>
  </si>
  <si>
    <t>47, 67</t>
  </si>
  <si>
    <t xml:space="preserve"> </t>
  </si>
  <si>
    <t>155, 294</t>
  </si>
  <si>
    <t>253, 294</t>
  </si>
  <si>
    <t>253 y 155</t>
  </si>
  <si>
    <t>Refinar la estrategia de migración</t>
  </si>
  <si>
    <t>184, 212</t>
  </si>
  <si>
    <t>166, 212</t>
  </si>
  <si>
    <t>166, 184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</si>
</sst>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9"/>
      <color indexed="81"/>
      <name val="Tahoma"/>
      <family val="2"/>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3"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top/>
      <bottom style="medium">
        <color indexed="64"/>
      </bottom>
      <diagonal/>
    </border>
    <border>
      <left style="medium">
        <color indexed="64"/>
      </left>
      <right style="medium">
        <color indexed="64"/>
      </right>
      <top style="thin">
        <color indexed="64"/>
      </top>
      <bottom/>
      <diagonal/>
    </border>
  </borders>
  <cellStyleXfs count="2">
    <xf numFmtId="0" fontId="0" fillId="0" borderId="0"/>
    <xf numFmtId="9" fontId="4" fillId="0" borderId="0" applyFont="0" applyFill="0" applyBorder="0" applyAlignment="0" applyProtection="0"/>
  </cellStyleXfs>
  <cellXfs count="347">
    <xf numFmtId="0" fontId="0" fillId="0" borderId="0" xfId="0"/>
    <xf numFmtId="0" fontId="0" fillId="0" borderId="1" xfId="0" applyFill="1" applyBorder="1" applyAlignment="1">
      <alignment horizontal="center" vertical="center"/>
    </xf>
    <xf numFmtId="0" fontId="0" fillId="0" borderId="5"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9" xfId="0" applyFont="1" applyFill="1" applyBorder="1" applyAlignment="1">
      <alignment horizontal="center" vertical="center"/>
    </xf>
    <xf numFmtId="0" fontId="3" fillId="0" borderId="9"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Alignment="1">
      <alignment horizontal="center"/>
    </xf>
    <xf numFmtId="0" fontId="0" fillId="0" borderId="8"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3" xfId="0" applyFill="1" applyBorder="1" applyAlignment="1">
      <alignment horizontal="center" vertical="center" wrapText="1"/>
    </xf>
    <xf numFmtId="0" fontId="0" fillId="3" borderId="1" xfId="0" applyFill="1" applyBorder="1" applyAlignment="1">
      <alignment horizontal="center" vertical="center" wrapText="1"/>
    </xf>
    <xf numFmtId="0" fontId="0" fillId="3" borderId="9"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0" fillId="0" borderId="17" xfId="0" applyFill="1" applyBorder="1" applyAlignment="1">
      <alignment vertical="center" wrapText="1"/>
    </xf>
    <xf numFmtId="0" fontId="0" fillId="0" borderId="18" xfId="0" applyFill="1" applyBorder="1" applyAlignment="1">
      <alignment vertical="center" wrapText="1"/>
    </xf>
    <xf numFmtId="0" fontId="0" fillId="0" borderId="16" xfId="0" applyFill="1" applyBorder="1" applyAlignment="1">
      <alignment horizontal="left" vertical="center" wrapText="1"/>
    </xf>
    <xf numFmtId="0" fontId="0" fillId="0" borderId="16" xfId="0" applyFill="1" applyBorder="1" applyAlignment="1">
      <alignment vertical="center" wrapText="1"/>
    </xf>
    <xf numFmtId="0" fontId="0" fillId="0" borderId="20" xfId="0" applyFill="1" applyBorder="1" applyAlignment="1">
      <alignment horizontal="left" vertical="center" wrapText="1"/>
    </xf>
    <xf numFmtId="0" fontId="0" fillId="0" borderId="16" xfId="0" applyFill="1" applyBorder="1" applyAlignment="1">
      <alignment vertical="top" wrapText="1"/>
    </xf>
    <xf numFmtId="0" fontId="0" fillId="0" borderId="20" xfId="0" applyFill="1" applyBorder="1" applyAlignment="1">
      <alignment vertical="center" wrapText="1"/>
    </xf>
    <xf numFmtId="0" fontId="0" fillId="0" borderId="14" xfId="0" applyFill="1" applyBorder="1" applyAlignment="1">
      <alignment vertical="center" wrapText="1"/>
    </xf>
    <xf numFmtId="0" fontId="1" fillId="0" borderId="0" xfId="0" applyFont="1" applyAlignment="1">
      <alignment horizontal="center" vertical="center" wrapText="1"/>
    </xf>
    <xf numFmtId="0" fontId="0" fillId="0" borderId="6" xfId="0" applyFont="1" applyFill="1" applyBorder="1" applyAlignment="1">
      <alignment horizontal="center" vertical="center" wrapText="1"/>
    </xf>
    <xf numFmtId="0" fontId="0" fillId="0" borderId="17" xfId="0" applyFill="1" applyBorder="1" applyAlignment="1">
      <alignment horizontal="left" vertical="center" wrapText="1"/>
    </xf>
    <xf numFmtId="0" fontId="1" fillId="5" borderId="25"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0" xfId="0" applyFill="1"/>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6" borderId="28"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Border="1" applyAlignment="1">
      <alignment vertical="center"/>
    </xf>
    <xf numFmtId="0" fontId="0" fillId="0" borderId="10" xfId="0" applyFill="1" applyBorder="1" applyAlignment="1">
      <alignment horizontal="left" vertical="center" wrapText="1"/>
    </xf>
    <xf numFmtId="0" fontId="1" fillId="0" borderId="0" xfId="0" applyFont="1" applyBorder="1" applyAlignment="1">
      <alignment wrapText="1"/>
    </xf>
    <xf numFmtId="0" fontId="1" fillId="0" borderId="0" xfId="0" applyFont="1" applyBorder="1" applyAlignment="1">
      <alignment horizontal="center" vertical="center" wrapText="1"/>
    </xf>
    <xf numFmtId="0" fontId="0" fillId="0" borderId="1" xfId="0" applyFill="1" applyBorder="1" applyAlignment="1">
      <alignment horizontal="left" vertical="center" wrapText="1"/>
    </xf>
    <xf numFmtId="0" fontId="0" fillId="0" borderId="4" xfId="0" applyFill="1" applyBorder="1" applyAlignment="1">
      <alignment horizontal="left" vertical="center" wrapText="1"/>
    </xf>
    <xf numFmtId="0" fontId="3" fillId="0" borderId="5" xfId="0" applyFont="1" applyFill="1" applyBorder="1" applyAlignment="1">
      <alignment horizontal="center" vertical="center" wrapText="1"/>
    </xf>
    <xf numFmtId="0" fontId="0" fillId="0" borderId="16" xfId="0" applyFill="1" applyBorder="1" applyAlignment="1">
      <alignment vertical="center"/>
    </xf>
    <xf numFmtId="0" fontId="3" fillId="9"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vertical="center"/>
    </xf>
    <xf numFmtId="0" fontId="0" fillId="0" borderId="27" xfId="0" applyFill="1" applyBorder="1" applyAlignment="1">
      <alignment vertical="center" wrapText="1"/>
    </xf>
    <xf numFmtId="0" fontId="0" fillId="0" borderId="0" xfId="0" applyFont="1" applyFill="1" applyBorder="1" applyAlignment="1">
      <alignment horizontal="center" vertical="center" wrapText="1"/>
    </xf>
    <xf numFmtId="0" fontId="0" fillId="0" borderId="33" xfId="0" applyFill="1" applyBorder="1" applyAlignment="1">
      <alignment vertical="center" wrapText="1"/>
    </xf>
    <xf numFmtId="0" fontId="0" fillId="0" borderId="12" xfId="0" applyFill="1" applyBorder="1" applyAlignment="1">
      <alignment horizontal="left" vertical="center" wrapText="1"/>
    </xf>
    <xf numFmtId="0" fontId="0" fillId="0" borderId="13" xfId="0" applyFill="1" applyBorder="1" applyAlignment="1">
      <alignment vertical="center" wrapText="1"/>
    </xf>
    <xf numFmtId="0" fontId="0" fillId="0" borderId="17" xfId="0" applyFill="1" applyBorder="1" applyAlignment="1">
      <alignment vertical="center"/>
    </xf>
    <xf numFmtId="0" fontId="0" fillId="9" borderId="1" xfId="0" applyFill="1" applyBorder="1" applyAlignment="1">
      <alignment horizontal="center" vertical="center" wrapText="1"/>
    </xf>
    <xf numFmtId="0" fontId="0" fillId="9" borderId="9" xfId="0" applyFont="1" applyFill="1" applyBorder="1" applyAlignment="1">
      <alignment horizontal="center" vertical="center" wrapText="1"/>
    </xf>
    <xf numFmtId="0" fontId="0" fillId="10" borderId="1" xfId="0" applyFill="1" applyBorder="1" applyAlignment="1">
      <alignment horizontal="center" vertical="center" wrapText="1"/>
    </xf>
    <xf numFmtId="0" fontId="0" fillId="10" borderId="9" xfId="0" applyFont="1" applyFill="1" applyBorder="1" applyAlignment="1">
      <alignment horizontal="center" vertical="center" wrapText="1"/>
    </xf>
    <xf numFmtId="0" fontId="0" fillId="10" borderId="17" xfId="0" applyFill="1" applyBorder="1" applyAlignment="1">
      <alignment vertical="center" wrapText="1"/>
    </xf>
    <xf numFmtId="0" fontId="3" fillId="10" borderId="1" xfId="0" applyFont="1" applyFill="1" applyBorder="1" applyAlignment="1">
      <alignment horizontal="center" vertical="center" wrapText="1"/>
    </xf>
    <xf numFmtId="0" fontId="0" fillId="9" borderId="17" xfId="0" applyFill="1" applyBorder="1" applyAlignment="1">
      <alignment vertical="center" wrapText="1"/>
    </xf>
    <xf numFmtId="0" fontId="0" fillId="10" borderId="17" xfId="0" applyFill="1" applyBorder="1" applyAlignment="1">
      <alignment vertical="center"/>
    </xf>
    <xf numFmtId="0" fontId="0" fillId="10" borderId="10" xfId="0" applyFill="1" applyBorder="1" applyAlignment="1">
      <alignment horizontal="left" vertical="center" wrapText="1"/>
    </xf>
    <xf numFmtId="0" fontId="3" fillId="10" borderId="9" xfId="0" applyFont="1" applyFill="1" applyBorder="1" applyAlignment="1">
      <alignment horizontal="center" vertical="center" wrapText="1"/>
    </xf>
    <xf numFmtId="0" fontId="0" fillId="10" borderId="17" xfId="0" applyFill="1" applyBorder="1" applyAlignment="1">
      <alignment horizontal="left" vertical="center" wrapText="1"/>
    </xf>
    <xf numFmtId="0" fontId="3" fillId="10" borderId="9" xfId="0" applyFont="1" applyFill="1" applyBorder="1" applyAlignment="1">
      <alignment horizontal="center" vertical="center"/>
    </xf>
    <xf numFmtId="0" fontId="0" fillId="10" borderId="19" xfId="0" applyFill="1" applyBorder="1" applyAlignment="1">
      <alignment vertical="center"/>
    </xf>
    <xf numFmtId="0" fontId="0" fillId="10" borderId="4" xfId="0" applyFill="1" applyBorder="1" applyAlignment="1">
      <alignment horizontal="center" vertical="center" wrapText="1"/>
    </xf>
    <xf numFmtId="0" fontId="0" fillId="10" borderId="5" xfId="0" applyFont="1" applyFill="1" applyBorder="1" applyAlignment="1">
      <alignment horizontal="center" vertical="center" wrapText="1"/>
    </xf>
    <xf numFmtId="0" fontId="0" fillId="10" borderId="16" xfId="0" applyFill="1" applyBorder="1" applyAlignment="1">
      <alignment vertical="center"/>
    </xf>
    <xf numFmtId="0" fontId="0" fillId="10" borderId="33" xfId="0" applyFill="1" applyBorder="1" applyAlignment="1">
      <alignment vertical="center"/>
    </xf>
    <xf numFmtId="0" fontId="0" fillId="10" borderId="2" xfId="0" applyFill="1" applyBorder="1" applyAlignment="1">
      <alignment horizontal="center" vertical="center" wrapText="1"/>
    </xf>
    <xf numFmtId="0" fontId="0" fillId="10" borderId="6" xfId="0" applyFont="1" applyFill="1" applyBorder="1" applyAlignment="1">
      <alignment horizontal="center" vertical="center"/>
    </xf>
    <xf numFmtId="0" fontId="0" fillId="10" borderId="1" xfId="0" applyFill="1" applyBorder="1" applyAlignment="1">
      <alignment vertical="center" wrapText="1"/>
    </xf>
    <xf numFmtId="0" fontId="0" fillId="10" borderId="1" xfId="0" applyFill="1" applyBorder="1" applyAlignment="1">
      <alignment vertical="center"/>
    </xf>
    <xf numFmtId="0" fontId="0" fillId="10" borderId="1" xfId="0" applyFont="1" applyFill="1" applyBorder="1" applyAlignment="1">
      <alignment horizontal="center" vertical="center"/>
    </xf>
    <xf numFmtId="0" fontId="0" fillId="11" borderId="9" xfId="0" applyFont="1" applyFill="1" applyBorder="1" applyAlignment="1">
      <alignment horizontal="center" vertical="center" wrapText="1"/>
    </xf>
    <xf numFmtId="0" fontId="3" fillId="11" borderId="9" xfId="0" applyFont="1" applyFill="1" applyBorder="1" applyAlignment="1">
      <alignment horizontal="center" vertical="center"/>
    </xf>
    <xf numFmtId="0" fontId="0" fillId="11" borderId="1" xfId="0" applyFill="1" applyBorder="1" applyAlignment="1">
      <alignment horizontal="center" vertical="center" wrapText="1"/>
    </xf>
    <xf numFmtId="0" fontId="0" fillId="8" borderId="1" xfId="0" applyFont="1" applyFill="1" applyBorder="1" applyAlignment="1">
      <alignment horizontal="center" vertical="center" wrapText="1"/>
    </xf>
    <xf numFmtId="0" fontId="3" fillId="0" borderId="40" xfId="0" applyFont="1" applyFill="1" applyBorder="1" applyAlignment="1">
      <alignment horizontal="center" vertical="center" wrapText="1"/>
    </xf>
    <xf numFmtId="0" fontId="0" fillId="0" borderId="13" xfId="0" applyFill="1" applyBorder="1" applyAlignment="1">
      <alignment horizontal="left" vertical="center" wrapText="1"/>
    </xf>
    <xf numFmtId="0" fontId="1" fillId="0" borderId="28" xfId="0" applyFont="1" applyBorder="1" applyAlignment="1">
      <alignment wrapText="1"/>
    </xf>
    <xf numFmtId="0" fontId="0" fillId="0" borderId="0" xfId="0" applyBorder="1" applyAlignment="1">
      <alignment horizontal="center" vertical="center"/>
    </xf>
    <xf numFmtId="9" fontId="0" fillId="0" borderId="0" xfId="1" applyFont="1" applyBorder="1" applyAlignment="1">
      <alignment horizontal="center" vertical="center"/>
    </xf>
    <xf numFmtId="0" fontId="0" fillId="0" borderId="4" xfId="0" applyFill="1" applyBorder="1" applyAlignment="1">
      <alignment vertical="center"/>
    </xf>
    <xf numFmtId="0" fontId="0" fillId="0" borderId="14" xfId="0" applyFill="1" applyBorder="1" applyAlignment="1">
      <alignment horizontal="left" vertical="center" wrapText="1"/>
    </xf>
    <xf numFmtId="0" fontId="0" fillId="0" borderId="38" xfId="0" applyFill="1" applyBorder="1" applyAlignment="1">
      <alignment horizontal="left" vertical="center" wrapText="1"/>
    </xf>
    <xf numFmtId="0" fontId="0" fillId="0" borderId="18" xfId="0" applyFill="1" applyBorder="1" applyAlignment="1">
      <alignment vertical="center"/>
    </xf>
    <xf numFmtId="0" fontId="0" fillId="0" borderId="5" xfId="0" applyFont="1" applyFill="1" applyBorder="1" applyAlignment="1">
      <alignment horizontal="center" vertical="center"/>
    </xf>
    <xf numFmtId="0" fontId="0" fillId="0" borderId="42" xfId="0" applyFont="1" applyFill="1" applyBorder="1" applyAlignment="1">
      <alignment horizontal="center" vertical="center" wrapText="1"/>
    </xf>
    <xf numFmtId="0" fontId="0" fillId="10" borderId="0" xfId="0" applyFill="1" applyBorder="1" applyAlignment="1">
      <alignment vertical="center" wrapText="1"/>
    </xf>
    <xf numFmtId="0" fontId="0" fillId="10" borderId="16" xfId="0" applyFill="1" applyBorder="1" applyAlignment="1">
      <alignment vertical="center" wrapText="1"/>
    </xf>
    <xf numFmtId="0" fontId="1" fillId="4" borderId="43" xfId="0" applyFont="1" applyFill="1" applyBorder="1" applyAlignment="1">
      <alignment horizontal="center" vertical="center" wrapText="1"/>
    </xf>
    <xf numFmtId="0" fontId="1" fillId="5" borderId="45" xfId="0" applyFont="1" applyFill="1" applyBorder="1" applyAlignment="1">
      <alignment horizontal="center" vertical="center" wrapText="1"/>
    </xf>
    <xf numFmtId="0" fontId="1" fillId="6" borderId="44" xfId="0" applyFont="1" applyFill="1" applyBorder="1" applyAlignment="1">
      <alignment horizontal="center" vertical="center"/>
    </xf>
    <xf numFmtId="0" fontId="0" fillId="10" borderId="20" xfId="0" applyFill="1" applyBorder="1" applyAlignment="1">
      <alignment horizontal="left" vertical="center" wrapText="1"/>
    </xf>
    <xf numFmtId="0" fontId="0" fillId="0" borderId="9" xfId="0" applyFill="1" applyBorder="1" applyAlignment="1">
      <alignment horizontal="left" vertical="center" wrapText="1"/>
    </xf>
    <xf numFmtId="0" fontId="0" fillId="10" borderId="9" xfId="0"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40" xfId="0" applyFont="1" applyFill="1" applyBorder="1" applyAlignment="1">
      <alignment horizontal="center" vertical="center" wrapText="1"/>
    </xf>
    <xf numFmtId="0" fontId="0" fillId="10" borderId="20" xfId="0" applyFill="1" applyBorder="1" applyAlignment="1">
      <alignment vertical="center" wrapText="1"/>
    </xf>
    <xf numFmtId="0" fontId="0" fillId="10" borderId="8" xfId="0" applyFill="1" applyBorder="1" applyAlignment="1">
      <alignment horizontal="center" vertical="center" wrapText="1"/>
    </xf>
    <xf numFmtId="0" fontId="0" fillId="10" borderId="7" xfId="0" applyFont="1" applyFill="1" applyBorder="1" applyAlignment="1">
      <alignment horizontal="center" vertical="center" wrapText="1"/>
    </xf>
    <xf numFmtId="0" fontId="0" fillId="10" borderId="16" xfId="0" applyFill="1" applyBorder="1" applyAlignment="1">
      <alignment horizontal="left" vertical="center" wrapText="1"/>
    </xf>
    <xf numFmtId="0" fontId="6" fillId="4" borderId="24"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6" borderId="28" xfId="0" applyFont="1" applyFill="1" applyBorder="1" applyAlignment="1">
      <alignment horizontal="center" vertical="center"/>
    </xf>
    <xf numFmtId="0" fontId="6" fillId="0" borderId="25" xfId="0" applyFont="1" applyBorder="1" applyAlignment="1">
      <alignment wrapText="1"/>
    </xf>
    <xf numFmtId="0" fontId="5" fillId="0" borderId="0" xfId="0" applyFont="1"/>
    <xf numFmtId="0" fontId="6" fillId="0" borderId="0" xfId="0" applyFont="1" applyAlignment="1">
      <alignment horizontal="center" vertical="center" wrapText="1"/>
    </xf>
    <xf numFmtId="0" fontId="5" fillId="0" borderId="4"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6" fillId="0" borderId="0" xfId="0" applyFont="1" applyBorder="1" applyAlignment="1">
      <alignment wrapText="1"/>
    </xf>
    <xf numFmtId="0" fontId="5"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5" fillId="0" borderId="0" xfId="0" applyFont="1" applyBorder="1" applyAlignment="1">
      <alignment wrapText="1"/>
    </xf>
    <xf numFmtId="0" fontId="5"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5" fillId="0" borderId="0" xfId="0" applyFont="1" applyBorder="1" applyAlignment="1">
      <alignment horizontal="right" wrapText="1"/>
    </xf>
    <xf numFmtId="0" fontId="7" fillId="0" borderId="9" xfId="0" applyFont="1" applyFill="1" applyBorder="1" applyAlignment="1">
      <alignment horizontal="center" vertical="center"/>
    </xf>
    <xf numFmtId="0" fontId="7" fillId="3" borderId="9" xfId="0" applyFont="1" applyFill="1" applyBorder="1" applyAlignment="1">
      <alignment horizontal="center" vertical="center"/>
    </xf>
    <xf numFmtId="0" fontId="7" fillId="0" borderId="1" xfId="0" applyFont="1" applyFill="1" applyBorder="1" applyAlignment="1">
      <alignment horizontal="center" vertical="center"/>
    </xf>
    <xf numFmtId="0" fontId="5" fillId="0" borderId="1" xfId="0" applyFont="1" applyBorder="1" applyAlignment="1">
      <alignment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29" xfId="0" applyFont="1" applyBorder="1" applyAlignment="1">
      <alignment horizontal="center" vertical="center"/>
    </xf>
    <xf numFmtId="0" fontId="5" fillId="0" borderId="0" xfId="0" applyFont="1" applyAlignment="1">
      <alignment horizontal="center"/>
    </xf>
    <xf numFmtId="0" fontId="5" fillId="0" borderId="1" xfId="0" applyFont="1" applyBorder="1" applyAlignment="1">
      <alignment vertical="center" wrapText="1"/>
    </xf>
    <xf numFmtId="0" fontId="5" fillId="3" borderId="1" xfId="0" applyFont="1" applyFill="1" applyBorder="1" applyAlignment="1">
      <alignment vertical="center"/>
    </xf>
    <xf numFmtId="0" fontId="5" fillId="3" borderId="1"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xf>
    <xf numFmtId="17" fontId="5" fillId="0" borderId="0" xfId="0" applyNumberFormat="1" applyFont="1"/>
    <xf numFmtId="0" fontId="5" fillId="3" borderId="1" xfId="0" applyFont="1" applyFill="1" applyBorder="1" applyAlignment="1">
      <alignment vertical="center" wrapText="1"/>
    </xf>
    <xf numFmtId="0" fontId="5" fillId="0" borderId="0" xfId="0" applyFont="1" applyFill="1"/>
    <xf numFmtId="0" fontId="5" fillId="0" borderId="1" xfId="0" applyFont="1" applyFill="1" applyBorder="1" applyAlignment="1">
      <alignment vertical="center" wrapText="1"/>
    </xf>
    <xf numFmtId="0" fontId="5" fillId="0" borderId="1" xfId="0" applyFont="1" applyBorder="1" applyAlignment="1">
      <alignment horizontal="left" vertical="center" wrapText="1"/>
    </xf>
    <xf numFmtId="0" fontId="5" fillId="3" borderId="21" xfId="0" applyFont="1" applyFill="1" applyBorder="1" applyAlignment="1">
      <alignment horizontal="center" vertical="center" wrapText="1"/>
    </xf>
    <xf numFmtId="0" fontId="5" fillId="0" borderId="13" xfId="0" applyFont="1" applyFill="1" applyBorder="1" applyAlignment="1">
      <alignment vertical="center" wrapText="1"/>
    </xf>
    <xf numFmtId="0" fontId="5" fillId="0" borderId="13"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3" borderId="33" xfId="0" applyFont="1" applyFill="1" applyBorder="1" applyAlignment="1">
      <alignment vertical="center"/>
    </xf>
    <xf numFmtId="0" fontId="5" fillId="3" borderId="2" xfId="0" applyFont="1" applyFill="1" applyBorder="1" applyAlignment="1">
      <alignment horizontal="center" vertical="center" wrapText="1"/>
    </xf>
    <xf numFmtId="0" fontId="5" fillId="3" borderId="6" xfId="0" applyFont="1" applyFill="1" applyBorder="1" applyAlignment="1">
      <alignment horizontal="center" vertical="center"/>
    </xf>
    <xf numFmtId="0" fontId="5" fillId="0" borderId="1" xfId="0" applyFont="1" applyBorder="1" applyAlignment="1">
      <alignment horizontal="center" vertical="center"/>
    </xf>
    <xf numFmtId="0" fontId="5" fillId="3" borderId="16" xfId="0" applyFont="1" applyFill="1" applyBorder="1" applyAlignment="1">
      <alignment vertical="center"/>
    </xf>
    <xf numFmtId="0" fontId="5" fillId="0" borderId="16" xfId="0" applyFont="1" applyFill="1" applyBorder="1" applyAlignment="1">
      <alignment vertical="center" wrapText="1"/>
    </xf>
    <xf numFmtId="0" fontId="5" fillId="0" borderId="16" xfId="0" applyFont="1" applyFill="1" applyBorder="1" applyAlignment="1">
      <alignment horizontal="left" vertical="center" wrapText="1"/>
    </xf>
    <xf numFmtId="0" fontId="5" fillId="3" borderId="16" xfId="0" applyFont="1" applyFill="1" applyBorder="1" applyAlignment="1">
      <alignment vertical="center" wrapText="1"/>
    </xf>
    <xf numFmtId="0" fontId="5" fillId="0" borderId="1" xfId="0" applyFont="1" applyFill="1" applyBorder="1" applyAlignment="1">
      <alignment horizontal="center" vertical="center"/>
    </xf>
    <xf numFmtId="0" fontId="5" fillId="0" borderId="16" xfId="0" applyFont="1" applyFill="1" applyBorder="1" applyAlignment="1">
      <alignment vertical="center"/>
    </xf>
    <xf numFmtId="0" fontId="5" fillId="0" borderId="9" xfId="0" applyFont="1" applyFill="1" applyBorder="1" applyAlignment="1">
      <alignment horizontal="center" vertical="center"/>
    </xf>
    <xf numFmtId="0" fontId="5" fillId="0" borderId="0" xfId="0" applyFont="1" applyFill="1" applyBorder="1" applyAlignment="1">
      <alignment vertical="center" wrapText="1"/>
    </xf>
    <xf numFmtId="0" fontId="5" fillId="3" borderId="0" xfId="0" applyFont="1" applyFill="1" applyBorder="1" applyAlignment="1">
      <alignment vertical="center" wrapText="1"/>
    </xf>
    <xf numFmtId="0" fontId="5" fillId="3" borderId="16" xfId="0" applyFont="1" applyFill="1" applyBorder="1" applyAlignment="1">
      <alignment vertical="top" wrapText="1"/>
    </xf>
    <xf numFmtId="0" fontId="5" fillId="0" borderId="20" xfId="0" applyFont="1" applyFill="1" applyBorder="1" applyAlignment="1">
      <alignment vertical="center" wrapText="1"/>
    </xf>
    <xf numFmtId="0" fontId="5" fillId="3" borderId="14" xfId="0" applyFont="1" applyFill="1" applyBorder="1" applyAlignment="1">
      <alignment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33" xfId="0" applyFont="1" applyFill="1" applyBorder="1" applyAlignment="1">
      <alignment vertical="center" wrapText="1"/>
    </xf>
    <xf numFmtId="0" fontId="5"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5" fillId="0" borderId="40" xfId="0" applyFont="1" applyFill="1" applyBorder="1" applyAlignment="1">
      <alignment horizontal="center" vertical="center" wrapText="1"/>
    </xf>
    <xf numFmtId="0" fontId="5" fillId="0" borderId="17" xfId="0" applyFont="1" applyBorder="1" applyAlignment="1">
      <alignment horizontal="center" vertical="center"/>
    </xf>
    <xf numFmtId="0" fontId="5" fillId="0" borderId="0" xfId="0" applyFont="1" applyFill="1" applyBorder="1" applyAlignment="1">
      <alignment horizontal="center" vertical="center" wrapText="1"/>
    </xf>
    <xf numFmtId="0" fontId="5" fillId="3" borderId="20" xfId="0" applyFont="1" applyFill="1" applyBorder="1" applyAlignment="1">
      <alignment horizontal="left" vertical="center" wrapText="1"/>
    </xf>
    <xf numFmtId="0" fontId="5" fillId="0" borderId="20" xfId="0" applyFont="1" applyFill="1" applyBorder="1" applyAlignment="1">
      <alignment horizontal="left" vertical="center" wrapText="1"/>
    </xf>
    <xf numFmtId="0" fontId="5" fillId="3" borderId="16"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7" fillId="3" borderId="0" xfId="0" applyFont="1" applyFill="1" applyBorder="1" applyAlignment="1">
      <alignment horizontal="center" vertical="center" wrapText="1"/>
    </xf>
    <xf numFmtId="0" fontId="5" fillId="3" borderId="12" xfId="0" applyFont="1" applyFill="1" applyBorder="1" applyAlignment="1">
      <alignment horizontal="left" vertical="center" wrapText="1"/>
    </xf>
    <xf numFmtId="0" fontId="7" fillId="3"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2" borderId="19" xfId="0" applyFont="1" applyFill="1" applyBorder="1" applyAlignment="1">
      <alignment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7"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7" xfId="0" applyFont="1" applyFill="1" applyBorder="1" applyAlignment="1">
      <alignment vertical="center"/>
    </xf>
    <xf numFmtId="0" fontId="5" fillId="2" borderId="17" xfId="0" applyFont="1" applyFill="1" applyBorder="1" applyAlignment="1">
      <alignment horizontal="left" vertical="center" wrapText="1"/>
    </xf>
    <xf numFmtId="0" fontId="7" fillId="2" borderId="9" xfId="0" applyFont="1" applyFill="1" applyBorder="1" applyAlignment="1">
      <alignment horizontal="center" vertical="center" wrapText="1"/>
    </xf>
    <xf numFmtId="0" fontId="5" fillId="3" borderId="17" xfId="0" applyFont="1" applyFill="1" applyBorder="1" applyAlignment="1">
      <alignment vertical="center" wrapText="1"/>
    </xf>
    <xf numFmtId="0" fontId="7" fillId="2" borderId="1" xfId="0" applyFont="1" applyFill="1" applyBorder="1" applyAlignment="1">
      <alignment horizontal="center" vertical="center" wrapText="1"/>
    </xf>
    <xf numFmtId="0" fontId="5" fillId="0" borderId="17" xfId="0" applyFont="1" applyFill="1" applyBorder="1" applyAlignment="1">
      <alignment vertical="center" wrapText="1"/>
    </xf>
    <xf numFmtId="0" fontId="5" fillId="3" borderId="9" xfId="0" applyFont="1" applyFill="1" applyBorder="1" applyAlignment="1">
      <alignment horizontal="left" vertical="center" wrapText="1"/>
    </xf>
    <xf numFmtId="0" fontId="5" fillId="7" borderId="17" xfId="0" applyFont="1" applyFill="1" applyBorder="1" applyAlignment="1">
      <alignment vertical="center" wrapText="1"/>
    </xf>
    <xf numFmtId="0" fontId="5" fillId="7" borderId="1"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3" borderId="17" xfId="0" applyFont="1" applyFill="1" applyBorder="1" applyAlignment="1">
      <alignment vertical="center"/>
    </xf>
    <xf numFmtId="0" fontId="5" fillId="3" borderId="0" xfId="0" applyFont="1" applyFill="1" applyBorder="1" applyAlignment="1">
      <alignment horizontal="center" vertical="center" wrapText="1"/>
    </xf>
    <xf numFmtId="0" fontId="5" fillId="0" borderId="27" xfId="0" applyFont="1" applyFill="1" applyBorder="1" applyAlignment="1">
      <alignment vertical="center" wrapText="1"/>
    </xf>
    <xf numFmtId="0" fontId="7" fillId="3" borderId="1" xfId="0" applyFont="1" applyFill="1" applyBorder="1" applyAlignment="1">
      <alignment horizontal="center" vertical="center"/>
    </xf>
    <xf numFmtId="0" fontId="5" fillId="0" borderId="12" xfId="0" applyFont="1" applyFill="1" applyBorder="1" applyAlignment="1">
      <alignment horizontal="left" vertical="center" wrapText="1"/>
    </xf>
    <xf numFmtId="0" fontId="7" fillId="0" borderId="13"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5" fillId="0" borderId="0" xfId="0" applyFont="1" applyAlignment="1">
      <alignment vertical="center"/>
    </xf>
    <xf numFmtId="0" fontId="0" fillId="0" borderId="0" xfId="0" applyFont="1"/>
    <xf numFmtId="0" fontId="1" fillId="0" borderId="3" xfId="0" applyFont="1" applyBorder="1" applyAlignment="1">
      <alignment horizontal="center" vertical="center" textRotation="90"/>
    </xf>
    <xf numFmtId="0" fontId="1" fillId="0" borderId="10" xfId="0" applyFont="1" applyBorder="1" applyAlignment="1">
      <alignment horizontal="center" vertical="center" textRotation="90"/>
    </xf>
    <xf numFmtId="0" fontId="1" fillId="0" borderId="12" xfId="0" applyFont="1" applyBorder="1" applyAlignment="1">
      <alignment horizontal="center" vertical="center" textRotation="90"/>
    </xf>
    <xf numFmtId="0" fontId="1" fillId="3" borderId="31" xfId="0" applyFont="1" applyFill="1" applyBorder="1" applyAlignment="1">
      <alignment horizontal="center" vertical="center" textRotation="90"/>
    </xf>
    <xf numFmtId="0" fontId="1" fillId="3" borderId="34" xfId="0" applyFont="1" applyFill="1" applyBorder="1" applyAlignment="1">
      <alignment horizontal="center" vertical="center" textRotation="90"/>
    </xf>
    <xf numFmtId="0" fontId="0" fillId="0" borderId="24" xfId="0" applyBorder="1" applyAlignment="1">
      <alignment horizontal="center"/>
    </xf>
    <xf numFmtId="0" fontId="0" fillId="0" borderId="26" xfId="0" applyBorder="1" applyAlignment="1">
      <alignment horizontal="center"/>
    </xf>
    <xf numFmtId="0" fontId="1" fillId="0" borderId="41" xfId="0" applyFont="1" applyBorder="1" applyAlignment="1">
      <alignment horizontal="center" vertical="center" textRotation="90"/>
    </xf>
    <xf numFmtId="0" fontId="1" fillId="0" borderId="22" xfId="0" applyFont="1" applyBorder="1" applyAlignment="1">
      <alignment horizontal="center" vertical="center" textRotation="90"/>
    </xf>
    <xf numFmtId="0" fontId="1" fillId="0" borderId="48" xfId="0" applyFont="1" applyBorder="1" applyAlignment="1">
      <alignment horizontal="center" vertical="center" textRotation="90"/>
    </xf>
    <xf numFmtId="0" fontId="1" fillId="0" borderId="23" xfId="0" applyFont="1" applyBorder="1" applyAlignment="1">
      <alignment horizontal="center" vertical="center" textRotation="90"/>
    </xf>
    <xf numFmtId="0" fontId="1" fillId="0" borderId="41" xfId="0" applyFont="1" applyBorder="1" applyAlignment="1">
      <alignment horizontal="center" vertical="center" textRotation="90" wrapText="1"/>
    </xf>
    <xf numFmtId="0" fontId="1" fillId="0" borderId="22" xfId="0" applyFont="1" applyBorder="1" applyAlignment="1">
      <alignment horizontal="center" vertical="center" textRotation="90" wrapText="1"/>
    </xf>
    <xf numFmtId="0" fontId="1" fillId="0" borderId="23" xfId="0" applyFont="1" applyBorder="1" applyAlignment="1">
      <alignment horizontal="center" vertical="center" textRotation="90" wrapText="1"/>
    </xf>
    <xf numFmtId="0" fontId="1" fillId="0" borderId="30" xfId="0" applyFont="1" applyBorder="1" applyAlignment="1">
      <alignment horizontal="center" vertical="center" textRotation="90"/>
    </xf>
    <xf numFmtId="0" fontId="1" fillId="0" borderId="31" xfId="0" applyFont="1" applyBorder="1" applyAlignment="1">
      <alignment horizontal="center" vertical="center" textRotation="90"/>
    </xf>
    <xf numFmtId="0" fontId="1" fillId="0" borderId="34" xfId="0" applyFont="1" applyBorder="1" applyAlignment="1">
      <alignment horizontal="center" vertical="center" textRotation="90"/>
    </xf>
    <xf numFmtId="0" fontId="6" fillId="0" borderId="30" xfId="0" applyFont="1" applyBorder="1" applyAlignment="1">
      <alignment horizontal="center" vertical="center" textRotation="90"/>
    </xf>
    <xf numFmtId="0" fontId="6" fillId="0" borderId="31" xfId="0" applyFont="1" applyBorder="1" applyAlignment="1">
      <alignment horizontal="center" vertical="center" textRotation="90"/>
    </xf>
    <xf numFmtId="0" fontId="6" fillId="0" borderId="34" xfId="0" applyFont="1" applyBorder="1" applyAlignment="1">
      <alignment horizontal="center" vertical="center" textRotation="90"/>
    </xf>
    <xf numFmtId="0" fontId="5" fillId="7" borderId="31" xfId="0" applyFont="1" applyFill="1" applyBorder="1" applyAlignment="1">
      <alignment horizontal="center" vertical="center"/>
    </xf>
    <xf numFmtId="0" fontId="5" fillId="0" borderId="24" xfId="0" applyFont="1" applyBorder="1" applyAlignment="1">
      <alignment horizontal="center"/>
    </xf>
    <xf numFmtId="0" fontId="5" fillId="0" borderId="26" xfId="0" applyFont="1" applyBorder="1" applyAlignment="1">
      <alignment horizontal="center"/>
    </xf>
    <xf numFmtId="0" fontId="6" fillId="0" borderId="3" xfId="0" applyFont="1" applyBorder="1" applyAlignment="1">
      <alignment horizontal="center" vertical="center" textRotation="90"/>
    </xf>
    <xf numFmtId="0" fontId="6" fillId="0" borderId="10" xfId="0" applyFont="1" applyBorder="1" applyAlignment="1">
      <alignment horizontal="center" vertical="center" textRotation="90"/>
    </xf>
    <xf numFmtId="0" fontId="6" fillId="0" borderId="12" xfId="0" applyFont="1" applyBorder="1" applyAlignment="1">
      <alignment horizontal="center" vertical="center" textRotation="90"/>
    </xf>
    <xf numFmtId="0" fontId="6" fillId="0" borderId="32" xfId="0" applyFont="1" applyBorder="1" applyAlignment="1">
      <alignment horizontal="center" vertical="center" textRotation="90"/>
    </xf>
    <xf numFmtId="0" fontId="6" fillId="0" borderId="22" xfId="0" applyFont="1" applyBorder="1" applyAlignment="1">
      <alignment horizontal="center" vertical="center" textRotation="90"/>
    </xf>
    <xf numFmtId="0" fontId="6" fillId="0" borderId="23" xfId="0" applyFont="1" applyBorder="1" applyAlignment="1">
      <alignment horizontal="center" vertical="center" textRotation="90"/>
    </xf>
    <xf numFmtId="0" fontId="6" fillId="3" borderId="31" xfId="0" applyFont="1" applyFill="1" applyBorder="1" applyAlignment="1">
      <alignment horizontal="center" vertical="center" textRotation="90"/>
    </xf>
    <xf numFmtId="0" fontId="6" fillId="3" borderId="34" xfId="0" applyFont="1" applyFill="1" applyBorder="1" applyAlignment="1">
      <alignment horizontal="center" vertical="center" textRotation="90"/>
    </xf>
    <xf numFmtId="0" fontId="6" fillId="0" borderId="32" xfId="0" applyFont="1" applyBorder="1" applyAlignment="1">
      <alignment horizontal="center" vertical="center" textRotation="90" wrapText="1"/>
    </xf>
    <xf numFmtId="0" fontId="6" fillId="0" borderId="22" xfId="0" applyFont="1" applyBorder="1" applyAlignment="1">
      <alignment horizontal="center" vertical="center" textRotation="90" wrapText="1"/>
    </xf>
    <xf numFmtId="0" fontId="6" fillId="0" borderId="23" xfId="0" applyFont="1" applyBorder="1" applyAlignment="1">
      <alignment horizontal="center" vertical="center" textRotation="90" wrapText="1"/>
    </xf>
    <xf numFmtId="0" fontId="0" fillId="0" borderId="43" xfId="0" applyBorder="1" applyAlignment="1">
      <alignment horizontal="center"/>
    </xf>
    <xf numFmtId="0" fontId="0" fillId="0" borderId="44" xfId="0" applyBorder="1" applyAlignment="1">
      <alignment horizontal="center"/>
    </xf>
    <xf numFmtId="0" fontId="1" fillId="0" borderId="32" xfId="0" applyFont="1" applyBorder="1" applyAlignment="1">
      <alignment horizontal="center" vertical="center" textRotation="90"/>
    </xf>
    <xf numFmtId="0" fontId="1" fillId="0" borderId="32" xfId="0" applyFont="1" applyBorder="1" applyAlignment="1">
      <alignment horizontal="center" vertical="center" textRotation="90" wrapText="1"/>
    </xf>
    <xf numFmtId="0" fontId="8" fillId="0" borderId="43" xfId="0" applyFont="1" applyBorder="1" applyAlignment="1">
      <alignment horizontal="center"/>
    </xf>
    <xf numFmtId="0" fontId="8" fillId="0" borderId="44" xfId="0" applyFont="1" applyBorder="1" applyAlignment="1">
      <alignment horizontal="center"/>
    </xf>
    <xf numFmtId="0" fontId="8" fillId="4" borderId="43" xfId="0" applyFont="1" applyFill="1" applyBorder="1" applyAlignment="1">
      <alignment horizontal="center" vertical="center" wrapText="1"/>
    </xf>
    <xf numFmtId="0" fontId="8" fillId="5" borderId="45" xfId="0" applyFont="1" applyFill="1" applyBorder="1" applyAlignment="1">
      <alignment horizontal="center" vertical="center" wrapText="1"/>
    </xf>
    <xf numFmtId="0" fontId="8" fillId="6" borderId="44" xfId="0" applyFont="1" applyFill="1" applyBorder="1" applyAlignment="1">
      <alignment horizontal="center" vertical="center"/>
    </xf>
    <xf numFmtId="0" fontId="8" fillId="8" borderId="27" xfId="0" applyFont="1" applyFill="1" applyBorder="1" applyAlignment="1">
      <alignment vertical="top" wrapText="1"/>
    </xf>
    <xf numFmtId="0" fontId="9" fillId="0" borderId="0" xfId="0" applyFont="1"/>
    <xf numFmtId="0" fontId="8" fillId="0" borderId="35" xfId="0" applyFont="1" applyBorder="1" applyAlignment="1">
      <alignment horizontal="center" vertical="center" textRotation="90"/>
    </xf>
    <xf numFmtId="0" fontId="9" fillId="0" borderId="19" xfId="0" applyFont="1" applyFill="1" applyBorder="1" applyAlignment="1">
      <alignment horizontal="left"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9" fillId="0" borderId="29" xfId="0" applyFont="1" applyBorder="1"/>
    <xf numFmtId="0" fontId="8" fillId="0" borderId="36" xfId="0" applyFont="1" applyBorder="1" applyAlignment="1">
      <alignment horizontal="center" vertical="center" textRotation="90"/>
    </xf>
    <xf numFmtId="0" fontId="9" fillId="0" borderId="17"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9" fillId="0" borderId="17" xfId="0" applyFont="1" applyBorder="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left"/>
    </xf>
    <xf numFmtId="0" fontId="9" fillId="0" borderId="1" xfId="0" applyFont="1" applyBorder="1" applyAlignment="1">
      <alignment horizontal="center" vertical="center"/>
    </xf>
    <xf numFmtId="9" fontId="9" fillId="0" borderId="1" xfId="1" applyNumberFormat="1" applyFont="1" applyBorder="1" applyAlignment="1">
      <alignment horizontal="center" vertical="center"/>
    </xf>
    <xf numFmtId="0" fontId="8" fillId="0" borderId="1" xfId="0" applyFont="1" applyFill="1" applyBorder="1" applyAlignment="1">
      <alignment horizontal="left" vertical="center" wrapText="1"/>
    </xf>
    <xf numFmtId="0" fontId="10" fillId="0" borderId="9"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7" xfId="0" applyFont="1" applyBorder="1" applyAlignment="1">
      <alignment vertical="center"/>
    </xf>
    <xf numFmtId="0" fontId="9"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9" xfId="0" applyFont="1" applyFill="1" applyBorder="1" applyAlignment="1">
      <alignment horizontal="center" vertical="center" wrapText="1"/>
    </xf>
    <xf numFmtId="0" fontId="9" fillId="0" borderId="17" xfId="0" applyFont="1" applyBorder="1" applyAlignment="1">
      <alignment vertical="center" wrapText="1"/>
    </xf>
    <xf numFmtId="0" fontId="9" fillId="0" borderId="17" xfId="0" applyFont="1" applyFill="1" applyBorder="1" applyAlignment="1">
      <alignment vertical="center"/>
    </xf>
    <xf numFmtId="0" fontId="9" fillId="0" borderId="17" xfId="0" applyFont="1" applyFill="1" applyBorder="1" applyAlignment="1">
      <alignment vertical="center" wrapText="1"/>
    </xf>
    <xf numFmtId="0" fontId="9" fillId="0" borderId="1" xfId="0" applyFont="1" applyBorder="1" applyAlignment="1">
      <alignment horizontal="left" vertical="center" wrapText="1"/>
    </xf>
    <xf numFmtId="0" fontId="9" fillId="0" borderId="17" xfId="0" applyFont="1" applyBorder="1" applyAlignment="1">
      <alignment horizontal="left" vertical="center" wrapText="1"/>
    </xf>
    <xf numFmtId="0" fontId="9" fillId="8" borderId="1" xfId="0" applyFont="1" applyFill="1" applyBorder="1" applyAlignment="1">
      <alignment horizontal="center" vertical="center" wrapText="1"/>
    </xf>
    <xf numFmtId="0" fontId="8" fillId="0" borderId="37" xfId="0" applyFont="1" applyBorder="1" applyAlignment="1">
      <alignment horizontal="center" vertical="center" textRotation="90"/>
    </xf>
    <xf numFmtId="0" fontId="9" fillId="0" borderId="15" xfId="0" applyFont="1" applyFill="1" applyBorder="1" applyAlignment="1">
      <alignment vertical="center" wrapText="1"/>
    </xf>
    <xf numFmtId="0" fontId="9" fillId="0" borderId="13"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5" xfId="0" applyFont="1" applyBorder="1"/>
    <xf numFmtId="0" fontId="9" fillId="0" borderId="18" xfId="0" applyFont="1" applyFill="1" applyBorder="1" applyAlignment="1">
      <alignment vertical="center" wrapText="1"/>
    </xf>
    <xf numFmtId="0" fontId="9" fillId="0" borderId="4"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16" xfId="0" applyFont="1" applyFill="1" applyBorder="1" applyAlignment="1">
      <alignment vertical="center" wrapText="1"/>
    </xf>
    <xf numFmtId="0" fontId="9" fillId="0" borderId="16" xfId="0" applyFont="1" applyFill="1" applyBorder="1" applyAlignment="1">
      <alignment horizontal="left" vertical="center" wrapText="1"/>
    </xf>
    <xf numFmtId="0" fontId="9" fillId="0" borderId="1" xfId="0" applyFont="1" applyFill="1" applyBorder="1" applyAlignment="1">
      <alignment horizontal="center" vertical="center"/>
    </xf>
    <xf numFmtId="0" fontId="9" fillId="0" borderId="16" xfId="0" applyFont="1" applyFill="1" applyBorder="1" applyAlignment="1">
      <alignment vertical="center"/>
    </xf>
    <xf numFmtId="0" fontId="9" fillId="0" borderId="9" xfId="0" applyFont="1" applyFill="1" applyBorder="1" applyAlignment="1">
      <alignment horizontal="center" vertical="center"/>
    </xf>
    <xf numFmtId="0" fontId="9" fillId="0" borderId="0" xfId="0" applyFont="1" applyFill="1" applyBorder="1" applyAlignment="1">
      <alignment vertical="center" wrapText="1"/>
    </xf>
    <xf numFmtId="0" fontId="9" fillId="0" borderId="1" xfId="0" applyFont="1" applyFill="1" applyBorder="1" applyAlignment="1">
      <alignment vertical="center" wrapText="1"/>
    </xf>
    <xf numFmtId="0" fontId="9" fillId="0" borderId="16" xfId="0" applyFont="1" applyFill="1" applyBorder="1" applyAlignment="1">
      <alignment vertical="top" wrapText="1"/>
    </xf>
    <xf numFmtId="0" fontId="9" fillId="0" borderId="1" xfId="0" applyFont="1" applyFill="1" applyBorder="1" applyAlignment="1">
      <alignment vertical="center"/>
    </xf>
    <xf numFmtId="0" fontId="9" fillId="8" borderId="1" xfId="0" applyFont="1" applyFill="1" applyBorder="1" applyAlignment="1">
      <alignment horizontal="center" vertical="center"/>
    </xf>
    <xf numFmtId="0" fontId="9" fillId="0" borderId="20" xfId="0" applyFont="1" applyFill="1" applyBorder="1" applyAlignment="1">
      <alignment vertical="center" wrapText="1"/>
    </xf>
    <xf numFmtId="0" fontId="8" fillId="0" borderId="46" xfId="0" applyFont="1" applyBorder="1" applyAlignment="1">
      <alignment horizontal="center" vertical="center" textRotation="90"/>
    </xf>
    <xf numFmtId="0" fontId="9" fillId="0" borderId="47" xfId="0" applyFont="1" applyFill="1" applyBorder="1" applyAlignment="1">
      <alignment vertical="center" wrapText="1"/>
    </xf>
    <xf numFmtId="0" fontId="10" fillId="0" borderId="13" xfId="0" applyFont="1" applyFill="1" applyBorder="1" applyAlignment="1">
      <alignment horizontal="center" vertical="center" wrapText="1"/>
    </xf>
    <xf numFmtId="0" fontId="8" fillId="0" borderId="30" xfId="0" applyFont="1" applyBorder="1" applyAlignment="1">
      <alignment horizontal="center" vertical="center" textRotation="90"/>
    </xf>
    <xf numFmtId="0" fontId="8" fillId="0" borderId="31" xfId="0" applyFont="1" applyBorder="1" applyAlignment="1">
      <alignment horizontal="center" vertical="center" textRotation="90"/>
    </xf>
    <xf numFmtId="0" fontId="9" fillId="0" borderId="33" xfId="0" applyFont="1" applyFill="1" applyBorder="1" applyAlignment="1">
      <alignment vertical="center" wrapText="1"/>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9" fillId="0" borderId="40" xfId="0" applyFont="1" applyFill="1" applyBorder="1" applyAlignment="1">
      <alignment horizontal="center" vertical="center" wrapText="1"/>
    </xf>
    <xf numFmtId="0" fontId="9" fillId="0" borderId="20" xfId="0" applyFont="1" applyFill="1" applyBorder="1" applyAlignment="1">
      <alignment horizontal="left" vertical="center" wrapText="1"/>
    </xf>
    <xf numFmtId="0" fontId="8" fillId="0" borderId="34" xfId="0" applyFont="1" applyBorder="1" applyAlignment="1">
      <alignment horizontal="center" vertical="center" textRotation="90"/>
    </xf>
    <xf numFmtId="0" fontId="9" fillId="0" borderId="14" xfId="0" applyFont="1" applyFill="1" applyBorder="1" applyAlignment="1">
      <alignment horizontal="left" vertical="center" wrapText="1"/>
    </xf>
    <xf numFmtId="0" fontId="8" fillId="3" borderId="31" xfId="0" applyFont="1" applyFill="1" applyBorder="1" applyAlignment="1">
      <alignment horizontal="center" vertical="center" textRotation="90"/>
    </xf>
    <xf numFmtId="0" fontId="9" fillId="0" borderId="29" xfId="0" applyFont="1" applyFill="1" applyBorder="1" applyAlignment="1">
      <alignment horizontal="left" vertical="center" wrapText="1"/>
    </xf>
    <xf numFmtId="0" fontId="10" fillId="0" borderId="40" xfId="0" applyFont="1" applyFill="1" applyBorder="1" applyAlignment="1">
      <alignment horizontal="center" vertical="center" wrapText="1"/>
    </xf>
    <xf numFmtId="0" fontId="8" fillId="3" borderId="34" xfId="0" applyFont="1" applyFill="1" applyBorder="1" applyAlignment="1">
      <alignment horizontal="center" vertical="center" textRotation="90"/>
    </xf>
    <xf numFmtId="0" fontId="9" fillId="0" borderId="15" xfId="0" applyFont="1" applyFill="1" applyBorder="1" applyAlignment="1">
      <alignment horizontal="left" vertical="center" wrapText="1"/>
    </xf>
    <xf numFmtId="0" fontId="10" fillId="0" borderId="13" xfId="0" applyFont="1" applyFill="1" applyBorder="1" applyAlignment="1">
      <alignment horizontal="center" vertical="center"/>
    </xf>
    <xf numFmtId="0" fontId="10" fillId="0" borderId="11" xfId="0" applyFont="1" applyFill="1" applyBorder="1" applyAlignment="1">
      <alignment horizontal="center" vertical="center" wrapText="1"/>
    </xf>
    <xf numFmtId="0" fontId="9" fillId="0" borderId="12" xfId="0" applyFont="1" applyBorder="1"/>
    <xf numFmtId="0" fontId="8" fillId="0" borderId="3" xfId="0" applyFont="1" applyBorder="1" applyAlignment="1">
      <alignment horizontal="center" vertical="center" textRotation="90" wrapText="1"/>
    </xf>
    <xf numFmtId="0" fontId="9" fillId="0" borderId="4" xfId="0" applyFont="1" applyFill="1" applyBorder="1" applyAlignment="1">
      <alignment vertical="center" wrapText="1"/>
    </xf>
    <xf numFmtId="0" fontId="8" fillId="0" borderId="10" xfId="0" applyFont="1" applyBorder="1" applyAlignment="1">
      <alignment horizontal="center" vertical="center" textRotation="90" wrapText="1"/>
    </xf>
    <xf numFmtId="0" fontId="9" fillId="0" borderId="1" xfId="0" applyFont="1" applyFill="1" applyBorder="1" applyAlignment="1">
      <alignment horizontal="left" vertical="center" wrapText="1"/>
    </xf>
    <xf numFmtId="0" fontId="8" fillId="0" borderId="12" xfId="0" applyFont="1" applyBorder="1" applyAlignment="1">
      <alignment horizontal="center" vertical="center" textRotation="90" wrapText="1"/>
    </xf>
    <xf numFmtId="0" fontId="9" fillId="0" borderId="13" xfId="0" applyFont="1" applyFill="1" applyBorder="1" applyAlignment="1">
      <alignment horizontal="left" vertical="center" wrapText="1"/>
    </xf>
    <xf numFmtId="0" fontId="8" fillId="0" borderId="39" xfId="0" applyFont="1" applyBorder="1" applyAlignment="1">
      <alignment horizontal="center" vertical="center" textRotation="90"/>
    </xf>
    <xf numFmtId="0" fontId="9" fillId="0" borderId="29" xfId="0" applyFont="1" applyFill="1" applyBorder="1" applyAlignment="1">
      <alignment vertical="center"/>
    </xf>
    <xf numFmtId="0" fontId="9" fillId="11" borderId="2" xfId="0" applyFont="1" applyFill="1" applyBorder="1" applyAlignment="1">
      <alignment horizontal="center" vertical="center" wrapText="1"/>
    </xf>
    <xf numFmtId="0" fontId="9" fillId="0" borderId="38" xfId="0" applyFont="1" applyBorder="1"/>
    <xf numFmtId="0" fontId="9" fillId="11" borderId="9" xfId="0" applyFont="1" applyFill="1" applyBorder="1" applyAlignment="1">
      <alignment horizontal="center" vertical="center" wrapText="1"/>
    </xf>
    <xf numFmtId="0" fontId="10" fillId="11" borderId="9" xfId="0" applyFont="1" applyFill="1" applyBorder="1" applyAlignment="1">
      <alignment horizontal="center" vertical="center"/>
    </xf>
    <xf numFmtId="0" fontId="9" fillId="0" borderId="0" xfId="0" applyFont="1" applyAlignment="1">
      <alignment vertical="center"/>
    </xf>
  </cellXfs>
  <cellStyles count="2">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5"/>
  <sheetViews>
    <sheetView zoomScaleNormal="100" workbookViewId="0">
      <pane xSplit="1" ySplit="1" topLeftCell="B67" activePane="bottomRight" state="frozen"/>
      <selection pane="topRight" activeCell="B1" sqref="B1"/>
      <selection pane="bottomLeft" activeCell="A2" sqref="A2"/>
      <selection pane="bottomRight" activeCell="B72" sqref="B72"/>
    </sheetView>
  </sheetViews>
  <sheetFormatPr baseColWidth="10" defaultRowHeight="15" x14ac:dyDescent="0.25"/>
  <cols>
    <col min="1" max="1" width="6.7109375" customWidth="1"/>
    <col min="2" max="2" width="41.42578125" style="52" customWidth="1"/>
    <col min="4" max="4" width="15.42578125" customWidth="1"/>
    <col min="7" max="7" width="11.85546875" bestFit="1" customWidth="1"/>
    <col min="8" max="8" width="13.140625" customWidth="1"/>
    <col min="9" max="9" width="12.42578125" customWidth="1"/>
    <col min="10" max="10" width="17.5703125" customWidth="1"/>
    <col min="11" max="11" width="16.28515625" customWidth="1"/>
    <col min="13" max="13" width="23.28515625" style="11" customWidth="1"/>
  </cols>
  <sheetData>
    <row r="1" spans="1:13" ht="34.5" customHeight="1" thickBot="1" x14ac:dyDescent="0.3">
      <c r="A1" s="226"/>
      <c r="B1" s="227"/>
      <c r="C1" s="40" t="s">
        <v>0</v>
      </c>
      <c r="D1" s="32" t="s">
        <v>221</v>
      </c>
      <c r="E1" s="41" t="s">
        <v>1</v>
      </c>
      <c r="F1" s="92"/>
      <c r="G1" s="45"/>
      <c r="H1" s="45"/>
      <c r="I1" s="45"/>
      <c r="J1" s="46"/>
      <c r="K1" s="46"/>
      <c r="M1" s="29"/>
    </row>
    <row r="2" spans="1:13" ht="34.5" customHeight="1" x14ac:dyDescent="0.25">
      <c r="A2" s="221" t="s">
        <v>223</v>
      </c>
      <c r="B2" s="48" t="s">
        <v>230</v>
      </c>
      <c r="C2" s="20" t="s">
        <v>5</v>
      </c>
      <c r="D2" s="20" t="s">
        <v>5</v>
      </c>
      <c r="E2" s="49" t="s">
        <v>5</v>
      </c>
      <c r="F2" s="45"/>
      <c r="G2" s="45"/>
      <c r="H2" s="45"/>
      <c r="I2" s="45"/>
      <c r="J2" s="46"/>
      <c r="K2" s="46"/>
      <c r="M2" s="29"/>
    </row>
    <row r="3" spans="1:13" ht="34.5" customHeight="1" x14ac:dyDescent="0.25">
      <c r="A3" s="222"/>
      <c r="B3" s="47" t="s">
        <v>231</v>
      </c>
      <c r="C3" s="9" t="s">
        <v>5</v>
      </c>
      <c r="D3" s="9" t="s">
        <v>5</v>
      </c>
      <c r="E3" s="6" t="s">
        <v>5</v>
      </c>
      <c r="F3" s="45"/>
      <c r="G3" s="45"/>
      <c r="H3" s="45"/>
      <c r="I3" s="45"/>
      <c r="J3" s="46"/>
      <c r="K3" s="46"/>
      <c r="M3" s="29"/>
    </row>
    <row r="4" spans="1:13" ht="34.5" customHeight="1" x14ac:dyDescent="0.25">
      <c r="A4" s="222"/>
      <c r="B4" s="47" t="s">
        <v>232</v>
      </c>
      <c r="C4" s="9" t="s">
        <v>5</v>
      </c>
      <c r="D4" s="9" t="s">
        <v>5</v>
      </c>
      <c r="E4" s="6" t="s">
        <v>5</v>
      </c>
      <c r="F4" s="45"/>
      <c r="G4" s="45"/>
      <c r="H4" s="45"/>
      <c r="I4" s="45"/>
      <c r="J4" s="46"/>
      <c r="K4" s="46"/>
      <c r="M4" s="29"/>
    </row>
    <row r="5" spans="1:13" ht="34.5" customHeight="1" x14ac:dyDescent="0.25">
      <c r="A5" s="222"/>
      <c r="B5" s="47" t="s">
        <v>233</v>
      </c>
      <c r="C5" s="9" t="s">
        <v>5</v>
      </c>
      <c r="D5" s="9" t="s">
        <v>5</v>
      </c>
      <c r="E5" s="6" t="s">
        <v>5</v>
      </c>
      <c r="F5" s="45"/>
      <c r="G5" s="45"/>
      <c r="H5" s="45"/>
      <c r="I5" s="45"/>
      <c r="J5" s="46"/>
      <c r="K5" s="46"/>
      <c r="M5" s="29"/>
    </row>
    <row r="6" spans="1:13" ht="34.5" customHeight="1" x14ac:dyDescent="0.25">
      <c r="A6" s="222"/>
      <c r="B6" s="47" t="s">
        <v>234</v>
      </c>
      <c r="C6" s="9" t="s">
        <v>5</v>
      </c>
      <c r="D6" s="9" t="s">
        <v>5</v>
      </c>
      <c r="E6" s="6" t="s">
        <v>5</v>
      </c>
      <c r="F6" s="45"/>
      <c r="G6" s="45"/>
      <c r="H6" s="45"/>
      <c r="I6" s="45"/>
      <c r="J6" s="46"/>
      <c r="K6" s="46"/>
      <c r="M6" s="29"/>
    </row>
    <row r="7" spans="1:13" ht="34.5" customHeight="1" x14ac:dyDescent="0.25">
      <c r="A7" s="222"/>
      <c r="B7" s="47" t="s">
        <v>235</v>
      </c>
      <c r="C7" s="9" t="s">
        <v>5</v>
      </c>
      <c r="D7" s="9" t="s">
        <v>5</v>
      </c>
      <c r="E7" s="6" t="s">
        <v>5</v>
      </c>
      <c r="F7" s="45"/>
      <c r="G7" s="45"/>
      <c r="H7" s="45"/>
      <c r="I7" s="45"/>
      <c r="J7" s="46"/>
      <c r="K7" s="46"/>
      <c r="M7" s="29"/>
    </row>
    <row r="8" spans="1:13" ht="34.5" customHeight="1" x14ac:dyDescent="0.25">
      <c r="A8" s="222"/>
      <c r="B8" s="47" t="s">
        <v>236</v>
      </c>
      <c r="C8" s="9" t="s">
        <v>5</v>
      </c>
      <c r="D8" s="9" t="s">
        <v>5</v>
      </c>
      <c r="E8" s="6" t="s">
        <v>5</v>
      </c>
      <c r="F8" s="45"/>
      <c r="G8" s="45"/>
      <c r="H8" s="45"/>
      <c r="I8" s="45"/>
      <c r="J8" s="46"/>
      <c r="K8" s="46"/>
      <c r="M8" s="29"/>
    </row>
    <row r="9" spans="1:13" ht="34.5" customHeight="1" x14ac:dyDescent="0.25">
      <c r="A9" s="222"/>
      <c r="B9" s="47" t="s">
        <v>237</v>
      </c>
      <c r="C9" s="9" t="s">
        <v>5</v>
      </c>
      <c r="D9" s="9" t="s">
        <v>5</v>
      </c>
      <c r="E9" s="6" t="s">
        <v>5</v>
      </c>
      <c r="F9" s="45"/>
      <c r="G9" s="45"/>
      <c r="H9" s="45"/>
      <c r="I9" s="45"/>
      <c r="J9" s="46"/>
      <c r="K9" s="46"/>
      <c r="M9" s="29"/>
    </row>
    <row r="10" spans="1:13" ht="34.5" customHeight="1" x14ac:dyDescent="0.25">
      <c r="A10" s="222"/>
      <c r="B10" s="47" t="s">
        <v>238</v>
      </c>
      <c r="C10" s="9" t="s">
        <v>5</v>
      </c>
      <c r="D10" s="9" t="s">
        <v>5</v>
      </c>
      <c r="E10" s="6" t="s">
        <v>5</v>
      </c>
      <c r="F10" s="45"/>
      <c r="G10" s="45"/>
      <c r="H10" s="45"/>
      <c r="I10" s="45"/>
      <c r="J10" s="46"/>
      <c r="K10" s="46"/>
      <c r="M10" s="29"/>
    </row>
    <row r="11" spans="1:13" ht="34.5" customHeight="1" x14ac:dyDescent="0.25">
      <c r="A11" s="222"/>
      <c r="B11" s="47" t="s">
        <v>239</v>
      </c>
      <c r="C11" s="9" t="s">
        <v>5</v>
      </c>
      <c r="D11" s="9" t="s">
        <v>5</v>
      </c>
      <c r="E11" s="6" t="s">
        <v>5</v>
      </c>
      <c r="F11" s="45"/>
      <c r="G11" s="45"/>
      <c r="H11" s="45"/>
      <c r="I11" s="45"/>
      <c r="J11" s="46"/>
      <c r="K11" s="46"/>
      <c r="M11" s="29"/>
    </row>
    <row r="12" spans="1:13" ht="34.5" customHeight="1" x14ac:dyDescent="0.25">
      <c r="A12" s="222"/>
      <c r="B12" s="47" t="s">
        <v>240</v>
      </c>
      <c r="C12" s="9" t="s">
        <v>5</v>
      </c>
      <c r="D12" s="9" t="s">
        <v>5</v>
      </c>
      <c r="E12" s="6" t="s">
        <v>5</v>
      </c>
      <c r="F12" s="45"/>
      <c r="G12" s="45"/>
      <c r="H12" s="45"/>
      <c r="I12" s="45"/>
      <c r="J12" s="46"/>
      <c r="K12" s="46"/>
      <c r="M12" s="29"/>
    </row>
    <row r="13" spans="1:13" ht="34.5" customHeight="1" x14ac:dyDescent="0.25">
      <c r="A13" s="222"/>
      <c r="B13" s="47" t="s">
        <v>241</v>
      </c>
      <c r="C13" s="9" t="s">
        <v>5</v>
      </c>
      <c r="D13" s="9" t="s">
        <v>5</v>
      </c>
      <c r="E13" s="6" t="s">
        <v>5</v>
      </c>
      <c r="F13" s="45"/>
      <c r="G13" s="45"/>
      <c r="H13" s="45"/>
      <c r="I13" s="45"/>
      <c r="J13" s="46"/>
      <c r="K13" s="46"/>
      <c r="M13" s="29"/>
    </row>
    <row r="14" spans="1:13" ht="34.5" customHeight="1" x14ac:dyDescent="0.25">
      <c r="A14" s="222"/>
      <c r="B14" s="47" t="s">
        <v>242</v>
      </c>
      <c r="C14" s="9" t="s">
        <v>5</v>
      </c>
      <c r="D14" s="9" t="s">
        <v>5</v>
      </c>
      <c r="E14" s="6" t="s">
        <v>5</v>
      </c>
      <c r="F14" s="45"/>
      <c r="G14" s="45"/>
      <c r="H14" s="45"/>
      <c r="I14" s="45"/>
      <c r="J14" s="46"/>
      <c r="K14" s="46"/>
      <c r="M14" s="29"/>
    </row>
    <row r="15" spans="1:13" ht="34.5" customHeight="1" x14ac:dyDescent="0.25">
      <c r="A15" s="222"/>
      <c r="B15" s="47" t="s">
        <v>243</v>
      </c>
      <c r="C15" s="9" t="s">
        <v>5</v>
      </c>
      <c r="D15" s="9" t="s">
        <v>5</v>
      </c>
      <c r="E15" s="6"/>
      <c r="F15" s="45"/>
      <c r="G15" s="45"/>
      <c r="H15" s="45"/>
      <c r="I15" s="45"/>
      <c r="J15" s="46"/>
      <c r="K15" s="46"/>
      <c r="M15" s="29"/>
    </row>
    <row r="16" spans="1:13" ht="34.5" customHeight="1" x14ac:dyDescent="0.25">
      <c r="A16" s="222"/>
      <c r="B16" s="47" t="s">
        <v>244</v>
      </c>
      <c r="C16" s="9"/>
      <c r="D16" s="9" t="s">
        <v>5</v>
      </c>
      <c r="E16" s="34" t="s">
        <v>5</v>
      </c>
      <c r="F16" s="45"/>
      <c r="G16" s="45"/>
      <c r="H16" s="45"/>
      <c r="I16" s="45"/>
      <c r="J16" s="46"/>
      <c r="K16" s="46"/>
      <c r="M16" s="29"/>
    </row>
    <row r="17" spans="1:13" ht="34.5" customHeight="1" x14ac:dyDescent="0.25">
      <c r="A17" s="222"/>
      <c r="B17" s="47" t="s">
        <v>245</v>
      </c>
      <c r="C17" s="9" t="s">
        <v>5</v>
      </c>
      <c r="D17" s="9" t="s">
        <v>5</v>
      </c>
      <c r="E17" s="34" t="s">
        <v>5</v>
      </c>
      <c r="F17" s="45"/>
      <c r="G17" s="45"/>
      <c r="H17" s="45"/>
      <c r="I17" s="45"/>
      <c r="J17" s="46"/>
      <c r="K17" s="46"/>
      <c r="M17" s="29"/>
    </row>
    <row r="18" spans="1:13" ht="34.5" customHeight="1" x14ac:dyDescent="0.25">
      <c r="A18" s="222"/>
      <c r="B18" s="47" t="s">
        <v>246</v>
      </c>
      <c r="C18" s="9" t="s">
        <v>5</v>
      </c>
      <c r="D18" s="9" t="s">
        <v>5</v>
      </c>
      <c r="E18" s="34" t="s">
        <v>5</v>
      </c>
      <c r="F18" s="45"/>
      <c r="G18" s="45"/>
      <c r="H18" s="45"/>
      <c r="I18" s="45"/>
      <c r="J18" s="46"/>
      <c r="K18" s="46"/>
      <c r="M18" s="29"/>
    </row>
    <row r="19" spans="1:13" ht="34.5" customHeight="1" x14ac:dyDescent="0.25">
      <c r="A19" s="222"/>
      <c r="B19" s="47" t="s">
        <v>247</v>
      </c>
      <c r="C19" s="9" t="s">
        <v>5</v>
      </c>
      <c r="D19" s="9" t="s">
        <v>5</v>
      </c>
      <c r="E19" s="34" t="s">
        <v>5</v>
      </c>
      <c r="F19" s="45"/>
      <c r="G19" s="45"/>
      <c r="H19" s="45"/>
      <c r="I19" s="45"/>
      <c r="J19" s="46"/>
      <c r="K19" s="46"/>
      <c r="M19" s="29"/>
    </row>
    <row r="20" spans="1:13" ht="34.5" customHeight="1" x14ac:dyDescent="0.25">
      <c r="A20" s="222"/>
      <c r="B20" s="47" t="s">
        <v>248</v>
      </c>
      <c r="C20" s="9" t="s">
        <v>5</v>
      </c>
      <c r="D20" s="9" t="s">
        <v>5</v>
      </c>
      <c r="E20" s="34"/>
      <c r="F20" s="45"/>
      <c r="G20" s="45"/>
      <c r="H20" s="45"/>
      <c r="I20" s="45"/>
      <c r="J20" s="46"/>
      <c r="K20" s="46"/>
      <c r="M20" s="29"/>
    </row>
    <row r="21" spans="1:13" ht="34.5" customHeight="1" x14ac:dyDescent="0.25">
      <c r="A21" s="222"/>
      <c r="B21" s="47" t="s">
        <v>249</v>
      </c>
      <c r="C21" s="9" t="s">
        <v>5</v>
      </c>
      <c r="D21" s="9" t="s">
        <v>5</v>
      </c>
      <c r="E21" s="34" t="s">
        <v>5</v>
      </c>
      <c r="F21" s="45"/>
      <c r="G21" s="45"/>
      <c r="H21" s="45"/>
      <c r="I21" s="45"/>
      <c r="J21" s="46"/>
      <c r="K21" s="46"/>
      <c r="M21" s="29"/>
    </row>
    <row r="22" spans="1:13" ht="34.5" customHeight="1" x14ac:dyDescent="0.25">
      <c r="A22" s="222"/>
      <c r="B22" s="47" t="s">
        <v>250</v>
      </c>
      <c r="C22" s="9" t="s">
        <v>5</v>
      </c>
      <c r="D22" s="9" t="s">
        <v>5</v>
      </c>
      <c r="E22" s="34" t="s">
        <v>5</v>
      </c>
      <c r="F22" s="45"/>
      <c r="G22" s="45"/>
      <c r="H22" s="45"/>
      <c r="I22" s="45"/>
      <c r="J22" s="46"/>
      <c r="K22" s="46"/>
      <c r="M22" s="29"/>
    </row>
    <row r="23" spans="1:13" ht="34.5" customHeight="1" x14ac:dyDescent="0.25">
      <c r="A23" s="222"/>
      <c r="B23" s="47" t="s">
        <v>251</v>
      </c>
      <c r="C23" s="9" t="s">
        <v>5</v>
      </c>
      <c r="D23" s="9" t="s">
        <v>5</v>
      </c>
      <c r="E23" s="34" t="s">
        <v>5</v>
      </c>
      <c r="F23" s="45"/>
      <c r="G23" s="45"/>
      <c r="H23" s="45"/>
      <c r="I23" s="45"/>
      <c r="J23" s="46"/>
      <c r="K23" s="46"/>
      <c r="M23" s="29"/>
    </row>
    <row r="24" spans="1:13" ht="34.5" customHeight="1" x14ac:dyDescent="0.25">
      <c r="A24" s="222"/>
      <c r="B24" s="47" t="s">
        <v>252</v>
      </c>
      <c r="C24" s="9"/>
      <c r="D24" s="9" t="s">
        <v>5</v>
      </c>
      <c r="E24" s="34" t="s">
        <v>5</v>
      </c>
      <c r="F24" s="45"/>
      <c r="G24" s="45"/>
      <c r="H24" s="45"/>
      <c r="I24" s="45"/>
      <c r="J24" s="46"/>
      <c r="K24" s="46"/>
      <c r="M24" s="29"/>
    </row>
    <row r="25" spans="1:13" ht="34.5" customHeight="1" x14ac:dyDescent="0.25">
      <c r="A25" s="222"/>
      <c r="B25" s="47" t="s">
        <v>253</v>
      </c>
      <c r="C25" s="9" t="s">
        <v>5</v>
      </c>
      <c r="D25" s="9" t="s">
        <v>5</v>
      </c>
      <c r="E25" s="34" t="s">
        <v>5</v>
      </c>
      <c r="F25" s="45"/>
      <c r="G25" s="45"/>
      <c r="H25" s="45"/>
      <c r="I25" s="45"/>
      <c r="J25" s="46"/>
      <c r="K25" s="46"/>
      <c r="M25" s="29"/>
    </row>
    <row r="26" spans="1:13" ht="34.5" customHeight="1" x14ac:dyDescent="0.25">
      <c r="A26" s="222"/>
      <c r="B26" s="47" t="s">
        <v>254</v>
      </c>
      <c r="C26" s="9" t="s">
        <v>5</v>
      </c>
      <c r="D26" s="9" t="s">
        <v>5</v>
      </c>
      <c r="E26" s="34" t="s">
        <v>5</v>
      </c>
      <c r="F26" s="45"/>
      <c r="G26" s="45"/>
      <c r="H26" s="45"/>
      <c r="I26" s="45"/>
      <c r="J26" s="46"/>
      <c r="K26" s="46"/>
      <c r="M26" s="29"/>
    </row>
    <row r="27" spans="1:13" ht="34.5" customHeight="1" x14ac:dyDescent="0.25">
      <c r="A27" s="222"/>
      <c r="B27" s="47" t="s">
        <v>306</v>
      </c>
      <c r="C27" s="9"/>
      <c r="D27" s="9" t="s">
        <v>5</v>
      </c>
      <c r="E27" s="34" t="s">
        <v>5</v>
      </c>
      <c r="F27" s="45"/>
      <c r="G27" s="45"/>
      <c r="H27" s="45"/>
      <c r="I27" s="45"/>
      <c r="J27" s="46"/>
      <c r="K27" s="46"/>
      <c r="M27" s="29"/>
    </row>
    <row r="28" spans="1:13" ht="34.5" customHeight="1" x14ac:dyDescent="0.25">
      <c r="A28" s="222"/>
      <c r="B28" s="47" t="s">
        <v>255</v>
      </c>
      <c r="C28" s="9"/>
      <c r="D28" s="9" t="s">
        <v>5</v>
      </c>
      <c r="E28" s="34" t="s">
        <v>5</v>
      </c>
      <c r="F28" s="45"/>
      <c r="G28" s="45"/>
      <c r="H28" s="45"/>
      <c r="I28" s="45"/>
      <c r="J28" s="46"/>
      <c r="K28" s="46"/>
      <c r="M28" s="29"/>
    </row>
    <row r="29" spans="1:13" ht="34.5" customHeight="1" x14ac:dyDescent="0.25">
      <c r="A29" s="222"/>
      <c r="B29" s="47" t="s">
        <v>256</v>
      </c>
      <c r="C29" s="9" t="s">
        <v>5</v>
      </c>
      <c r="D29" s="9" t="s">
        <v>5</v>
      </c>
      <c r="E29" s="34"/>
      <c r="F29" s="45"/>
      <c r="G29" s="45"/>
      <c r="H29" s="45"/>
      <c r="I29" s="45"/>
      <c r="J29" s="46"/>
      <c r="K29" s="46"/>
      <c r="M29" s="29"/>
    </row>
    <row r="30" spans="1:13" ht="34.5" customHeight="1" x14ac:dyDescent="0.25">
      <c r="A30" s="222"/>
      <c r="B30" s="47" t="s">
        <v>257</v>
      </c>
      <c r="C30" s="35"/>
      <c r="D30" s="9" t="s">
        <v>5</v>
      </c>
      <c r="E30" s="6" t="s">
        <v>5</v>
      </c>
      <c r="F30" s="45"/>
      <c r="G30" s="45"/>
      <c r="H30" s="45"/>
      <c r="I30" s="45"/>
      <c r="J30" s="46"/>
      <c r="K30" s="46"/>
      <c r="M30" s="29"/>
    </row>
    <row r="31" spans="1:13" ht="34.5" customHeight="1" x14ac:dyDescent="0.25">
      <c r="A31" s="222"/>
      <c r="B31" s="47" t="s">
        <v>258</v>
      </c>
      <c r="C31" s="9"/>
      <c r="D31" s="9" t="s">
        <v>5</v>
      </c>
      <c r="E31" s="6" t="s">
        <v>5</v>
      </c>
      <c r="F31" s="45"/>
      <c r="G31" s="45"/>
      <c r="H31" s="45"/>
      <c r="I31" s="45"/>
      <c r="J31" s="46"/>
      <c r="K31" s="46"/>
      <c r="M31" s="29"/>
    </row>
    <row r="32" spans="1:13" ht="29.25" customHeight="1" x14ac:dyDescent="0.25">
      <c r="A32" s="222"/>
      <c r="B32" s="43" t="s">
        <v>2</v>
      </c>
      <c r="C32" s="15" t="s">
        <v>5</v>
      </c>
      <c r="D32" s="42"/>
      <c r="E32" s="100" t="s">
        <v>5</v>
      </c>
      <c r="F32" s="93"/>
      <c r="G32" s="93"/>
      <c r="H32" s="93"/>
      <c r="I32" s="93"/>
      <c r="J32" s="94"/>
      <c r="K32" s="94"/>
    </row>
    <row r="33" spans="1:5" ht="29.25" customHeight="1" x14ac:dyDescent="0.25">
      <c r="A33" s="222"/>
      <c r="B33" s="53" t="s">
        <v>12</v>
      </c>
      <c r="C33" s="15" t="s">
        <v>5</v>
      </c>
      <c r="D33" s="15" t="s">
        <v>5</v>
      </c>
      <c r="E33" s="3" t="s">
        <v>5</v>
      </c>
    </row>
    <row r="34" spans="1:5" ht="29.25" customHeight="1" x14ac:dyDescent="0.25">
      <c r="A34" s="222"/>
      <c r="B34" s="43" t="s">
        <v>3</v>
      </c>
      <c r="C34" s="15" t="s">
        <v>5</v>
      </c>
      <c r="D34" s="15" t="s">
        <v>5</v>
      </c>
      <c r="E34" s="3" t="s">
        <v>5</v>
      </c>
    </row>
    <row r="35" spans="1:5" ht="29.25" customHeight="1" x14ac:dyDescent="0.25">
      <c r="A35" s="222"/>
      <c r="B35" s="43" t="s">
        <v>7</v>
      </c>
      <c r="C35" s="15" t="s">
        <v>5</v>
      </c>
      <c r="D35" s="15" t="s">
        <v>5</v>
      </c>
      <c r="E35" s="3" t="s">
        <v>5</v>
      </c>
    </row>
    <row r="36" spans="1:5" ht="29.25" customHeight="1" x14ac:dyDescent="0.25">
      <c r="A36" s="222"/>
      <c r="B36" s="43" t="s">
        <v>8</v>
      </c>
      <c r="C36" s="15" t="s">
        <v>5</v>
      </c>
      <c r="D36" s="15" t="s">
        <v>5</v>
      </c>
      <c r="E36" s="3" t="s">
        <v>5</v>
      </c>
    </row>
    <row r="37" spans="1:5" ht="29.25" customHeight="1" x14ac:dyDescent="0.25">
      <c r="A37" s="222"/>
      <c r="B37" s="43" t="s">
        <v>9</v>
      </c>
      <c r="C37" s="15" t="s">
        <v>5</v>
      </c>
      <c r="D37" s="15" t="s">
        <v>5</v>
      </c>
      <c r="E37" s="3" t="s">
        <v>5</v>
      </c>
    </row>
    <row r="38" spans="1:5" ht="29.25" customHeight="1" x14ac:dyDescent="0.25">
      <c r="A38" s="222"/>
      <c r="B38" s="43" t="s">
        <v>11</v>
      </c>
      <c r="C38" s="15" t="s">
        <v>5</v>
      </c>
      <c r="D38" s="8"/>
      <c r="E38" s="3" t="s">
        <v>5</v>
      </c>
    </row>
    <row r="39" spans="1:5" ht="29.25" customHeight="1" x14ac:dyDescent="0.25">
      <c r="A39" s="222"/>
      <c r="B39" s="54" t="s">
        <v>6</v>
      </c>
      <c r="C39" s="15"/>
      <c r="D39" s="15" t="s">
        <v>5</v>
      </c>
      <c r="E39" s="3" t="s">
        <v>5</v>
      </c>
    </row>
    <row r="40" spans="1:5" ht="29.25" customHeight="1" x14ac:dyDescent="0.25">
      <c r="A40" s="222"/>
      <c r="B40" s="53" t="s">
        <v>10</v>
      </c>
      <c r="C40" s="15" t="s">
        <v>5</v>
      </c>
      <c r="D40" s="15" t="s">
        <v>5</v>
      </c>
      <c r="E40" s="3" t="s">
        <v>5</v>
      </c>
    </row>
    <row r="41" spans="1:5" ht="29.25" customHeight="1" x14ac:dyDescent="0.25">
      <c r="A41" s="222"/>
      <c r="B41" s="54" t="s">
        <v>13</v>
      </c>
      <c r="C41" s="15" t="s">
        <v>5</v>
      </c>
      <c r="D41" s="15" t="s">
        <v>5</v>
      </c>
      <c r="E41" s="3" t="s">
        <v>5</v>
      </c>
    </row>
    <row r="42" spans="1:5" ht="29.25" customHeight="1" x14ac:dyDescent="0.25">
      <c r="A42" s="222"/>
      <c r="B42" s="43" t="s">
        <v>14</v>
      </c>
      <c r="C42" s="15" t="s">
        <v>5</v>
      </c>
      <c r="D42" s="15" t="s">
        <v>5</v>
      </c>
      <c r="E42" s="3" t="s">
        <v>5</v>
      </c>
    </row>
    <row r="43" spans="1:5" ht="29.25" customHeight="1" x14ac:dyDescent="0.25">
      <c r="A43" s="222"/>
      <c r="B43" s="43" t="s">
        <v>15</v>
      </c>
      <c r="C43" s="15" t="s">
        <v>5</v>
      </c>
      <c r="D43" s="15" t="s">
        <v>5</v>
      </c>
      <c r="E43" s="3" t="s">
        <v>5</v>
      </c>
    </row>
    <row r="44" spans="1:5" ht="29.25" customHeight="1" x14ac:dyDescent="0.25">
      <c r="A44" s="222"/>
      <c r="B44" s="43" t="s">
        <v>16</v>
      </c>
      <c r="C44" s="15" t="s">
        <v>5</v>
      </c>
      <c r="D44" s="15"/>
      <c r="E44" s="3" t="s">
        <v>5</v>
      </c>
    </row>
    <row r="45" spans="1:5" ht="29.25" customHeight="1" x14ac:dyDescent="0.25">
      <c r="A45" s="222"/>
      <c r="B45" s="43" t="s">
        <v>17</v>
      </c>
      <c r="C45" s="15" t="s">
        <v>5</v>
      </c>
      <c r="D45" s="15" t="s">
        <v>5</v>
      </c>
      <c r="E45" s="3" t="s">
        <v>5</v>
      </c>
    </row>
    <row r="46" spans="1:5" ht="29.25" customHeight="1" x14ac:dyDescent="0.25">
      <c r="A46" s="222"/>
      <c r="B46" s="43" t="s">
        <v>18</v>
      </c>
      <c r="C46" s="15" t="s">
        <v>5</v>
      </c>
      <c r="D46" s="15" t="s">
        <v>5</v>
      </c>
      <c r="E46" s="3" t="s">
        <v>5</v>
      </c>
    </row>
    <row r="47" spans="1:5" ht="29.25" customHeight="1" x14ac:dyDescent="0.25">
      <c r="A47" s="222"/>
      <c r="B47" s="43" t="s">
        <v>19</v>
      </c>
      <c r="C47" s="15"/>
      <c r="D47" s="15" t="s">
        <v>5</v>
      </c>
      <c r="E47" s="3" t="s">
        <v>5</v>
      </c>
    </row>
    <row r="48" spans="1:5" ht="29.25" customHeight="1" x14ac:dyDescent="0.25">
      <c r="A48" s="222"/>
      <c r="B48" s="53" t="s">
        <v>20</v>
      </c>
      <c r="C48" s="15" t="s">
        <v>5</v>
      </c>
      <c r="D48" s="15"/>
      <c r="E48" s="3" t="s">
        <v>5</v>
      </c>
    </row>
    <row r="49" spans="1:5" ht="29.25" customHeight="1" x14ac:dyDescent="0.25">
      <c r="A49" s="222"/>
      <c r="B49" s="53" t="s">
        <v>21</v>
      </c>
      <c r="C49" s="15" t="s">
        <v>5</v>
      </c>
      <c r="D49" s="15"/>
      <c r="E49" s="3" t="s">
        <v>5</v>
      </c>
    </row>
    <row r="50" spans="1:5" ht="29.25" customHeight="1" x14ac:dyDescent="0.25">
      <c r="A50" s="222"/>
      <c r="B50" s="55" t="s">
        <v>22</v>
      </c>
      <c r="C50" s="15" t="s">
        <v>5</v>
      </c>
      <c r="D50" s="15"/>
      <c r="E50" s="3" t="s">
        <v>5</v>
      </c>
    </row>
    <row r="51" spans="1:5" ht="29.25" customHeight="1" x14ac:dyDescent="0.25">
      <c r="A51" s="222"/>
      <c r="B51" s="56" t="s">
        <v>23</v>
      </c>
      <c r="C51" s="15" t="s">
        <v>5</v>
      </c>
      <c r="D51" s="15"/>
      <c r="E51" s="3" t="s">
        <v>5</v>
      </c>
    </row>
    <row r="52" spans="1:5" ht="29.25" customHeight="1" x14ac:dyDescent="0.25">
      <c r="A52" s="222"/>
      <c r="B52" s="55" t="s">
        <v>24</v>
      </c>
      <c r="C52" s="15" t="s">
        <v>5</v>
      </c>
      <c r="D52" s="15"/>
      <c r="E52" s="3" t="s">
        <v>5</v>
      </c>
    </row>
    <row r="53" spans="1:5" ht="29.25" customHeight="1" x14ac:dyDescent="0.25">
      <c r="A53" s="222"/>
      <c r="B53" s="43" t="s">
        <v>25</v>
      </c>
      <c r="C53" s="15" t="s">
        <v>5</v>
      </c>
      <c r="D53" s="15"/>
      <c r="E53" s="3" t="s">
        <v>5</v>
      </c>
    </row>
    <row r="54" spans="1:5" ht="29.25" customHeight="1" x14ac:dyDescent="0.25">
      <c r="A54" s="222"/>
      <c r="B54" s="43" t="s">
        <v>26</v>
      </c>
      <c r="C54" s="15" t="s">
        <v>5</v>
      </c>
      <c r="D54" s="15"/>
      <c r="E54" s="3" t="s">
        <v>5</v>
      </c>
    </row>
    <row r="55" spans="1:5" ht="29.25" customHeight="1" x14ac:dyDescent="0.25">
      <c r="A55" s="222"/>
      <c r="B55" s="43" t="s">
        <v>6</v>
      </c>
      <c r="C55" s="15" t="s">
        <v>5</v>
      </c>
      <c r="D55" s="15" t="s">
        <v>5</v>
      </c>
      <c r="E55" s="3" t="s">
        <v>5</v>
      </c>
    </row>
    <row r="56" spans="1:5" ht="29.25" customHeight="1" x14ac:dyDescent="0.25">
      <c r="A56" s="222"/>
      <c r="B56" s="56" t="s">
        <v>58</v>
      </c>
      <c r="C56" s="15"/>
      <c r="D56" s="15" t="s">
        <v>5</v>
      </c>
      <c r="E56" s="3" t="s">
        <v>5</v>
      </c>
    </row>
    <row r="57" spans="1:5" ht="29.25" customHeight="1" x14ac:dyDescent="0.25">
      <c r="A57" s="222"/>
      <c r="B57" s="53" t="s">
        <v>33</v>
      </c>
      <c r="C57" s="15" t="s">
        <v>5</v>
      </c>
      <c r="D57" s="15" t="s">
        <v>5</v>
      </c>
      <c r="E57" s="3" t="s">
        <v>5</v>
      </c>
    </row>
    <row r="58" spans="1:5" ht="29.25" customHeight="1" x14ac:dyDescent="0.25">
      <c r="A58" s="222"/>
      <c r="B58" s="55" t="s">
        <v>35</v>
      </c>
      <c r="C58" s="15" t="s">
        <v>5</v>
      </c>
      <c r="D58" s="15" t="s">
        <v>5</v>
      </c>
      <c r="E58" s="3" t="s">
        <v>5</v>
      </c>
    </row>
    <row r="59" spans="1:5" ht="29.25" customHeight="1" x14ac:dyDescent="0.25">
      <c r="A59" s="222"/>
      <c r="B59" s="55" t="s">
        <v>34</v>
      </c>
      <c r="C59" s="15" t="s">
        <v>5</v>
      </c>
      <c r="D59" s="15" t="s">
        <v>5</v>
      </c>
      <c r="E59" s="3" t="s">
        <v>5</v>
      </c>
    </row>
    <row r="60" spans="1:5" ht="29.25" customHeight="1" x14ac:dyDescent="0.25">
      <c r="A60" s="222"/>
      <c r="B60" s="55" t="s">
        <v>36</v>
      </c>
      <c r="C60" s="15" t="s">
        <v>5</v>
      </c>
      <c r="D60" s="15" t="s">
        <v>5</v>
      </c>
      <c r="E60" s="3" t="s">
        <v>5</v>
      </c>
    </row>
    <row r="61" spans="1:5" ht="29.25" customHeight="1" x14ac:dyDescent="0.25">
      <c r="A61" s="222"/>
      <c r="B61" s="55" t="s">
        <v>37</v>
      </c>
      <c r="C61" s="15" t="s">
        <v>5</v>
      </c>
      <c r="D61" s="15" t="s">
        <v>5</v>
      </c>
      <c r="E61" s="3" t="s">
        <v>5</v>
      </c>
    </row>
    <row r="62" spans="1:5" ht="29.25" customHeight="1" x14ac:dyDescent="0.25">
      <c r="A62" s="222"/>
      <c r="B62" s="55" t="s">
        <v>68</v>
      </c>
      <c r="C62" s="15" t="s">
        <v>5</v>
      </c>
      <c r="D62" s="15" t="s">
        <v>5</v>
      </c>
      <c r="E62" s="3" t="s">
        <v>5</v>
      </c>
    </row>
    <row r="63" spans="1:5" ht="29.25" customHeight="1" x14ac:dyDescent="0.25">
      <c r="A63" s="222"/>
      <c r="B63" s="53" t="s">
        <v>39</v>
      </c>
      <c r="C63" s="15" t="s">
        <v>5</v>
      </c>
      <c r="D63" s="15"/>
      <c r="E63" s="3" t="s">
        <v>5</v>
      </c>
    </row>
    <row r="64" spans="1:5" ht="29.25" customHeight="1" x14ac:dyDescent="0.25">
      <c r="A64" s="222"/>
      <c r="B64" s="57" t="s">
        <v>41</v>
      </c>
      <c r="C64" s="17" t="s">
        <v>5</v>
      </c>
      <c r="D64" s="17"/>
      <c r="E64" s="18" t="s">
        <v>5</v>
      </c>
    </row>
    <row r="65" spans="1:11" ht="29.25" customHeight="1" x14ac:dyDescent="0.25">
      <c r="A65" s="222"/>
      <c r="B65" s="55" t="s">
        <v>44</v>
      </c>
      <c r="C65" s="15" t="s">
        <v>5</v>
      </c>
      <c r="D65" s="15"/>
      <c r="E65" s="3" t="s">
        <v>5</v>
      </c>
    </row>
    <row r="66" spans="1:11" ht="29.25" customHeight="1" x14ac:dyDescent="0.25">
      <c r="A66" s="222"/>
      <c r="B66" s="53" t="s">
        <v>63</v>
      </c>
      <c r="C66" s="15" t="s">
        <v>5</v>
      </c>
      <c r="D66" s="15"/>
      <c r="E66" s="3" t="s">
        <v>5</v>
      </c>
    </row>
    <row r="67" spans="1:11" ht="29.25" customHeight="1" x14ac:dyDescent="0.25">
      <c r="A67" s="222"/>
      <c r="B67" s="53" t="s">
        <v>64</v>
      </c>
      <c r="C67" s="15" t="s">
        <v>5</v>
      </c>
      <c r="D67" s="7"/>
      <c r="E67" s="3" t="s">
        <v>5</v>
      </c>
    </row>
    <row r="68" spans="1:11" ht="29.25" customHeight="1" x14ac:dyDescent="0.25">
      <c r="A68" s="222"/>
      <c r="B68" s="53" t="s">
        <v>65</v>
      </c>
      <c r="C68" s="15" t="s">
        <v>5</v>
      </c>
      <c r="D68" s="15" t="s">
        <v>5</v>
      </c>
      <c r="E68" s="3" t="s">
        <v>5</v>
      </c>
    </row>
    <row r="69" spans="1:11" ht="29.25" customHeight="1" x14ac:dyDescent="0.25">
      <c r="A69" s="222"/>
      <c r="B69" s="55" t="s">
        <v>213</v>
      </c>
      <c r="C69" s="15" t="s">
        <v>5</v>
      </c>
      <c r="D69" s="15" t="s">
        <v>5</v>
      </c>
      <c r="E69" s="3" t="s">
        <v>5</v>
      </c>
    </row>
    <row r="70" spans="1:11" ht="29.25" customHeight="1" x14ac:dyDescent="0.25">
      <c r="A70" s="222"/>
      <c r="B70" s="55" t="s">
        <v>67</v>
      </c>
      <c r="C70" s="15" t="s">
        <v>5</v>
      </c>
      <c r="D70" s="15" t="s">
        <v>5</v>
      </c>
      <c r="E70" s="3" t="s">
        <v>5</v>
      </c>
    </row>
    <row r="71" spans="1:11" ht="29.25" customHeight="1" x14ac:dyDescent="0.25">
      <c r="A71" s="222"/>
      <c r="B71" s="54" t="s">
        <v>38</v>
      </c>
      <c r="C71" s="15" t="s">
        <v>5</v>
      </c>
      <c r="D71" s="15" t="s">
        <v>5</v>
      </c>
      <c r="E71" s="3" t="s">
        <v>5</v>
      </c>
    </row>
    <row r="72" spans="1:11" ht="29.25" customHeight="1" x14ac:dyDescent="0.25">
      <c r="A72" s="222"/>
      <c r="B72" s="54" t="s">
        <v>69</v>
      </c>
      <c r="C72" s="15" t="s">
        <v>5</v>
      </c>
      <c r="D72" s="15" t="s">
        <v>5</v>
      </c>
      <c r="E72" s="3" t="s">
        <v>5</v>
      </c>
    </row>
    <row r="73" spans="1:11" ht="29.25" customHeight="1" x14ac:dyDescent="0.25">
      <c r="A73" s="222"/>
      <c r="B73" s="55" t="s">
        <v>326</v>
      </c>
      <c r="C73" s="15" t="s">
        <v>5</v>
      </c>
      <c r="D73" s="9" t="s">
        <v>5</v>
      </c>
      <c r="E73" s="3" t="s">
        <v>5</v>
      </c>
    </row>
    <row r="74" spans="1:11" ht="29.25" customHeight="1" x14ac:dyDescent="0.25">
      <c r="A74" s="222"/>
      <c r="B74" s="55" t="s">
        <v>214</v>
      </c>
      <c r="C74" s="15"/>
      <c r="D74" s="15" t="s">
        <v>5</v>
      </c>
      <c r="E74" s="3" t="s">
        <v>5</v>
      </c>
    </row>
    <row r="75" spans="1:11" ht="29.25" customHeight="1" x14ac:dyDescent="0.25">
      <c r="A75" s="222"/>
      <c r="B75" s="55" t="s">
        <v>66</v>
      </c>
      <c r="C75" s="15"/>
      <c r="D75" s="15" t="s">
        <v>5</v>
      </c>
      <c r="E75" s="3" t="s">
        <v>5</v>
      </c>
    </row>
    <row r="76" spans="1:11" ht="29.25" customHeight="1" thickBot="1" x14ac:dyDescent="0.3">
      <c r="A76" s="223"/>
      <c r="B76" s="62" t="s">
        <v>129</v>
      </c>
      <c r="C76" s="16" t="s">
        <v>5</v>
      </c>
      <c r="D76" s="16" t="s">
        <v>5</v>
      </c>
      <c r="E76" s="4" t="s">
        <v>5</v>
      </c>
    </row>
    <row r="77" spans="1:11" ht="29.25" customHeight="1" x14ac:dyDescent="0.25">
      <c r="A77" s="228" t="s">
        <v>224</v>
      </c>
      <c r="B77" s="98" t="s">
        <v>27</v>
      </c>
      <c r="C77" s="14" t="s">
        <v>5</v>
      </c>
      <c r="D77" s="14" t="s">
        <v>5</v>
      </c>
      <c r="E77" s="99"/>
      <c r="F77" s="93"/>
      <c r="G77" s="93"/>
      <c r="H77" s="93"/>
      <c r="I77" s="93"/>
      <c r="J77" s="94"/>
      <c r="K77" s="94"/>
    </row>
    <row r="78" spans="1:11" ht="29.25" customHeight="1" x14ac:dyDescent="0.25">
      <c r="A78" s="229"/>
      <c r="B78" s="50" t="s">
        <v>28</v>
      </c>
      <c r="C78" s="15" t="s">
        <v>5</v>
      </c>
      <c r="D78" s="15" t="s">
        <v>5</v>
      </c>
      <c r="E78" s="3" t="s">
        <v>5</v>
      </c>
    </row>
    <row r="79" spans="1:11" ht="29.25" customHeight="1" x14ac:dyDescent="0.25">
      <c r="A79" s="229"/>
      <c r="B79" s="24" t="s">
        <v>57</v>
      </c>
      <c r="C79" s="15" t="s">
        <v>5</v>
      </c>
      <c r="D79" s="15" t="s">
        <v>5</v>
      </c>
      <c r="E79" s="3" t="s">
        <v>5</v>
      </c>
    </row>
    <row r="80" spans="1:11" ht="29.25" customHeight="1" x14ac:dyDescent="0.25">
      <c r="A80" s="229"/>
      <c r="B80" s="24" t="s">
        <v>40</v>
      </c>
      <c r="C80" s="15" t="s">
        <v>5</v>
      </c>
      <c r="D80" s="15" t="s">
        <v>5</v>
      </c>
      <c r="E80" s="3" t="s">
        <v>5</v>
      </c>
    </row>
    <row r="81" spans="1:5" ht="29.25" customHeight="1" x14ac:dyDescent="0.25">
      <c r="A81" s="229"/>
      <c r="B81" s="24" t="s">
        <v>42</v>
      </c>
      <c r="C81" s="15" t="s">
        <v>5</v>
      </c>
      <c r="D81" s="15" t="s">
        <v>5</v>
      </c>
      <c r="E81" s="3" t="s">
        <v>5</v>
      </c>
    </row>
    <row r="82" spans="1:5" ht="29.25" customHeight="1" x14ac:dyDescent="0.25">
      <c r="A82" s="229"/>
      <c r="B82" s="24" t="s">
        <v>43</v>
      </c>
      <c r="C82" s="15" t="s">
        <v>5</v>
      </c>
      <c r="D82" s="15" t="s">
        <v>5</v>
      </c>
      <c r="E82" s="3" t="s">
        <v>5</v>
      </c>
    </row>
    <row r="83" spans="1:5" ht="29.25" customHeight="1" x14ac:dyDescent="0.25">
      <c r="A83" s="229"/>
      <c r="B83" s="24" t="s">
        <v>45</v>
      </c>
      <c r="C83" s="15" t="s">
        <v>5</v>
      </c>
      <c r="D83" s="15" t="s">
        <v>5</v>
      </c>
      <c r="E83" s="3" t="s">
        <v>5</v>
      </c>
    </row>
    <row r="84" spans="1:5" ht="29.25" customHeight="1" x14ac:dyDescent="0.25">
      <c r="A84" s="229"/>
      <c r="B84" s="23" t="s">
        <v>46</v>
      </c>
      <c r="C84" s="15" t="s">
        <v>5</v>
      </c>
      <c r="D84" s="15" t="s">
        <v>5</v>
      </c>
      <c r="E84" s="3" t="s">
        <v>5</v>
      </c>
    </row>
    <row r="85" spans="1:5" ht="29.25" customHeight="1" x14ac:dyDescent="0.25">
      <c r="A85" s="229"/>
      <c r="B85" s="50" t="s">
        <v>47</v>
      </c>
      <c r="C85" s="15" t="s">
        <v>5</v>
      </c>
      <c r="D85" s="15" t="s">
        <v>5</v>
      </c>
      <c r="E85" s="3" t="s">
        <v>5</v>
      </c>
    </row>
    <row r="86" spans="1:5" ht="29.25" customHeight="1" x14ac:dyDescent="0.25">
      <c r="A86" s="229"/>
      <c r="B86" s="24" t="s">
        <v>48</v>
      </c>
      <c r="C86" s="15" t="s">
        <v>5</v>
      </c>
      <c r="D86" s="15" t="s">
        <v>5</v>
      </c>
      <c r="E86" s="3" t="s">
        <v>5</v>
      </c>
    </row>
    <row r="87" spans="1:5" ht="29.25" customHeight="1" x14ac:dyDescent="0.25">
      <c r="A87" s="229"/>
      <c r="B87" s="24" t="s">
        <v>49</v>
      </c>
      <c r="C87" s="15" t="s">
        <v>5</v>
      </c>
      <c r="D87" s="15" t="s">
        <v>5</v>
      </c>
      <c r="E87" s="3"/>
    </row>
    <row r="88" spans="1:5" ht="29.25" customHeight="1" x14ac:dyDescent="0.25">
      <c r="A88" s="229"/>
      <c r="B88" s="24" t="s">
        <v>50</v>
      </c>
      <c r="C88" s="15" t="s">
        <v>5</v>
      </c>
      <c r="D88" s="15" t="s">
        <v>5</v>
      </c>
      <c r="E88" s="3" t="s">
        <v>5</v>
      </c>
    </row>
    <row r="89" spans="1:5" ht="29.25" customHeight="1" x14ac:dyDescent="0.25">
      <c r="A89" s="229"/>
      <c r="B89" s="24" t="s">
        <v>51</v>
      </c>
      <c r="C89" s="15" t="s">
        <v>5</v>
      </c>
      <c r="D89" s="15"/>
      <c r="E89" s="3" t="s">
        <v>5</v>
      </c>
    </row>
    <row r="90" spans="1:5" ht="29.25" customHeight="1" x14ac:dyDescent="0.25">
      <c r="A90" s="229"/>
      <c r="B90" s="24" t="s">
        <v>52</v>
      </c>
      <c r="C90" s="15" t="s">
        <v>5</v>
      </c>
      <c r="D90" s="1"/>
      <c r="E90" s="3" t="s">
        <v>5</v>
      </c>
    </row>
    <row r="91" spans="1:5" ht="29.25" customHeight="1" x14ac:dyDescent="0.25">
      <c r="A91" s="229"/>
      <c r="B91" s="50" t="s">
        <v>53</v>
      </c>
      <c r="C91" s="15" t="s">
        <v>5</v>
      </c>
      <c r="D91" s="15" t="s">
        <v>5</v>
      </c>
      <c r="E91" s="3"/>
    </row>
    <row r="92" spans="1:5" ht="29.25" customHeight="1" x14ac:dyDescent="0.25">
      <c r="A92" s="229"/>
      <c r="B92" s="50" t="s">
        <v>70</v>
      </c>
      <c r="C92" s="15" t="s">
        <v>5</v>
      </c>
      <c r="D92" s="9" t="s">
        <v>5</v>
      </c>
      <c r="E92" s="3" t="s">
        <v>5</v>
      </c>
    </row>
    <row r="93" spans="1:5" ht="29.25" customHeight="1" x14ac:dyDescent="0.25">
      <c r="A93" s="229"/>
      <c r="B93" s="50" t="s">
        <v>71</v>
      </c>
      <c r="C93" s="15" t="s">
        <v>5</v>
      </c>
      <c r="D93" s="9" t="s">
        <v>5</v>
      </c>
      <c r="E93" s="3"/>
    </row>
    <row r="94" spans="1:5" ht="29.25" customHeight="1" x14ac:dyDescent="0.25">
      <c r="A94" s="229"/>
      <c r="B94" s="50" t="s">
        <v>72</v>
      </c>
      <c r="C94" s="15" t="s">
        <v>5</v>
      </c>
      <c r="D94" s="9" t="s">
        <v>5</v>
      </c>
      <c r="E94" s="5" t="s">
        <v>5</v>
      </c>
    </row>
    <row r="95" spans="1:5" ht="29.25" customHeight="1" x14ac:dyDescent="0.25">
      <c r="A95" s="229"/>
      <c r="B95" s="50" t="s">
        <v>73</v>
      </c>
      <c r="C95" s="15" t="s">
        <v>5</v>
      </c>
      <c r="D95" s="15" t="s">
        <v>5</v>
      </c>
      <c r="E95" s="3" t="s">
        <v>5</v>
      </c>
    </row>
    <row r="96" spans="1:5" ht="29.25" customHeight="1" x14ac:dyDescent="0.25">
      <c r="A96" s="229"/>
      <c r="B96" s="50" t="s">
        <v>74</v>
      </c>
      <c r="C96" s="15" t="s">
        <v>5</v>
      </c>
      <c r="D96" s="9" t="s">
        <v>5</v>
      </c>
      <c r="E96" s="3"/>
    </row>
    <row r="97" spans="1:5" ht="29.25" customHeight="1" x14ac:dyDescent="0.25">
      <c r="A97" s="229"/>
      <c r="B97" s="24" t="s">
        <v>75</v>
      </c>
      <c r="C97" s="15" t="s">
        <v>5</v>
      </c>
      <c r="D97" s="9" t="s">
        <v>5</v>
      </c>
      <c r="E97" s="3"/>
    </row>
    <row r="98" spans="1:5" ht="29.25" customHeight="1" x14ac:dyDescent="0.25">
      <c r="A98" s="229"/>
      <c r="B98" s="24" t="s">
        <v>76</v>
      </c>
      <c r="C98" s="15" t="s">
        <v>5</v>
      </c>
      <c r="D98" s="9" t="s">
        <v>5</v>
      </c>
      <c r="E98" s="3" t="s">
        <v>5</v>
      </c>
    </row>
    <row r="99" spans="1:5" ht="29.25" customHeight="1" x14ac:dyDescent="0.25">
      <c r="A99" s="229"/>
      <c r="B99" s="24" t="s">
        <v>94</v>
      </c>
      <c r="C99" s="15"/>
      <c r="D99" s="9" t="s">
        <v>5</v>
      </c>
      <c r="E99" s="3" t="s">
        <v>5</v>
      </c>
    </row>
    <row r="100" spans="1:5" ht="29.25" customHeight="1" x14ac:dyDescent="0.25">
      <c r="A100" s="229"/>
      <c r="B100" s="24" t="s">
        <v>77</v>
      </c>
      <c r="C100" s="15" t="s">
        <v>5</v>
      </c>
      <c r="D100" s="9" t="s">
        <v>5</v>
      </c>
      <c r="E100" s="3" t="s">
        <v>5</v>
      </c>
    </row>
    <row r="101" spans="1:5" ht="29.25" customHeight="1" x14ac:dyDescent="0.25">
      <c r="A101" s="229"/>
      <c r="B101" s="24" t="s">
        <v>90</v>
      </c>
      <c r="C101" s="15"/>
      <c r="D101" s="15" t="s">
        <v>5</v>
      </c>
      <c r="E101" s="3" t="s">
        <v>5</v>
      </c>
    </row>
    <row r="102" spans="1:5" ht="29.25" customHeight="1" x14ac:dyDescent="0.25">
      <c r="A102" s="229"/>
      <c r="B102" s="24" t="s">
        <v>91</v>
      </c>
      <c r="C102" s="15"/>
      <c r="D102" s="15" t="s">
        <v>5</v>
      </c>
      <c r="E102" s="3" t="s">
        <v>5</v>
      </c>
    </row>
    <row r="103" spans="1:5" ht="29.25" customHeight="1" x14ac:dyDescent="0.25">
      <c r="A103" s="229"/>
      <c r="B103" s="10" t="s">
        <v>92</v>
      </c>
      <c r="C103" s="15"/>
      <c r="D103" s="15" t="s">
        <v>5</v>
      </c>
      <c r="E103" s="3" t="s">
        <v>5</v>
      </c>
    </row>
    <row r="104" spans="1:5" ht="29.25" customHeight="1" x14ac:dyDescent="0.25">
      <c r="A104" s="229"/>
      <c r="B104" s="24" t="s">
        <v>93</v>
      </c>
      <c r="C104" s="15"/>
      <c r="D104" s="15" t="s">
        <v>5</v>
      </c>
      <c r="E104" s="3" t="s">
        <v>5</v>
      </c>
    </row>
    <row r="105" spans="1:5" ht="29.25" customHeight="1" x14ac:dyDescent="0.25">
      <c r="A105" s="229"/>
      <c r="B105" s="50" t="s">
        <v>78</v>
      </c>
      <c r="C105" s="15" t="s">
        <v>5</v>
      </c>
      <c r="D105" s="15" t="s">
        <v>5</v>
      </c>
      <c r="E105" s="3" t="s">
        <v>5</v>
      </c>
    </row>
    <row r="106" spans="1:5" ht="29.25" customHeight="1" x14ac:dyDescent="0.25">
      <c r="A106" s="229"/>
      <c r="B106" s="50" t="s">
        <v>79</v>
      </c>
      <c r="C106" s="15" t="s">
        <v>5</v>
      </c>
      <c r="D106" s="15" t="s">
        <v>5</v>
      </c>
      <c r="E106" s="3" t="s">
        <v>5</v>
      </c>
    </row>
    <row r="107" spans="1:5" ht="29.25" customHeight="1" x14ac:dyDescent="0.25">
      <c r="A107" s="229"/>
      <c r="B107" s="50" t="s">
        <v>95</v>
      </c>
      <c r="C107" s="15"/>
      <c r="D107" s="15" t="s">
        <v>5</v>
      </c>
      <c r="E107" s="3" t="s">
        <v>5</v>
      </c>
    </row>
    <row r="108" spans="1:5" ht="29.25" customHeight="1" x14ac:dyDescent="0.25">
      <c r="A108" s="229"/>
      <c r="B108" s="50" t="s">
        <v>80</v>
      </c>
      <c r="C108" s="15"/>
      <c r="D108" s="15" t="s">
        <v>5</v>
      </c>
      <c r="E108" s="3" t="s">
        <v>5</v>
      </c>
    </row>
    <row r="109" spans="1:5" ht="29.25" customHeight="1" x14ac:dyDescent="0.25">
      <c r="A109" s="229"/>
      <c r="B109" s="50" t="s">
        <v>81</v>
      </c>
      <c r="C109" s="15" t="s">
        <v>5</v>
      </c>
      <c r="D109" s="15" t="s">
        <v>5</v>
      </c>
      <c r="E109" s="3" t="s">
        <v>5</v>
      </c>
    </row>
    <row r="110" spans="1:5" ht="29.25" customHeight="1" x14ac:dyDescent="0.25">
      <c r="A110" s="229"/>
      <c r="B110" s="50" t="s">
        <v>82</v>
      </c>
      <c r="C110" s="15" t="s">
        <v>5</v>
      </c>
      <c r="D110" s="15" t="s">
        <v>5</v>
      </c>
      <c r="E110" s="3" t="s">
        <v>5</v>
      </c>
    </row>
    <row r="111" spans="1:5" ht="29.25" customHeight="1" x14ac:dyDescent="0.25">
      <c r="A111" s="229"/>
      <c r="B111" s="50" t="s">
        <v>83</v>
      </c>
      <c r="C111" s="15" t="s">
        <v>5</v>
      </c>
      <c r="D111" s="15" t="s">
        <v>5</v>
      </c>
      <c r="E111" s="3" t="s">
        <v>5</v>
      </c>
    </row>
    <row r="112" spans="1:5" ht="29.25" customHeight="1" x14ac:dyDescent="0.25">
      <c r="A112" s="229"/>
      <c r="B112" s="10" t="s">
        <v>84</v>
      </c>
      <c r="C112" s="15" t="s">
        <v>5</v>
      </c>
      <c r="D112" s="15" t="s">
        <v>5</v>
      </c>
      <c r="E112" s="3" t="s">
        <v>5</v>
      </c>
    </row>
    <row r="113" spans="1:5" ht="29.25" customHeight="1" x14ac:dyDescent="0.25">
      <c r="A113" s="229"/>
      <c r="B113" s="24" t="s">
        <v>109</v>
      </c>
      <c r="C113" s="15"/>
      <c r="D113" s="15" t="s">
        <v>5</v>
      </c>
      <c r="E113" s="3" t="s">
        <v>5</v>
      </c>
    </row>
    <row r="114" spans="1:5" ht="29.25" customHeight="1" x14ac:dyDescent="0.25">
      <c r="A114" s="229"/>
      <c r="B114" s="50" t="s">
        <v>85</v>
      </c>
      <c r="C114" s="15" t="s">
        <v>5</v>
      </c>
      <c r="D114" s="15" t="s">
        <v>5</v>
      </c>
      <c r="E114" s="3" t="s">
        <v>5</v>
      </c>
    </row>
    <row r="115" spans="1:5" ht="29.25" customHeight="1" x14ac:dyDescent="0.25">
      <c r="A115" s="229"/>
      <c r="B115" s="24" t="s">
        <v>110</v>
      </c>
      <c r="C115" s="15"/>
      <c r="D115" s="15" t="s">
        <v>5</v>
      </c>
      <c r="E115" s="3" t="s">
        <v>5</v>
      </c>
    </row>
    <row r="116" spans="1:5" ht="29.25" customHeight="1" x14ac:dyDescent="0.25">
      <c r="A116" s="229"/>
      <c r="B116" s="24" t="s">
        <v>111</v>
      </c>
      <c r="C116" s="15"/>
      <c r="D116" s="15" t="s">
        <v>5</v>
      </c>
      <c r="E116" s="3" t="s">
        <v>5</v>
      </c>
    </row>
    <row r="117" spans="1:5" ht="29.25" customHeight="1" x14ac:dyDescent="0.25">
      <c r="A117" s="229"/>
      <c r="B117" s="24" t="s">
        <v>112</v>
      </c>
      <c r="C117" s="15"/>
      <c r="D117" s="15" t="s">
        <v>5</v>
      </c>
      <c r="E117" s="3" t="s">
        <v>5</v>
      </c>
    </row>
    <row r="118" spans="1:5" ht="29.25" customHeight="1" x14ac:dyDescent="0.25">
      <c r="A118" s="229"/>
      <c r="B118" s="24" t="s">
        <v>113</v>
      </c>
      <c r="C118" s="15"/>
      <c r="D118" s="15" t="s">
        <v>5</v>
      </c>
      <c r="E118" s="3" t="s">
        <v>5</v>
      </c>
    </row>
    <row r="119" spans="1:5" ht="29.25" customHeight="1" x14ac:dyDescent="0.25">
      <c r="A119" s="229"/>
      <c r="B119" s="24" t="s">
        <v>114</v>
      </c>
      <c r="C119" s="15"/>
      <c r="D119" s="15" t="s">
        <v>5</v>
      </c>
      <c r="E119" s="3" t="s">
        <v>5</v>
      </c>
    </row>
    <row r="120" spans="1:5" ht="29.25" customHeight="1" x14ac:dyDescent="0.25">
      <c r="A120" s="229"/>
      <c r="B120" s="24" t="s">
        <v>115</v>
      </c>
      <c r="C120" s="15"/>
      <c r="D120" s="15" t="s">
        <v>5</v>
      </c>
      <c r="E120" s="3" t="s">
        <v>5</v>
      </c>
    </row>
    <row r="121" spans="1:5" ht="29.25" customHeight="1" x14ac:dyDescent="0.25">
      <c r="A121" s="229"/>
      <c r="B121" s="50" t="s">
        <v>86</v>
      </c>
      <c r="C121" s="15" t="s">
        <v>5</v>
      </c>
      <c r="D121" s="15" t="s">
        <v>5</v>
      </c>
      <c r="E121" s="5"/>
    </row>
    <row r="122" spans="1:5" ht="29.25" customHeight="1" x14ac:dyDescent="0.25">
      <c r="A122" s="229"/>
      <c r="B122" s="50" t="s">
        <v>87</v>
      </c>
      <c r="C122" s="15" t="s">
        <v>5</v>
      </c>
      <c r="D122" s="15" t="s">
        <v>5</v>
      </c>
      <c r="E122" s="3"/>
    </row>
    <row r="123" spans="1:5" ht="29.25" customHeight="1" x14ac:dyDescent="0.25">
      <c r="A123" s="229"/>
      <c r="B123" s="50" t="s">
        <v>88</v>
      </c>
      <c r="C123" s="15" t="s">
        <v>5</v>
      </c>
      <c r="D123" s="15" t="s">
        <v>5</v>
      </c>
      <c r="E123" s="3" t="s">
        <v>5</v>
      </c>
    </row>
    <row r="124" spans="1:5" ht="29.25" customHeight="1" x14ac:dyDescent="0.25">
      <c r="A124" s="229"/>
      <c r="B124" s="50" t="s">
        <v>96</v>
      </c>
      <c r="C124" s="15"/>
      <c r="D124" s="15" t="s">
        <v>5</v>
      </c>
      <c r="E124" s="3" t="s">
        <v>5</v>
      </c>
    </row>
    <row r="125" spans="1:5" ht="29.25" customHeight="1" x14ac:dyDescent="0.25">
      <c r="A125" s="229"/>
      <c r="B125" s="50" t="s">
        <v>89</v>
      </c>
      <c r="C125" s="15" t="s">
        <v>5</v>
      </c>
      <c r="D125" s="15" t="s">
        <v>5</v>
      </c>
      <c r="E125" s="3" t="s">
        <v>5</v>
      </c>
    </row>
    <row r="126" spans="1:5" ht="29.25" customHeight="1" x14ac:dyDescent="0.25">
      <c r="A126" s="229"/>
      <c r="B126" s="50" t="s">
        <v>97</v>
      </c>
      <c r="C126" s="15"/>
      <c r="D126" s="15" t="s">
        <v>5</v>
      </c>
      <c r="E126" s="3" t="s">
        <v>5</v>
      </c>
    </row>
    <row r="127" spans="1:5" ht="29.25" customHeight="1" x14ac:dyDescent="0.25">
      <c r="A127" s="229"/>
      <c r="B127" s="50" t="s">
        <v>98</v>
      </c>
      <c r="C127" s="15"/>
      <c r="D127" s="15" t="s">
        <v>5</v>
      </c>
      <c r="E127" s="3" t="s">
        <v>5</v>
      </c>
    </row>
    <row r="128" spans="1:5" ht="29.25" customHeight="1" x14ac:dyDescent="0.25">
      <c r="A128" s="229"/>
      <c r="B128" s="50" t="s">
        <v>99</v>
      </c>
      <c r="C128" s="15"/>
      <c r="D128" s="15" t="s">
        <v>5</v>
      </c>
      <c r="E128" s="3" t="s">
        <v>5</v>
      </c>
    </row>
    <row r="129" spans="1:5" ht="29.25" customHeight="1" x14ac:dyDescent="0.25">
      <c r="A129" s="229"/>
      <c r="B129" s="50" t="s">
        <v>100</v>
      </c>
      <c r="C129" s="15"/>
      <c r="D129" s="15" t="s">
        <v>5</v>
      </c>
      <c r="E129" s="3" t="s">
        <v>5</v>
      </c>
    </row>
    <row r="130" spans="1:5" ht="29.25" customHeight="1" x14ac:dyDescent="0.25">
      <c r="A130" s="229"/>
      <c r="B130" s="50" t="s">
        <v>101</v>
      </c>
      <c r="C130" s="15"/>
      <c r="D130" s="15" t="s">
        <v>5</v>
      </c>
      <c r="E130" s="3" t="s">
        <v>5</v>
      </c>
    </row>
    <row r="131" spans="1:5" ht="29.25" customHeight="1" x14ac:dyDescent="0.25">
      <c r="A131" s="229"/>
      <c r="B131" s="50" t="s">
        <v>102</v>
      </c>
      <c r="C131" s="15"/>
      <c r="D131" s="15" t="s">
        <v>5</v>
      </c>
      <c r="E131" s="3" t="s">
        <v>5</v>
      </c>
    </row>
    <row r="132" spans="1:5" ht="29.25" customHeight="1" x14ac:dyDescent="0.25">
      <c r="A132" s="229"/>
      <c r="B132" s="50" t="s">
        <v>103</v>
      </c>
      <c r="C132" s="1"/>
      <c r="D132" s="15" t="s">
        <v>5</v>
      </c>
      <c r="E132" s="3" t="s">
        <v>5</v>
      </c>
    </row>
    <row r="133" spans="1:5" ht="29.25" customHeight="1" x14ac:dyDescent="0.25">
      <c r="A133" s="229"/>
      <c r="B133" s="24" t="s">
        <v>104</v>
      </c>
      <c r="C133" s="15"/>
      <c r="D133" s="15" t="s">
        <v>5</v>
      </c>
      <c r="E133" s="3" t="s">
        <v>5</v>
      </c>
    </row>
    <row r="134" spans="1:5" ht="29.25" customHeight="1" x14ac:dyDescent="0.25">
      <c r="A134" s="229"/>
      <c r="B134" s="24" t="s">
        <v>105</v>
      </c>
      <c r="C134" s="15"/>
      <c r="D134" s="15" t="s">
        <v>5</v>
      </c>
      <c r="E134" s="3" t="s">
        <v>5</v>
      </c>
    </row>
    <row r="135" spans="1:5" ht="29.25" customHeight="1" x14ac:dyDescent="0.25">
      <c r="A135" s="229"/>
      <c r="B135" s="24" t="s">
        <v>106</v>
      </c>
      <c r="C135" s="15"/>
      <c r="D135" s="15" t="s">
        <v>5</v>
      </c>
      <c r="E135" s="3" t="s">
        <v>5</v>
      </c>
    </row>
    <row r="136" spans="1:5" ht="29.25" customHeight="1" x14ac:dyDescent="0.25">
      <c r="A136" s="229"/>
      <c r="B136" s="24" t="s">
        <v>107</v>
      </c>
      <c r="C136" s="15"/>
      <c r="D136" s="15" t="s">
        <v>5</v>
      </c>
      <c r="E136" s="3" t="s">
        <v>5</v>
      </c>
    </row>
    <row r="137" spans="1:5" ht="29.25" customHeight="1" x14ac:dyDescent="0.25">
      <c r="A137" s="229"/>
      <c r="B137" s="24" t="s">
        <v>108</v>
      </c>
      <c r="C137" s="15"/>
      <c r="D137" s="15" t="s">
        <v>5</v>
      </c>
      <c r="E137" s="3" t="s">
        <v>5</v>
      </c>
    </row>
    <row r="138" spans="1:5" ht="29.25" customHeight="1" x14ac:dyDescent="0.25">
      <c r="A138" s="229"/>
      <c r="B138" s="24" t="s">
        <v>130</v>
      </c>
      <c r="C138" s="15" t="s">
        <v>5</v>
      </c>
      <c r="D138" s="15" t="s">
        <v>5</v>
      </c>
      <c r="E138" s="3" t="s">
        <v>5</v>
      </c>
    </row>
    <row r="139" spans="1:5" ht="29.25" customHeight="1" x14ac:dyDescent="0.25">
      <c r="A139" s="229"/>
      <c r="B139" s="24" t="s">
        <v>131</v>
      </c>
      <c r="C139" s="15" t="s">
        <v>5</v>
      </c>
      <c r="D139" s="15" t="s">
        <v>5</v>
      </c>
      <c r="E139" s="3" t="s">
        <v>5</v>
      </c>
    </row>
    <row r="140" spans="1:5" ht="29.25" customHeight="1" x14ac:dyDescent="0.25">
      <c r="A140" s="229"/>
      <c r="B140" s="24" t="s">
        <v>132</v>
      </c>
      <c r="C140" s="15" t="s">
        <v>5</v>
      </c>
      <c r="D140" s="15" t="s">
        <v>5</v>
      </c>
      <c r="E140" s="3" t="s">
        <v>5</v>
      </c>
    </row>
    <row r="141" spans="1:5" ht="29.25" customHeight="1" x14ac:dyDescent="0.25">
      <c r="A141" s="229"/>
      <c r="B141" s="24" t="s">
        <v>133</v>
      </c>
      <c r="C141" s="15" t="s">
        <v>5</v>
      </c>
      <c r="D141" s="15" t="s">
        <v>5</v>
      </c>
      <c r="E141" s="3" t="s">
        <v>5</v>
      </c>
    </row>
    <row r="142" spans="1:5" ht="29.25" customHeight="1" x14ac:dyDescent="0.25">
      <c r="A142" s="229"/>
      <c r="B142" s="24" t="s">
        <v>134</v>
      </c>
      <c r="C142" s="15" t="s">
        <v>5</v>
      </c>
      <c r="D142" s="15" t="s">
        <v>5</v>
      </c>
      <c r="E142" s="3" t="s">
        <v>5</v>
      </c>
    </row>
    <row r="143" spans="1:5" ht="29.25" customHeight="1" x14ac:dyDescent="0.25">
      <c r="A143" s="229"/>
      <c r="B143" s="24" t="s">
        <v>132</v>
      </c>
      <c r="C143" s="15" t="s">
        <v>5</v>
      </c>
      <c r="D143" s="15" t="s">
        <v>5</v>
      </c>
      <c r="E143" s="3" t="s">
        <v>5</v>
      </c>
    </row>
    <row r="144" spans="1:5" ht="29.25" customHeight="1" x14ac:dyDescent="0.25">
      <c r="A144" s="229"/>
      <c r="B144" s="24" t="s">
        <v>135</v>
      </c>
      <c r="C144" s="15" t="s">
        <v>5</v>
      </c>
      <c r="D144" s="15" t="s">
        <v>5</v>
      </c>
      <c r="E144" s="3" t="s">
        <v>5</v>
      </c>
    </row>
    <row r="145" spans="1:11" ht="29.25" customHeight="1" x14ac:dyDescent="0.25">
      <c r="A145" s="229"/>
      <c r="B145" s="24" t="s">
        <v>136</v>
      </c>
      <c r="C145" s="15" t="s">
        <v>5</v>
      </c>
      <c r="D145" s="15"/>
      <c r="E145" s="3" t="s">
        <v>5</v>
      </c>
    </row>
    <row r="146" spans="1:11" ht="29.25" customHeight="1" x14ac:dyDescent="0.25">
      <c r="A146" s="229"/>
      <c r="B146" s="27" t="s">
        <v>187</v>
      </c>
      <c r="C146" s="15"/>
      <c r="D146" s="15" t="s">
        <v>5</v>
      </c>
      <c r="E146" s="3" t="s">
        <v>5</v>
      </c>
    </row>
    <row r="147" spans="1:11" ht="29.25" customHeight="1" x14ac:dyDescent="0.25">
      <c r="A147" s="229"/>
      <c r="B147" s="24" t="s">
        <v>137</v>
      </c>
      <c r="C147" s="15" t="s">
        <v>5</v>
      </c>
      <c r="D147" s="15" t="s">
        <v>5</v>
      </c>
      <c r="E147" s="3"/>
    </row>
    <row r="148" spans="1:11" ht="29.25" customHeight="1" x14ac:dyDescent="0.25">
      <c r="A148" s="229"/>
      <c r="B148" s="24" t="s">
        <v>138</v>
      </c>
      <c r="C148" s="15" t="s">
        <v>5</v>
      </c>
      <c r="D148" s="15" t="s">
        <v>5</v>
      </c>
      <c r="E148" s="3"/>
    </row>
    <row r="149" spans="1:11" ht="29.25" customHeight="1" x14ac:dyDescent="0.25">
      <c r="A149" s="229"/>
      <c r="B149" s="24" t="s">
        <v>143</v>
      </c>
      <c r="C149" s="15" t="s">
        <v>5</v>
      </c>
      <c r="D149" s="15"/>
      <c r="E149" s="3" t="s">
        <v>5</v>
      </c>
    </row>
    <row r="150" spans="1:11" ht="29.25" customHeight="1" x14ac:dyDescent="0.25">
      <c r="A150" s="230"/>
      <c r="B150" s="24" t="s">
        <v>217</v>
      </c>
      <c r="C150" s="15"/>
      <c r="D150" s="9" t="s">
        <v>5</v>
      </c>
      <c r="E150" s="3" t="s">
        <v>5</v>
      </c>
    </row>
    <row r="151" spans="1:11" ht="29.25" customHeight="1" x14ac:dyDescent="0.25">
      <c r="A151" s="230"/>
      <c r="B151" s="24" t="s">
        <v>218</v>
      </c>
      <c r="C151" s="15"/>
      <c r="D151" s="9" t="s">
        <v>5</v>
      </c>
      <c r="E151" s="3" t="s">
        <v>5</v>
      </c>
    </row>
    <row r="152" spans="1:11" ht="29.25" customHeight="1" x14ac:dyDescent="0.25">
      <c r="A152" s="230"/>
      <c r="B152" s="10" t="s">
        <v>219</v>
      </c>
      <c r="C152" s="15"/>
      <c r="D152" s="9" t="s">
        <v>5</v>
      </c>
      <c r="E152" s="3" t="s">
        <v>5</v>
      </c>
    </row>
    <row r="153" spans="1:11" ht="29.25" customHeight="1" thickBot="1" x14ac:dyDescent="0.3">
      <c r="A153" s="231"/>
      <c r="B153" s="28" t="s">
        <v>144</v>
      </c>
      <c r="C153" s="16" t="s">
        <v>5</v>
      </c>
      <c r="D153" s="16"/>
      <c r="E153" s="4" t="s">
        <v>5</v>
      </c>
    </row>
    <row r="154" spans="1:11" ht="29.25" customHeight="1" x14ac:dyDescent="0.25">
      <c r="A154" s="235" t="s">
        <v>225</v>
      </c>
      <c r="B154" s="24" t="s">
        <v>212</v>
      </c>
      <c r="C154" s="15"/>
      <c r="D154" s="15" t="s">
        <v>5</v>
      </c>
      <c r="E154" s="3" t="s">
        <v>5</v>
      </c>
    </row>
    <row r="155" spans="1:11" ht="29.25" customHeight="1" x14ac:dyDescent="0.25">
      <c r="A155" s="236"/>
      <c r="B155" s="60" t="s">
        <v>145</v>
      </c>
      <c r="C155" s="13" t="s">
        <v>5</v>
      </c>
      <c r="D155" s="33" t="s">
        <v>5</v>
      </c>
      <c r="E155" s="113" t="s">
        <v>5</v>
      </c>
      <c r="F155" s="93"/>
      <c r="G155" s="93"/>
      <c r="H155" s="93"/>
      <c r="I155" s="93"/>
      <c r="J155" s="94"/>
      <c r="K155" s="94"/>
    </row>
    <row r="156" spans="1:11" ht="29.25" customHeight="1" x14ac:dyDescent="0.25">
      <c r="A156" s="236"/>
      <c r="B156" s="24" t="s">
        <v>146</v>
      </c>
      <c r="C156" s="15" t="s">
        <v>5</v>
      </c>
      <c r="D156" s="15"/>
      <c r="E156" s="3" t="s">
        <v>5</v>
      </c>
    </row>
    <row r="157" spans="1:11" ht="29.25" customHeight="1" x14ac:dyDescent="0.25">
      <c r="A157" s="236"/>
      <c r="B157" s="24" t="s">
        <v>147</v>
      </c>
      <c r="C157" s="15" t="s">
        <v>5</v>
      </c>
      <c r="D157" s="9" t="s">
        <v>5</v>
      </c>
      <c r="E157" s="3"/>
    </row>
    <row r="158" spans="1:11" ht="29.25" customHeight="1" x14ac:dyDescent="0.25">
      <c r="A158" s="236"/>
      <c r="B158" s="24" t="s">
        <v>148</v>
      </c>
      <c r="C158" s="15" t="s">
        <v>5</v>
      </c>
      <c r="D158" s="9" t="s">
        <v>5</v>
      </c>
      <c r="E158" s="3"/>
    </row>
    <row r="159" spans="1:11" ht="29.25" customHeight="1" x14ac:dyDescent="0.25">
      <c r="A159" s="236"/>
      <c r="B159" s="24" t="s">
        <v>149</v>
      </c>
      <c r="C159" s="15" t="s">
        <v>5</v>
      </c>
      <c r="D159" s="9" t="s">
        <v>5</v>
      </c>
      <c r="E159" s="6" t="s">
        <v>5</v>
      </c>
    </row>
    <row r="160" spans="1:11" ht="29.25" customHeight="1" x14ac:dyDescent="0.25">
      <c r="A160" s="236"/>
      <c r="B160" s="24" t="s">
        <v>150</v>
      </c>
      <c r="C160" s="15" t="s">
        <v>5</v>
      </c>
      <c r="D160" s="9" t="s">
        <v>5</v>
      </c>
      <c r="E160" s="6" t="s">
        <v>5</v>
      </c>
    </row>
    <row r="161" spans="1:5" ht="29.25" customHeight="1" x14ac:dyDescent="0.25">
      <c r="A161" s="236"/>
      <c r="B161" s="24" t="s">
        <v>151</v>
      </c>
      <c r="C161" s="15" t="s">
        <v>5</v>
      </c>
      <c r="D161" s="9" t="s">
        <v>5</v>
      </c>
      <c r="E161" s="6" t="s">
        <v>5</v>
      </c>
    </row>
    <row r="162" spans="1:5" ht="29.25" customHeight="1" x14ac:dyDescent="0.25">
      <c r="A162" s="236"/>
      <c r="B162" s="24" t="s">
        <v>152</v>
      </c>
      <c r="C162" s="15" t="s">
        <v>5</v>
      </c>
      <c r="D162" s="9" t="s">
        <v>5</v>
      </c>
      <c r="E162" s="6" t="s">
        <v>5</v>
      </c>
    </row>
    <row r="163" spans="1:5" ht="29.25" customHeight="1" x14ac:dyDescent="0.25">
      <c r="A163" s="236"/>
      <c r="B163" s="24" t="s">
        <v>153</v>
      </c>
      <c r="C163" s="15" t="s">
        <v>5</v>
      </c>
      <c r="D163" s="9" t="s">
        <v>5</v>
      </c>
      <c r="E163" s="6" t="s">
        <v>5</v>
      </c>
    </row>
    <row r="164" spans="1:5" ht="29.25" customHeight="1" x14ac:dyDescent="0.25">
      <c r="A164" s="236"/>
      <c r="B164" s="24" t="s">
        <v>154</v>
      </c>
      <c r="C164" s="15" t="s">
        <v>5</v>
      </c>
      <c r="D164" s="9" t="s">
        <v>5</v>
      </c>
      <c r="E164" s="6" t="s">
        <v>5</v>
      </c>
    </row>
    <row r="165" spans="1:5" ht="29.25" customHeight="1" x14ac:dyDescent="0.25">
      <c r="A165" s="236"/>
      <c r="B165" s="24" t="s">
        <v>157</v>
      </c>
      <c r="C165" s="15"/>
      <c r="D165" s="9" t="s">
        <v>5</v>
      </c>
      <c r="E165" s="6" t="s">
        <v>5</v>
      </c>
    </row>
    <row r="166" spans="1:5" ht="29.25" customHeight="1" x14ac:dyDescent="0.25">
      <c r="A166" s="236"/>
      <c r="B166" s="25" t="s">
        <v>158</v>
      </c>
      <c r="C166" s="15"/>
      <c r="D166" s="9" t="s">
        <v>5</v>
      </c>
      <c r="E166" s="6" t="s">
        <v>5</v>
      </c>
    </row>
    <row r="167" spans="1:5" ht="29.25" customHeight="1" x14ac:dyDescent="0.25">
      <c r="A167" s="236"/>
      <c r="B167" s="25" t="s">
        <v>159</v>
      </c>
      <c r="C167" s="15" t="s">
        <v>5</v>
      </c>
      <c r="D167" s="9" t="s">
        <v>5</v>
      </c>
      <c r="E167" s="6" t="s">
        <v>5</v>
      </c>
    </row>
    <row r="168" spans="1:5" ht="29.25" customHeight="1" x14ac:dyDescent="0.25">
      <c r="A168" s="236"/>
      <c r="B168" s="25" t="s">
        <v>160</v>
      </c>
      <c r="C168" s="15"/>
      <c r="D168" s="9" t="s">
        <v>5</v>
      </c>
      <c r="E168" s="6" t="s">
        <v>5</v>
      </c>
    </row>
    <row r="169" spans="1:5" ht="29.25" customHeight="1" x14ac:dyDescent="0.25">
      <c r="A169" s="236"/>
      <c r="B169" s="24" t="s">
        <v>155</v>
      </c>
      <c r="C169" s="15" t="s">
        <v>5</v>
      </c>
      <c r="D169" s="9" t="s">
        <v>5</v>
      </c>
      <c r="E169" s="6" t="s">
        <v>5</v>
      </c>
    </row>
    <row r="170" spans="1:5" ht="29.25" customHeight="1" x14ac:dyDescent="0.25">
      <c r="A170" s="236"/>
      <c r="B170" s="24" t="s">
        <v>4</v>
      </c>
      <c r="C170" s="15"/>
      <c r="D170" s="9" t="s">
        <v>5</v>
      </c>
      <c r="E170" s="6" t="s">
        <v>5</v>
      </c>
    </row>
    <row r="171" spans="1:5" ht="29.25" customHeight="1" x14ac:dyDescent="0.25">
      <c r="A171" s="236"/>
      <c r="B171" s="24" t="s">
        <v>83</v>
      </c>
      <c r="C171" s="15" t="s">
        <v>5</v>
      </c>
      <c r="D171" s="9" t="s">
        <v>5</v>
      </c>
      <c r="E171" s="3"/>
    </row>
    <row r="172" spans="1:5" ht="29.25" customHeight="1" x14ac:dyDescent="0.25">
      <c r="A172" s="236"/>
      <c r="B172" s="24" t="s">
        <v>156</v>
      </c>
      <c r="C172" s="15" t="s">
        <v>5</v>
      </c>
      <c r="D172" s="9" t="s">
        <v>5</v>
      </c>
      <c r="E172" s="3"/>
    </row>
    <row r="173" spans="1:5" ht="29.25" customHeight="1" x14ac:dyDescent="0.25">
      <c r="A173" s="236"/>
      <c r="B173" s="24" t="s">
        <v>139</v>
      </c>
      <c r="C173" s="15" t="s">
        <v>5</v>
      </c>
      <c r="D173" s="15"/>
      <c r="E173" s="3" t="s">
        <v>5</v>
      </c>
    </row>
    <row r="174" spans="1:5" ht="29.25" customHeight="1" x14ac:dyDescent="0.25">
      <c r="A174" s="236"/>
      <c r="B174" s="24" t="s">
        <v>140</v>
      </c>
      <c r="C174" s="15" t="s">
        <v>5</v>
      </c>
      <c r="D174" s="15"/>
      <c r="E174" s="3" t="s">
        <v>5</v>
      </c>
    </row>
    <row r="175" spans="1:5" ht="29.25" customHeight="1" x14ac:dyDescent="0.25">
      <c r="A175" s="236"/>
      <c r="B175" s="10" t="s">
        <v>141</v>
      </c>
      <c r="C175" s="15" t="s">
        <v>5</v>
      </c>
      <c r="D175" s="15"/>
      <c r="E175" s="3" t="s">
        <v>5</v>
      </c>
    </row>
    <row r="176" spans="1:5" ht="29.25" customHeight="1" x14ac:dyDescent="0.25">
      <c r="A176" s="236"/>
      <c r="B176" s="24" t="s">
        <v>142</v>
      </c>
      <c r="C176" s="15" t="s">
        <v>5</v>
      </c>
      <c r="D176" s="15" t="s">
        <v>5</v>
      </c>
      <c r="E176" s="3" t="s">
        <v>5</v>
      </c>
    </row>
    <row r="177" spans="1:5" ht="29.25" customHeight="1" x14ac:dyDescent="0.25">
      <c r="A177" s="236"/>
      <c r="B177" s="24" t="s">
        <v>222</v>
      </c>
      <c r="C177" s="15" t="s">
        <v>5</v>
      </c>
      <c r="D177" s="9" t="s">
        <v>5</v>
      </c>
      <c r="E177" s="3"/>
    </row>
    <row r="178" spans="1:5" ht="29.25" customHeight="1" x14ac:dyDescent="0.25">
      <c r="A178" s="236"/>
      <c r="B178" s="24" t="s">
        <v>161</v>
      </c>
      <c r="C178" s="15" t="s">
        <v>5</v>
      </c>
      <c r="D178" s="9" t="s">
        <v>5</v>
      </c>
      <c r="E178" s="3"/>
    </row>
    <row r="179" spans="1:5" ht="29.25" customHeight="1" x14ac:dyDescent="0.25">
      <c r="A179" s="236"/>
      <c r="B179" s="24" t="s">
        <v>162</v>
      </c>
      <c r="C179" s="15" t="s">
        <v>5</v>
      </c>
      <c r="D179" s="9" t="s">
        <v>5</v>
      </c>
      <c r="E179" s="3"/>
    </row>
    <row r="180" spans="1:5" ht="29.25" customHeight="1" x14ac:dyDescent="0.25">
      <c r="A180" s="236"/>
      <c r="B180" s="24" t="s">
        <v>163</v>
      </c>
      <c r="C180" s="15" t="s">
        <v>5</v>
      </c>
      <c r="D180" s="9" t="s">
        <v>5</v>
      </c>
      <c r="E180" s="3"/>
    </row>
    <row r="181" spans="1:5" ht="29.25" customHeight="1" x14ac:dyDescent="0.25">
      <c r="A181" s="236"/>
      <c r="B181" s="24" t="s">
        <v>164</v>
      </c>
      <c r="C181" s="15" t="s">
        <v>5</v>
      </c>
      <c r="D181" s="9" t="s">
        <v>5</v>
      </c>
      <c r="E181" s="3"/>
    </row>
    <row r="182" spans="1:5" ht="29.25" customHeight="1" x14ac:dyDescent="0.25">
      <c r="A182" s="236"/>
      <c r="B182" s="24" t="s">
        <v>165</v>
      </c>
      <c r="C182" s="15" t="s">
        <v>5</v>
      </c>
      <c r="D182" s="9" t="s">
        <v>5</v>
      </c>
      <c r="E182" s="3" t="s">
        <v>5</v>
      </c>
    </row>
    <row r="183" spans="1:5" ht="29.25" customHeight="1" x14ac:dyDescent="0.25">
      <c r="A183" s="236"/>
      <c r="B183" s="24" t="s">
        <v>166</v>
      </c>
      <c r="C183" s="15" t="s">
        <v>5</v>
      </c>
      <c r="D183" s="9" t="s">
        <v>5</v>
      </c>
      <c r="E183" s="3" t="s">
        <v>5</v>
      </c>
    </row>
    <row r="184" spans="1:5" ht="29.25" customHeight="1" x14ac:dyDescent="0.25">
      <c r="A184" s="236"/>
      <c r="B184" s="24" t="s">
        <v>167</v>
      </c>
      <c r="C184" s="15" t="s">
        <v>5</v>
      </c>
      <c r="D184" s="9" t="s">
        <v>5</v>
      </c>
      <c r="E184" s="3"/>
    </row>
    <row r="185" spans="1:5" ht="29.25" customHeight="1" x14ac:dyDescent="0.25">
      <c r="A185" s="236"/>
      <c r="B185" s="24" t="s">
        <v>168</v>
      </c>
      <c r="C185" s="15" t="s">
        <v>5</v>
      </c>
      <c r="D185" s="9" t="s">
        <v>5</v>
      </c>
      <c r="E185" s="3" t="s">
        <v>5</v>
      </c>
    </row>
    <row r="186" spans="1:5" ht="29.25" customHeight="1" x14ac:dyDescent="0.25">
      <c r="A186" s="236"/>
      <c r="B186" s="24" t="s">
        <v>169</v>
      </c>
      <c r="C186" s="15" t="s">
        <v>5</v>
      </c>
      <c r="D186" s="9" t="s">
        <v>5</v>
      </c>
      <c r="E186" s="3"/>
    </row>
    <row r="187" spans="1:5" ht="29.25" customHeight="1" x14ac:dyDescent="0.25">
      <c r="A187" s="236"/>
      <c r="B187" s="24" t="s">
        <v>170</v>
      </c>
      <c r="C187" s="15" t="s">
        <v>5</v>
      </c>
      <c r="D187" s="9" t="s">
        <v>5</v>
      </c>
      <c r="E187" s="3" t="s">
        <v>5</v>
      </c>
    </row>
    <row r="188" spans="1:5" ht="29.25" customHeight="1" x14ac:dyDescent="0.25">
      <c r="A188" s="236"/>
      <c r="B188" s="24" t="s">
        <v>171</v>
      </c>
      <c r="C188" s="15" t="s">
        <v>5</v>
      </c>
      <c r="D188" s="9" t="s">
        <v>5</v>
      </c>
      <c r="E188" s="3" t="s">
        <v>5</v>
      </c>
    </row>
    <row r="189" spans="1:5" ht="29.25" customHeight="1" x14ac:dyDescent="0.25">
      <c r="A189" s="236"/>
      <c r="B189" s="24" t="s">
        <v>172</v>
      </c>
      <c r="C189" s="15" t="s">
        <v>5</v>
      </c>
      <c r="D189" s="9" t="s">
        <v>5</v>
      </c>
      <c r="E189" s="3" t="s">
        <v>5</v>
      </c>
    </row>
    <row r="190" spans="1:5" ht="29.25" customHeight="1" x14ac:dyDescent="0.25">
      <c r="A190" s="236"/>
      <c r="B190" s="24" t="s">
        <v>173</v>
      </c>
      <c r="C190" s="15" t="s">
        <v>5</v>
      </c>
      <c r="D190" s="9" t="s">
        <v>5</v>
      </c>
      <c r="E190" s="3"/>
    </row>
    <row r="191" spans="1:5" ht="29.25" customHeight="1" x14ac:dyDescent="0.25">
      <c r="A191" s="236"/>
      <c r="B191" s="24" t="s">
        <v>174</v>
      </c>
      <c r="C191" s="15" t="s">
        <v>5</v>
      </c>
      <c r="D191" s="9" t="s">
        <v>5</v>
      </c>
      <c r="E191" s="3"/>
    </row>
    <row r="192" spans="1:5" ht="29.25" customHeight="1" x14ac:dyDescent="0.25">
      <c r="A192" s="236"/>
      <c r="B192" s="24" t="s">
        <v>175</v>
      </c>
      <c r="C192" s="15" t="s">
        <v>5</v>
      </c>
      <c r="D192" s="9" t="s">
        <v>5</v>
      </c>
      <c r="E192" s="3" t="s">
        <v>5</v>
      </c>
    </row>
    <row r="193" spans="1:5" ht="29.25" customHeight="1" x14ac:dyDescent="0.25">
      <c r="A193" s="236"/>
      <c r="B193" s="24" t="s">
        <v>176</v>
      </c>
      <c r="C193" s="15" t="s">
        <v>5</v>
      </c>
      <c r="D193" s="9" t="s">
        <v>5</v>
      </c>
      <c r="E193" s="3"/>
    </row>
    <row r="194" spans="1:5" ht="29.25" customHeight="1" x14ac:dyDescent="0.25">
      <c r="A194" s="236"/>
      <c r="B194" s="24" t="s">
        <v>177</v>
      </c>
      <c r="C194" s="15" t="s">
        <v>5</v>
      </c>
      <c r="D194" s="9" t="s">
        <v>5</v>
      </c>
      <c r="E194" s="3"/>
    </row>
    <row r="195" spans="1:5" ht="29.25" customHeight="1" x14ac:dyDescent="0.25">
      <c r="A195" s="236"/>
      <c r="B195" s="24" t="s">
        <v>178</v>
      </c>
      <c r="C195" s="15" t="s">
        <v>5</v>
      </c>
      <c r="D195" s="9" t="s">
        <v>5</v>
      </c>
      <c r="E195" s="3"/>
    </row>
    <row r="196" spans="1:5" ht="29.25" customHeight="1" x14ac:dyDescent="0.25">
      <c r="A196" s="236"/>
      <c r="B196" s="24" t="s">
        <v>179</v>
      </c>
      <c r="C196" s="15" t="s">
        <v>5</v>
      </c>
      <c r="D196" s="9" t="s">
        <v>5</v>
      </c>
      <c r="E196" s="3"/>
    </row>
    <row r="197" spans="1:5" ht="29.25" customHeight="1" x14ac:dyDescent="0.25">
      <c r="A197" s="236"/>
      <c r="B197" s="24" t="s">
        <v>180</v>
      </c>
      <c r="C197" s="15" t="s">
        <v>5</v>
      </c>
      <c r="D197" s="9" t="s">
        <v>5</v>
      </c>
      <c r="E197" s="3"/>
    </row>
    <row r="198" spans="1:5" ht="29.25" customHeight="1" x14ac:dyDescent="0.25">
      <c r="A198" s="236"/>
      <c r="B198" s="24" t="s">
        <v>181</v>
      </c>
      <c r="C198" s="15" t="s">
        <v>5</v>
      </c>
      <c r="D198" s="9" t="s">
        <v>5</v>
      </c>
      <c r="E198" s="3"/>
    </row>
    <row r="199" spans="1:5" ht="29.25" customHeight="1" x14ac:dyDescent="0.25">
      <c r="A199" s="236"/>
      <c r="B199" s="24" t="s">
        <v>182</v>
      </c>
      <c r="C199" s="15" t="s">
        <v>5</v>
      </c>
      <c r="D199" s="9" t="s">
        <v>5</v>
      </c>
      <c r="E199" s="3"/>
    </row>
    <row r="200" spans="1:5" ht="29.25" customHeight="1" x14ac:dyDescent="0.25">
      <c r="A200" s="236"/>
      <c r="B200" s="24" t="s">
        <v>183</v>
      </c>
      <c r="C200" s="15" t="s">
        <v>5</v>
      </c>
      <c r="D200" s="9" t="s">
        <v>5</v>
      </c>
      <c r="E200" s="3"/>
    </row>
    <row r="201" spans="1:5" ht="29.25" customHeight="1" x14ac:dyDescent="0.25">
      <c r="A201" s="236"/>
      <c r="B201" s="24" t="s">
        <v>184</v>
      </c>
      <c r="C201" s="15" t="s">
        <v>5</v>
      </c>
      <c r="D201" s="15"/>
      <c r="E201" s="3" t="s">
        <v>5</v>
      </c>
    </row>
    <row r="202" spans="1:5" ht="29.25" customHeight="1" x14ac:dyDescent="0.25">
      <c r="A202" s="236"/>
      <c r="B202" s="24" t="s">
        <v>185</v>
      </c>
      <c r="C202" s="15" t="s">
        <v>5</v>
      </c>
      <c r="D202" s="9" t="s">
        <v>5</v>
      </c>
      <c r="E202" s="3" t="s">
        <v>5</v>
      </c>
    </row>
    <row r="203" spans="1:5" ht="29.25" customHeight="1" x14ac:dyDescent="0.25">
      <c r="A203" s="236"/>
      <c r="B203" s="24" t="s">
        <v>186</v>
      </c>
      <c r="C203" s="15" t="s">
        <v>5</v>
      </c>
      <c r="D203" s="9" t="s">
        <v>5</v>
      </c>
      <c r="E203" s="3" t="s">
        <v>5</v>
      </c>
    </row>
    <row r="204" spans="1:5" ht="29.25" customHeight="1" x14ac:dyDescent="0.25">
      <c r="A204" s="236"/>
      <c r="B204" s="50" t="s">
        <v>188</v>
      </c>
      <c r="C204" s="15" t="s">
        <v>5</v>
      </c>
      <c r="D204" s="15" t="s">
        <v>5</v>
      </c>
      <c r="E204" s="3"/>
    </row>
    <row r="205" spans="1:5" ht="29.25" customHeight="1" x14ac:dyDescent="0.25">
      <c r="A205" s="236"/>
      <c r="B205" s="24" t="s">
        <v>189</v>
      </c>
      <c r="C205" s="15" t="s">
        <v>5</v>
      </c>
      <c r="D205" s="15" t="s">
        <v>5</v>
      </c>
      <c r="E205" s="3" t="s">
        <v>5</v>
      </c>
    </row>
    <row r="206" spans="1:5" ht="29.25" customHeight="1" x14ac:dyDescent="0.25">
      <c r="A206" s="236"/>
      <c r="B206" s="24" t="s">
        <v>194</v>
      </c>
      <c r="C206" s="15" t="s">
        <v>5</v>
      </c>
      <c r="D206" s="15" t="s">
        <v>5</v>
      </c>
      <c r="E206" s="3" t="s">
        <v>5</v>
      </c>
    </row>
    <row r="207" spans="1:5" ht="29.25" customHeight="1" x14ac:dyDescent="0.25">
      <c r="A207" s="236"/>
      <c r="B207" s="50" t="s">
        <v>106</v>
      </c>
      <c r="C207" s="15" t="s">
        <v>5</v>
      </c>
      <c r="D207" s="15" t="s">
        <v>5</v>
      </c>
      <c r="E207" s="3" t="s">
        <v>5</v>
      </c>
    </row>
    <row r="208" spans="1:5" ht="29.25" customHeight="1" x14ac:dyDescent="0.25">
      <c r="A208" s="236"/>
      <c r="B208" s="23" t="s">
        <v>195</v>
      </c>
      <c r="C208" s="15" t="s">
        <v>5</v>
      </c>
      <c r="D208" s="15" t="s">
        <v>5</v>
      </c>
      <c r="E208" s="3" t="s">
        <v>5</v>
      </c>
    </row>
    <row r="209" spans="1:7" ht="29.25" customHeight="1" x14ac:dyDescent="0.25">
      <c r="A209" s="236"/>
      <c r="B209" s="24" t="s">
        <v>196</v>
      </c>
      <c r="C209" s="15" t="s">
        <v>5</v>
      </c>
      <c r="D209" s="15" t="s">
        <v>5</v>
      </c>
      <c r="E209" s="3" t="s">
        <v>5</v>
      </c>
    </row>
    <row r="210" spans="1:7" ht="29.25" customHeight="1" x14ac:dyDescent="0.25">
      <c r="A210" s="236"/>
      <c r="B210" s="24" t="s">
        <v>197</v>
      </c>
      <c r="C210" s="15" t="s">
        <v>5</v>
      </c>
      <c r="D210" s="15" t="s">
        <v>5</v>
      </c>
      <c r="E210" s="3" t="s">
        <v>5</v>
      </c>
    </row>
    <row r="211" spans="1:7" ht="29.25" customHeight="1" x14ac:dyDescent="0.25">
      <c r="A211" s="236"/>
      <c r="B211" s="24" t="s">
        <v>198</v>
      </c>
      <c r="C211" s="15" t="s">
        <v>5</v>
      </c>
      <c r="D211" s="15" t="s">
        <v>5</v>
      </c>
      <c r="E211" s="3" t="s">
        <v>5</v>
      </c>
    </row>
    <row r="212" spans="1:7" ht="29.25" customHeight="1" x14ac:dyDescent="0.25">
      <c r="A212" s="236"/>
      <c r="B212" s="23" t="s">
        <v>199</v>
      </c>
      <c r="C212" s="15" t="s">
        <v>5</v>
      </c>
      <c r="D212" s="15" t="s">
        <v>5</v>
      </c>
      <c r="E212" s="3" t="s">
        <v>5</v>
      </c>
    </row>
    <row r="213" spans="1:7" ht="29.25" customHeight="1" x14ac:dyDescent="0.25">
      <c r="A213" s="236"/>
      <c r="B213" s="23" t="s">
        <v>200</v>
      </c>
      <c r="C213" s="15" t="s">
        <v>5</v>
      </c>
      <c r="D213" s="15"/>
      <c r="E213" s="3" t="s">
        <v>5</v>
      </c>
    </row>
    <row r="214" spans="1:7" ht="29.25" customHeight="1" x14ac:dyDescent="0.25">
      <c r="A214" s="236"/>
      <c r="B214" s="23" t="s">
        <v>205</v>
      </c>
      <c r="C214" s="15"/>
      <c r="D214" s="15" t="s">
        <v>5</v>
      </c>
      <c r="E214" s="3" t="s">
        <v>5</v>
      </c>
    </row>
    <row r="215" spans="1:7" ht="29.25" customHeight="1" x14ac:dyDescent="0.25">
      <c r="A215" s="236"/>
      <c r="B215" s="23" t="s">
        <v>207</v>
      </c>
      <c r="C215" s="15" t="s">
        <v>5</v>
      </c>
      <c r="D215" s="15" t="s">
        <v>5</v>
      </c>
      <c r="E215" s="3"/>
    </row>
    <row r="216" spans="1:7" ht="29.25" customHeight="1" thickBot="1" x14ac:dyDescent="0.3">
      <c r="A216" s="237"/>
      <c r="B216" s="96" t="s">
        <v>208</v>
      </c>
      <c r="C216" s="16" t="s">
        <v>5</v>
      </c>
      <c r="D216" s="16" t="s">
        <v>5</v>
      </c>
      <c r="E216" s="4"/>
      <c r="G216" s="59"/>
    </row>
    <row r="217" spans="1:7" ht="29.25" customHeight="1" x14ac:dyDescent="0.25">
      <c r="A217" s="224"/>
      <c r="B217" s="97" t="s">
        <v>283</v>
      </c>
      <c r="C217" s="33" t="s">
        <v>5</v>
      </c>
      <c r="D217" s="33" t="s">
        <v>5</v>
      </c>
      <c r="E217" s="90" t="s">
        <v>5</v>
      </c>
      <c r="G217" s="59"/>
    </row>
    <row r="218" spans="1:7" ht="29.25" customHeight="1" x14ac:dyDescent="0.25">
      <c r="A218" s="224"/>
      <c r="B218" s="44" t="s">
        <v>284</v>
      </c>
      <c r="C218" s="9"/>
      <c r="D218" s="9" t="s">
        <v>5</v>
      </c>
      <c r="E218" s="6" t="s">
        <v>5</v>
      </c>
      <c r="G218" s="59"/>
    </row>
    <row r="219" spans="1:7" ht="29.25" customHeight="1" x14ac:dyDescent="0.25">
      <c r="A219" s="224"/>
      <c r="B219" s="44" t="s">
        <v>285</v>
      </c>
      <c r="C219" s="9"/>
      <c r="D219" s="9" t="s">
        <v>5</v>
      </c>
      <c r="E219" s="6" t="s">
        <v>5</v>
      </c>
      <c r="G219" s="59"/>
    </row>
    <row r="220" spans="1:7" ht="29.25" customHeight="1" x14ac:dyDescent="0.25">
      <c r="A220" s="224"/>
      <c r="B220" s="44" t="s">
        <v>286</v>
      </c>
      <c r="C220" s="9"/>
      <c r="D220" s="9" t="s">
        <v>5</v>
      </c>
      <c r="E220" s="6" t="s">
        <v>5</v>
      </c>
      <c r="G220" s="59"/>
    </row>
    <row r="221" spans="1:7" ht="29.25" customHeight="1" x14ac:dyDescent="0.25">
      <c r="A221" s="224"/>
      <c r="B221" s="44" t="s">
        <v>287</v>
      </c>
      <c r="C221" s="9"/>
      <c r="D221" s="9" t="s">
        <v>5</v>
      </c>
      <c r="E221" s="6" t="s">
        <v>5</v>
      </c>
      <c r="G221" s="59"/>
    </row>
    <row r="222" spans="1:7" ht="29.25" customHeight="1" x14ac:dyDescent="0.25">
      <c r="A222" s="224"/>
      <c r="B222" s="44" t="s">
        <v>288</v>
      </c>
      <c r="C222" s="9" t="s">
        <v>5</v>
      </c>
      <c r="D222" s="9" t="s">
        <v>5</v>
      </c>
      <c r="E222" s="6"/>
      <c r="G222" s="59"/>
    </row>
    <row r="223" spans="1:7" ht="29.25" customHeight="1" x14ac:dyDescent="0.25">
      <c r="A223" s="224"/>
      <c r="B223" s="44" t="s">
        <v>289</v>
      </c>
      <c r="C223" s="9"/>
      <c r="D223" s="9" t="s">
        <v>5</v>
      </c>
      <c r="E223" s="6" t="s">
        <v>5</v>
      </c>
      <c r="G223" s="59"/>
    </row>
    <row r="224" spans="1:7" ht="29.25" customHeight="1" x14ac:dyDescent="0.25">
      <c r="A224" s="224"/>
      <c r="B224" s="44" t="s">
        <v>290</v>
      </c>
      <c r="C224" s="9" t="s">
        <v>5</v>
      </c>
      <c r="D224" s="9" t="s">
        <v>5</v>
      </c>
      <c r="E224" s="6"/>
      <c r="G224" s="59"/>
    </row>
    <row r="225" spans="1:11" ht="29.25" customHeight="1" x14ac:dyDescent="0.25">
      <c r="A225" s="224"/>
      <c r="B225" s="44" t="s">
        <v>291</v>
      </c>
      <c r="C225" s="9" t="s">
        <v>5</v>
      </c>
      <c r="D225" s="9" t="s">
        <v>5</v>
      </c>
      <c r="E225" s="6" t="s">
        <v>5</v>
      </c>
      <c r="G225" s="59"/>
    </row>
    <row r="226" spans="1:11" ht="29.25" customHeight="1" x14ac:dyDescent="0.25">
      <c r="A226" s="224"/>
      <c r="B226" s="44" t="s">
        <v>292</v>
      </c>
      <c r="C226" s="9"/>
      <c r="D226" s="9" t="s">
        <v>5</v>
      </c>
      <c r="E226" s="6" t="s">
        <v>5</v>
      </c>
      <c r="G226" s="59"/>
    </row>
    <row r="227" spans="1:11" ht="29.25" customHeight="1" x14ac:dyDescent="0.25">
      <c r="A227" s="224"/>
      <c r="B227" s="44" t="s">
        <v>293</v>
      </c>
      <c r="C227" s="9" t="s">
        <v>5</v>
      </c>
      <c r="D227" s="9" t="s">
        <v>5</v>
      </c>
      <c r="E227" s="6" t="s">
        <v>5</v>
      </c>
      <c r="G227" s="59"/>
    </row>
    <row r="228" spans="1:11" ht="29.25" customHeight="1" x14ac:dyDescent="0.25">
      <c r="A228" s="224"/>
      <c r="B228" s="44" t="s">
        <v>294</v>
      </c>
      <c r="C228" s="9" t="s">
        <v>5</v>
      </c>
      <c r="D228" s="9" t="s">
        <v>5</v>
      </c>
      <c r="E228" s="6" t="s">
        <v>5</v>
      </c>
      <c r="G228" s="59"/>
    </row>
    <row r="229" spans="1:11" ht="29.25" customHeight="1" thickBot="1" x14ac:dyDescent="0.3">
      <c r="A229" s="225"/>
      <c r="B229" s="61" t="s">
        <v>295</v>
      </c>
      <c r="C229" s="37"/>
      <c r="D229" s="38" t="s">
        <v>5</v>
      </c>
      <c r="E229" s="39" t="s">
        <v>5</v>
      </c>
      <c r="G229" s="59"/>
    </row>
    <row r="230" spans="1:11" ht="29.25" customHeight="1" x14ac:dyDescent="0.25">
      <c r="A230" s="232" t="s">
        <v>226</v>
      </c>
      <c r="B230" s="22" t="s">
        <v>220</v>
      </c>
      <c r="C230" s="14"/>
      <c r="D230" s="20" t="s">
        <v>5</v>
      </c>
      <c r="E230" s="2" t="s">
        <v>5</v>
      </c>
      <c r="F230" s="93"/>
      <c r="G230" s="93"/>
      <c r="H230" s="93"/>
      <c r="I230" s="93"/>
      <c r="J230" s="94"/>
      <c r="K230" s="94"/>
    </row>
    <row r="231" spans="1:11" ht="29.25" customHeight="1" x14ac:dyDescent="0.25">
      <c r="A231" s="233"/>
      <c r="B231" s="23" t="s">
        <v>201</v>
      </c>
      <c r="C231" s="15" t="s">
        <v>5</v>
      </c>
      <c r="D231" s="15" t="s">
        <v>5</v>
      </c>
      <c r="E231" s="3" t="s">
        <v>5</v>
      </c>
    </row>
    <row r="232" spans="1:11" ht="29.25" customHeight="1" x14ac:dyDescent="0.25">
      <c r="A232" s="233"/>
      <c r="B232" s="23" t="s">
        <v>202</v>
      </c>
      <c r="C232" s="15" t="s">
        <v>5</v>
      </c>
      <c r="D232" s="15" t="s">
        <v>5</v>
      </c>
      <c r="E232" s="3" t="s">
        <v>5</v>
      </c>
    </row>
    <row r="233" spans="1:11" ht="29.25" customHeight="1" x14ac:dyDescent="0.25">
      <c r="A233" s="233"/>
      <c r="B233" s="23" t="s">
        <v>203</v>
      </c>
      <c r="C233" s="15" t="s">
        <v>5</v>
      </c>
      <c r="D233" s="15" t="s">
        <v>5</v>
      </c>
      <c r="E233" s="3" t="s">
        <v>5</v>
      </c>
    </row>
    <row r="234" spans="1:11" ht="29.25" customHeight="1" x14ac:dyDescent="0.25">
      <c r="A234" s="233"/>
      <c r="B234" s="23" t="s">
        <v>204</v>
      </c>
      <c r="C234" s="15" t="s">
        <v>5</v>
      </c>
      <c r="D234" s="15" t="s">
        <v>5</v>
      </c>
      <c r="E234" s="3" t="s">
        <v>5</v>
      </c>
    </row>
    <row r="235" spans="1:11" ht="29.25" customHeight="1" thickBot="1" x14ac:dyDescent="0.3">
      <c r="A235" s="234"/>
      <c r="B235" s="96" t="s">
        <v>206</v>
      </c>
      <c r="C235" s="16" t="s">
        <v>5</v>
      </c>
      <c r="D235" s="16" t="s">
        <v>5</v>
      </c>
      <c r="E235" s="4"/>
    </row>
    <row r="236" spans="1:11" ht="29.25" customHeight="1" x14ac:dyDescent="0.25">
      <c r="A236" s="221" t="s">
        <v>227</v>
      </c>
      <c r="B236" s="95" t="s">
        <v>29</v>
      </c>
      <c r="C236" s="14" t="s">
        <v>5</v>
      </c>
      <c r="D236" s="14"/>
      <c r="E236" s="2" t="s">
        <v>5</v>
      </c>
      <c r="F236" s="93"/>
      <c r="G236" s="93"/>
      <c r="H236" s="93"/>
      <c r="I236" s="93"/>
      <c r="J236" s="94"/>
      <c r="K236" s="94"/>
    </row>
    <row r="237" spans="1:11" ht="29.25" customHeight="1" x14ac:dyDescent="0.25">
      <c r="A237" s="222"/>
      <c r="B237" s="55" t="s">
        <v>30</v>
      </c>
      <c r="C237" s="15" t="s">
        <v>5</v>
      </c>
      <c r="D237" s="15"/>
      <c r="E237" s="3" t="s">
        <v>5</v>
      </c>
    </row>
    <row r="238" spans="1:11" ht="29.25" customHeight="1" x14ac:dyDescent="0.25">
      <c r="A238" s="222"/>
      <c r="B238" s="54" t="s">
        <v>31</v>
      </c>
      <c r="C238" s="15" t="s">
        <v>5</v>
      </c>
      <c r="D238" s="15" t="s">
        <v>5</v>
      </c>
      <c r="E238" s="3" t="s">
        <v>5</v>
      </c>
    </row>
    <row r="239" spans="1:11" ht="29.25" customHeight="1" x14ac:dyDescent="0.25">
      <c r="A239" s="222"/>
      <c r="B239" s="47" t="s">
        <v>32</v>
      </c>
      <c r="C239" s="15" t="s">
        <v>5</v>
      </c>
      <c r="D239" s="15" t="s">
        <v>5</v>
      </c>
      <c r="E239" s="3" t="s">
        <v>5</v>
      </c>
    </row>
    <row r="240" spans="1:11" ht="29.25" customHeight="1" x14ac:dyDescent="0.25">
      <c r="A240" s="222"/>
      <c r="B240" s="54" t="s">
        <v>54</v>
      </c>
      <c r="C240" s="15" t="s">
        <v>5</v>
      </c>
      <c r="D240" s="15"/>
      <c r="E240" s="6" t="s">
        <v>5</v>
      </c>
    </row>
    <row r="241" spans="1:5" ht="29.25" customHeight="1" x14ac:dyDescent="0.25">
      <c r="A241" s="222"/>
      <c r="B241" s="54" t="s">
        <v>55</v>
      </c>
      <c r="C241" s="15" t="s">
        <v>5</v>
      </c>
      <c r="D241" s="15"/>
      <c r="E241" s="6" t="s">
        <v>5</v>
      </c>
    </row>
    <row r="242" spans="1:5" ht="29.25" customHeight="1" x14ac:dyDescent="0.25">
      <c r="A242" s="222"/>
      <c r="B242" s="54" t="s">
        <v>56</v>
      </c>
      <c r="C242" s="15" t="s">
        <v>5</v>
      </c>
      <c r="D242" s="15"/>
      <c r="E242" s="3" t="s">
        <v>5</v>
      </c>
    </row>
    <row r="243" spans="1:5" ht="29.25" customHeight="1" x14ac:dyDescent="0.25">
      <c r="A243" s="222"/>
      <c r="B243" s="54" t="s">
        <v>59</v>
      </c>
      <c r="C243" s="15" t="s">
        <v>5</v>
      </c>
      <c r="D243" s="15"/>
      <c r="E243" s="6" t="s">
        <v>5</v>
      </c>
    </row>
    <row r="244" spans="1:5" ht="29.25" customHeight="1" x14ac:dyDescent="0.25">
      <c r="A244" s="222"/>
      <c r="B244" s="47" t="s">
        <v>60</v>
      </c>
      <c r="C244" s="15" t="s">
        <v>5</v>
      </c>
      <c r="D244" s="15"/>
      <c r="E244" s="3" t="s">
        <v>5</v>
      </c>
    </row>
    <row r="245" spans="1:5" ht="29.25" customHeight="1" x14ac:dyDescent="0.25">
      <c r="A245" s="222"/>
      <c r="B245" s="54" t="s">
        <v>61</v>
      </c>
      <c r="C245" s="15" t="s">
        <v>5</v>
      </c>
      <c r="D245" s="15"/>
      <c r="E245" s="3" t="s">
        <v>5</v>
      </c>
    </row>
    <row r="246" spans="1:5" ht="29.25" customHeight="1" x14ac:dyDescent="0.25">
      <c r="A246" s="222"/>
      <c r="B246" s="55" t="s">
        <v>30</v>
      </c>
      <c r="C246" s="15" t="s">
        <v>5</v>
      </c>
      <c r="D246" s="15"/>
      <c r="E246" s="3" t="s">
        <v>5</v>
      </c>
    </row>
    <row r="247" spans="1:5" ht="29.25" customHeight="1" x14ac:dyDescent="0.25">
      <c r="A247" s="222"/>
      <c r="B247" s="54" t="s">
        <v>31</v>
      </c>
      <c r="C247" s="15" t="s">
        <v>5</v>
      </c>
      <c r="D247" s="15" t="s">
        <v>5</v>
      </c>
      <c r="E247" s="3" t="s">
        <v>5</v>
      </c>
    </row>
    <row r="248" spans="1:5" ht="29.25" customHeight="1" x14ac:dyDescent="0.25">
      <c r="A248" s="222"/>
      <c r="B248" s="55" t="s">
        <v>62</v>
      </c>
      <c r="C248" s="15" t="s">
        <v>5</v>
      </c>
      <c r="D248" s="15" t="s">
        <v>5</v>
      </c>
      <c r="E248" s="3" t="s">
        <v>5</v>
      </c>
    </row>
    <row r="249" spans="1:5" ht="29.25" customHeight="1" x14ac:dyDescent="0.25">
      <c r="A249" s="222"/>
      <c r="B249" s="55" t="s">
        <v>116</v>
      </c>
      <c r="C249" s="15"/>
      <c r="D249" s="15" t="s">
        <v>5</v>
      </c>
      <c r="E249" s="3" t="s">
        <v>5</v>
      </c>
    </row>
    <row r="250" spans="1:5" ht="29.25" customHeight="1" x14ac:dyDescent="0.25">
      <c r="A250" s="222"/>
      <c r="B250" s="55" t="s">
        <v>117</v>
      </c>
      <c r="C250" s="15"/>
      <c r="D250" s="15" t="s">
        <v>5</v>
      </c>
      <c r="E250" s="3" t="s">
        <v>5</v>
      </c>
    </row>
    <row r="251" spans="1:5" ht="29.25" customHeight="1" x14ac:dyDescent="0.25">
      <c r="A251" s="222"/>
      <c r="B251" s="54" t="s">
        <v>54</v>
      </c>
      <c r="C251" s="15" t="s">
        <v>5</v>
      </c>
      <c r="D251" s="15"/>
      <c r="E251" s="3" t="s">
        <v>5</v>
      </c>
    </row>
    <row r="252" spans="1:5" ht="29.25" customHeight="1" x14ac:dyDescent="0.25">
      <c r="A252" s="222"/>
      <c r="B252" s="54" t="s">
        <v>55</v>
      </c>
      <c r="C252" s="15" t="s">
        <v>5</v>
      </c>
      <c r="D252" s="15"/>
      <c r="E252" s="3" t="s">
        <v>5</v>
      </c>
    </row>
    <row r="253" spans="1:5" ht="29.25" customHeight="1" x14ac:dyDescent="0.25">
      <c r="A253" s="222"/>
      <c r="B253" s="55" t="s">
        <v>118</v>
      </c>
      <c r="C253" s="15" t="s">
        <v>5</v>
      </c>
      <c r="D253" s="15"/>
      <c r="E253" s="3" t="s">
        <v>5</v>
      </c>
    </row>
    <row r="254" spans="1:5" ht="29.25" customHeight="1" x14ac:dyDescent="0.25">
      <c r="A254" s="222"/>
      <c r="B254" s="54" t="s">
        <v>56</v>
      </c>
      <c r="C254" s="15" t="s">
        <v>5</v>
      </c>
      <c r="D254" s="15"/>
      <c r="E254" s="3" t="s">
        <v>5</v>
      </c>
    </row>
    <row r="255" spans="1:5" ht="29.25" customHeight="1" x14ac:dyDescent="0.25">
      <c r="A255" s="222"/>
      <c r="B255" s="55" t="s">
        <v>119</v>
      </c>
      <c r="C255" s="15" t="s">
        <v>5</v>
      </c>
      <c r="D255" s="15"/>
      <c r="E255" s="3" t="s">
        <v>5</v>
      </c>
    </row>
    <row r="256" spans="1:5" ht="29.25" customHeight="1" x14ac:dyDescent="0.25">
      <c r="A256" s="222"/>
      <c r="B256" s="54" t="s">
        <v>59</v>
      </c>
      <c r="C256" s="15" t="s">
        <v>5</v>
      </c>
      <c r="D256" s="15"/>
      <c r="E256" s="3" t="s">
        <v>5</v>
      </c>
    </row>
    <row r="257" spans="1:5" ht="29.25" customHeight="1" x14ac:dyDescent="0.25">
      <c r="A257" s="222"/>
      <c r="B257" s="47" t="s">
        <v>60</v>
      </c>
      <c r="C257" s="15" t="s">
        <v>5</v>
      </c>
      <c r="D257" s="15"/>
      <c r="E257" s="3" t="s">
        <v>5</v>
      </c>
    </row>
    <row r="258" spans="1:5" ht="29.25" customHeight="1" x14ac:dyDescent="0.25">
      <c r="A258" s="222"/>
      <c r="B258" s="54" t="s">
        <v>61</v>
      </c>
      <c r="C258" s="15" t="s">
        <v>5</v>
      </c>
      <c r="D258" s="15"/>
      <c r="E258" s="3" t="s">
        <v>5</v>
      </c>
    </row>
    <row r="259" spans="1:5" ht="29.25" customHeight="1" x14ac:dyDescent="0.25">
      <c r="A259" s="222"/>
      <c r="B259" s="55" t="s">
        <v>30</v>
      </c>
      <c r="C259" s="15" t="s">
        <v>5</v>
      </c>
      <c r="D259" s="15"/>
      <c r="E259" s="3" t="s">
        <v>5</v>
      </c>
    </row>
    <row r="260" spans="1:5" ht="29.25" customHeight="1" x14ac:dyDescent="0.25">
      <c r="A260" s="222"/>
      <c r="B260" s="54" t="s">
        <v>31</v>
      </c>
      <c r="C260" s="15" t="s">
        <v>5</v>
      </c>
      <c r="D260" s="9" t="s">
        <v>5</v>
      </c>
      <c r="E260" s="3" t="s">
        <v>5</v>
      </c>
    </row>
    <row r="261" spans="1:5" ht="29.25" customHeight="1" x14ac:dyDescent="0.25">
      <c r="A261" s="222"/>
      <c r="B261" s="55" t="s">
        <v>62</v>
      </c>
      <c r="C261" s="15" t="s">
        <v>5</v>
      </c>
      <c r="D261" s="9" t="s">
        <v>5</v>
      </c>
      <c r="E261" s="3" t="s">
        <v>5</v>
      </c>
    </row>
    <row r="262" spans="1:5" ht="29.25" customHeight="1" x14ac:dyDescent="0.25">
      <c r="A262" s="222"/>
      <c r="B262" s="55" t="s">
        <v>120</v>
      </c>
      <c r="C262" s="15" t="s">
        <v>5</v>
      </c>
      <c r="D262" s="9" t="s">
        <v>5</v>
      </c>
      <c r="E262" s="3" t="s">
        <v>5</v>
      </c>
    </row>
    <row r="263" spans="1:5" ht="29.25" customHeight="1" x14ac:dyDescent="0.25">
      <c r="A263" s="222"/>
      <c r="B263" s="55" t="s">
        <v>121</v>
      </c>
      <c r="C263" s="15" t="s">
        <v>5</v>
      </c>
      <c r="D263" s="9" t="s">
        <v>5</v>
      </c>
      <c r="E263" s="3" t="s">
        <v>5</v>
      </c>
    </row>
    <row r="264" spans="1:5" ht="29.25" customHeight="1" x14ac:dyDescent="0.25">
      <c r="A264" s="222"/>
      <c r="B264" s="55" t="s">
        <v>122</v>
      </c>
      <c r="C264" s="15" t="s">
        <v>5</v>
      </c>
      <c r="D264" s="9" t="s">
        <v>5</v>
      </c>
      <c r="E264" s="3" t="s">
        <v>5</v>
      </c>
    </row>
    <row r="265" spans="1:5" ht="29.25" customHeight="1" x14ac:dyDescent="0.25">
      <c r="A265" s="222"/>
      <c r="B265" s="55" t="s">
        <v>123</v>
      </c>
      <c r="C265" s="15" t="s">
        <v>5</v>
      </c>
      <c r="D265" s="15"/>
      <c r="E265" s="3" t="s">
        <v>5</v>
      </c>
    </row>
    <row r="266" spans="1:5" ht="29.25" customHeight="1" x14ac:dyDescent="0.25">
      <c r="A266" s="222"/>
      <c r="B266" s="55" t="s">
        <v>124</v>
      </c>
      <c r="C266" s="15" t="s">
        <v>5</v>
      </c>
      <c r="D266" s="9" t="s">
        <v>5</v>
      </c>
      <c r="E266" s="3" t="s">
        <v>5</v>
      </c>
    </row>
    <row r="267" spans="1:5" ht="29.25" customHeight="1" x14ac:dyDescent="0.25">
      <c r="A267" s="222"/>
      <c r="B267" s="55" t="s">
        <v>125</v>
      </c>
      <c r="C267" s="15" t="s">
        <v>5</v>
      </c>
      <c r="D267" s="9" t="s">
        <v>5</v>
      </c>
      <c r="E267" s="3" t="s">
        <v>5</v>
      </c>
    </row>
    <row r="268" spans="1:5" ht="29.25" customHeight="1" x14ac:dyDescent="0.25">
      <c r="A268" s="222"/>
      <c r="B268" s="107" t="s">
        <v>126</v>
      </c>
      <c r="C268" s="15" t="s">
        <v>5</v>
      </c>
      <c r="D268" s="9" t="s">
        <v>5</v>
      </c>
      <c r="E268" s="3"/>
    </row>
    <row r="269" spans="1:5" ht="29.25" customHeight="1" x14ac:dyDescent="0.25">
      <c r="A269" s="222"/>
      <c r="B269" s="55" t="s">
        <v>127</v>
      </c>
      <c r="C269" s="15" t="s">
        <v>5</v>
      </c>
      <c r="D269" s="9" t="s">
        <v>5</v>
      </c>
      <c r="E269" s="3"/>
    </row>
    <row r="270" spans="1:5" ht="29.25" customHeight="1" x14ac:dyDescent="0.25">
      <c r="A270" s="222"/>
      <c r="B270" s="55" t="s">
        <v>128</v>
      </c>
      <c r="C270" s="15" t="s">
        <v>5</v>
      </c>
      <c r="D270" s="15"/>
      <c r="E270" s="3" t="s">
        <v>5</v>
      </c>
    </row>
    <row r="271" spans="1:5" ht="29.25" customHeight="1" x14ac:dyDescent="0.25">
      <c r="A271" s="222"/>
      <c r="B271" s="55" t="s">
        <v>216</v>
      </c>
      <c r="C271" s="15"/>
      <c r="D271" s="15" t="s">
        <v>5</v>
      </c>
      <c r="E271" s="3" t="s">
        <v>5</v>
      </c>
    </row>
    <row r="272" spans="1:5" ht="29.25" customHeight="1" x14ac:dyDescent="0.25">
      <c r="A272" s="222"/>
      <c r="B272" s="55" t="s">
        <v>215</v>
      </c>
      <c r="C272" s="15"/>
      <c r="D272" s="15" t="s">
        <v>5</v>
      </c>
      <c r="E272" s="3" t="s">
        <v>5</v>
      </c>
    </row>
    <row r="273" spans="1:5" ht="29.25" customHeight="1" x14ac:dyDescent="0.25">
      <c r="A273" s="222"/>
      <c r="B273" s="55" t="s">
        <v>116</v>
      </c>
      <c r="C273" s="15"/>
      <c r="D273" s="9" t="s">
        <v>5</v>
      </c>
      <c r="E273" s="3" t="s">
        <v>5</v>
      </c>
    </row>
    <row r="274" spans="1:5" ht="29.25" customHeight="1" x14ac:dyDescent="0.25">
      <c r="A274" s="222"/>
      <c r="B274" s="55" t="s">
        <v>117</v>
      </c>
      <c r="C274" s="15"/>
      <c r="D274" s="9" t="s">
        <v>5</v>
      </c>
      <c r="E274" s="3" t="s">
        <v>5</v>
      </c>
    </row>
    <row r="275" spans="1:5" ht="29.25" customHeight="1" x14ac:dyDescent="0.25">
      <c r="A275" s="222"/>
      <c r="B275" s="54" t="s">
        <v>54</v>
      </c>
      <c r="C275" s="15" t="s">
        <v>5</v>
      </c>
      <c r="D275" s="15"/>
      <c r="E275" s="3" t="s">
        <v>5</v>
      </c>
    </row>
    <row r="276" spans="1:5" ht="29.25" customHeight="1" x14ac:dyDescent="0.25">
      <c r="A276" s="222"/>
      <c r="B276" s="54" t="s">
        <v>55</v>
      </c>
      <c r="C276" s="15" t="s">
        <v>5</v>
      </c>
      <c r="D276" s="15"/>
      <c r="E276" s="3" t="s">
        <v>5</v>
      </c>
    </row>
    <row r="277" spans="1:5" ht="29.25" customHeight="1" x14ac:dyDescent="0.25">
      <c r="A277" s="222"/>
      <c r="B277" s="54" t="s">
        <v>56</v>
      </c>
      <c r="C277" s="15" t="s">
        <v>5</v>
      </c>
      <c r="D277" s="15"/>
      <c r="E277" s="3" t="s">
        <v>5</v>
      </c>
    </row>
    <row r="278" spans="1:5" ht="29.25" customHeight="1" x14ac:dyDescent="0.25">
      <c r="A278" s="222"/>
      <c r="B278" s="55" t="s">
        <v>119</v>
      </c>
      <c r="C278" s="15" t="s">
        <v>5</v>
      </c>
      <c r="D278" s="15"/>
      <c r="E278" s="3" t="s">
        <v>5</v>
      </c>
    </row>
    <row r="279" spans="1:5" ht="29.25" customHeight="1" x14ac:dyDescent="0.25">
      <c r="A279" s="222"/>
      <c r="B279" s="54" t="s">
        <v>59</v>
      </c>
      <c r="C279" s="15" t="s">
        <v>5</v>
      </c>
      <c r="D279" s="15"/>
      <c r="E279" s="3" t="s">
        <v>5</v>
      </c>
    </row>
    <row r="280" spans="1:5" ht="29.25" customHeight="1" x14ac:dyDescent="0.25">
      <c r="A280" s="222"/>
      <c r="B280" s="47" t="s">
        <v>60</v>
      </c>
      <c r="C280" s="15" t="s">
        <v>5</v>
      </c>
      <c r="D280" s="15"/>
      <c r="E280" s="3" t="s">
        <v>5</v>
      </c>
    </row>
    <row r="281" spans="1:5" ht="29.25" customHeight="1" x14ac:dyDescent="0.25">
      <c r="A281" s="222"/>
      <c r="B281" s="54" t="s">
        <v>61</v>
      </c>
      <c r="C281" s="15" t="s">
        <v>5</v>
      </c>
      <c r="D281" s="15"/>
      <c r="E281" s="3" t="s">
        <v>5</v>
      </c>
    </row>
    <row r="282" spans="1:5" ht="29.25" customHeight="1" x14ac:dyDescent="0.25">
      <c r="A282" s="222"/>
      <c r="B282" s="55" t="s">
        <v>30</v>
      </c>
      <c r="C282" s="15" t="s">
        <v>5</v>
      </c>
      <c r="D282" s="15"/>
      <c r="E282" s="3" t="s">
        <v>5</v>
      </c>
    </row>
    <row r="283" spans="1:5" ht="29.25" customHeight="1" x14ac:dyDescent="0.25">
      <c r="A283" s="222"/>
      <c r="B283" s="54" t="s">
        <v>31</v>
      </c>
      <c r="C283" s="15" t="s">
        <v>5</v>
      </c>
      <c r="D283" s="15"/>
      <c r="E283" s="3" t="s">
        <v>5</v>
      </c>
    </row>
    <row r="284" spans="1:5" ht="29.25" customHeight="1" x14ac:dyDescent="0.25">
      <c r="A284" s="222"/>
      <c r="B284" s="55" t="s">
        <v>62</v>
      </c>
      <c r="C284" s="15" t="s">
        <v>5</v>
      </c>
      <c r="D284" s="15"/>
      <c r="E284" s="3" t="s">
        <v>5</v>
      </c>
    </row>
    <row r="285" spans="1:5" ht="29.25" customHeight="1" x14ac:dyDescent="0.25">
      <c r="A285" s="222"/>
      <c r="B285" s="55" t="s">
        <v>120</v>
      </c>
      <c r="C285" s="15" t="s">
        <v>5</v>
      </c>
      <c r="D285" s="15"/>
      <c r="E285" s="3" t="s">
        <v>5</v>
      </c>
    </row>
    <row r="286" spans="1:5" ht="29.25" customHeight="1" x14ac:dyDescent="0.25">
      <c r="A286" s="222"/>
      <c r="B286" s="55" t="s">
        <v>121</v>
      </c>
      <c r="C286" s="15" t="s">
        <v>5</v>
      </c>
      <c r="D286" s="15"/>
      <c r="E286" s="3" t="s">
        <v>5</v>
      </c>
    </row>
    <row r="287" spans="1:5" ht="29.25" customHeight="1" x14ac:dyDescent="0.25">
      <c r="A287" s="222"/>
      <c r="B287" s="55" t="s">
        <v>122</v>
      </c>
      <c r="C287" s="15" t="s">
        <v>5</v>
      </c>
      <c r="D287" s="15"/>
      <c r="E287" s="3" t="s">
        <v>5</v>
      </c>
    </row>
    <row r="288" spans="1:5" ht="29.25" customHeight="1" x14ac:dyDescent="0.25">
      <c r="A288" s="222"/>
      <c r="B288" s="54" t="s">
        <v>190</v>
      </c>
      <c r="C288" s="15" t="s">
        <v>5</v>
      </c>
      <c r="D288" s="15" t="s">
        <v>5</v>
      </c>
      <c r="E288" s="3" t="s">
        <v>5</v>
      </c>
    </row>
    <row r="289" spans="1:5" ht="29.25" customHeight="1" x14ac:dyDescent="0.25">
      <c r="A289" s="222"/>
      <c r="B289" s="54" t="s">
        <v>191</v>
      </c>
      <c r="C289" s="15" t="s">
        <v>5</v>
      </c>
      <c r="D289" s="15" t="s">
        <v>5</v>
      </c>
      <c r="E289" s="3" t="s">
        <v>5</v>
      </c>
    </row>
    <row r="290" spans="1:5" ht="29.25" customHeight="1" x14ac:dyDescent="0.25">
      <c r="A290" s="222"/>
      <c r="B290" s="55" t="s">
        <v>192</v>
      </c>
      <c r="C290" s="15" t="s">
        <v>5</v>
      </c>
      <c r="D290" s="15"/>
      <c r="E290" s="3" t="s">
        <v>5</v>
      </c>
    </row>
    <row r="291" spans="1:5" ht="29.25" customHeight="1" x14ac:dyDescent="0.25">
      <c r="A291" s="222"/>
      <c r="B291" s="55" t="s">
        <v>193</v>
      </c>
      <c r="C291" s="15" t="s">
        <v>5</v>
      </c>
      <c r="D291" s="15" t="s">
        <v>5</v>
      </c>
      <c r="E291" s="3" t="s">
        <v>5</v>
      </c>
    </row>
    <row r="292" spans="1:5" ht="29.25" customHeight="1" x14ac:dyDescent="0.25">
      <c r="A292" s="222"/>
      <c r="B292" s="55" t="s">
        <v>116</v>
      </c>
      <c r="C292" s="15"/>
      <c r="D292" s="15" t="s">
        <v>5</v>
      </c>
      <c r="E292" s="3" t="s">
        <v>5</v>
      </c>
    </row>
    <row r="293" spans="1:5" ht="29.25" customHeight="1" x14ac:dyDescent="0.25">
      <c r="A293" s="222"/>
      <c r="B293" s="55" t="s">
        <v>117</v>
      </c>
      <c r="C293" s="15"/>
      <c r="D293" s="15" t="s">
        <v>5</v>
      </c>
      <c r="E293" s="3" t="s">
        <v>5</v>
      </c>
    </row>
    <row r="294" spans="1:5" ht="29.25" customHeight="1" x14ac:dyDescent="0.25">
      <c r="A294" s="222"/>
      <c r="B294" s="55" t="s">
        <v>118</v>
      </c>
      <c r="C294" s="15" t="s">
        <v>5</v>
      </c>
      <c r="D294" s="15"/>
      <c r="E294" s="3" t="s">
        <v>5</v>
      </c>
    </row>
    <row r="295" spans="1:5" ht="29.25" customHeight="1" x14ac:dyDescent="0.25">
      <c r="A295" s="222"/>
      <c r="B295" s="54" t="s">
        <v>54</v>
      </c>
      <c r="C295" s="15" t="s">
        <v>5</v>
      </c>
      <c r="D295" s="15"/>
      <c r="E295" s="3" t="s">
        <v>5</v>
      </c>
    </row>
    <row r="296" spans="1:5" ht="29.25" customHeight="1" x14ac:dyDescent="0.25">
      <c r="A296" s="222"/>
      <c r="B296" s="54" t="s">
        <v>55</v>
      </c>
      <c r="C296" s="15" t="s">
        <v>5</v>
      </c>
      <c r="D296" s="15"/>
      <c r="E296" s="3" t="s">
        <v>5</v>
      </c>
    </row>
    <row r="297" spans="1:5" ht="29.25" customHeight="1" x14ac:dyDescent="0.25">
      <c r="A297" s="222"/>
      <c r="B297" s="54" t="s">
        <v>56</v>
      </c>
      <c r="C297" s="15" t="s">
        <v>5</v>
      </c>
      <c r="D297" s="15"/>
      <c r="E297" s="3" t="s">
        <v>5</v>
      </c>
    </row>
    <row r="298" spans="1:5" ht="29.25" customHeight="1" x14ac:dyDescent="0.25">
      <c r="A298" s="222"/>
      <c r="B298" s="55" t="s">
        <v>119</v>
      </c>
      <c r="C298" s="15" t="s">
        <v>5</v>
      </c>
      <c r="D298" s="15"/>
      <c r="E298" s="3" t="s">
        <v>5</v>
      </c>
    </row>
    <row r="299" spans="1:5" ht="29.25" customHeight="1" x14ac:dyDescent="0.25">
      <c r="A299" s="222"/>
      <c r="B299" s="55" t="s">
        <v>209</v>
      </c>
      <c r="C299" s="15" t="s">
        <v>5</v>
      </c>
      <c r="D299" s="15"/>
      <c r="E299" s="3" t="s">
        <v>5</v>
      </c>
    </row>
    <row r="300" spans="1:5" ht="29.25" customHeight="1" x14ac:dyDescent="0.25">
      <c r="A300" s="222"/>
      <c r="B300" s="55" t="s">
        <v>210</v>
      </c>
      <c r="C300" s="15" t="s">
        <v>5</v>
      </c>
      <c r="D300" s="15"/>
      <c r="E300" s="3" t="s">
        <v>5</v>
      </c>
    </row>
    <row r="301" spans="1:5" ht="29.25" customHeight="1" x14ac:dyDescent="0.25">
      <c r="A301" s="222"/>
      <c r="B301" s="55" t="s">
        <v>211</v>
      </c>
      <c r="C301" s="15" t="s">
        <v>5</v>
      </c>
      <c r="D301" s="15" t="s">
        <v>5</v>
      </c>
      <c r="E301" s="3"/>
    </row>
    <row r="302" spans="1:5" ht="29.25" customHeight="1" x14ac:dyDescent="0.25">
      <c r="A302" s="222"/>
      <c r="B302" s="47" t="s">
        <v>259</v>
      </c>
      <c r="C302" s="9" t="s">
        <v>5</v>
      </c>
      <c r="D302" s="9" t="s">
        <v>5</v>
      </c>
      <c r="E302" s="6" t="s">
        <v>5</v>
      </c>
    </row>
    <row r="303" spans="1:5" ht="29.25" customHeight="1" x14ac:dyDescent="0.25">
      <c r="A303" s="222"/>
      <c r="B303" s="47" t="s">
        <v>260</v>
      </c>
      <c r="C303" s="9" t="s">
        <v>5</v>
      </c>
      <c r="D303" s="9" t="s">
        <v>5</v>
      </c>
      <c r="E303" s="6" t="s">
        <v>5</v>
      </c>
    </row>
    <row r="304" spans="1:5" ht="29.25" customHeight="1" x14ac:dyDescent="0.25">
      <c r="A304" s="222"/>
      <c r="B304" s="47" t="s">
        <v>261</v>
      </c>
      <c r="C304" s="9" t="s">
        <v>5</v>
      </c>
      <c r="D304" s="9" t="s">
        <v>5</v>
      </c>
      <c r="E304" s="6"/>
    </row>
    <row r="305" spans="1:5" ht="29.25" customHeight="1" x14ac:dyDescent="0.25">
      <c r="A305" s="222"/>
      <c r="B305" s="47" t="s">
        <v>262</v>
      </c>
      <c r="C305" s="9" t="s">
        <v>5</v>
      </c>
      <c r="D305" s="9" t="s">
        <v>5</v>
      </c>
      <c r="E305" s="6"/>
    </row>
    <row r="306" spans="1:5" ht="29.25" customHeight="1" x14ac:dyDescent="0.25">
      <c r="A306" s="222"/>
      <c r="B306" s="47" t="s">
        <v>263</v>
      </c>
      <c r="C306" s="9" t="s">
        <v>5</v>
      </c>
      <c r="D306" s="9" t="s">
        <v>5</v>
      </c>
      <c r="E306" s="6"/>
    </row>
    <row r="307" spans="1:5" ht="29.25" customHeight="1" x14ac:dyDescent="0.25">
      <c r="A307" s="222"/>
      <c r="B307" s="47" t="s">
        <v>264</v>
      </c>
      <c r="C307" s="35"/>
      <c r="D307" s="9" t="s">
        <v>5</v>
      </c>
      <c r="E307" s="6" t="s">
        <v>5</v>
      </c>
    </row>
    <row r="308" spans="1:5" ht="29.25" customHeight="1" x14ac:dyDescent="0.25">
      <c r="A308" s="222"/>
      <c r="B308" s="47" t="s">
        <v>265</v>
      </c>
      <c r="C308" s="9" t="s">
        <v>5</v>
      </c>
      <c r="D308" s="9" t="s">
        <v>5</v>
      </c>
      <c r="E308" s="34"/>
    </row>
    <row r="309" spans="1:5" ht="29.25" customHeight="1" x14ac:dyDescent="0.25">
      <c r="A309" s="222"/>
      <c r="B309" s="47" t="s">
        <v>266</v>
      </c>
      <c r="C309" s="9" t="s">
        <v>5</v>
      </c>
      <c r="D309" s="9" t="s">
        <v>5</v>
      </c>
      <c r="E309" s="6" t="s">
        <v>5</v>
      </c>
    </row>
    <row r="310" spans="1:5" ht="29.25" customHeight="1" x14ac:dyDescent="0.25">
      <c r="A310" s="222"/>
      <c r="B310" s="47" t="s">
        <v>267</v>
      </c>
      <c r="C310" s="9" t="s">
        <v>5</v>
      </c>
      <c r="D310" s="9" t="s">
        <v>5</v>
      </c>
      <c r="E310" s="34"/>
    </row>
    <row r="311" spans="1:5" ht="29.25" customHeight="1" x14ac:dyDescent="0.25">
      <c r="A311" s="222"/>
      <c r="B311" s="47" t="s">
        <v>268</v>
      </c>
      <c r="C311" s="9" t="s">
        <v>5</v>
      </c>
      <c r="D311" s="9" t="s">
        <v>5</v>
      </c>
      <c r="E311" s="34"/>
    </row>
    <row r="312" spans="1:5" ht="29.25" customHeight="1" x14ac:dyDescent="0.25">
      <c r="A312" s="222"/>
      <c r="B312" s="47" t="s">
        <v>269</v>
      </c>
      <c r="C312" s="9" t="s">
        <v>5</v>
      </c>
      <c r="D312" s="9" t="s">
        <v>5</v>
      </c>
      <c r="E312" s="6" t="s">
        <v>5</v>
      </c>
    </row>
    <row r="313" spans="1:5" ht="29.25" customHeight="1" x14ac:dyDescent="0.25">
      <c r="A313" s="222"/>
      <c r="B313" s="47" t="s">
        <v>270</v>
      </c>
      <c r="C313" s="9" t="s">
        <v>5</v>
      </c>
      <c r="D313" s="9" t="s">
        <v>5</v>
      </c>
      <c r="E313" s="34"/>
    </row>
    <row r="314" spans="1:5" ht="29.25" customHeight="1" x14ac:dyDescent="0.25">
      <c r="A314" s="222"/>
      <c r="B314" s="47" t="s">
        <v>271</v>
      </c>
      <c r="C314" s="9" t="s">
        <v>5</v>
      </c>
      <c r="D314" s="9" t="s">
        <v>5</v>
      </c>
      <c r="E314" s="34"/>
    </row>
    <row r="315" spans="1:5" ht="29.25" customHeight="1" x14ac:dyDescent="0.25">
      <c r="A315" s="222"/>
      <c r="B315" s="47" t="s">
        <v>272</v>
      </c>
      <c r="C315" s="9" t="s">
        <v>5</v>
      </c>
      <c r="D315" s="9" t="s">
        <v>5</v>
      </c>
      <c r="E315" s="34"/>
    </row>
    <row r="316" spans="1:5" ht="29.25" customHeight="1" x14ac:dyDescent="0.25">
      <c r="A316" s="222"/>
      <c r="B316" s="47" t="s">
        <v>273</v>
      </c>
      <c r="C316" s="9" t="s">
        <v>5</v>
      </c>
      <c r="D316" s="9" t="s">
        <v>5</v>
      </c>
      <c r="E316" s="34"/>
    </row>
    <row r="317" spans="1:5" ht="29.25" customHeight="1" x14ac:dyDescent="0.25">
      <c r="A317" s="222"/>
      <c r="B317" s="47" t="s">
        <v>274</v>
      </c>
      <c r="C317" s="9" t="s">
        <v>5</v>
      </c>
      <c r="D317" s="9" t="s">
        <v>5</v>
      </c>
      <c r="E317" s="34"/>
    </row>
    <row r="318" spans="1:5" ht="29.25" customHeight="1" x14ac:dyDescent="0.25">
      <c r="A318" s="222"/>
      <c r="B318" s="47" t="s">
        <v>275</v>
      </c>
      <c r="C318" s="9" t="s">
        <v>5</v>
      </c>
      <c r="D318" s="9" t="s">
        <v>5</v>
      </c>
      <c r="E318" s="6" t="s">
        <v>5</v>
      </c>
    </row>
    <row r="319" spans="1:5" ht="29.25" customHeight="1" x14ac:dyDescent="0.25">
      <c r="A319" s="222"/>
      <c r="B319" s="47" t="s">
        <v>276</v>
      </c>
      <c r="C319" s="9" t="s">
        <v>5</v>
      </c>
      <c r="D319" s="9" t="s">
        <v>5</v>
      </c>
      <c r="E319" s="6" t="s">
        <v>5</v>
      </c>
    </row>
    <row r="320" spans="1:5" ht="29.25" customHeight="1" x14ac:dyDescent="0.25">
      <c r="A320" s="222"/>
      <c r="B320" s="47" t="s">
        <v>277</v>
      </c>
      <c r="C320" s="9" t="s">
        <v>5</v>
      </c>
      <c r="D320" s="9" t="s">
        <v>5</v>
      </c>
      <c r="E320" s="6"/>
    </row>
    <row r="321" spans="1:5" ht="29.25" customHeight="1" x14ac:dyDescent="0.25">
      <c r="A321" s="222"/>
      <c r="B321" s="47" t="s">
        <v>278</v>
      </c>
      <c r="C321" s="9" t="s">
        <v>5</v>
      </c>
      <c r="D321" s="9" t="s">
        <v>5</v>
      </c>
      <c r="E321" s="6" t="s">
        <v>5</v>
      </c>
    </row>
    <row r="322" spans="1:5" ht="29.25" customHeight="1" x14ac:dyDescent="0.25">
      <c r="A322" s="222"/>
      <c r="B322" s="47" t="s">
        <v>279</v>
      </c>
      <c r="C322" s="9" t="s">
        <v>5</v>
      </c>
      <c r="D322" s="9" t="s">
        <v>5</v>
      </c>
      <c r="E322" s="6" t="s">
        <v>5</v>
      </c>
    </row>
    <row r="323" spans="1:5" ht="29.25" customHeight="1" x14ac:dyDescent="0.25">
      <c r="A323" s="222"/>
      <c r="B323" s="47" t="s">
        <v>280</v>
      </c>
      <c r="C323" s="9" t="s">
        <v>5</v>
      </c>
      <c r="D323" s="9" t="s">
        <v>5</v>
      </c>
      <c r="E323" s="6" t="s">
        <v>5</v>
      </c>
    </row>
    <row r="324" spans="1:5" ht="29.25" customHeight="1" x14ac:dyDescent="0.25">
      <c r="A324" s="222"/>
      <c r="B324" s="47" t="s">
        <v>281</v>
      </c>
      <c r="C324" s="9" t="s">
        <v>5</v>
      </c>
      <c r="D324" s="9" t="s">
        <v>5</v>
      </c>
      <c r="E324" s="6" t="s">
        <v>5</v>
      </c>
    </row>
    <row r="325" spans="1:5" ht="29.25" customHeight="1" thickBot="1" x14ac:dyDescent="0.3">
      <c r="A325" s="223"/>
      <c r="B325" s="91" t="s">
        <v>282</v>
      </c>
      <c r="C325" s="38" t="s">
        <v>5</v>
      </c>
      <c r="D325" s="38" t="s">
        <v>5</v>
      </c>
      <c r="E325" s="39" t="s">
        <v>5</v>
      </c>
    </row>
  </sheetData>
  <mergeCells count="7">
    <mergeCell ref="A236:A325"/>
    <mergeCell ref="A217:A229"/>
    <mergeCell ref="A1:B1"/>
    <mergeCell ref="A77:A153"/>
    <mergeCell ref="A230:A235"/>
    <mergeCell ref="A2:A76"/>
    <mergeCell ref="A154:A21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5"/>
  <sheetViews>
    <sheetView zoomScaleNormal="100" workbookViewId="0">
      <pane xSplit="1" ySplit="1" topLeftCell="B132" activePane="bottomRight" state="frozen"/>
      <selection pane="topRight" activeCell="B1" sqref="B1"/>
      <selection pane="bottomLeft" activeCell="A2" sqref="A2"/>
      <selection pane="bottomRight" activeCell="F174" sqref="F174"/>
    </sheetView>
  </sheetViews>
  <sheetFormatPr baseColWidth="10" defaultRowHeight="15" x14ac:dyDescent="0.25"/>
  <cols>
    <col min="1" max="1" width="6.7109375" style="122" customWidth="1"/>
    <col min="2" max="2" width="44" style="219" customWidth="1"/>
    <col min="3" max="3" width="11.42578125" style="122"/>
    <col min="4" max="4" width="15.42578125" style="122" customWidth="1"/>
    <col min="5" max="7" width="11.42578125" style="122"/>
    <col min="8" max="8" width="23.28515625" style="144" customWidth="1"/>
    <col min="9" max="16384" width="11.42578125" style="122"/>
  </cols>
  <sheetData>
    <row r="1" spans="1:8" ht="34.5" customHeight="1" thickBot="1" x14ac:dyDescent="0.3">
      <c r="A1" s="242"/>
      <c r="B1" s="243"/>
      <c r="C1" s="118" t="s">
        <v>0</v>
      </c>
      <c r="D1" s="119" t="s">
        <v>221</v>
      </c>
      <c r="E1" s="120" t="s">
        <v>1</v>
      </c>
      <c r="F1" s="121"/>
      <c r="H1" s="123" t="s">
        <v>228</v>
      </c>
    </row>
    <row r="2" spans="1:8" ht="34.5" customHeight="1" x14ac:dyDescent="0.25">
      <c r="A2" s="244" t="s">
        <v>223</v>
      </c>
      <c r="B2" s="124" t="s">
        <v>230</v>
      </c>
      <c r="C2" s="125" t="s">
        <v>5</v>
      </c>
      <c r="D2" s="125" t="s">
        <v>5</v>
      </c>
      <c r="E2" s="126" t="s">
        <v>5</v>
      </c>
      <c r="F2" s="127"/>
      <c r="H2" s="123"/>
    </row>
    <row r="3" spans="1:8" ht="34.5" customHeight="1" x14ac:dyDescent="0.25">
      <c r="A3" s="245"/>
      <c r="B3" s="128" t="s">
        <v>231</v>
      </c>
      <c r="C3" s="129" t="s">
        <v>5</v>
      </c>
      <c r="D3" s="129" t="s">
        <v>5</v>
      </c>
      <c r="E3" s="130" t="s">
        <v>5</v>
      </c>
      <c r="F3" s="131">
        <v>38</v>
      </c>
      <c r="H3" s="123"/>
    </row>
    <row r="4" spans="1:8" ht="34.5" customHeight="1" x14ac:dyDescent="0.25">
      <c r="A4" s="245"/>
      <c r="B4" s="132" t="s">
        <v>232</v>
      </c>
      <c r="C4" s="133" t="s">
        <v>5</v>
      </c>
      <c r="D4" s="133" t="s">
        <v>5</v>
      </c>
      <c r="E4" s="134" t="s">
        <v>5</v>
      </c>
      <c r="F4" s="127"/>
      <c r="H4" s="123"/>
    </row>
    <row r="5" spans="1:8" ht="34.5" customHeight="1" x14ac:dyDescent="0.25">
      <c r="A5" s="245"/>
      <c r="B5" s="132" t="s">
        <v>233</v>
      </c>
      <c r="C5" s="133" t="s">
        <v>5</v>
      </c>
      <c r="D5" s="133" t="s">
        <v>5</v>
      </c>
      <c r="E5" s="134" t="s">
        <v>5</v>
      </c>
      <c r="F5" s="127"/>
      <c r="H5" s="123"/>
    </row>
    <row r="6" spans="1:8" ht="34.5" customHeight="1" x14ac:dyDescent="0.25">
      <c r="A6" s="245"/>
      <c r="B6" s="132" t="s">
        <v>234</v>
      </c>
      <c r="C6" s="133" t="s">
        <v>5</v>
      </c>
      <c r="D6" s="133" t="s">
        <v>5</v>
      </c>
      <c r="E6" s="134" t="s">
        <v>5</v>
      </c>
      <c r="F6" s="127"/>
      <c r="H6" s="123"/>
    </row>
    <row r="7" spans="1:8" ht="34.5" customHeight="1" x14ac:dyDescent="0.25">
      <c r="A7" s="245"/>
      <c r="B7" s="132" t="s">
        <v>235</v>
      </c>
      <c r="C7" s="133" t="s">
        <v>5</v>
      </c>
      <c r="D7" s="133" t="s">
        <v>5</v>
      </c>
      <c r="E7" s="134" t="s">
        <v>5</v>
      </c>
      <c r="F7" s="127"/>
      <c r="H7" s="123"/>
    </row>
    <row r="8" spans="1:8" ht="34.5" customHeight="1" x14ac:dyDescent="0.25">
      <c r="A8" s="245"/>
      <c r="B8" s="128" t="s">
        <v>236</v>
      </c>
      <c r="C8" s="129" t="s">
        <v>5</v>
      </c>
      <c r="D8" s="129" t="s">
        <v>5</v>
      </c>
      <c r="E8" s="130" t="s">
        <v>5</v>
      </c>
      <c r="F8" s="131" t="s">
        <v>310</v>
      </c>
      <c r="H8" s="123"/>
    </row>
    <row r="9" spans="1:8" ht="34.5" customHeight="1" x14ac:dyDescent="0.25">
      <c r="A9" s="245"/>
      <c r="B9" s="132" t="s">
        <v>237</v>
      </c>
      <c r="C9" s="133" t="s">
        <v>5</v>
      </c>
      <c r="D9" s="133" t="s">
        <v>5</v>
      </c>
      <c r="E9" s="134" t="s">
        <v>5</v>
      </c>
      <c r="F9" s="127"/>
      <c r="H9" s="123"/>
    </row>
    <row r="10" spans="1:8" ht="34.5" customHeight="1" x14ac:dyDescent="0.25">
      <c r="A10" s="245"/>
      <c r="B10" s="128" t="s">
        <v>238</v>
      </c>
      <c r="C10" s="129" t="s">
        <v>5</v>
      </c>
      <c r="D10" s="129" t="s">
        <v>5</v>
      </c>
      <c r="E10" s="130" t="s">
        <v>5</v>
      </c>
      <c r="F10" s="135" t="s">
        <v>299</v>
      </c>
      <c r="H10" s="123"/>
    </row>
    <row r="11" spans="1:8" ht="34.5" customHeight="1" x14ac:dyDescent="0.25">
      <c r="A11" s="245"/>
      <c r="B11" s="128" t="s">
        <v>239</v>
      </c>
      <c r="C11" s="129" t="s">
        <v>5</v>
      </c>
      <c r="D11" s="129" t="s">
        <v>5</v>
      </c>
      <c r="E11" s="130" t="s">
        <v>5</v>
      </c>
      <c r="F11" s="131">
        <v>52</v>
      </c>
      <c r="H11" s="123"/>
    </row>
    <row r="12" spans="1:8" ht="34.5" customHeight="1" x14ac:dyDescent="0.25">
      <c r="A12" s="245"/>
      <c r="B12" s="132" t="s">
        <v>240</v>
      </c>
      <c r="C12" s="133" t="s">
        <v>5</v>
      </c>
      <c r="D12" s="133" t="s">
        <v>5</v>
      </c>
      <c r="E12" s="134" t="s">
        <v>5</v>
      </c>
      <c r="F12" s="127"/>
      <c r="H12" s="123"/>
    </row>
    <row r="13" spans="1:8" ht="34.5" customHeight="1" x14ac:dyDescent="0.25">
      <c r="A13" s="245"/>
      <c r="B13" s="128" t="s">
        <v>241</v>
      </c>
      <c r="C13" s="129" t="s">
        <v>5</v>
      </c>
      <c r="D13" s="129" t="s">
        <v>5</v>
      </c>
      <c r="E13" s="130" t="s">
        <v>5</v>
      </c>
      <c r="F13" s="131">
        <v>36</v>
      </c>
      <c r="H13" s="123"/>
    </row>
    <row r="14" spans="1:8" ht="34.5" customHeight="1" x14ac:dyDescent="0.25">
      <c r="A14" s="245"/>
      <c r="B14" s="128" t="s">
        <v>242</v>
      </c>
      <c r="C14" s="129" t="s">
        <v>5</v>
      </c>
      <c r="D14" s="129" t="s">
        <v>5</v>
      </c>
      <c r="E14" s="130" t="s">
        <v>5</v>
      </c>
      <c r="F14" s="131">
        <v>37</v>
      </c>
      <c r="H14" s="123"/>
    </row>
    <row r="15" spans="1:8" ht="34.5" customHeight="1" x14ac:dyDescent="0.25">
      <c r="A15" s="245"/>
      <c r="B15" s="132" t="s">
        <v>243</v>
      </c>
      <c r="C15" s="133" t="s">
        <v>5</v>
      </c>
      <c r="D15" s="133" t="s">
        <v>5</v>
      </c>
      <c r="E15" s="134"/>
      <c r="F15" s="127"/>
      <c r="H15" s="123"/>
    </row>
    <row r="16" spans="1:8" ht="34.5" customHeight="1" x14ac:dyDescent="0.25">
      <c r="A16" s="245"/>
      <c r="B16" s="132" t="s">
        <v>244</v>
      </c>
      <c r="C16" s="133"/>
      <c r="D16" s="133" t="s">
        <v>5</v>
      </c>
      <c r="E16" s="136" t="s">
        <v>5</v>
      </c>
      <c r="F16" s="127"/>
      <c r="H16" s="123"/>
    </row>
    <row r="17" spans="1:8" ht="34.5" customHeight="1" x14ac:dyDescent="0.25">
      <c r="A17" s="245"/>
      <c r="B17" s="132" t="s">
        <v>245</v>
      </c>
      <c r="C17" s="133" t="s">
        <v>5</v>
      </c>
      <c r="D17" s="133" t="s">
        <v>5</v>
      </c>
      <c r="E17" s="136" t="s">
        <v>5</v>
      </c>
      <c r="F17" s="127"/>
      <c r="H17" s="123"/>
    </row>
    <row r="18" spans="1:8" ht="34.5" customHeight="1" x14ac:dyDescent="0.25">
      <c r="A18" s="245"/>
      <c r="B18" s="132" t="s">
        <v>246</v>
      </c>
      <c r="C18" s="133" t="s">
        <v>5</v>
      </c>
      <c r="D18" s="133" t="s">
        <v>5</v>
      </c>
      <c r="E18" s="136" t="s">
        <v>5</v>
      </c>
      <c r="F18" s="127"/>
      <c r="H18" s="123"/>
    </row>
    <row r="19" spans="1:8" ht="34.5" customHeight="1" x14ac:dyDescent="0.25">
      <c r="A19" s="245"/>
      <c r="B19" s="132" t="s">
        <v>247</v>
      </c>
      <c r="C19" s="133" t="s">
        <v>5</v>
      </c>
      <c r="D19" s="133" t="s">
        <v>5</v>
      </c>
      <c r="E19" s="136" t="s">
        <v>5</v>
      </c>
      <c r="F19" s="127"/>
      <c r="H19" s="123"/>
    </row>
    <row r="20" spans="1:8" ht="34.5" customHeight="1" x14ac:dyDescent="0.25">
      <c r="A20" s="245"/>
      <c r="B20" s="132" t="s">
        <v>248</v>
      </c>
      <c r="C20" s="133" t="s">
        <v>5</v>
      </c>
      <c r="D20" s="133" t="s">
        <v>5</v>
      </c>
      <c r="E20" s="136"/>
      <c r="F20" s="127"/>
      <c r="H20" s="123"/>
    </row>
    <row r="21" spans="1:8" ht="34.5" customHeight="1" x14ac:dyDescent="0.25">
      <c r="A21" s="245"/>
      <c r="B21" s="132" t="s">
        <v>249</v>
      </c>
      <c r="C21" s="133" t="s">
        <v>5</v>
      </c>
      <c r="D21" s="133" t="s">
        <v>5</v>
      </c>
      <c r="E21" s="136" t="s">
        <v>5</v>
      </c>
      <c r="F21" s="127"/>
      <c r="H21" s="123"/>
    </row>
    <row r="22" spans="1:8" ht="34.5" customHeight="1" x14ac:dyDescent="0.25">
      <c r="A22" s="245"/>
      <c r="B22" s="128" t="s">
        <v>250</v>
      </c>
      <c r="C22" s="129" t="s">
        <v>5</v>
      </c>
      <c r="D22" s="129" t="s">
        <v>5</v>
      </c>
      <c r="E22" s="137" t="s">
        <v>5</v>
      </c>
      <c r="F22" s="131">
        <v>40</v>
      </c>
      <c r="H22" s="123"/>
    </row>
    <row r="23" spans="1:8" ht="34.5" customHeight="1" x14ac:dyDescent="0.25">
      <c r="A23" s="245"/>
      <c r="B23" s="132" t="s">
        <v>251</v>
      </c>
      <c r="C23" s="133" t="s">
        <v>5</v>
      </c>
      <c r="D23" s="133" t="s">
        <v>5</v>
      </c>
      <c r="E23" s="136" t="s">
        <v>5</v>
      </c>
      <c r="F23" s="127"/>
      <c r="H23" s="123"/>
    </row>
    <row r="24" spans="1:8" ht="34.5" customHeight="1" x14ac:dyDescent="0.25">
      <c r="A24" s="245"/>
      <c r="B24" s="132" t="s">
        <v>252</v>
      </c>
      <c r="C24" s="133"/>
      <c r="D24" s="133" t="s">
        <v>5</v>
      </c>
      <c r="E24" s="136" t="s">
        <v>5</v>
      </c>
      <c r="F24" s="127"/>
      <c r="H24" s="123"/>
    </row>
    <row r="25" spans="1:8" ht="34.5" customHeight="1" x14ac:dyDescent="0.25">
      <c r="A25" s="245"/>
      <c r="B25" s="132" t="s">
        <v>253</v>
      </c>
      <c r="C25" s="133" t="s">
        <v>5</v>
      </c>
      <c r="D25" s="133" t="s">
        <v>5</v>
      </c>
      <c r="E25" s="136" t="s">
        <v>5</v>
      </c>
      <c r="F25" s="127"/>
      <c r="H25" s="123"/>
    </row>
    <row r="26" spans="1:8" ht="34.5" customHeight="1" x14ac:dyDescent="0.25">
      <c r="A26" s="245"/>
      <c r="B26" s="128" t="s">
        <v>254</v>
      </c>
      <c r="C26" s="129" t="s">
        <v>5</v>
      </c>
      <c r="D26" s="129" t="s">
        <v>5</v>
      </c>
      <c r="E26" s="137" t="s">
        <v>5</v>
      </c>
      <c r="F26" s="131">
        <v>77</v>
      </c>
      <c r="H26" s="123"/>
    </row>
    <row r="27" spans="1:8" ht="34.5" customHeight="1" x14ac:dyDescent="0.25">
      <c r="A27" s="245"/>
      <c r="B27" s="128" t="s">
        <v>306</v>
      </c>
      <c r="C27" s="129"/>
      <c r="D27" s="129" t="s">
        <v>5</v>
      </c>
      <c r="E27" s="137" t="s">
        <v>5</v>
      </c>
      <c r="F27" s="131">
        <v>63</v>
      </c>
      <c r="H27" s="123"/>
    </row>
    <row r="28" spans="1:8" ht="34.5" customHeight="1" x14ac:dyDescent="0.25">
      <c r="A28" s="245"/>
      <c r="B28" s="132" t="s">
        <v>255</v>
      </c>
      <c r="C28" s="133"/>
      <c r="D28" s="133" t="s">
        <v>5</v>
      </c>
      <c r="E28" s="136" t="s">
        <v>5</v>
      </c>
      <c r="F28" s="127"/>
      <c r="H28" s="123"/>
    </row>
    <row r="29" spans="1:8" ht="34.5" customHeight="1" x14ac:dyDescent="0.25">
      <c r="A29" s="245"/>
      <c r="B29" s="132" t="s">
        <v>256</v>
      </c>
      <c r="C29" s="133" t="s">
        <v>5</v>
      </c>
      <c r="D29" s="133" t="s">
        <v>5</v>
      </c>
      <c r="E29" s="136"/>
      <c r="F29" s="127"/>
      <c r="H29" s="123"/>
    </row>
    <row r="30" spans="1:8" ht="34.5" customHeight="1" x14ac:dyDescent="0.25">
      <c r="A30" s="245"/>
      <c r="B30" s="132" t="s">
        <v>257</v>
      </c>
      <c r="C30" s="138"/>
      <c r="D30" s="133" t="s">
        <v>5</v>
      </c>
      <c r="E30" s="134" t="s">
        <v>5</v>
      </c>
      <c r="F30" s="127"/>
      <c r="H30" s="123"/>
    </row>
    <row r="31" spans="1:8" ht="34.5" customHeight="1" x14ac:dyDescent="0.25">
      <c r="A31" s="245"/>
      <c r="B31" s="132" t="s">
        <v>258</v>
      </c>
      <c r="C31" s="133"/>
      <c r="D31" s="133" t="s">
        <v>5</v>
      </c>
      <c r="E31" s="134" t="s">
        <v>5</v>
      </c>
      <c r="F31" s="127"/>
      <c r="H31" s="123"/>
    </row>
    <row r="32" spans="1:8" ht="29.25" customHeight="1" x14ac:dyDescent="0.25">
      <c r="A32" s="245"/>
      <c r="B32" s="139" t="s">
        <v>2</v>
      </c>
      <c r="C32" s="140" t="s">
        <v>5</v>
      </c>
      <c r="D32" s="141"/>
      <c r="E32" s="142" t="s">
        <v>5</v>
      </c>
      <c r="F32" s="143">
        <v>45</v>
      </c>
      <c r="H32" s="144">
        <f t="shared" ref="H32:H95" si="0">COUNTIF(C32:E32,"=x")</f>
        <v>2</v>
      </c>
    </row>
    <row r="33" spans="1:8" ht="29.25" customHeight="1" x14ac:dyDescent="0.25">
      <c r="A33" s="245"/>
      <c r="B33" s="145" t="s">
        <v>12</v>
      </c>
      <c r="C33" s="140" t="s">
        <v>5</v>
      </c>
      <c r="D33" s="140" t="s">
        <v>5</v>
      </c>
      <c r="E33" s="142" t="s">
        <v>5</v>
      </c>
      <c r="H33" s="144">
        <f t="shared" si="0"/>
        <v>3</v>
      </c>
    </row>
    <row r="34" spans="1:8" ht="29.25" customHeight="1" x14ac:dyDescent="0.25">
      <c r="A34" s="245"/>
      <c r="B34" s="139" t="s">
        <v>3</v>
      </c>
      <c r="C34" s="140" t="s">
        <v>5</v>
      </c>
      <c r="D34" s="140" t="s">
        <v>5</v>
      </c>
      <c r="E34" s="142" t="s">
        <v>5</v>
      </c>
      <c r="H34" s="144">
        <f t="shared" si="0"/>
        <v>3</v>
      </c>
    </row>
    <row r="35" spans="1:8" ht="29.25" customHeight="1" x14ac:dyDescent="0.25">
      <c r="A35" s="245"/>
      <c r="B35" s="139" t="s">
        <v>7</v>
      </c>
      <c r="C35" s="140" t="s">
        <v>5</v>
      </c>
      <c r="D35" s="140" t="s">
        <v>5</v>
      </c>
      <c r="E35" s="142" t="s">
        <v>5</v>
      </c>
      <c r="H35" s="144">
        <f t="shared" si="0"/>
        <v>3</v>
      </c>
    </row>
    <row r="36" spans="1:8" ht="29.25" customHeight="1" x14ac:dyDescent="0.25">
      <c r="A36" s="245"/>
      <c r="B36" s="146" t="s">
        <v>8</v>
      </c>
      <c r="C36" s="147" t="s">
        <v>5</v>
      </c>
      <c r="D36" s="147" t="s">
        <v>5</v>
      </c>
      <c r="E36" s="148" t="s">
        <v>5</v>
      </c>
      <c r="F36" s="122">
        <v>13</v>
      </c>
      <c r="H36" s="144">
        <f t="shared" si="0"/>
        <v>3</v>
      </c>
    </row>
    <row r="37" spans="1:8" ht="29.25" customHeight="1" x14ac:dyDescent="0.25">
      <c r="A37" s="245"/>
      <c r="B37" s="146" t="s">
        <v>9</v>
      </c>
      <c r="C37" s="147" t="s">
        <v>5</v>
      </c>
      <c r="D37" s="147" t="s">
        <v>5</v>
      </c>
      <c r="E37" s="148" t="s">
        <v>5</v>
      </c>
      <c r="F37" s="122">
        <v>14</v>
      </c>
      <c r="H37" s="144">
        <f t="shared" si="0"/>
        <v>3</v>
      </c>
    </row>
    <row r="38" spans="1:8" ht="29.25" customHeight="1" x14ac:dyDescent="0.25">
      <c r="A38" s="245"/>
      <c r="B38" s="146" t="s">
        <v>11</v>
      </c>
      <c r="C38" s="147" t="s">
        <v>5</v>
      </c>
      <c r="D38" s="149"/>
      <c r="E38" s="148" t="s">
        <v>5</v>
      </c>
      <c r="F38" s="122">
        <v>3</v>
      </c>
      <c r="H38" s="144">
        <f t="shared" si="0"/>
        <v>2</v>
      </c>
    </row>
    <row r="39" spans="1:8" ht="29.25" customHeight="1" x14ac:dyDescent="0.25">
      <c r="A39" s="245"/>
      <c r="B39" s="146" t="s">
        <v>6</v>
      </c>
      <c r="C39" s="147"/>
      <c r="D39" s="147" t="s">
        <v>5</v>
      </c>
      <c r="E39" s="148" t="s">
        <v>5</v>
      </c>
      <c r="F39" s="150" t="s">
        <v>298</v>
      </c>
      <c r="H39" s="144">
        <f t="shared" si="0"/>
        <v>2</v>
      </c>
    </row>
    <row r="40" spans="1:8" ht="29.25" customHeight="1" x14ac:dyDescent="0.25">
      <c r="A40" s="245"/>
      <c r="B40" s="151" t="s">
        <v>10</v>
      </c>
      <c r="C40" s="147" t="s">
        <v>5</v>
      </c>
      <c r="D40" s="147" t="s">
        <v>5</v>
      </c>
      <c r="E40" s="148" t="s">
        <v>5</v>
      </c>
      <c r="F40" s="122">
        <v>22</v>
      </c>
      <c r="H40" s="144">
        <f t="shared" si="0"/>
        <v>3</v>
      </c>
    </row>
    <row r="41" spans="1:8" ht="29.25" customHeight="1" x14ac:dyDescent="0.25">
      <c r="A41" s="245"/>
      <c r="B41" s="146" t="s">
        <v>13</v>
      </c>
      <c r="C41" s="147" t="s">
        <v>5</v>
      </c>
      <c r="D41" s="147" t="s">
        <v>5</v>
      </c>
      <c r="E41" s="148" t="s">
        <v>5</v>
      </c>
      <c r="F41" s="122">
        <v>317</v>
      </c>
      <c r="H41" s="144">
        <f t="shared" si="0"/>
        <v>3</v>
      </c>
    </row>
    <row r="42" spans="1:8" ht="29.25" customHeight="1" x14ac:dyDescent="0.25">
      <c r="A42" s="245"/>
      <c r="B42" s="139" t="s">
        <v>14</v>
      </c>
      <c r="C42" s="140" t="s">
        <v>5</v>
      </c>
      <c r="D42" s="140" t="s">
        <v>5</v>
      </c>
      <c r="E42" s="142" t="s">
        <v>5</v>
      </c>
      <c r="H42" s="144">
        <f t="shared" si="0"/>
        <v>3</v>
      </c>
    </row>
    <row r="43" spans="1:8" ht="29.25" customHeight="1" x14ac:dyDescent="0.25">
      <c r="A43" s="245"/>
      <c r="B43" s="139" t="s">
        <v>15</v>
      </c>
      <c r="C43" s="140" t="s">
        <v>5</v>
      </c>
      <c r="D43" s="140" t="s">
        <v>5</v>
      </c>
      <c r="E43" s="142" t="s">
        <v>5</v>
      </c>
      <c r="H43" s="144">
        <f t="shared" si="0"/>
        <v>3</v>
      </c>
    </row>
    <row r="44" spans="1:8" ht="29.25" customHeight="1" x14ac:dyDescent="0.25">
      <c r="A44" s="245"/>
      <c r="B44" s="146" t="s">
        <v>16</v>
      </c>
      <c r="C44" s="147" t="s">
        <v>5</v>
      </c>
      <c r="D44" s="147"/>
      <c r="E44" s="148" t="s">
        <v>5</v>
      </c>
      <c r="F44" s="122" t="s">
        <v>309</v>
      </c>
      <c r="H44" s="144">
        <f t="shared" si="0"/>
        <v>2</v>
      </c>
    </row>
    <row r="45" spans="1:8" ht="29.25" customHeight="1" x14ac:dyDescent="0.25">
      <c r="A45" s="245"/>
      <c r="B45" s="139" t="s">
        <v>17</v>
      </c>
      <c r="C45" s="140" t="s">
        <v>5</v>
      </c>
      <c r="D45" s="140" t="s">
        <v>5</v>
      </c>
      <c r="E45" s="142" t="s">
        <v>5</v>
      </c>
      <c r="H45" s="144">
        <f t="shared" si="0"/>
        <v>3</v>
      </c>
    </row>
    <row r="46" spans="1:8" ht="29.25" customHeight="1" x14ac:dyDescent="0.25">
      <c r="A46" s="245"/>
      <c r="B46" s="139" t="s">
        <v>18</v>
      </c>
      <c r="C46" s="140" t="s">
        <v>5</v>
      </c>
      <c r="D46" s="140" t="s">
        <v>5</v>
      </c>
      <c r="E46" s="142" t="s">
        <v>5</v>
      </c>
      <c r="H46" s="144">
        <f t="shared" si="0"/>
        <v>3</v>
      </c>
    </row>
    <row r="47" spans="1:8" ht="29.25" customHeight="1" x14ac:dyDescent="0.25">
      <c r="A47" s="245"/>
      <c r="B47" s="146" t="s">
        <v>19</v>
      </c>
      <c r="C47" s="147"/>
      <c r="D47" s="147" t="s">
        <v>5</v>
      </c>
      <c r="E47" s="148" t="s">
        <v>5</v>
      </c>
      <c r="F47" s="152" t="s">
        <v>328</v>
      </c>
      <c r="H47" s="144">
        <f t="shared" si="0"/>
        <v>2</v>
      </c>
    </row>
    <row r="48" spans="1:8" ht="29.25" customHeight="1" x14ac:dyDescent="0.25">
      <c r="A48" s="245"/>
      <c r="B48" s="145" t="s">
        <v>20</v>
      </c>
      <c r="C48" s="140" t="s">
        <v>5</v>
      </c>
      <c r="D48" s="140"/>
      <c r="E48" s="142" t="s">
        <v>5</v>
      </c>
      <c r="H48" s="144">
        <f t="shared" si="0"/>
        <v>2</v>
      </c>
    </row>
    <row r="49" spans="1:8" ht="29.25" customHeight="1" x14ac:dyDescent="0.25">
      <c r="A49" s="245"/>
      <c r="B49" s="145" t="s">
        <v>21</v>
      </c>
      <c r="C49" s="140" t="s">
        <v>5</v>
      </c>
      <c r="D49" s="140"/>
      <c r="E49" s="142" t="s">
        <v>5</v>
      </c>
      <c r="H49" s="144">
        <f t="shared" si="0"/>
        <v>2</v>
      </c>
    </row>
    <row r="50" spans="1:8" ht="29.25" customHeight="1" x14ac:dyDescent="0.25">
      <c r="A50" s="245"/>
      <c r="B50" s="153" t="s">
        <v>22</v>
      </c>
      <c r="C50" s="140" t="s">
        <v>5</v>
      </c>
      <c r="D50" s="140"/>
      <c r="E50" s="142" t="s">
        <v>5</v>
      </c>
      <c r="H50" s="144">
        <f t="shared" si="0"/>
        <v>2</v>
      </c>
    </row>
    <row r="51" spans="1:8" ht="29.25" customHeight="1" x14ac:dyDescent="0.25">
      <c r="A51" s="245"/>
      <c r="B51" s="154" t="s">
        <v>23</v>
      </c>
      <c r="C51" s="140" t="s">
        <v>5</v>
      </c>
      <c r="D51" s="140"/>
      <c r="E51" s="142" t="s">
        <v>5</v>
      </c>
      <c r="H51" s="144">
        <f t="shared" si="0"/>
        <v>2</v>
      </c>
    </row>
    <row r="52" spans="1:8" ht="29.25" customHeight="1" x14ac:dyDescent="0.25">
      <c r="A52" s="245"/>
      <c r="B52" s="151" t="s">
        <v>24</v>
      </c>
      <c r="C52" s="147" t="s">
        <v>5</v>
      </c>
      <c r="D52" s="147"/>
      <c r="E52" s="148" t="s">
        <v>5</v>
      </c>
      <c r="F52" s="122">
        <v>11</v>
      </c>
      <c r="H52" s="144">
        <f t="shared" si="0"/>
        <v>2</v>
      </c>
    </row>
    <row r="53" spans="1:8" ht="29.25" customHeight="1" x14ac:dyDescent="0.25">
      <c r="A53" s="245"/>
      <c r="B53" s="139" t="s">
        <v>25</v>
      </c>
      <c r="C53" s="140" t="s">
        <v>5</v>
      </c>
      <c r="D53" s="140"/>
      <c r="E53" s="142" t="s">
        <v>5</v>
      </c>
      <c r="H53" s="144">
        <f t="shared" si="0"/>
        <v>2</v>
      </c>
    </row>
    <row r="54" spans="1:8" ht="29.25" customHeight="1" x14ac:dyDescent="0.25">
      <c r="A54" s="245"/>
      <c r="B54" s="139" t="s">
        <v>26</v>
      </c>
      <c r="C54" s="140" t="s">
        <v>5</v>
      </c>
      <c r="D54" s="140"/>
      <c r="E54" s="142" t="s">
        <v>5</v>
      </c>
      <c r="H54" s="144">
        <f t="shared" si="0"/>
        <v>2</v>
      </c>
    </row>
    <row r="55" spans="1:8" ht="29.25" customHeight="1" x14ac:dyDescent="0.25">
      <c r="A55" s="245"/>
      <c r="B55" s="146" t="s">
        <v>6</v>
      </c>
      <c r="C55" s="147" t="s">
        <v>5</v>
      </c>
      <c r="D55" s="147" t="s">
        <v>5</v>
      </c>
      <c r="E55" s="148" t="s">
        <v>5</v>
      </c>
      <c r="F55" s="155" t="s">
        <v>297</v>
      </c>
      <c r="H55" s="144">
        <f t="shared" si="0"/>
        <v>3</v>
      </c>
    </row>
    <row r="56" spans="1:8" ht="29.25" customHeight="1" x14ac:dyDescent="0.25">
      <c r="A56" s="245"/>
      <c r="B56" s="154" t="s">
        <v>58</v>
      </c>
      <c r="C56" s="140"/>
      <c r="D56" s="140" t="s">
        <v>5</v>
      </c>
      <c r="E56" s="142" t="s">
        <v>5</v>
      </c>
      <c r="H56" s="144">
        <f t="shared" si="0"/>
        <v>2</v>
      </c>
    </row>
    <row r="57" spans="1:8" ht="29.25" customHeight="1" x14ac:dyDescent="0.25">
      <c r="A57" s="245"/>
      <c r="B57" s="145" t="s">
        <v>33</v>
      </c>
      <c r="C57" s="140" t="s">
        <v>5</v>
      </c>
      <c r="D57" s="140" t="s">
        <v>5</v>
      </c>
      <c r="E57" s="142" t="s">
        <v>5</v>
      </c>
      <c r="H57" s="144">
        <f t="shared" si="0"/>
        <v>3</v>
      </c>
    </row>
    <row r="58" spans="1:8" ht="29.25" customHeight="1" x14ac:dyDescent="0.25">
      <c r="A58" s="245"/>
      <c r="B58" s="153" t="s">
        <v>35</v>
      </c>
      <c r="C58" s="140" t="s">
        <v>5</v>
      </c>
      <c r="D58" s="140" t="s">
        <v>5</v>
      </c>
      <c r="E58" s="142" t="s">
        <v>5</v>
      </c>
      <c r="H58" s="144">
        <f t="shared" si="0"/>
        <v>3</v>
      </c>
    </row>
    <row r="59" spans="1:8" ht="29.25" customHeight="1" x14ac:dyDescent="0.25">
      <c r="A59" s="245"/>
      <c r="B59" s="153" t="s">
        <v>34</v>
      </c>
      <c r="C59" s="140" t="s">
        <v>5</v>
      </c>
      <c r="D59" s="140" t="s">
        <v>5</v>
      </c>
      <c r="E59" s="142" t="s">
        <v>5</v>
      </c>
      <c r="H59" s="144">
        <f t="shared" si="0"/>
        <v>3</v>
      </c>
    </row>
    <row r="60" spans="1:8" ht="29.25" customHeight="1" x14ac:dyDescent="0.25">
      <c r="A60" s="245"/>
      <c r="B60" s="153" t="s">
        <v>36</v>
      </c>
      <c r="C60" s="140" t="s">
        <v>5</v>
      </c>
      <c r="D60" s="140" t="s">
        <v>5</v>
      </c>
      <c r="E60" s="142" t="s">
        <v>5</v>
      </c>
      <c r="H60" s="144">
        <f t="shared" si="0"/>
        <v>3</v>
      </c>
    </row>
    <row r="61" spans="1:8" ht="29.25" customHeight="1" x14ac:dyDescent="0.25">
      <c r="A61" s="245"/>
      <c r="B61" s="153" t="s">
        <v>37</v>
      </c>
      <c r="C61" s="140" t="s">
        <v>5</v>
      </c>
      <c r="D61" s="140" t="s">
        <v>5</v>
      </c>
      <c r="E61" s="142" t="s">
        <v>5</v>
      </c>
      <c r="H61" s="144">
        <f t="shared" si="0"/>
        <v>3</v>
      </c>
    </row>
    <row r="62" spans="1:8" ht="29.25" customHeight="1" x14ac:dyDescent="0.25">
      <c r="A62" s="245"/>
      <c r="B62" s="151" t="s">
        <v>68</v>
      </c>
      <c r="C62" s="147" t="s">
        <v>5</v>
      </c>
      <c r="D62" s="147" t="s">
        <v>5</v>
      </c>
      <c r="E62" s="148" t="s">
        <v>5</v>
      </c>
      <c r="F62" s="122">
        <v>71</v>
      </c>
      <c r="H62" s="144">
        <f t="shared" si="0"/>
        <v>3</v>
      </c>
    </row>
    <row r="63" spans="1:8" ht="29.25" customHeight="1" x14ac:dyDescent="0.25">
      <c r="A63" s="245"/>
      <c r="B63" s="151" t="s">
        <v>39</v>
      </c>
      <c r="C63" s="147" t="s">
        <v>5</v>
      </c>
      <c r="D63" s="147"/>
      <c r="E63" s="148" t="s">
        <v>5</v>
      </c>
      <c r="F63" s="122">
        <v>27</v>
      </c>
      <c r="H63" s="144">
        <f t="shared" si="0"/>
        <v>2</v>
      </c>
    </row>
    <row r="64" spans="1:8" ht="29.25" customHeight="1" x14ac:dyDescent="0.25">
      <c r="A64" s="245"/>
      <c r="B64" s="146" t="s">
        <v>41</v>
      </c>
      <c r="C64" s="147" t="s">
        <v>5</v>
      </c>
      <c r="D64" s="147"/>
      <c r="E64" s="148" t="s">
        <v>5</v>
      </c>
      <c r="F64" s="155" t="s">
        <v>308</v>
      </c>
      <c r="H64" s="144">
        <f t="shared" si="0"/>
        <v>2</v>
      </c>
    </row>
    <row r="65" spans="1:8" ht="29.25" customHeight="1" x14ac:dyDescent="0.25">
      <c r="A65" s="245"/>
      <c r="B65" s="153" t="s">
        <v>44</v>
      </c>
      <c r="C65" s="140" t="s">
        <v>5</v>
      </c>
      <c r="D65" s="140"/>
      <c r="E65" s="142" t="s">
        <v>5</v>
      </c>
      <c r="H65" s="144">
        <f t="shared" si="0"/>
        <v>2</v>
      </c>
    </row>
    <row r="66" spans="1:8" ht="29.25" customHeight="1" x14ac:dyDescent="0.25">
      <c r="A66" s="245"/>
      <c r="B66" s="145" t="s">
        <v>63</v>
      </c>
      <c r="C66" s="140" t="s">
        <v>5</v>
      </c>
      <c r="D66" s="140"/>
      <c r="E66" s="142" t="s">
        <v>5</v>
      </c>
      <c r="H66" s="144">
        <f t="shared" si="0"/>
        <v>2</v>
      </c>
    </row>
    <row r="67" spans="1:8" ht="29.25" customHeight="1" x14ac:dyDescent="0.25">
      <c r="A67" s="245"/>
      <c r="B67" s="151" t="s">
        <v>64</v>
      </c>
      <c r="C67" s="147" t="s">
        <v>5</v>
      </c>
      <c r="D67" s="147"/>
      <c r="E67" s="148" t="s">
        <v>5</v>
      </c>
      <c r="F67" s="152" t="s">
        <v>329</v>
      </c>
      <c r="H67" s="144">
        <f t="shared" si="0"/>
        <v>2</v>
      </c>
    </row>
    <row r="68" spans="1:8" ht="29.25" customHeight="1" x14ac:dyDescent="0.25">
      <c r="A68" s="245"/>
      <c r="B68" s="145" t="s">
        <v>65</v>
      </c>
      <c r="C68" s="140" t="s">
        <v>5</v>
      </c>
      <c r="D68" s="140" t="s">
        <v>5</v>
      </c>
      <c r="E68" s="142" t="s">
        <v>5</v>
      </c>
      <c r="H68" s="144">
        <f t="shared" si="0"/>
        <v>3</v>
      </c>
    </row>
    <row r="69" spans="1:8" ht="29.25" customHeight="1" x14ac:dyDescent="0.25">
      <c r="A69" s="245"/>
      <c r="B69" s="151" t="s">
        <v>213</v>
      </c>
      <c r="C69" s="147" t="s">
        <v>5</v>
      </c>
      <c r="D69" s="147" t="s">
        <v>5</v>
      </c>
      <c r="E69" s="148" t="s">
        <v>5</v>
      </c>
      <c r="F69" s="152">
        <v>75</v>
      </c>
      <c r="H69" s="144">
        <f t="shared" si="0"/>
        <v>3</v>
      </c>
    </row>
    <row r="70" spans="1:8" ht="29.25" customHeight="1" x14ac:dyDescent="0.25">
      <c r="A70" s="245"/>
      <c r="B70" s="153" t="s">
        <v>67</v>
      </c>
      <c r="C70" s="140" t="s">
        <v>5</v>
      </c>
      <c r="D70" s="140" t="s">
        <v>5</v>
      </c>
      <c r="E70" s="142" t="s">
        <v>5</v>
      </c>
      <c r="H70" s="144">
        <f t="shared" si="0"/>
        <v>3</v>
      </c>
    </row>
    <row r="71" spans="1:8" ht="29.25" customHeight="1" x14ac:dyDescent="0.25">
      <c r="A71" s="245"/>
      <c r="B71" s="151" t="s">
        <v>38</v>
      </c>
      <c r="C71" s="147" t="s">
        <v>5</v>
      </c>
      <c r="D71" s="147" t="s">
        <v>5</v>
      </c>
      <c r="E71" s="148" t="s">
        <v>5</v>
      </c>
      <c r="F71" s="122">
        <v>62</v>
      </c>
      <c r="H71" s="144">
        <f t="shared" si="0"/>
        <v>3</v>
      </c>
    </row>
    <row r="72" spans="1:8" ht="29.25" customHeight="1" x14ac:dyDescent="0.25">
      <c r="A72" s="245"/>
      <c r="B72" s="146" t="s">
        <v>69</v>
      </c>
      <c r="C72" s="147" t="s">
        <v>5</v>
      </c>
      <c r="D72" s="147" t="s">
        <v>5</v>
      </c>
      <c r="E72" s="148" t="s">
        <v>5</v>
      </c>
      <c r="F72" s="122">
        <v>266</v>
      </c>
      <c r="H72" s="144">
        <f t="shared" si="0"/>
        <v>3</v>
      </c>
    </row>
    <row r="73" spans="1:8" ht="29.25" customHeight="1" x14ac:dyDescent="0.25">
      <c r="A73" s="245"/>
      <c r="B73" s="151" t="s">
        <v>326</v>
      </c>
      <c r="C73" s="147" t="s">
        <v>5</v>
      </c>
      <c r="D73" s="129" t="s">
        <v>5</v>
      </c>
      <c r="E73" s="148" t="s">
        <v>5</v>
      </c>
      <c r="F73" s="122">
        <v>268</v>
      </c>
      <c r="H73" s="144">
        <f t="shared" si="0"/>
        <v>3</v>
      </c>
    </row>
    <row r="74" spans="1:8" ht="29.25" customHeight="1" x14ac:dyDescent="0.25">
      <c r="A74" s="245"/>
      <c r="B74" s="153" t="s">
        <v>214</v>
      </c>
      <c r="C74" s="140"/>
      <c r="D74" s="140" t="s">
        <v>5</v>
      </c>
      <c r="E74" s="142" t="s">
        <v>5</v>
      </c>
      <c r="H74" s="144">
        <f t="shared" si="0"/>
        <v>2</v>
      </c>
    </row>
    <row r="75" spans="1:8" ht="29.25" customHeight="1" x14ac:dyDescent="0.25">
      <c r="A75" s="245"/>
      <c r="B75" s="151" t="s">
        <v>66</v>
      </c>
      <c r="C75" s="147"/>
      <c r="D75" s="147" t="s">
        <v>5</v>
      </c>
      <c r="E75" s="148" t="s">
        <v>5</v>
      </c>
      <c r="F75" s="152">
        <v>69</v>
      </c>
      <c r="H75" s="144">
        <f t="shared" si="0"/>
        <v>2</v>
      </c>
    </row>
    <row r="76" spans="1:8" ht="29.25" customHeight="1" thickBot="1" x14ac:dyDescent="0.3">
      <c r="A76" s="246"/>
      <c r="B76" s="156" t="s">
        <v>129</v>
      </c>
      <c r="C76" s="157" t="s">
        <v>5</v>
      </c>
      <c r="D76" s="157" t="s">
        <v>5</v>
      </c>
      <c r="E76" s="158" t="s">
        <v>5</v>
      </c>
      <c r="H76" s="144">
        <f t="shared" si="0"/>
        <v>3</v>
      </c>
    </row>
    <row r="77" spans="1:8" ht="29.25" customHeight="1" x14ac:dyDescent="0.25">
      <c r="A77" s="247" t="s">
        <v>224</v>
      </c>
      <c r="B77" s="159" t="s">
        <v>27</v>
      </c>
      <c r="C77" s="160" t="s">
        <v>5</v>
      </c>
      <c r="D77" s="160" t="s">
        <v>5</v>
      </c>
      <c r="E77" s="161"/>
      <c r="F77" s="162">
        <v>79</v>
      </c>
      <c r="G77" s="122">
        <v>26</v>
      </c>
      <c r="H77" s="144">
        <f t="shared" si="0"/>
        <v>2</v>
      </c>
    </row>
    <row r="78" spans="1:8" ht="29.25" customHeight="1" x14ac:dyDescent="0.25">
      <c r="A78" s="248"/>
      <c r="B78" s="163" t="s">
        <v>28</v>
      </c>
      <c r="C78" s="147" t="s">
        <v>5</v>
      </c>
      <c r="D78" s="147" t="s">
        <v>5</v>
      </c>
      <c r="E78" s="148" t="s">
        <v>5</v>
      </c>
      <c r="F78" s="122">
        <v>85</v>
      </c>
      <c r="H78" s="144">
        <f t="shared" si="0"/>
        <v>3</v>
      </c>
    </row>
    <row r="79" spans="1:8" ht="29.25" customHeight="1" x14ac:dyDescent="0.25">
      <c r="A79" s="248"/>
      <c r="B79" s="164" t="s">
        <v>57</v>
      </c>
      <c r="C79" s="140" t="s">
        <v>5</v>
      </c>
      <c r="D79" s="140" t="s">
        <v>5</v>
      </c>
      <c r="E79" s="142" t="s">
        <v>5</v>
      </c>
      <c r="H79" s="144">
        <f t="shared" si="0"/>
        <v>3</v>
      </c>
    </row>
    <row r="80" spans="1:8" ht="29.25" customHeight="1" x14ac:dyDescent="0.25">
      <c r="A80" s="248"/>
      <c r="B80" s="164" t="s">
        <v>40</v>
      </c>
      <c r="C80" s="140" t="s">
        <v>5</v>
      </c>
      <c r="D80" s="140" t="s">
        <v>5</v>
      </c>
      <c r="E80" s="142" t="s">
        <v>5</v>
      </c>
      <c r="H80" s="144">
        <f t="shared" si="0"/>
        <v>3</v>
      </c>
    </row>
    <row r="81" spans="1:8" ht="29.25" customHeight="1" x14ac:dyDescent="0.25">
      <c r="A81" s="248"/>
      <c r="B81" s="164" t="s">
        <v>42</v>
      </c>
      <c r="C81" s="140" t="s">
        <v>5</v>
      </c>
      <c r="D81" s="140" t="s">
        <v>5</v>
      </c>
      <c r="E81" s="142" t="s">
        <v>5</v>
      </c>
      <c r="H81" s="144">
        <f t="shared" si="0"/>
        <v>3</v>
      </c>
    </row>
    <row r="82" spans="1:8" ht="29.25" customHeight="1" x14ac:dyDescent="0.25">
      <c r="A82" s="248"/>
      <c r="B82" s="164" t="s">
        <v>43</v>
      </c>
      <c r="C82" s="140" t="s">
        <v>5</v>
      </c>
      <c r="D82" s="140" t="s">
        <v>5</v>
      </c>
      <c r="E82" s="142" t="s">
        <v>5</v>
      </c>
      <c r="H82" s="144">
        <f t="shared" si="0"/>
        <v>3</v>
      </c>
    </row>
    <row r="83" spans="1:8" ht="29.25" customHeight="1" x14ac:dyDescent="0.25">
      <c r="A83" s="248"/>
      <c r="B83" s="164" t="s">
        <v>45</v>
      </c>
      <c r="C83" s="140" t="s">
        <v>5</v>
      </c>
      <c r="D83" s="140" t="s">
        <v>5</v>
      </c>
      <c r="E83" s="142" t="s">
        <v>5</v>
      </c>
      <c r="H83" s="144">
        <f t="shared" si="0"/>
        <v>3</v>
      </c>
    </row>
    <row r="84" spans="1:8" ht="29.25" customHeight="1" x14ac:dyDescent="0.25">
      <c r="A84" s="248"/>
      <c r="B84" s="165" t="s">
        <v>46</v>
      </c>
      <c r="C84" s="140" t="s">
        <v>5</v>
      </c>
      <c r="D84" s="140" t="s">
        <v>5</v>
      </c>
      <c r="E84" s="142" t="s">
        <v>5</v>
      </c>
      <c r="H84" s="144">
        <f t="shared" si="0"/>
        <v>3</v>
      </c>
    </row>
    <row r="85" spans="1:8" ht="29.25" customHeight="1" x14ac:dyDescent="0.25">
      <c r="A85" s="248"/>
      <c r="B85" s="163" t="s">
        <v>47</v>
      </c>
      <c r="C85" s="147" t="s">
        <v>5</v>
      </c>
      <c r="D85" s="147" t="s">
        <v>5</v>
      </c>
      <c r="E85" s="148" t="s">
        <v>5</v>
      </c>
      <c r="F85" s="122">
        <v>78</v>
      </c>
      <c r="H85" s="144">
        <f t="shared" si="0"/>
        <v>3</v>
      </c>
    </row>
    <row r="86" spans="1:8" ht="29.25" customHeight="1" x14ac:dyDescent="0.25">
      <c r="A86" s="248"/>
      <c r="B86" s="164" t="s">
        <v>48</v>
      </c>
      <c r="C86" s="140" t="s">
        <v>5</v>
      </c>
      <c r="D86" s="140" t="s">
        <v>5</v>
      </c>
      <c r="E86" s="142" t="s">
        <v>5</v>
      </c>
      <c r="H86" s="144">
        <f t="shared" si="0"/>
        <v>3</v>
      </c>
    </row>
    <row r="87" spans="1:8" ht="29.25" customHeight="1" x14ac:dyDescent="0.25">
      <c r="A87" s="248"/>
      <c r="B87" s="164" t="s">
        <v>49</v>
      </c>
      <c r="C87" s="140" t="s">
        <v>5</v>
      </c>
      <c r="D87" s="140" t="s">
        <v>5</v>
      </c>
      <c r="E87" s="142"/>
      <c r="H87" s="144">
        <f t="shared" si="0"/>
        <v>2</v>
      </c>
    </row>
    <row r="88" spans="1:8" ht="29.25" customHeight="1" x14ac:dyDescent="0.25">
      <c r="A88" s="248"/>
      <c r="B88" s="166" t="s">
        <v>50</v>
      </c>
      <c r="C88" s="147" t="s">
        <v>5</v>
      </c>
      <c r="D88" s="147" t="s">
        <v>5</v>
      </c>
      <c r="E88" s="148" t="s">
        <v>5</v>
      </c>
      <c r="F88" s="122">
        <v>112</v>
      </c>
      <c r="H88" s="144">
        <f t="shared" si="0"/>
        <v>3</v>
      </c>
    </row>
    <row r="89" spans="1:8" ht="29.25" customHeight="1" x14ac:dyDescent="0.25">
      <c r="A89" s="248"/>
      <c r="B89" s="164" t="s">
        <v>51</v>
      </c>
      <c r="C89" s="140" t="s">
        <v>5</v>
      </c>
      <c r="D89" s="140"/>
      <c r="E89" s="142" t="s">
        <v>5</v>
      </c>
      <c r="H89" s="144">
        <f t="shared" si="0"/>
        <v>2</v>
      </c>
    </row>
    <row r="90" spans="1:8" ht="29.25" customHeight="1" x14ac:dyDescent="0.25">
      <c r="A90" s="248"/>
      <c r="B90" s="164" t="s">
        <v>52</v>
      </c>
      <c r="C90" s="140" t="s">
        <v>5</v>
      </c>
      <c r="D90" s="167"/>
      <c r="E90" s="142" t="s">
        <v>5</v>
      </c>
      <c r="H90" s="144">
        <f t="shared" si="0"/>
        <v>2</v>
      </c>
    </row>
    <row r="91" spans="1:8" ht="29.25" customHeight="1" x14ac:dyDescent="0.25">
      <c r="A91" s="248"/>
      <c r="B91" s="168" t="s">
        <v>53</v>
      </c>
      <c r="C91" s="140" t="s">
        <v>5</v>
      </c>
      <c r="D91" s="140" t="s">
        <v>5</v>
      </c>
      <c r="E91" s="142"/>
      <c r="H91" s="144">
        <f t="shared" si="0"/>
        <v>2</v>
      </c>
    </row>
    <row r="92" spans="1:8" ht="29.25" customHeight="1" x14ac:dyDescent="0.25">
      <c r="A92" s="248"/>
      <c r="B92" s="168" t="s">
        <v>70</v>
      </c>
      <c r="C92" s="140" t="s">
        <v>5</v>
      </c>
      <c r="D92" s="133" t="s">
        <v>5</v>
      </c>
      <c r="E92" s="142" t="s">
        <v>5</v>
      </c>
      <c r="H92" s="144">
        <f t="shared" si="0"/>
        <v>3</v>
      </c>
    </row>
    <row r="93" spans="1:8" ht="29.25" customHeight="1" x14ac:dyDescent="0.25">
      <c r="A93" s="248"/>
      <c r="B93" s="168" t="s">
        <v>71</v>
      </c>
      <c r="C93" s="140" t="s">
        <v>5</v>
      </c>
      <c r="D93" s="133" t="s">
        <v>5</v>
      </c>
      <c r="E93" s="142"/>
      <c r="H93" s="144">
        <f t="shared" si="0"/>
        <v>2</v>
      </c>
    </row>
    <row r="94" spans="1:8" ht="29.25" customHeight="1" x14ac:dyDescent="0.25">
      <c r="A94" s="248"/>
      <c r="B94" s="168" t="s">
        <v>72</v>
      </c>
      <c r="C94" s="140" t="s">
        <v>5</v>
      </c>
      <c r="D94" s="133" t="s">
        <v>5</v>
      </c>
      <c r="E94" s="169" t="s">
        <v>5</v>
      </c>
      <c r="H94" s="144">
        <f t="shared" si="0"/>
        <v>3</v>
      </c>
    </row>
    <row r="95" spans="1:8" ht="29.25" customHeight="1" x14ac:dyDescent="0.25">
      <c r="A95" s="248"/>
      <c r="B95" s="168" t="s">
        <v>73</v>
      </c>
      <c r="C95" s="140" t="s">
        <v>5</v>
      </c>
      <c r="D95" s="140" t="s">
        <v>5</v>
      </c>
      <c r="E95" s="142" t="s">
        <v>5</v>
      </c>
      <c r="H95" s="144">
        <f t="shared" si="0"/>
        <v>3</v>
      </c>
    </row>
    <row r="96" spans="1:8" ht="29.25" customHeight="1" x14ac:dyDescent="0.25">
      <c r="A96" s="248"/>
      <c r="B96" s="168" t="s">
        <v>74</v>
      </c>
      <c r="C96" s="140" t="s">
        <v>5</v>
      </c>
      <c r="D96" s="133" t="s">
        <v>5</v>
      </c>
      <c r="E96" s="142"/>
      <c r="H96" s="144">
        <f t="shared" ref="H96:H150" si="1">COUNTIF(C96:E96,"=x")</f>
        <v>2</v>
      </c>
    </row>
    <row r="97" spans="1:8" ht="29.25" customHeight="1" x14ac:dyDescent="0.25">
      <c r="A97" s="248"/>
      <c r="B97" s="164" t="s">
        <v>75</v>
      </c>
      <c r="C97" s="140" t="s">
        <v>5</v>
      </c>
      <c r="D97" s="133" t="s">
        <v>5</v>
      </c>
      <c r="E97" s="142"/>
      <c r="H97" s="144">
        <f t="shared" si="1"/>
        <v>2</v>
      </c>
    </row>
    <row r="98" spans="1:8" ht="29.25" customHeight="1" x14ac:dyDescent="0.25">
      <c r="A98" s="248"/>
      <c r="B98" s="164" t="s">
        <v>76</v>
      </c>
      <c r="C98" s="140" t="s">
        <v>5</v>
      </c>
      <c r="D98" s="133" t="s">
        <v>5</v>
      </c>
      <c r="E98" s="142" t="s">
        <v>5</v>
      </c>
      <c r="H98" s="144">
        <f t="shared" si="1"/>
        <v>3</v>
      </c>
    </row>
    <row r="99" spans="1:8" ht="29.25" customHeight="1" x14ac:dyDescent="0.25">
      <c r="A99" s="248"/>
      <c r="B99" s="164" t="s">
        <v>94</v>
      </c>
      <c r="C99" s="140"/>
      <c r="D99" s="133" t="s">
        <v>5</v>
      </c>
      <c r="E99" s="142" t="s">
        <v>5</v>
      </c>
      <c r="H99" s="144">
        <f t="shared" si="1"/>
        <v>2</v>
      </c>
    </row>
    <row r="100" spans="1:8" ht="29.25" customHeight="1" x14ac:dyDescent="0.25">
      <c r="A100" s="248"/>
      <c r="B100" s="164" t="s">
        <v>77</v>
      </c>
      <c r="C100" s="140" t="s">
        <v>5</v>
      </c>
      <c r="D100" s="133" t="s">
        <v>5</v>
      </c>
      <c r="E100" s="142" t="s">
        <v>5</v>
      </c>
      <c r="H100" s="144">
        <f t="shared" si="1"/>
        <v>3</v>
      </c>
    </row>
    <row r="101" spans="1:8" ht="29.25" customHeight="1" x14ac:dyDescent="0.25">
      <c r="A101" s="248"/>
      <c r="B101" s="164" t="s">
        <v>90</v>
      </c>
      <c r="C101" s="140"/>
      <c r="D101" s="140" t="s">
        <v>5</v>
      </c>
      <c r="E101" s="142" t="s">
        <v>5</v>
      </c>
      <c r="H101" s="144">
        <f t="shared" si="1"/>
        <v>2</v>
      </c>
    </row>
    <row r="102" spans="1:8" ht="29.25" customHeight="1" x14ac:dyDescent="0.25">
      <c r="A102" s="248"/>
      <c r="B102" s="164" t="s">
        <v>91</v>
      </c>
      <c r="C102" s="140"/>
      <c r="D102" s="140" t="s">
        <v>5</v>
      </c>
      <c r="E102" s="142" t="s">
        <v>5</v>
      </c>
      <c r="H102" s="144">
        <f t="shared" si="1"/>
        <v>2</v>
      </c>
    </row>
    <row r="103" spans="1:8" ht="29.25" customHeight="1" x14ac:dyDescent="0.25">
      <c r="A103" s="248"/>
      <c r="B103" s="170" t="s">
        <v>92</v>
      </c>
      <c r="C103" s="140"/>
      <c r="D103" s="140" t="s">
        <v>5</v>
      </c>
      <c r="E103" s="142" t="s">
        <v>5</v>
      </c>
      <c r="H103" s="144">
        <f t="shared" si="1"/>
        <v>2</v>
      </c>
    </row>
    <row r="104" spans="1:8" ht="29.25" customHeight="1" x14ac:dyDescent="0.25">
      <c r="A104" s="248"/>
      <c r="B104" s="164" t="s">
        <v>93</v>
      </c>
      <c r="C104" s="140"/>
      <c r="D104" s="140" t="s">
        <v>5</v>
      </c>
      <c r="E104" s="142" t="s">
        <v>5</v>
      </c>
      <c r="H104" s="144">
        <f t="shared" si="1"/>
        <v>2</v>
      </c>
    </row>
    <row r="105" spans="1:8" ht="29.25" customHeight="1" x14ac:dyDescent="0.25">
      <c r="A105" s="248"/>
      <c r="B105" s="168" t="s">
        <v>78</v>
      </c>
      <c r="C105" s="140" t="s">
        <v>5</v>
      </c>
      <c r="D105" s="140" t="s">
        <v>5</v>
      </c>
      <c r="E105" s="142" t="s">
        <v>5</v>
      </c>
      <c r="H105" s="144">
        <f t="shared" si="1"/>
        <v>3</v>
      </c>
    </row>
    <row r="106" spans="1:8" ht="29.25" customHeight="1" x14ac:dyDescent="0.25">
      <c r="A106" s="248"/>
      <c r="B106" s="168" t="s">
        <v>79</v>
      </c>
      <c r="C106" s="140" t="s">
        <v>5</v>
      </c>
      <c r="D106" s="140" t="s">
        <v>5</v>
      </c>
      <c r="E106" s="142" t="s">
        <v>5</v>
      </c>
      <c r="H106" s="144">
        <f t="shared" si="1"/>
        <v>3</v>
      </c>
    </row>
    <row r="107" spans="1:8" ht="29.25" customHeight="1" x14ac:dyDescent="0.25">
      <c r="A107" s="248"/>
      <c r="B107" s="168" t="s">
        <v>95</v>
      </c>
      <c r="C107" s="140"/>
      <c r="D107" s="140" t="s">
        <v>5</v>
      </c>
      <c r="E107" s="142" t="s">
        <v>5</v>
      </c>
      <c r="H107" s="144">
        <f t="shared" si="1"/>
        <v>2</v>
      </c>
    </row>
    <row r="108" spans="1:8" ht="29.25" customHeight="1" x14ac:dyDescent="0.25">
      <c r="A108" s="248"/>
      <c r="B108" s="168" t="s">
        <v>80</v>
      </c>
      <c r="C108" s="140"/>
      <c r="D108" s="140" t="s">
        <v>5</v>
      </c>
      <c r="E108" s="142" t="s">
        <v>5</v>
      </c>
      <c r="H108" s="144">
        <f t="shared" si="1"/>
        <v>2</v>
      </c>
    </row>
    <row r="109" spans="1:8" ht="29.25" customHeight="1" x14ac:dyDescent="0.25">
      <c r="A109" s="248"/>
      <c r="B109" s="168" t="s">
        <v>81</v>
      </c>
      <c r="C109" s="140" t="s">
        <v>5</v>
      </c>
      <c r="D109" s="140" t="s">
        <v>5</v>
      </c>
      <c r="E109" s="142" t="s">
        <v>5</v>
      </c>
      <c r="H109" s="144">
        <f t="shared" si="1"/>
        <v>3</v>
      </c>
    </row>
    <row r="110" spans="1:8" ht="29.25" customHeight="1" x14ac:dyDescent="0.25">
      <c r="A110" s="248"/>
      <c r="B110" s="168" t="s">
        <v>82</v>
      </c>
      <c r="C110" s="140" t="s">
        <v>5</v>
      </c>
      <c r="D110" s="140" t="s">
        <v>5</v>
      </c>
      <c r="E110" s="142" t="s">
        <v>5</v>
      </c>
      <c r="H110" s="144">
        <f t="shared" si="1"/>
        <v>3</v>
      </c>
    </row>
    <row r="111" spans="1:8" ht="29.25" customHeight="1" x14ac:dyDescent="0.25">
      <c r="A111" s="248"/>
      <c r="B111" s="163" t="s">
        <v>83</v>
      </c>
      <c r="C111" s="147" t="s">
        <v>5</v>
      </c>
      <c r="D111" s="147" t="s">
        <v>5</v>
      </c>
      <c r="E111" s="148" t="s">
        <v>5</v>
      </c>
      <c r="F111" s="122">
        <v>172</v>
      </c>
      <c r="H111" s="144">
        <f t="shared" si="1"/>
        <v>3</v>
      </c>
    </row>
    <row r="112" spans="1:8" ht="29.25" customHeight="1" x14ac:dyDescent="0.25">
      <c r="A112" s="248"/>
      <c r="B112" s="171" t="s">
        <v>84</v>
      </c>
      <c r="C112" s="147" t="s">
        <v>5</v>
      </c>
      <c r="D112" s="147" t="s">
        <v>5</v>
      </c>
      <c r="E112" s="148" t="s">
        <v>5</v>
      </c>
      <c r="F112" s="122">
        <v>88</v>
      </c>
      <c r="H112" s="144">
        <f t="shared" si="1"/>
        <v>3</v>
      </c>
    </row>
    <row r="113" spans="1:8" ht="29.25" customHeight="1" x14ac:dyDescent="0.25">
      <c r="A113" s="248"/>
      <c r="B113" s="164" t="s">
        <v>109</v>
      </c>
      <c r="C113" s="140"/>
      <c r="D113" s="140" t="s">
        <v>5</v>
      </c>
      <c r="E113" s="142" t="s">
        <v>5</v>
      </c>
      <c r="H113" s="144">
        <f t="shared" si="1"/>
        <v>2</v>
      </c>
    </row>
    <row r="114" spans="1:8" ht="29.25" customHeight="1" x14ac:dyDescent="0.25">
      <c r="A114" s="248"/>
      <c r="B114" s="168" t="s">
        <v>85</v>
      </c>
      <c r="C114" s="140" t="s">
        <v>5</v>
      </c>
      <c r="D114" s="140" t="s">
        <v>5</v>
      </c>
      <c r="E114" s="142" t="s">
        <v>5</v>
      </c>
      <c r="H114" s="144">
        <f t="shared" si="1"/>
        <v>3</v>
      </c>
    </row>
    <row r="115" spans="1:8" ht="29.25" customHeight="1" x14ac:dyDescent="0.25">
      <c r="A115" s="248"/>
      <c r="B115" s="166" t="s">
        <v>110</v>
      </c>
      <c r="C115" s="147"/>
      <c r="D115" s="147" t="s">
        <v>5</v>
      </c>
      <c r="E115" s="148" t="s">
        <v>5</v>
      </c>
      <c r="F115" s="122">
        <v>165</v>
      </c>
      <c r="H115" s="144">
        <f t="shared" si="1"/>
        <v>2</v>
      </c>
    </row>
    <row r="116" spans="1:8" ht="29.25" customHeight="1" x14ac:dyDescent="0.25">
      <c r="A116" s="248"/>
      <c r="B116" s="164" t="s">
        <v>111</v>
      </c>
      <c r="C116" s="140"/>
      <c r="D116" s="140" t="s">
        <v>5</v>
      </c>
      <c r="E116" s="142" t="s">
        <v>5</v>
      </c>
      <c r="H116" s="144">
        <f t="shared" si="1"/>
        <v>2</v>
      </c>
    </row>
    <row r="117" spans="1:8" ht="29.25" customHeight="1" x14ac:dyDescent="0.25">
      <c r="A117" s="248"/>
      <c r="B117" s="166" t="s">
        <v>112</v>
      </c>
      <c r="C117" s="147"/>
      <c r="D117" s="147" t="s">
        <v>5</v>
      </c>
      <c r="E117" s="148" t="s">
        <v>5</v>
      </c>
      <c r="F117" s="122">
        <v>165</v>
      </c>
      <c r="H117" s="144">
        <f t="shared" si="1"/>
        <v>2</v>
      </c>
    </row>
    <row r="118" spans="1:8" ht="29.25" customHeight="1" x14ac:dyDescent="0.25">
      <c r="A118" s="248"/>
      <c r="B118" s="172" t="s">
        <v>113</v>
      </c>
      <c r="C118" s="147"/>
      <c r="D118" s="147" t="s">
        <v>5</v>
      </c>
      <c r="E118" s="148" t="s">
        <v>5</v>
      </c>
      <c r="F118" s="122">
        <v>166</v>
      </c>
      <c r="H118" s="144">
        <f t="shared" si="1"/>
        <v>2</v>
      </c>
    </row>
    <row r="119" spans="1:8" ht="29.25" customHeight="1" x14ac:dyDescent="0.25">
      <c r="A119" s="248"/>
      <c r="B119" s="166" t="s">
        <v>114</v>
      </c>
      <c r="C119" s="147"/>
      <c r="D119" s="147" t="s">
        <v>5</v>
      </c>
      <c r="E119" s="148" t="s">
        <v>5</v>
      </c>
      <c r="F119" s="122">
        <v>167</v>
      </c>
      <c r="H119" s="144">
        <f t="shared" si="1"/>
        <v>2</v>
      </c>
    </row>
    <row r="120" spans="1:8" ht="29.25" customHeight="1" x14ac:dyDescent="0.25">
      <c r="A120" s="248"/>
      <c r="B120" s="166" t="s">
        <v>115</v>
      </c>
      <c r="C120" s="147"/>
      <c r="D120" s="147" t="s">
        <v>5</v>
      </c>
      <c r="E120" s="148" t="s">
        <v>5</v>
      </c>
      <c r="F120" s="122">
        <v>168</v>
      </c>
      <c r="H120" s="144">
        <f t="shared" si="1"/>
        <v>2</v>
      </c>
    </row>
    <row r="121" spans="1:8" ht="29.25" customHeight="1" x14ac:dyDescent="0.25">
      <c r="A121" s="248"/>
      <c r="B121" s="168" t="s">
        <v>86</v>
      </c>
      <c r="C121" s="140" t="s">
        <v>5</v>
      </c>
      <c r="D121" s="140" t="s">
        <v>5</v>
      </c>
      <c r="E121" s="169"/>
      <c r="H121" s="144">
        <f t="shared" si="1"/>
        <v>2</v>
      </c>
    </row>
    <row r="122" spans="1:8" ht="29.25" customHeight="1" x14ac:dyDescent="0.25">
      <c r="A122" s="248"/>
      <c r="B122" s="168" t="s">
        <v>87</v>
      </c>
      <c r="C122" s="140" t="s">
        <v>5</v>
      </c>
      <c r="D122" s="140" t="s">
        <v>5</v>
      </c>
      <c r="E122" s="142"/>
      <c r="H122" s="144">
        <f t="shared" si="1"/>
        <v>2</v>
      </c>
    </row>
    <row r="123" spans="1:8" ht="29.25" customHeight="1" x14ac:dyDescent="0.25">
      <c r="A123" s="248"/>
      <c r="B123" s="168" t="s">
        <v>88</v>
      </c>
      <c r="C123" s="140" t="s">
        <v>5</v>
      </c>
      <c r="D123" s="140" t="s">
        <v>5</v>
      </c>
      <c r="E123" s="142" t="s">
        <v>5</v>
      </c>
      <c r="H123" s="144">
        <f t="shared" si="1"/>
        <v>3</v>
      </c>
    </row>
    <row r="124" spans="1:8" ht="29.25" customHeight="1" x14ac:dyDescent="0.25">
      <c r="A124" s="248"/>
      <c r="B124" s="168" t="s">
        <v>96</v>
      </c>
      <c r="C124" s="140"/>
      <c r="D124" s="140" t="s">
        <v>5</v>
      </c>
      <c r="E124" s="142" t="s">
        <v>5</v>
      </c>
      <c r="H124" s="144">
        <f t="shared" si="1"/>
        <v>2</v>
      </c>
    </row>
    <row r="125" spans="1:8" ht="29.25" customHeight="1" x14ac:dyDescent="0.25">
      <c r="A125" s="248"/>
      <c r="B125" s="168" t="s">
        <v>89</v>
      </c>
      <c r="C125" s="140" t="s">
        <v>5</v>
      </c>
      <c r="D125" s="140" t="s">
        <v>5</v>
      </c>
      <c r="E125" s="142" t="s">
        <v>5</v>
      </c>
      <c r="H125" s="144">
        <f t="shared" si="1"/>
        <v>3</v>
      </c>
    </row>
    <row r="126" spans="1:8" ht="29.25" customHeight="1" x14ac:dyDescent="0.25">
      <c r="A126" s="248"/>
      <c r="B126" s="163" t="s">
        <v>97</v>
      </c>
      <c r="C126" s="147"/>
      <c r="D126" s="147" t="s">
        <v>5</v>
      </c>
      <c r="E126" s="148" t="s">
        <v>5</v>
      </c>
      <c r="F126" s="122">
        <v>160</v>
      </c>
      <c r="H126" s="144">
        <f t="shared" si="1"/>
        <v>2</v>
      </c>
    </row>
    <row r="127" spans="1:8" ht="29.25" customHeight="1" x14ac:dyDescent="0.25">
      <c r="A127" s="248"/>
      <c r="B127" s="163" t="s">
        <v>98</v>
      </c>
      <c r="C127" s="147"/>
      <c r="D127" s="147" t="s">
        <v>5</v>
      </c>
      <c r="E127" s="148" t="s">
        <v>5</v>
      </c>
      <c r="F127" s="122">
        <v>139</v>
      </c>
      <c r="H127" s="144">
        <f t="shared" si="1"/>
        <v>2</v>
      </c>
    </row>
    <row r="128" spans="1:8" ht="29.25" customHeight="1" x14ac:dyDescent="0.25">
      <c r="A128" s="248"/>
      <c r="B128" s="163" t="s">
        <v>99</v>
      </c>
      <c r="C128" s="147"/>
      <c r="D128" s="147" t="s">
        <v>5</v>
      </c>
      <c r="E128" s="148" t="s">
        <v>5</v>
      </c>
      <c r="F128" s="122" t="s">
        <v>321</v>
      </c>
      <c r="H128" s="144">
        <f t="shared" si="1"/>
        <v>2</v>
      </c>
    </row>
    <row r="129" spans="1:8" ht="29.25" customHeight="1" x14ac:dyDescent="0.25">
      <c r="A129" s="248"/>
      <c r="B129" s="163" t="s">
        <v>100</v>
      </c>
      <c r="C129" s="147"/>
      <c r="D129" s="147" t="s">
        <v>5</v>
      </c>
      <c r="E129" s="148" t="s">
        <v>5</v>
      </c>
      <c r="F129" s="122">
        <v>161</v>
      </c>
      <c r="H129" s="144">
        <f t="shared" si="1"/>
        <v>2</v>
      </c>
    </row>
    <row r="130" spans="1:8" ht="29.25" customHeight="1" x14ac:dyDescent="0.25">
      <c r="A130" s="248"/>
      <c r="B130" s="163" t="s">
        <v>101</v>
      </c>
      <c r="C130" s="147"/>
      <c r="D130" s="147" t="s">
        <v>5</v>
      </c>
      <c r="E130" s="148" t="s">
        <v>5</v>
      </c>
      <c r="F130" s="122">
        <v>161</v>
      </c>
      <c r="H130" s="144">
        <f t="shared" si="1"/>
        <v>2</v>
      </c>
    </row>
    <row r="131" spans="1:8" ht="29.25" customHeight="1" x14ac:dyDescent="0.25">
      <c r="A131" s="248"/>
      <c r="B131" s="163" t="s">
        <v>102</v>
      </c>
      <c r="C131" s="147"/>
      <c r="D131" s="147" t="s">
        <v>5</v>
      </c>
      <c r="E131" s="148" t="s">
        <v>5</v>
      </c>
      <c r="F131" s="122">
        <v>162</v>
      </c>
      <c r="H131" s="144">
        <f t="shared" si="1"/>
        <v>2</v>
      </c>
    </row>
    <row r="132" spans="1:8" ht="29.25" customHeight="1" x14ac:dyDescent="0.25">
      <c r="A132" s="248"/>
      <c r="B132" s="163" t="s">
        <v>103</v>
      </c>
      <c r="C132" s="149"/>
      <c r="D132" s="147" t="s">
        <v>5</v>
      </c>
      <c r="E132" s="148" t="s">
        <v>5</v>
      </c>
      <c r="F132" s="122">
        <v>186</v>
      </c>
      <c r="H132" s="144">
        <f t="shared" si="1"/>
        <v>2</v>
      </c>
    </row>
    <row r="133" spans="1:8" ht="29.25" customHeight="1" x14ac:dyDescent="0.25">
      <c r="A133" s="248"/>
      <c r="B133" s="166" t="s">
        <v>104</v>
      </c>
      <c r="C133" s="147"/>
      <c r="D133" s="147" t="s">
        <v>5</v>
      </c>
      <c r="E133" s="148" t="s">
        <v>5</v>
      </c>
      <c r="F133" s="122">
        <v>189</v>
      </c>
      <c r="H133" s="144">
        <f t="shared" si="1"/>
        <v>2</v>
      </c>
    </row>
    <row r="134" spans="1:8" ht="29.25" customHeight="1" x14ac:dyDescent="0.25">
      <c r="A134" s="248"/>
      <c r="B134" s="164" t="s">
        <v>105</v>
      </c>
      <c r="C134" s="140"/>
      <c r="D134" s="140" t="s">
        <v>5</v>
      </c>
      <c r="E134" s="142" t="s">
        <v>5</v>
      </c>
      <c r="H134" s="144">
        <f t="shared" si="1"/>
        <v>2</v>
      </c>
    </row>
    <row r="135" spans="1:8" ht="29.25" customHeight="1" x14ac:dyDescent="0.25">
      <c r="A135" s="248"/>
      <c r="B135" s="166" t="s">
        <v>106</v>
      </c>
      <c r="C135" s="147"/>
      <c r="D135" s="147" t="s">
        <v>5</v>
      </c>
      <c r="E135" s="148" t="s">
        <v>5</v>
      </c>
      <c r="F135" s="122">
        <v>207</v>
      </c>
      <c r="H135" s="144">
        <f t="shared" si="1"/>
        <v>2</v>
      </c>
    </row>
    <row r="136" spans="1:8" ht="29.25" customHeight="1" x14ac:dyDescent="0.25">
      <c r="A136" s="248"/>
      <c r="B136" s="164" t="s">
        <v>107</v>
      </c>
      <c r="C136" s="140"/>
      <c r="D136" s="140" t="s">
        <v>5</v>
      </c>
      <c r="E136" s="142" t="s">
        <v>5</v>
      </c>
      <c r="H136" s="144">
        <f t="shared" si="1"/>
        <v>2</v>
      </c>
    </row>
    <row r="137" spans="1:8" ht="29.25" customHeight="1" x14ac:dyDescent="0.25">
      <c r="A137" s="248"/>
      <c r="B137" s="166" t="s">
        <v>108</v>
      </c>
      <c r="C137" s="147"/>
      <c r="D137" s="147" t="s">
        <v>5</v>
      </c>
      <c r="E137" s="148" t="s">
        <v>5</v>
      </c>
      <c r="F137" s="220">
        <v>174</v>
      </c>
      <c r="H137" s="144">
        <f t="shared" si="1"/>
        <v>2</v>
      </c>
    </row>
    <row r="138" spans="1:8" ht="29.25" customHeight="1" x14ac:dyDescent="0.25">
      <c r="A138" s="248"/>
      <c r="B138" s="164" t="s">
        <v>130</v>
      </c>
      <c r="C138" s="140" t="s">
        <v>5</v>
      </c>
      <c r="D138" s="140" t="s">
        <v>5</v>
      </c>
      <c r="E138" s="142" t="s">
        <v>5</v>
      </c>
      <c r="H138" s="144">
        <f t="shared" si="1"/>
        <v>3</v>
      </c>
    </row>
    <row r="139" spans="1:8" ht="29.25" customHeight="1" x14ac:dyDescent="0.25">
      <c r="A139" s="248"/>
      <c r="B139" s="166" t="s">
        <v>131</v>
      </c>
      <c r="C139" s="147" t="s">
        <v>5</v>
      </c>
      <c r="D139" s="147" t="s">
        <v>5</v>
      </c>
      <c r="E139" s="148" t="s">
        <v>5</v>
      </c>
      <c r="F139" s="122">
        <v>127</v>
      </c>
      <c r="H139" s="144">
        <f t="shared" si="1"/>
        <v>3</v>
      </c>
    </row>
    <row r="140" spans="1:8" ht="29.25" customHeight="1" x14ac:dyDescent="0.25">
      <c r="A140" s="248"/>
      <c r="B140" s="166" t="s">
        <v>132</v>
      </c>
      <c r="C140" s="147" t="s">
        <v>5</v>
      </c>
      <c r="D140" s="147" t="s">
        <v>5</v>
      </c>
      <c r="E140" s="148" t="s">
        <v>5</v>
      </c>
      <c r="F140" s="122" t="s">
        <v>320</v>
      </c>
      <c r="H140" s="144">
        <f t="shared" si="1"/>
        <v>3</v>
      </c>
    </row>
    <row r="141" spans="1:8" ht="29.25" customHeight="1" x14ac:dyDescent="0.25">
      <c r="A141" s="248"/>
      <c r="B141" s="166" t="s">
        <v>133</v>
      </c>
      <c r="C141" s="147" t="s">
        <v>5</v>
      </c>
      <c r="D141" s="147" t="s">
        <v>5</v>
      </c>
      <c r="E141" s="148" t="s">
        <v>5</v>
      </c>
      <c r="F141" s="122">
        <v>145</v>
      </c>
      <c r="H141" s="144">
        <f t="shared" si="1"/>
        <v>3</v>
      </c>
    </row>
    <row r="142" spans="1:8" ht="29.25" customHeight="1" x14ac:dyDescent="0.25">
      <c r="A142" s="248"/>
      <c r="B142" s="164" t="s">
        <v>134</v>
      </c>
      <c r="C142" s="140" t="s">
        <v>5</v>
      </c>
      <c r="D142" s="140" t="s">
        <v>5</v>
      </c>
      <c r="E142" s="142" t="s">
        <v>5</v>
      </c>
      <c r="H142" s="144">
        <f t="shared" si="1"/>
        <v>3</v>
      </c>
    </row>
    <row r="143" spans="1:8" ht="29.25" customHeight="1" x14ac:dyDescent="0.25">
      <c r="A143" s="248"/>
      <c r="B143" s="166" t="s">
        <v>132</v>
      </c>
      <c r="C143" s="147" t="s">
        <v>5</v>
      </c>
      <c r="D143" s="147" t="s">
        <v>5</v>
      </c>
      <c r="E143" s="148" t="s">
        <v>5</v>
      </c>
      <c r="F143" s="122">
        <v>128.14099999999999</v>
      </c>
      <c r="H143" s="144">
        <f t="shared" si="1"/>
        <v>3</v>
      </c>
    </row>
    <row r="144" spans="1:8" ht="29.25" customHeight="1" x14ac:dyDescent="0.25">
      <c r="A144" s="248"/>
      <c r="B144" s="166" t="s">
        <v>135</v>
      </c>
      <c r="C144" s="147" t="s">
        <v>5</v>
      </c>
      <c r="D144" s="147" t="s">
        <v>5</v>
      </c>
      <c r="E144" s="148" t="s">
        <v>5</v>
      </c>
      <c r="F144" s="122">
        <v>142</v>
      </c>
      <c r="H144" s="144">
        <f t="shared" si="1"/>
        <v>3</v>
      </c>
    </row>
    <row r="145" spans="1:8" ht="29.25" customHeight="1" x14ac:dyDescent="0.25">
      <c r="A145" s="248"/>
      <c r="B145" s="164" t="s">
        <v>136</v>
      </c>
      <c r="C145" s="140" t="s">
        <v>5</v>
      </c>
      <c r="D145" s="140"/>
      <c r="E145" s="142" t="s">
        <v>5</v>
      </c>
      <c r="H145" s="144">
        <f t="shared" si="1"/>
        <v>2</v>
      </c>
    </row>
    <row r="146" spans="1:8" ht="29.25" customHeight="1" x14ac:dyDescent="0.25">
      <c r="A146" s="248"/>
      <c r="B146" s="173" t="s">
        <v>187</v>
      </c>
      <c r="C146" s="140"/>
      <c r="D146" s="140" t="s">
        <v>5</v>
      </c>
      <c r="E146" s="142" t="s">
        <v>5</v>
      </c>
      <c r="H146" s="144">
        <f t="shared" si="1"/>
        <v>2</v>
      </c>
    </row>
    <row r="147" spans="1:8" ht="29.25" customHeight="1" x14ac:dyDescent="0.25">
      <c r="A147" s="248"/>
      <c r="B147" s="164" t="s">
        <v>137</v>
      </c>
      <c r="C147" s="140" t="s">
        <v>5</v>
      </c>
      <c r="D147" s="140" t="s">
        <v>5</v>
      </c>
      <c r="E147" s="142"/>
      <c r="H147" s="144">
        <f t="shared" si="1"/>
        <v>2</v>
      </c>
    </row>
    <row r="148" spans="1:8" ht="29.25" customHeight="1" x14ac:dyDescent="0.25">
      <c r="A148" s="248"/>
      <c r="B148" s="164" t="s">
        <v>138</v>
      </c>
      <c r="C148" s="140" t="s">
        <v>5</v>
      </c>
      <c r="D148" s="140" t="s">
        <v>5</v>
      </c>
      <c r="E148" s="142"/>
      <c r="H148" s="144">
        <f t="shared" si="1"/>
        <v>2</v>
      </c>
    </row>
    <row r="149" spans="1:8" ht="29.25" customHeight="1" x14ac:dyDescent="0.25">
      <c r="A149" s="248"/>
      <c r="B149" s="164" t="s">
        <v>143</v>
      </c>
      <c r="C149" s="140" t="s">
        <v>5</v>
      </c>
      <c r="D149" s="140"/>
      <c r="E149" s="142" t="s">
        <v>5</v>
      </c>
      <c r="H149" s="144">
        <f t="shared" si="1"/>
        <v>2</v>
      </c>
    </row>
    <row r="150" spans="1:8" ht="29.25" customHeight="1" thickBot="1" x14ac:dyDescent="0.3">
      <c r="A150" s="249"/>
      <c r="B150" s="174" t="s">
        <v>144</v>
      </c>
      <c r="C150" s="175" t="s">
        <v>5</v>
      </c>
      <c r="D150" s="175"/>
      <c r="E150" s="176" t="s">
        <v>5</v>
      </c>
      <c r="F150" s="122" t="s">
        <v>333</v>
      </c>
      <c r="H150" s="144">
        <f t="shared" si="1"/>
        <v>2</v>
      </c>
    </row>
    <row r="151" spans="1:8" ht="29.25" customHeight="1" x14ac:dyDescent="0.25">
      <c r="A151" s="238" t="s">
        <v>225</v>
      </c>
      <c r="B151" s="164" t="s">
        <v>212</v>
      </c>
      <c r="C151" s="140"/>
      <c r="D151" s="140" t="s">
        <v>5</v>
      </c>
      <c r="E151" s="142" t="s">
        <v>5</v>
      </c>
    </row>
    <row r="152" spans="1:8" ht="29.25" customHeight="1" x14ac:dyDescent="0.25">
      <c r="A152" s="239"/>
      <c r="B152" s="177" t="s">
        <v>145</v>
      </c>
      <c r="C152" s="178" t="s">
        <v>5</v>
      </c>
      <c r="D152" s="179" t="s">
        <v>5</v>
      </c>
      <c r="E152" s="180" t="s">
        <v>5</v>
      </c>
      <c r="F152" s="181">
        <v>61</v>
      </c>
      <c r="H152" s="144">
        <f>COUNTIF(C152:E152,"=x")</f>
        <v>3</v>
      </c>
    </row>
    <row r="153" spans="1:8" ht="29.25" customHeight="1" x14ac:dyDescent="0.25">
      <c r="A153" s="239"/>
      <c r="B153" s="164" t="s">
        <v>146</v>
      </c>
      <c r="C153" s="140" t="s">
        <v>5</v>
      </c>
      <c r="D153" s="140"/>
      <c r="E153" s="142" t="s">
        <v>5</v>
      </c>
      <c r="G153" s="182" t="s">
        <v>331</v>
      </c>
      <c r="H153" s="144">
        <f t="shared" ref="H153:H233" si="2">COUNTIF(C153:E153,"=x")</f>
        <v>2</v>
      </c>
    </row>
    <row r="154" spans="1:8" ht="29.25" customHeight="1" x14ac:dyDescent="0.25">
      <c r="A154" s="239"/>
      <c r="B154" s="164" t="s">
        <v>147</v>
      </c>
      <c r="C154" s="140" t="s">
        <v>5</v>
      </c>
      <c r="D154" s="133" t="s">
        <v>5</v>
      </c>
      <c r="E154" s="142"/>
      <c r="H154" s="144">
        <f t="shared" si="2"/>
        <v>2</v>
      </c>
    </row>
    <row r="155" spans="1:8" ht="29.25" customHeight="1" x14ac:dyDescent="0.25">
      <c r="A155" s="239"/>
      <c r="B155" s="164" t="s">
        <v>335</v>
      </c>
      <c r="C155" s="140" t="s">
        <v>5</v>
      </c>
      <c r="D155" s="133" t="s">
        <v>5</v>
      </c>
      <c r="E155" s="142"/>
      <c r="H155" s="144">
        <f t="shared" si="2"/>
        <v>2</v>
      </c>
    </row>
    <row r="156" spans="1:8" ht="29.25" customHeight="1" x14ac:dyDescent="0.25">
      <c r="A156" s="239"/>
      <c r="B156" s="166" t="s">
        <v>149</v>
      </c>
      <c r="C156" s="147" t="s">
        <v>5</v>
      </c>
      <c r="D156" s="129" t="s">
        <v>5</v>
      </c>
      <c r="E156" s="130" t="s">
        <v>5</v>
      </c>
      <c r="F156" s="122">
        <v>126</v>
      </c>
      <c r="H156" s="144">
        <f t="shared" si="2"/>
        <v>3</v>
      </c>
    </row>
    <row r="157" spans="1:8" ht="29.25" customHeight="1" x14ac:dyDescent="0.25">
      <c r="A157" s="239"/>
      <c r="B157" s="166" t="s">
        <v>150</v>
      </c>
      <c r="C157" s="147" t="s">
        <v>5</v>
      </c>
      <c r="D157" s="129" t="s">
        <v>5</v>
      </c>
      <c r="E157" s="130" t="s">
        <v>5</v>
      </c>
      <c r="F157" s="122" t="s">
        <v>322</v>
      </c>
      <c r="H157" s="144">
        <f t="shared" si="2"/>
        <v>3</v>
      </c>
    </row>
    <row r="158" spans="1:8" ht="29.25" customHeight="1" x14ac:dyDescent="0.25">
      <c r="A158" s="239"/>
      <c r="B158" s="166" t="s">
        <v>151</v>
      </c>
      <c r="C158" s="147" t="s">
        <v>5</v>
      </c>
      <c r="D158" s="129" t="s">
        <v>5</v>
      </c>
      <c r="E158" s="130" t="s">
        <v>5</v>
      </c>
      <c r="F158" s="122">
        <v>131</v>
      </c>
      <c r="H158" s="144">
        <f t="shared" si="2"/>
        <v>3</v>
      </c>
    </row>
    <row r="159" spans="1:8" ht="29.25" customHeight="1" x14ac:dyDescent="0.25">
      <c r="A159" s="239"/>
      <c r="B159" s="164" t="s">
        <v>152</v>
      </c>
      <c r="C159" s="140" t="s">
        <v>5</v>
      </c>
      <c r="D159" s="133" t="s">
        <v>5</v>
      </c>
      <c r="E159" s="134" t="s">
        <v>5</v>
      </c>
      <c r="H159" s="144">
        <f t="shared" si="2"/>
        <v>3</v>
      </c>
    </row>
    <row r="160" spans="1:8" ht="29.25" customHeight="1" x14ac:dyDescent="0.25">
      <c r="A160" s="239"/>
      <c r="B160" s="164" t="s">
        <v>153</v>
      </c>
      <c r="C160" s="140" t="s">
        <v>5</v>
      </c>
      <c r="D160" s="133" t="s">
        <v>5</v>
      </c>
      <c r="E160" s="134" t="s">
        <v>5</v>
      </c>
      <c r="H160" s="144">
        <f t="shared" si="2"/>
        <v>3</v>
      </c>
    </row>
    <row r="161" spans="1:8" ht="29.25" customHeight="1" x14ac:dyDescent="0.25">
      <c r="A161" s="239"/>
      <c r="B161" s="166" t="s">
        <v>154</v>
      </c>
      <c r="C161" s="147" t="s">
        <v>5</v>
      </c>
      <c r="D161" s="129" t="s">
        <v>5</v>
      </c>
      <c r="E161" s="130" t="s">
        <v>5</v>
      </c>
      <c r="F161" s="122" t="s">
        <v>325</v>
      </c>
      <c r="H161" s="144">
        <f t="shared" si="2"/>
        <v>3</v>
      </c>
    </row>
    <row r="162" spans="1:8" ht="29.25" customHeight="1" x14ac:dyDescent="0.25">
      <c r="A162" s="239"/>
      <c r="B162" s="166" t="s">
        <v>157</v>
      </c>
      <c r="C162" s="147"/>
      <c r="D162" s="129" t="s">
        <v>5</v>
      </c>
      <c r="E162" s="130" t="s">
        <v>5</v>
      </c>
      <c r="F162" s="122">
        <v>118</v>
      </c>
      <c r="H162" s="144">
        <f t="shared" si="2"/>
        <v>2</v>
      </c>
    </row>
    <row r="163" spans="1:8" ht="29.25" customHeight="1" x14ac:dyDescent="0.25">
      <c r="A163" s="239"/>
      <c r="B163" s="183" t="s">
        <v>158</v>
      </c>
      <c r="C163" s="147"/>
      <c r="D163" s="129" t="s">
        <v>5</v>
      </c>
      <c r="E163" s="130" t="s">
        <v>5</v>
      </c>
      <c r="F163" s="122">
        <v>119</v>
      </c>
      <c r="H163" s="144">
        <f t="shared" si="2"/>
        <v>2</v>
      </c>
    </row>
    <row r="164" spans="1:8" ht="29.25" customHeight="1" x14ac:dyDescent="0.25">
      <c r="A164" s="239"/>
      <c r="B164" s="183" t="s">
        <v>159</v>
      </c>
      <c r="C164" s="147" t="s">
        <v>5</v>
      </c>
      <c r="D164" s="129" t="s">
        <v>5</v>
      </c>
      <c r="E164" s="130" t="s">
        <v>5</v>
      </c>
      <c r="F164" s="122">
        <v>120</v>
      </c>
      <c r="H164" s="144">
        <f t="shared" si="2"/>
        <v>3</v>
      </c>
    </row>
    <row r="165" spans="1:8" ht="29.25" customHeight="1" x14ac:dyDescent="0.25">
      <c r="A165" s="239"/>
      <c r="B165" s="184" t="s">
        <v>160</v>
      </c>
      <c r="C165" s="140"/>
      <c r="D165" s="133" t="s">
        <v>5</v>
      </c>
      <c r="E165" s="134" t="s">
        <v>5</v>
      </c>
      <c r="H165" s="144">
        <f t="shared" si="2"/>
        <v>2</v>
      </c>
    </row>
    <row r="166" spans="1:8" ht="29.25" customHeight="1" x14ac:dyDescent="0.25">
      <c r="A166" s="239"/>
      <c r="B166" s="166" t="s">
        <v>155</v>
      </c>
      <c r="C166" s="147" t="s">
        <v>5</v>
      </c>
      <c r="D166" s="129" t="s">
        <v>5</v>
      </c>
      <c r="E166" s="130" t="s">
        <v>5</v>
      </c>
      <c r="F166" s="122" t="s">
        <v>336</v>
      </c>
      <c r="H166" s="144">
        <f t="shared" si="2"/>
        <v>3</v>
      </c>
    </row>
    <row r="167" spans="1:8" ht="29.25" customHeight="1" x14ac:dyDescent="0.25">
      <c r="A167" s="239"/>
      <c r="B167" s="164" t="s">
        <v>4</v>
      </c>
      <c r="C167" s="140"/>
      <c r="D167" s="133" t="s">
        <v>5</v>
      </c>
      <c r="E167" s="134" t="s">
        <v>5</v>
      </c>
      <c r="H167" s="144">
        <f t="shared" si="2"/>
        <v>2</v>
      </c>
    </row>
    <row r="168" spans="1:8" ht="29.25" customHeight="1" x14ac:dyDescent="0.25">
      <c r="A168" s="239"/>
      <c r="B168" s="166" t="s">
        <v>83</v>
      </c>
      <c r="C168" s="147" t="s">
        <v>5</v>
      </c>
      <c r="D168" s="129" t="s">
        <v>5</v>
      </c>
      <c r="E168" s="148"/>
      <c r="F168" s="122">
        <v>111</v>
      </c>
      <c r="H168" s="144">
        <f t="shared" si="2"/>
        <v>2</v>
      </c>
    </row>
    <row r="169" spans="1:8" ht="29.25" customHeight="1" x14ac:dyDescent="0.25">
      <c r="A169" s="239"/>
      <c r="B169" s="164" t="s">
        <v>156</v>
      </c>
      <c r="C169" s="140" t="s">
        <v>5</v>
      </c>
      <c r="D169" s="133" t="s">
        <v>5</v>
      </c>
      <c r="E169" s="142"/>
      <c r="H169" s="144">
        <f t="shared" si="2"/>
        <v>2</v>
      </c>
    </row>
    <row r="170" spans="1:8" ht="29.25" customHeight="1" x14ac:dyDescent="0.25">
      <c r="A170" s="239"/>
      <c r="B170" s="164" t="s">
        <v>139</v>
      </c>
      <c r="C170" s="140" t="s">
        <v>5</v>
      </c>
      <c r="D170" s="140"/>
      <c r="E170" s="142" t="s">
        <v>5</v>
      </c>
      <c r="H170" s="144">
        <f t="shared" si="2"/>
        <v>2</v>
      </c>
    </row>
    <row r="171" spans="1:8" ht="29.25" customHeight="1" x14ac:dyDescent="0.25">
      <c r="A171" s="239"/>
      <c r="B171" s="164" t="s">
        <v>140</v>
      </c>
      <c r="C171" s="140" t="s">
        <v>5</v>
      </c>
      <c r="D171" s="140"/>
      <c r="E171" s="142" t="s">
        <v>5</v>
      </c>
      <c r="H171" s="144">
        <f t="shared" si="2"/>
        <v>2</v>
      </c>
    </row>
    <row r="172" spans="1:8" ht="29.25" customHeight="1" x14ac:dyDescent="0.25">
      <c r="A172" s="239"/>
      <c r="B172" s="170" t="s">
        <v>141</v>
      </c>
      <c r="C172" s="140" t="s">
        <v>5</v>
      </c>
      <c r="D172" s="140"/>
      <c r="E172" s="142" t="s">
        <v>5</v>
      </c>
      <c r="H172" s="144">
        <f t="shared" si="2"/>
        <v>2</v>
      </c>
    </row>
    <row r="173" spans="1:8" ht="29.25" customHeight="1" x14ac:dyDescent="0.25">
      <c r="A173" s="239"/>
      <c r="B173" s="164" t="s">
        <v>142</v>
      </c>
      <c r="C173" s="140" t="s">
        <v>5</v>
      </c>
      <c r="D173" s="140" t="s">
        <v>5</v>
      </c>
      <c r="E173" s="142" t="s">
        <v>5</v>
      </c>
      <c r="H173" s="144">
        <f t="shared" si="2"/>
        <v>3</v>
      </c>
    </row>
    <row r="174" spans="1:8" ht="29.25" customHeight="1" x14ac:dyDescent="0.25">
      <c r="A174" s="239"/>
      <c r="B174" s="166" t="s">
        <v>222</v>
      </c>
      <c r="C174" s="147" t="s">
        <v>5</v>
      </c>
      <c r="D174" s="129" t="s">
        <v>5</v>
      </c>
      <c r="E174" s="148"/>
      <c r="F174" s="122">
        <v>137</v>
      </c>
      <c r="H174" s="144">
        <f t="shared" si="2"/>
        <v>2</v>
      </c>
    </row>
    <row r="175" spans="1:8" ht="29.25" customHeight="1" x14ac:dyDescent="0.25">
      <c r="A175" s="239"/>
      <c r="B175" s="164" t="s">
        <v>161</v>
      </c>
      <c r="C175" s="140" t="s">
        <v>5</v>
      </c>
      <c r="D175" s="133" t="s">
        <v>5</v>
      </c>
      <c r="E175" s="142"/>
      <c r="H175" s="144">
        <f t="shared" si="2"/>
        <v>2</v>
      </c>
    </row>
    <row r="176" spans="1:8" ht="29.25" customHeight="1" x14ac:dyDescent="0.25">
      <c r="A176" s="239"/>
      <c r="B176" s="164" t="s">
        <v>162</v>
      </c>
      <c r="C176" s="140" t="s">
        <v>5</v>
      </c>
      <c r="D176" s="133" t="s">
        <v>5</v>
      </c>
      <c r="E176" s="142"/>
      <c r="H176" s="144">
        <f t="shared" si="2"/>
        <v>2</v>
      </c>
    </row>
    <row r="177" spans="1:8" ht="29.25" customHeight="1" x14ac:dyDescent="0.25">
      <c r="A177" s="239"/>
      <c r="B177" s="164" t="s">
        <v>163</v>
      </c>
      <c r="C177" s="140" t="s">
        <v>5</v>
      </c>
      <c r="D177" s="133" t="s">
        <v>5</v>
      </c>
      <c r="E177" s="142"/>
      <c r="H177" s="144">
        <f t="shared" si="2"/>
        <v>2</v>
      </c>
    </row>
    <row r="178" spans="1:8" ht="29.25" customHeight="1" x14ac:dyDescent="0.25">
      <c r="A178" s="239"/>
      <c r="B178" s="164" t="s">
        <v>164</v>
      </c>
      <c r="C178" s="140" t="s">
        <v>5</v>
      </c>
      <c r="D178" s="133" t="s">
        <v>5</v>
      </c>
      <c r="E178" s="142"/>
      <c r="H178" s="144">
        <f t="shared" si="2"/>
        <v>2</v>
      </c>
    </row>
    <row r="179" spans="1:8" ht="29.25" customHeight="1" x14ac:dyDescent="0.25">
      <c r="A179" s="239"/>
      <c r="B179" s="164" t="s">
        <v>165</v>
      </c>
      <c r="C179" s="140" t="s">
        <v>5</v>
      </c>
      <c r="D179" s="133" t="s">
        <v>5</v>
      </c>
      <c r="E179" s="142" t="s">
        <v>5</v>
      </c>
      <c r="H179" s="144">
        <f t="shared" si="2"/>
        <v>3</v>
      </c>
    </row>
    <row r="180" spans="1:8" ht="29.25" customHeight="1" x14ac:dyDescent="0.25">
      <c r="A180" s="239"/>
      <c r="B180" s="166" t="s">
        <v>166</v>
      </c>
      <c r="C180" s="147" t="s">
        <v>5</v>
      </c>
      <c r="D180" s="129" t="s">
        <v>5</v>
      </c>
      <c r="E180" s="148" t="s">
        <v>5</v>
      </c>
      <c r="F180" s="122">
        <v>182</v>
      </c>
      <c r="H180" s="144">
        <f t="shared" si="2"/>
        <v>3</v>
      </c>
    </row>
    <row r="181" spans="1:8" ht="29.25" customHeight="1" x14ac:dyDescent="0.25">
      <c r="A181" s="239"/>
      <c r="B181" s="164" t="s">
        <v>167</v>
      </c>
      <c r="C181" s="140" t="s">
        <v>5</v>
      </c>
      <c r="D181" s="133" t="s">
        <v>5</v>
      </c>
      <c r="E181" s="142"/>
      <c r="H181" s="144">
        <f t="shared" si="2"/>
        <v>2</v>
      </c>
    </row>
    <row r="182" spans="1:8" ht="29.25" customHeight="1" x14ac:dyDescent="0.25">
      <c r="A182" s="239"/>
      <c r="B182" s="166" t="s">
        <v>168</v>
      </c>
      <c r="C182" s="147" t="s">
        <v>5</v>
      </c>
      <c r="D182" s="129" t="s">
        <v>5</v>
      </c>
      <c r="E182" s="148" t="s">
        <v>5</v>
      </c>
      <c r="F182" s="122">
        <v>180</v>
      </c>
      <c r="H182" s="144">
        <f t="shared" si="2"/>
        <v>3</v>
      </c>
    </row>
    <row r="183" spans="1:8" ht="29.25" customHeight="1" x14ac:dyDescent="0.25">
      <c r="A183" s="239"/>
      <c r="B183" s="164" t="s">
        <v>169</v>
      </c>
      <c r="C183" s="140" t="s">
        <v>5</v>
      </c>
      <c r="D183" s="133" t="s">
        <v>5</v>
      </c>
      <c r="E183" s="142"/>
      <c r="H183" s="144">
        <f t="shared" si="2"/>
        <v>2</v>
      </c>
    </row>
    <row r="184" spans="1:8" ht="29.25" customHeight="1" x14ac:dyDescent="0.25">
      <c r="A184" s="239"/>
      <c r="B184" s="166" t="s">
        <v>170</v>
      </c>
      <c r="C184" s="147" t="s">
        <v>5</v>
      </c>
      <c r="D184" s="129" t="s">
        <v>5</v>
      </c>
      <c r="E184" s="148" t="s">
        <v>5</v>
      </c>
      <c r="F184" s="122" t="s">
        <v>337</v>
      </c>
      <c r="H184" s="144">
        <f t="shared" si="2"/>
        <v>3</v>
      </c>
    </row>
    <row r="185" spans="1:8" ht="29.25" customHeight="1" x14ac:dyDescent="0.25">
      <c r="A185" s="239"/>
      <c r="B185" s="164" t="s">
        <v>171</v>
      </c>
      <c r="C185" s="140" t="s">
        <v>5</v>
      </c>
      <c r="D185" s="133" t="s">
        <v>5</v>
      </c>
      <c r="E185" s="142" t="s">
        <v>5</v>
      </c>
      <c r="H185" s="144">
        <f t="shared" si="2"/>
        <v>3</v>
      </c>
    </row>
    <row r="186" spans="1:8" ht="29.25" customHeight="1" x14ac:dyDescent="0.25">
      <c r="A186" s="239"/>
      <c r="B186" s="166" t="s">
        <v>172</v>
      </c>
      <c r="C186" s="147" t="s">
        <v>5</v>
      </c>
      <c r="D186" s="129" t="s">
        <v>5</v>
      </c>
      <c r="E186" s="148" t="s">
        <v>5</v>
      </c>
      <c r="F186" s="122">
        <v>132</v>
      </c>
      <c r="H186" s="144">
        <f t="shared" si="2"/>
        <v>3</v>
      </c>
    </row>
    <row r="187" spans="1:8" ht="29.25" customHeight="1" x14ac:dyDescent="0.25">
      <c r="A187" s="239"/>
      <c r="B187" s="164" t="s">
        <v>173</v>
      </c>
      <c r="C187" s="140" t="s">
        <v>5</v>
      </c>
      <c r="D187" s="133" t="s">
        <v>5</v>
      </c>
      <c r="E187" s="142"/>
      <c r="H187" s="144">
        <f t="shared" si="2"/>
        <v>2</v>
      </c>
    </row>
    <row r="188" spans="1:8" ht="29.25" customHeight="1" x14ac:dyDescent="0.25">
      <c r="A188" s="239"/>
      <c r="B188" s="164" t="s">
        <v>174</v>
      </c>
      <c r="C188" s="140" t="s">
        <v>5</v>
      </c>
      <c r="D188" s="133" t="s">
        <v>5</v>
      </c>
      <c r="E188" s="142"/>
      <c r="H188" s="144">
        <f t="shared" si="2"/>
        <v>2</v>
      </c>
    </row>
    <row r="189" spans="1:8" ht="29.25" customHeight="1" x14ac:dyDescent="0.25">
      <c r="A189" s="239"/>
      <c r="B189" s="166" t="s">
        <v>175</v>
      </c>
      <c r="C189" s="147" t="s">
        <v>5</v>
      </c>
      <c r="D189" s="129" t="s">
        <v>5</v>
      </c>
      <c r="E189" s="148" t="s">
        <v>5</v>
      </c>
      <c r="F189" s="122">
        <v>133</v>
      </c>
      <c r="H189" s="144">
        <f t="shared" si="2"/>
        <v>3</v>
      </c>
    </row>
    <row r="190" spans="1:8" ht="29.25" customHeight="1" x14ac:dyDescent="0.25">
      <c r="A190" s="239"/>
      <c r="B190" s="164" t="s">
        <v>176</v>
      </c>
      <c r="C190" s="140" t="s">
        <v>5</v>
      </c>
      <c r="D190" s="133" t="s">
        <v>5</v>
      </c>
      <c r="E190" s="142"/>
      <c r="H190" s="144">
        <f t="shared" si="2"/>
        <v>2</v>
      </c>
    </row>
    <row r="191" spans="1:8" ht="29.25" customHeight="1" x14ac:dyDescent="0.25">
      <c r="A191" s="239"/>
      <c r="B191" s="164" t="s">
        <v>177</v>
      </c>
      <c r="C191" s="140" t="s">
        <v>5</v>
      </c>
      <c r="D191" s="133" t="s">
        <v>5</v>
      </c>
      <c r="E191" s="142"/>
      <c r="H191" s="144">
        <f t="shared" si="2"/>
        <v>2</v>
      </c>
    </row>
    <row r="192" spans="1:8" ht="29.25" customHeight="1" x14ac:dyDescent="0.25">
      <c r="A192" s="239"/>
      <c r="B192" s="164" t="s">
        <v>178</v>
      </c>
      <c r="C192" s="140" t="s">
        <v>5</v>
      </c>
      <c r="D192" s="133" t="s">
        <v>5</v>
      </c>
      <c r="E192" s="142"/>
      <c r="H192" s="144">
        <f t="shared" si="2"/>
        <v>2</v>
      </c>
    </row>
    <row r="193" spans="1:8" ht="29.25" customHeight="1" x14ac:dyDescent="0.25">
      <c r="A193" s="239"/>
      <c r="B193" s="164" t="s">
        <v>179</v>
      </c>
      <c r="C193" s="140" t="s">
        <v>5</v>
      </c>
      <c r="D193" s="133" t="s">
        <v>5</v>
      </c>
      <c r="E193" s="142"/>
      <c r="H193" s="144">
        <f t="shared" si="2"/>
        <v>2</v>
      </c>
    </row>
    <row r="194" spans="1:8" ht="29.25" customHeight="1" x14ac:dyDescent="0.25">
      <c r="A194" s="239"/>
      <c r="B194" s="164" t="s">
        <v>180</v>
      </c>
      <c r="C194" s="140" t="s">
        <v>5</v>
      </c>
      <c r="D194" s="133" t="s">
        <v>5</v>
      </c>
      <c r="E194" s="142"/>
      <c r="H194" s="144">
        <f t="shared" si="2"/>
        <v>2</v>
      </c>
    </row>
    <row r="195" spans="1:8" ht="29.25" customHeight="1" x14ac:dyDescent="0.25">
      <c r="A195" s="239"/>
      <c r="B195" s="164" t="s">
        <v>181</v>
      </c>
      <c r="C195" s="140" t="s">
        <v>5</v>
      </c>
      <c r="D195" s="133" t="s">
        <v>5</v>
      </c>
      <c r="E195" s="142"/>
      <c r="H195" s="144">
        <f t="shared" si="2"/>
        <v>2</v>
      </c>
    </row>
    <row r="196" spans="1:8" ht="29.25" customHeight="1" x14ac:dyDescent="0.25">
      <c r="A196" s="239"/>
      <c r="B196" s="164" t="s">
        <v>182</v>
      </c>
      <c r="C196" s="140" t="s">
        <v>5</v>
      </c>
      <c r="D196" s="133" t="s">
        <v>5</v>
      </c>
      <c r="E196" s="142"/>
      <c r="H196" s="144">
        <f t="shared" si="2"/>
        <v>2</v>
      </c>
    </row>
    <row r="197" spans="1:8" ht="29.25" customHeight="1" x14ac:dyDescent="0.25">
      <c r="A197" s="239"/>
      <c r="B197" s="164" t="s">
        <v>183</v>
      </c>
      <c r="C197" s="140" t="s">
        <v>5</v>
      </c>
      <c r="D197" s="133" t="s">
        <v>5</v>
      </c>
      <c r="E197" s="142"/>
      <c r="H197" s="144">
        <f t="shared" si="2"/>
        <v>2</v>
      </c>
    </row>
    <row r="198" spans="1:8" ht="29.25" customHeight="1" x14ac:dyDescent="0.25">
      <c r="A198" s="239"/>
      <c r="B198" s="164" t="s">
        <v>184</v>
      </c>
      <c r="C198" s="140" t="s">
        <v>5</v>
      </c>
      <c r="D198" s="140"/>
      <c r="E198" s="142" t="s">
        <v>5</v>
      </c>
      <c r="H198" s="144">
        <f t="shared" si="2"/>
        <v>2</v>
      </c>
    </row>
    <row r="199" spans="1:8" ht="29.25" customHeight="1" x14ac:dyDescent="0.25">
      <c r="A199" s="239"/>
      <c r="B199" s="164" t="s">
        <v>185</v>
      </c>
      <c r="C199" s="140" t="s">
        <v>5</v>
      </c>
      <c r="D199" s="133" t="s">
        <v>5</v>
      </c>
      <c r="E199" s="142" t="s">
        <v>5</v>
      </c>
      <c r="H199" s="144">
        <f t="shared" si="2"/>
        <v>3</v>
      </c>
    </row>
    <row r="200" spans="1:8" ht="29.25" customHeight="1" x14ac:dyDescent="0.25">
      <c r="A200" s="239"/>
      <c r="B200" s="166" t="s">
        <v>186</v>
      </c>
      <c r="C200" s="147" t="s">
        <v>5</v>
      </c>
      <c r="D200" s="129" t="s">
        <v>5</v>
      </c>
      <c r="E200" s="148" t="s">
        <v>5</v>
      </c>
      <c r="F200" s="122">
        <v>205</v>
      </c>
      <c r="H200" s="144">
        <f t="shared" si="2"/>
        <v>3</v>
      </c>
    </row>
    <row r="201" spans="1:8" ht="29.25" customHeight="1" x14ac:dyDescent="0.25">
      <c r="A201" s="239"/>
      <c r="B201" s="164" t="s">
        <v>217</v>
      </c>
      <c r="C201" s="140"/>
      <c r="D201" s="133" t="s">
        <v>5</v>
      </c>
      <c r="E201" s="142" t="s">
        <v>5</v>
      </c>
      <c r="H201" s="144">
        <f t="shared" si="2"/>
        <v>2</v>
      </c>
    </row>
    <row r="202" spans="1:8" ht="29.25" customHeight="1" x14ac:dyDescent="0.25">
      <c r="A202" s="239"/>
      <c r="B202" s="164" t="s">
        <v>218</v>
      </c>
      <c r="C202" s="140"/>
      <c r="D202" s="133" t="s">
        <v>5</v>
      </c>
      <c r="E202" s="142" t="s">
        <v>5</v>
      </c>
      <c r="H202" s="144">
        <f t="shared" si="2"/>
        <v>2</v>
      </c>
    </row>
    <row r="203" spans="1:8" ht="29.25" customHeight="1" x14ac:dyDescent="0.25">
      <c r="A203" s="239"/>
      <c r="B203" s="170" t="s">
        <v>219</v>
      </c>
      <c r="C203" s="140"/>
      <c r="D203" s="133" t="s">
        <v>5</v>
      </c>
      <c r="E203" s="142" t="s">
        <v>5</v>
      </c>
      <c r="H203" s="144">
        <f t="shared" si="2"/>
        <v>2</v>
      </c>
    </row>
    <row r="204" spans="1:8" ht="29.25" customHeight="1" x14ac:dyDescent="0.25">
      <c r="A204" s="239"/>
      <c r="B204" s="168" t="s">
        <v>188</v>
      </c>
      <c r="C204" s="140" t="s">
        <v>5</v>
      </c>
      <c r="D204" s="140" t="s">
        <v>5</v>
      </c>
      <c r="E204" s="142"/>
      <c r="H204" s="144">
        <f t="shared" si="2"/>
        <v>2</v>
      </c>
    </row>
    <row r="205" spans="1:8" ht="29.25" customHeight="1" x14ac:dyDescent="0.25">
      <c r="A205" s="239"/>
      <c r="B205" s="166" t="s">
        <v>189</v>
      </c>
      <c r="C205" s="147" t="s">
        <v>5</v>
      </c>
      <c r="D205" s="147" t="s">
        <v>5</v>
      </c>
      <c r="E205" s="148" t="s">
        <v>5</v>
      </c>
      <c r="F205" s="122">
        <v>200</v>
      </c>
      <c r="H205" s="144">
        <f t="shared" si="2"/>
        <v>3</v>
      </c>
    </row>
    <row r="206" spans="1:8" ht="29.25" customHeight="1" x14ac:dyDescent="0.25">
      <c r="A206" s="239"/>
      <c r="B206" s="164" t="s">
        <v>194</v>
      </c>
      <c r="C206" s="140" t="s">
        <v>5</v>
      </c>
      <c r="D206" s="140" t="s">
        <v>5</v>
      </c>
      <c r="E206" s="142" t="s">
        <v>5</v>
      </c>
      <c r="H206" s="144">
        <f t="shared" si="2"/>
        <v>3</v>
      </c>
    </row>
    <row r="207" spans="1:8" ht="29.25" customHeight="1" x14ac:dyDescent="0.25">
      <c r="A207" s="239"/>
      <c r="B207" s="163" t="s">
        <v>106</v>
      </c>
      <c r="C207" s="147" t="s">
        <v>5</v>
      </c>
      <c r="D207" s="147" t="s">
        <v>5</v>
      </c>
      <c r="E207" s="148" t="s">
        <v>5</v>
      </c>
      <c r="F207" s="122">
        <v>135</v>
      </c>
      <c r="H207" s="144">
        <f t="shared" si="2"/>
        <v>3</v>
      </c>
    </row>
    <row r="208" spans="1:8" ht="29.25" customHeight="1" x14ac:dyDescent="0.25">
      <c r="A208" s="239"/>
      <c r="B208" s="165" t="s">
        <v>195</v>
      </c>
      <c r="C208" s="140" t="s">
        <v>5</v>
      </c>
      <c r="D208" s="140" t="s">
        <v>5</v>
      </c>
      <c r="E208" s="142" t="s">
        <v>5</v>
      </c>
      <c r="H208" s="144">
        <f t="shared" si="2"/>
        <v>3</v>
      </c>
    </row>
    <row r="209" spans="1:8" ht="29.25" customHeight="1" x14ac:dyDescent="0.25">
      <c r="A209" s="239"/>
      <c r="B209" s="164" t="s">
        <v>196</v>
      </c>
      <c r="C209" s="140" t="s">
        <v>5</v>
      </c>
      <c r="D209" s="140" t="s">
        <v>5</v>
      </c>
      <c r="E209" s="142" t="s">
        <v>5</v>
      </c>
      <c r="H209" s="144">
        <f t="shared" si="2"/>
        <v>3</v>
      </c>
    </row>
    <row r="210" spans="1:8" ht="29.25" customHeight="1" x14ac:dyDescent="0.25">
      <c r="A210" s="239"/>
      <c r="B210" s="164" t="s">
        <v>197</v>
      </c>
      <c r="C210" s="140" t="s">
        <v>5</v>
      </c>
      <c r="D210" s="140" t="s">
        <v>5</v>
      </c>
      <c r="E210" s="142" t="s">
        <v>5</v>
      </c>
      <c r="H210" s="144">
        <f t="shared" si="2"/>
        <v>3</v>
      </c>
    </row>
    <row r="211" spans="1:8" ht="29.25" customHeight="1" x14ac:dyDescent="0.25">
      <c r="A211" s="239"/>
      <c r="B211" s="164" t="s">
        <v>198</v>
      </c>
      <c r="C211" s="140" t="s">
        <v>5</v>
      </c>
      <c r="D211" s="140" t="s">
        <v>5</v>
      </c>
      <c r="E211" s="142" t="s">
        <v>5</v>
      </c>
      <c r="H211" s="144">
        <f t="shared" si="2"/>
        <v>3</v>
      </c>
    </row>
    <row r="212" spans="1:8" ht="29.25" customHeight="1" x14ac:dyDescent="0.25">
      <c r="A212" s="239"/>
      <c r="B212" s="185" t="s">
        <v>199</v>
      </c>
      <c r="C212" s="147" t="s">
        <v>5</v>
      </c>
      <c r="D212" s="147" t="s">
        <v>5</v>
      </c>
      <c r="E212" s="148" t="s">
        <v>5</v>
      </c>
      <c r="F212" s="122" t="s">
        <v>338</v>
      </c>
      <c r="H212" s="144">
        <f t="shared" si="2"/>
        <v>3</v>
      </c>
    </row>
    <row r="213" spans="1:8" ht="29.25" customHeight="1" x14ac:dyDescent="0.25">
      <c r="A213" s="239"/>
      <c r="B213" s="165" t="s">
        <v>200</v>
      </c>
      <c r="C213" s="140" t="s">
        <v>5</v>
      </c>
      <c r="D213" s="140"/>
      <c r="E213" s="142" t="s">
        <v>5</v>
      </c>
      <c r="H213" s="144">
        <f t="shared" si="2"/>
        <v>2</v>
      </c>
    </row>
    <row r="214" spans="1:8" ht="29.25" customHeight="1" x14ac:dyDescent="0.25">
      <c r="A214" s="239"/>
      <c r="B214" s="165" t="s">
        <v>205</v>
      </c>
      <c r="C214" s="140"/>
      <c r="D214" s="140" t="s">
        <v>5</v>
      </c>
      <c r="E214" s="142" t="s">
        <v>5</v>
      </c>
      <c r="H214" s="144">
        <f t="shared" si="2"/>
        <v>2</v>
      </c>
    </row>
    <row r="215" spans="1:8" ht="29.25" customHeight="1" x14ac:dyDescent="0.25">
      <c r="A215" s="239"/>
      <c r="B215" s="165" t="s">
        <v>207</v>
      </c>
      <c r="C215" s="140" t="s">
        <v>5</v>
      </c>
      <c r="D215" s="140" t="s">
        <v>5</v>
      </c>
      <c r="E215" s="142"/>
      <c r="H215" s="144">
        <f t="shared" si="2"/>
        <v>2</v>
      </c>
    </row>
    <row r="216" spans="1:8" ht="29.25" customHeight="1" x14ac:dyDescent="0.25">
      <c r="A216" s="239"/>
      <c r="B216" s="184" t="s">
        <v>208</v>
      </c>
      <c r="C216" s="186" t="s">
        <v>5</v>
      </c>
      <c r="D216" s="186" t="s">
        <v>5</v>
      </c>
      <c r="E216" s="187"/>
      <c r="H216" s="144">
        <f>COUNTIF(C216:E216,"=x")</f>
        <v>2</v>
      </c>
    </row>
    <row r="217" spans="1:8" ht="29.25" customHeight="1" x14ac:dyDescent="0.25">
      <c r="A217" s="250"/>
      <c r="B217" s="188" t="s">
        <v>283</v>
      </c>
      <c r="C217" s="129" t="s">
        <v>5</v>
      </c>
      <c r="D217" s="129" t="s">
        <v>5</v>
      </c>
      <c r="E217" s="130" t="s">
        <v>5</v>
      </c>
      <c r="F217" s="122" t="s">
        <v>296</v>
      </c>
    </row>
    <row r="218" spans="1:8" ht="29.25" customHeight="1" x14ac:dyDescent="0.25">
      <c r="A218" s="250"/>
      <c r="B218" s="189" t="s">
        <v>284</v>
      </c>
      <c r="C218" s="133"/>
      <c r="D218" s="133" t="s">
        <v>5</v>
      </c>
      <c r="E218" s="134" t="s">
        <v>5</v>
      </c>
    </row>
    <row r="219" spans="1:8" ht="29.25" customHeight="1" x14ac:dyDescent="0.25">
      <c r="A219" s="250"/>
      <c r="B219" s="189" t="s">
        <v>285</v>
      </c>
      <c r="C219" s="133"/>
      <c r="D219" s="133" t="s">
        <v>5</v>
      </c>
      <c r="E219" s="134" t="s">
        <v>5</v>
      </c>
    </row>
    <row r="220" spans="1:8" ht="29.25" customHeight="1" x14ac:dyDescent="0.25">
      <c r="A220" s="250"/>
      <c r="B220" s="189" t="s">
        <v>286</v>
      </c>
      <c r="C220" s="133"/>
      <c r="D220" s="133" t="s">
        <v>5</v>
      </c>
      <c r="E220" s="134" t="s">
        <v>5</v>
      </c>
    </row>
    <row r="221" spans="1:8" ht="29.25" customHeight="1" x14ac:dyDescent="0.25">
      <c r="A221" s="250"/>
      <c r="B221" s="189" t="s">
        <v>287</v>
      </c>
      <c r="C221" s="133"/>
      <c r="D221" s="133" t="s">
        <v>5</v>
      </c>
      <c r="E221" s="134" t="s">
        <v>5</v>
      </c>
    </row>
    <row r="222" spans="1:8" ht="29.25" customHeight="1" x14ac:dyDescent="0.25">
      <c r="A222" s="250"/>
      <c r="B222" s="189" t="s">
        <v>288</v>
      </c>
      <c r="C222" s="133" t="s">
        <v>5</v>
      </c>
      <c r="D222" s="133" t="s">
        <v>5</v>
      </c>
      <c r="E222" s="134"/>
    </row>
    <row r="223" spans="1:8" ht="29.25" customHeight="1" x14ac:dyDescent="0.25">
      <c r="A223" s="250"/>
      <c r="B223" s="189" t="s">
        <v>289</v>
      </c>
      <c r="C223" s="133"/>
      <c r="D223" s="133" t="s">
        <v>5</v>
      </c>
      <c r="E223" s="134" t="s">
        <v>5</v>
      </c>
    </row>
    <row r="224" spans="1:8" ht="29.25" customHeight="1" x14ac:dyDescent="0.25">
      <c r="A224" s="250"/>
      <c r="B224" s="189" t="s">
        <v>290</v>
      </c>
      <c r="C224" s="133" t="s">
        <v>5</v>
      </c>
      <c r="D224" s="133" t="s">
        <v>5</v>
      </c>
      <c r="E224" s="134"/>
    </row>
    <row r="225" spans="1:8" ht="29.25" customHeight="1" x14ac:dyDescent="0.25">
      <c r="A225" s="250"/>
      <c r="B225" s="188" t="s">
        <v>291</v>
      </c>
      <c r="C225" s="129" t="s">
        <v>5</v>
      </c>
      <c r="D225" s="129" t="s">
        <v>5</v>
      </c>
      <c r="E225" s="130" t="s">
        <v>5</v>
      </c>
      <c r="F225" s="190" t="s">
        <v>302</v>
      </c>
    </row>
    <row r="226" spans="1:8" ht="29.25" customHeight="1" x14ac:dyDescent="0.25">
      <c r="A226" s="250"/>
      <c r="B226" s="189" t="s">
        <v>292</v>
      </c>
      <c r="C226" s="133"/>
      <c r="D226" s="133" t="s">
        <v>5</v>
      </c>
      <c r="E226" s="134" t="s">
        <v>5</v>
      </c>
    </row>
    <row r="227" spans="1:8" ht="29.25" customHeight="1" x14ac:dyDescent="0.25">
      <c r="A227" s="250"/>
      <c r="B227" s="188" t="s">
        <v>293</v>
      </c>
      <c r="C227" s="129" t="s">
        <v>5</v>
      </c>
      <c r="D227" s="129" t="s">
        <v>5</v>
      </c>
      <c r="E227" s="130" t="s">
        <v>5</v>
      </c>
      <c r="F227" s="190" t="s">
        <v>301</v>
      </c>
    </row>
    <row r="228" spans="1:8" ht="29.25" customHeight="1" x14ac:dyDescent="0.25">
      <c r="A228" s="250"/>
      <c r="B228" s="188" t="s">
        <v>294</v>
      </c>
      <c r="C228" s="129" t="s">
        <v>5</v>
      </c>
      <c r="D228" s="129" t="s">
        <v>5</v>
      </c>
      <c r="E228" s="130" t="s">
        <v>5</v>
      </c>
      <c r="F228" s="122">
        <v>299</v>
      </c>
    </row>
    <row r="229" spans="1:8" ht="29.25" customHeight="1" thickBot="1" x14ac:dyDescent="0.3">
      <c r="A229" s="251"/>
      <c r="B229" s="191" t="s">
        <v>295</v>
      </c>
      <c r="C229" s="192"/>
      <c r="D229" s="193" t="s">
        <v>5</v>
      </c>
      <c r="E229" s="194" t="s">
        <v>5</v>
      </c>
      <c r="F229" s="122">
        <v>299</v>
      </c>
    </row>
    <row r="230" spans="1:8" ht="29.25" customHeight="1" x14ac:dyDescent="0.25">
      <c r="A230" s="252" t="s">
        <v>226</v>
      </c>
      <c r="B230" s="177" t="s">
        <v>220</v>
      </c>
      <c r="C230" s="178"/>
      <c r="D230" s="179" t="s">
        <v>5</v>
      </c>
      <c r="E230" s="195" t="s">
        <v>5</v>
      </c>
      <c r="F230" s="162">
        <v>6</v>
      </c>
      <c r="H230" s="144">
        <f t="shared" si="2"/>
        <v>2</v>
      </c>
    </row>
    <row r="231" spans="1:8" ht="29.25" customHeight="1" x14ac:dyDescent="0.25">
      <c r="A231" s="253"/>
      <c r="B231" s="165" t="s">
        <v>201</v>
      </c>
      <c r="C231" s="140" t="s">
        <v>5</v>
      </c>
      <c r="D231" s="140" t="s">
        <v>5</v>
      </c>
      <c r="E231" s="142" t="s">
        <v>5</v>
      </c>
      <c r="H231" s="144">
        <f t="shared" si="2"/>
        <v>3</v>
      </c>
    </row>
    <row r="232" spans="1:8" ht="29.25" customHeight="1" x14ac:dyDescent="0.25">
      <c r="A232" s="253"/>
      <c r="B232" s="165" t="s">
        <v>202</v>
      </c>
      <c r="C232" s="140" t="s">
        <v>5</v>
      </c>
      <c r="D232" s="140" t="s">
        <v>5</v>
      </c>
      <c r="E232" s="142" t="s">
        <v>5</v>
      </c>
      <c r="H232" s="144">
        <f t="shared" si="2"/>
        <v>3</v>
      </c>
    </row>
    <row r="233" spans="1:8" ht="29.25" customHeight="1" x14ac:dyDescent="0.25">
      <c r="A233" s="253"/>
      <c r="B233" s="165" t="s">
        <v>203</v>
      </c>
      <c r="C233" s="140" t="s">
        <v>5</v>
      </c>
      <c r="D233" s="140" t="s">
        <v>5</v>
      </c>
      <c r="E233" s="142" t="s">
        <v>5</v>
      </c>
      <c r="H233" s="144">
        <f t="shared" si="2"/>
        <v>3</v>
      </c>
    </row>
    <row r="234" spans="1:8" ht="29.25" customHeight="1" x14ac:dyDescent="0.25">
      <c r="A234" s="253"/>
      <c r="B234" s="165" t="s">
        <v>204</v>
      </c>
      <c r="C234" s="140" t="s">
        <v>5</v>
      </c>
      <c r="D234" s="140" t="s">
        <v>5</v>
      </c>
      <c r="E234" s="142" t="s">
        <v>5</v>
      </c>
      <c r="H234" s="144">
        <f t="shared" ref="H234:H297" si="3">COUNTIF(C234:E234,"=x")</f>
        <v>3</v>
      </c>
    </row>
    <row r="235" spans="1:8" ht="29.25" customHeight="1" thickBot="1" x14ac:dyDescent="0.3">
      <c r="A235" s="254"/>
      <c r="B235" s="184" t="s">
        <v>206</v>
      </c>
      <c r="C235" s="186" t="s">
        <v>5</v>
      </c>
      <c r="D235" s="186" t="s">
        <v>5</v>
      </c>
      <c r="E235" s="187"/>
      <c r="H235" s="144">
        <f t="shared" si="3"/>
        <v>2</v>
      </c>
    </row>
    <row r="236" spans="1:8" ht="29.25" customHeight="1" x14ac:dyDescent="0.25">
      <c r="A236" s="238" t="s">
        <v>227</v>
      </c>
      <c r="B236" s="196" t="s">
        <v>29</v>
      </c>
      <c r="C236" s="197" t="s">
        <v>5</v>
      </c>
      <c r="D236" s="197"/>
      <c r="E236" s="198" t="s">
        <v>5</v>
      </c>
      <c r="F236" s="181">
        <v>66</v>
      </c>
      <c r="G236" s="122">
        <v>9</v>
      </c>
      <c r="H236" s="144">
        <f t="shared" si="3"/>
        <v>2</v>
      </c>
    </row>
    <row r="237" spans="1:8" ht="29.25" customHeight="1" x14ac:dyDescent="0.25">
      <c r="A237" s="239"/>
      <c r="B237" s="199" t="s">
        <v>30</v>
      </c>
      <c r="C237" s="200" t="s">
        <v>5</v>
      </c>
      <c r="D237" s="200"/>
      <c r="E237" s="201" t="s">
        <v>5</v>
      </c>
      <c r="F237" s="122">
        <v>1</v>
      </c>
      <c r="H237" s="144">
        <f t="shared" si="3"/>
        <v>2</v>
      </c>
    </row>
    <row r="238" spans="1:8" ht="29.25" customHeight="1" x14ac:dyDescent="0.25">
      <c r="A238" s="239"/>
      <c r="B238" s="202" t="s">
        <v>31</v>
      </c>
      <c r="C238" s="200" t="s">
        <v>5</v>
      </c>
      <c r="D238" s="200" t="s">
        <v>5</v>
      </c>
      <c r="E238" s="201" t="s">
        <v>5</v>
      </c>
      <c r="F238" s="122">
        <v>2</v>
      </c>
      <c r="H238" s="144">
        <f t="shared" si="3"/>
        <v>3</v>
      </c>
    </row>
    <row r="239" spans="1:8" ht="29.25" customHeight="1" x14ac:dyDescent="0.25">
      <c r="A239" s="239"/>
      <c r="B239" s="203" t="s">
        <v>32</v>
      </c>
      <c r="C239" s="200" t="s">
        <v>5</v>
      </c>
      <c r="D239" s="200" t="s">
        <v>5</v>
      </c>
      <c r="E239" s="201" t="s">
        <v>5</v>
      </c>
      <c r="F239" s="122">
        <v>3</v>
      </c>
      <c r="H239" s="144">
        <f t="shared" si="3"/>
        <v>3</v>
      </c>
    </row>
    <row r="240" spans="1:8" ht="29.25" customHeight="1" x14ac:dyDescent="0.25">
      <c r="A240" s="239"/>
      <c r="B240" s="202" t="s">
        <v>54</v>
      </c>
      <c r="C240" s="200" t="s">
        <v>5</v>
      </c>
      <c r="D240" s="200"/>
      <c r="E240" s="204" t="s">
        <v>5</v>
      </c>
      <c r="F240" s="122">
        <v>4</v>
      </c>
      <c r="H240" s="144">
        <f t="shared" si="3"/>
        <v>2</v>
      </c>
    </row>
    <row r="241" spans="1:8" ht="29.25" customHeight="1" x14ac:dyDescent="0.25">
      <c r="A241" s="239"/>
      <c r="B241" s="202" t="s">
        <v>55</v>
      </c>
      <c r="C241" s="200" t="s">
        <v>5</v>
      </c>
      <c r="D241" s="200"/>
      <c r="E241" s="204" t="s">
        <v>5</v>
      </c>
      <c r="F241" s="122">
        <v>5</v>
      </c>
      <c r="H241" s="144">
        <f t="shared" si="3"/>
        <v>2</v>
      </c>
    </row>
    <row r="242" spans="1:8" ht="29.25" customHeight="1" x14ac:dyDescent="0.25">
      <c r="A242" s="239"/>
      <c r="B242" s="202" t="s">
        <v>56</v>
      </c>
      <c r="C242" s="200" t="s">
        <v>5</v>
      </c>
      <c r="D242" s="200"/>
      <c r="E242" s="201" t="s">
        <v>5</v>
      </c>
      <c r="F242" s="122">
        <v>6</v>
      </c>
      <c r="H242" s="144">
        <f t="shared" si="3"/>
        <v>2</v>
      </c>
    </row>
    <row r="243" spans="1:8" ht="29.25" customHeight="1" x14ac:dyDescent="0.25">
      <c r="A243" s="239"/>
      <c r="B243" s="202" t="s">
        <v>59</v>
      </c>
      <c r="C243" s="200" t="s">
        <v>5</v>
      </c>
      <c r="D243" s="200"/>
      <c r="E243" s="204" t="s">
        <v>5</v>
      </c>
      <c r="F243" s="122">
        <v>7</v>
      </c>
      <c r="H243" s="144">
        <f t="shared" si="3"/>
        <v>2</v>
      </c>
    </row>
    <row r="244" spans="1:8" ht="29.25" customHeight="1" x14ac:dyDescent="0.25">
      <c r="A244" s="239"/>
      <c r="B244" s="203" t="s">
        <v>60</v>
      </c>
      <c r="C244" s="200" t="s">
        <v>5</v>
      </c>
      <c r="D244" s="200"/>
      <c r="E244" s="201" t="s">
        <v>5</v>
      </c>
      <c r="F244" s="122">
        <v>8</v>
      </c>
      <c r="H244" s="144">
        <f t="shared" si="3"/>
        <v>2</v>
      </c>
    </row>
    <row r="245" spans="1:8" ht="29.25" customHeight="1" x14ac:dyDescent="0.25">
      <c r="A245" s="239"/>
      <c r="B245" s="202" t="s">
        <v>61</v>
      </c>
      <c r="C245" s="200" t="s">
        <v>5</v>
      </c>
      <c r="D245" s="200"/>
      <c r="E245" s="201" t="s">
        <v>5</v>
      </c>
      <c r="F245" s="122">
        <v>9</v>
      </c>
      <c r="H245" s="144">
        <f t="shared" si="3"/>
        <v>2</v>
      </c>
    </row>
    <row r="246" spans="1:8" ht="29.25" customHeight="1" x14ac:dyDescent="0.25">
      <c r="A246" s="239"/>
      <c r="B246" s="199" t="s">
        <v>30</v>
      </c>
      <c r="C246" s="200" t="s">
        <v>5</v>
      </c>
      <c r="D246" s="200"/>
      <c r="E246" s="201" t="s">
        <v>5</v>
      </c>
      <c r="F246" s="122">
        <v>1</v>
      </c>
      <c r="H246" s="144">
        <f t="shared" si="3"/>
        <v>2</v>
      </c>
    </row>
    <row r="247" spans="1:8" ht="29.25" customHeight="1" x14ac:dyDescent="0.25">
      <c r="A247" s="239"/>
      <c r="B247" s="202" t="s">
        <v>31</v>
      </c>
      <c r="C247" s="200" t="s">
        <v>5</v>
      </c>
      <c r="D247" s="200" t="s">
        <v>5</v>
      </c>
      <c r="E247" s="201" t="s">
        <v>5</v>
      </c>
      <c r="F247" s="122">
        <v>2</v>
      </c>
      <c r="H247" s="144">
        <f t="shared" si="3"/>
        <v>3</v>
      </c>
    </row>
    <row r="248" spans="1:8" ht="29.25" customHeight="1" x14ac:dyDescent="0.25">
      <c r="A248" s="239"/>
      <c r="B248" s="199" t="s">
        <v>62</v>
      </c>
      <c r="C248" s="200" t="s">
        <v>5</v>
      </c>
      <c r="D248" s="200" t="s">
        <v>5</v>
      </c>
      <c r="E248" s="201" t="s">
        <v>5</v>
      </c>
      <c r="F248" s="122">
        <v>3</v>
      </c>
      <c r="H248" s="144">
        <f t="shared" si="3"/>
        <v>3</v>
      </c>
    </row>
    <row r="249" spans="1:8" ht="29.25" customHeight="1" x14ac:dyDescent="0.25">
      <c r="A249" s="239"/>
      <c r="B249" s="199" t="s">
        <v>116</v>
      </c>
      <c r="C249" s="200"/>
      <c r="D249" s="200" t="s">
        <v>5</v>
      </c>
      <c r="E249" s="201" t="s">
        <v>5</v>
      </c>
      <c r="F249" s="122">
        <v>10</v>
      </c>
      <c r="H249" s="144">
        <f t="shared" si="3"/>
        <v>2</v>
      </c>
    </row>
    <row r="250" spans="1:8" ht="29.25" customHeight="1" x14ac:dyDescent="0.25">
      <c r="A250" s="239"/>
      <c r="B250" s="199" t="s">
        <v>117</v>
      </c>
      <c r="C250" s="200"/>
      <c r="D250" s="200" t="s">
        <v>5</v>
      </c>
      <c r="E250" s="201" t="s">
        <v>5</v>
      </c>
      <c r="F250" s="122">
        <v>11</v>
      </c>
      <c r="H250" s="144">
        <f t="shared" si="3"/>
        <v>2</v>
      </c>
    </row>
    <row r="251" spans="1:8" ht="29.25" customHeight="1" x14ac:dyDescent="0.25">
      <c r="A251" s="239"/>
      <c r="B251" s="202" t="s">
        <v>54</v>
      </c>
      <c r="C251" s="200" t="s">
        <v>5</v>
      </c>
      <c r="D251" s="200"/>
      <c r="E251" s="201" t="s">
        <v>5</v>
      </c>
      <c r="F251" s="122">
        <v>4</v>
      </c>
      <c r="H251" s="144">
        <f t="shared" si="3"/>
        <v>2</v>
      </c>
    </row>
    <row r="252" spans="1:8" ht="29.25" customHeight="1" x14ac:dyDescent="0.25">
      <c r="A252" s="239"/>
      <c r="B252" s="202" t="s">
        <v>55</v>
      </c>
      <c r="C252" s="200" t="s">
        <v>5</v>
      </c>
      <c r="D252" s="200"/>
      <c r="E252" s="201" t="s">
        <v>5</v>
      </c>
      <c r="F252" s="122">
        <v>5</v>
      </c>
      <c r="H252" s="144">
        <f t="shared" si="3"/>
        <v>2</v>
      </c>
    </row>
    <row r="253" spans="1:8" ht="29.25" customHeight="1" x14ac:dyDescent="0.25">
      <c r="A253" s="239"/>
      <c r="B253" s="205" t="s">
        <v>118</v>
      </c>
      <c r="C253" s="147" t="s">
        <v>5</v>
      </c>
      <c r="D253" s="147"/>
      <c r="E253" s="148" t="s">
        <v>5</v>
      </c>
      <c r="F253" s="122" t="s">
        <v>332</v>
      </c>
      <c r="H253" s="144">
        <f t="shared" si="3"/>
        <v>2</v>
      </c>
    </row>
    <row r="254" spans="1:8" ht="29.25" customHeight="1" x14ac:dyDescent="0.25">
      <c r="A254" s="239"/>
      <c r="B254" s="202" t="s">
        <v>56</v>
      </c>
      <c r="C254" s="200" t="s">
        <v>5</v>
      </c>
      <c r="D254" s="200"/>
      <c r="E254" s="201" t="s">
        <v>5</v>
      </c>
      <c r="F254" s="122">
        <v>6</v>
      </c>
      <c r="H254" s="144">
        <f t="shared" si="3"/>
        <v>2</v>
      </c>
    </row>
    <row r="255" spans="1:8" ht="29.25" customHeight="1" x14ac:dyDescent="0.25">
      <c r="A255" s="239"/>
      <c r="B255" s="199" t="s">
        <v>119</v>
      </c>
      <c r="C255" s="200" t="s">
        <v>5</v>
      </c>
      <c r="D255" s="200"/>
      <c r="E255" s="201" t="s">
        <v>5</v>
      </c>
      <c r="F255" s="122">
        <v>12</v>
      </c>
      <c r="H255" s="144">
        <f t="shared" si="3"/>
        <v>2</v>
      </c>
    </row>
    <row r="256" spans="1:8" ht="29.25" customHeight="1" x14ac:dyDescent="0.25">
      <c r="A256" s="239"/>
      <c r="B256" s="202" t="s">
        <v>59</v>
      </c>
      <c r="C256" s="200" t="s">
        <v>5</v>
      </c>
      <c r="D256" s="200"/>
      <c r="E256" s="201" t="s">
        <v>5</v>
      </c>
      <c r="F256" s="122">
        <v>7</v>
      </c>
      <c r="H256" s="144">
        <f t="shared" si="3"/>
        <v>2</v>
      </c>
    </row>
    <row r="257" spans="1:8" ht="29.25" customHeight="1" x14ac:dyDescent="0.25">
      <c r="A257" s="239"/>
      <c r="B257" s="203" t="s">
        <v>60</v>
      </c>
      <c r="C257" s="200" t="s">
        <v>5</v>
      </c>
      <c r="D257" s="200"/>
      <c r="E257" s="201" t="s">
        <v>5</v>
      </c>
      <c r="F257" s="122">
        <v>8</v>
      </c>
      <c r="H257" s="144">
        <f t="shared" si="3"/>
        <v>2</v>
      </c>
    </row>
    <row r="258" spans="1:8" ht="29.25" customHeight="1" x14ac:dyDescent="0.25">
      <c r="A258" s="239"/>
      <c r="B258" s="202" t="s">
        <v>61</v>
      </c>
      <c r="C258" s="200" t="s">
        <v>5</v>
      </c>
      <c r="D258" s="200"/>
      <c r="E258" s="201" t="s">
        <v>5</v>
      </c>
      <c r="F258" s="122">
        <v>9</v>
      </c>
      <c r="H258" s="144">
        <f t="shared" si="3"/>
        <v>2</v>
      </c>
    </row>
    <row r="259" spans="1:8" ht="29.25" customHeight="1" x14ac:dyDescent="0.25">
      <c r="A259" s="239"/>
      <c r="B259" s="199" t="s">
        <v>30</v>
      </c>
      <c r="C259" s="200" t="s">
        <v>5</v>
      </c>
      <c r="D259" s="200"/>
      <c r="E259" s="201" t="s">
        <v>5</v>
      </c>
      <c r="F259" s="122">
        <v>1</v>
      </c>
      <c r="H259" s="144">
        <f t="shared" si="3"/>
        <v>2</v>
      </c>
    </row>
    <row r="260" spans="1:8" ht="29.25" customHeight="1" x14ac:dyDescent="0.25">
      <c r="A260" s="239"/>
      <c r="B260" s="202" t="s">
        <v>31</v>
      </c>
      <c r="C260" s="200" t="s">
        <v>5</v>
      </c>
      <c r="D260" s="206" t="s">
        <v>5</v>
      </c>
      <c r="E260" s="201" t="s">
        <v>5</v>
      </c>
      <c r="F260" s="122">
        <v>2</v>
      </c>
      <c r="H260" s="144">
        <f t="shared" si="3"/>
        <v>3</v>
      </c>
    </row>
    <row r="261" spans="1:8" ht="29.25" customHeight="1" x14ac:dyDescent="0.25">
      <c r="A261" s="239"/>
      <c r="B261" s="199" t="s">
        <v>62</v>
      </c>
      <c r="C261" s="200" t="s">
        <v>5</v>
      </c>
      <c r="D261" s="206" t="s">
        <v>5</v>
      </c>
      <c r="E261" s="201" t="s">
        <v>5</v>
      </c>
      <c r="F261" s="122">
        <v>3</v>
      </c>
      <c r="H261" s="144">
        <f t="shared" si="3"/>
        <v>3</v>
      </c>
    </row>
    <row r="262" spans="1:8" ht="29.25" customHeight="1" x14ac:dyDescent="0.25">
      <c r="A262" s="239"/>
      <c r="B262" s="205" t="s">
        <v>120</v>
      </c>
      <c r="C262" s="147" t="s">
        <v>5</v>
      </c>
      <c r="D262" s="129" t="s">
        <v>5</v>
      </c>
      <c r="E262" s="148" t="s">
        <v>5</v>
      </c>
      <c r="F262" s="122">
        <v>314</v>
      </c>
      <c r="H262" s="144">
        <f t="shared" si="3"/>
        <v>3</v>
      </c>
    </row>
    <row r="263" spans="1:8" ht="29.25" customHeight="1" x14ac:dyDescent="0.25">
      <c r="A263" s="239"/>
      <c r="B263" s="205" t="s">
        <v>121</v>
      </c>
      <c r="C263" s="147" t="s">
        <v>5</v>
      </c>
      <c r="D263" s="129" t="s">
        <v>5</v>
      </c>
      <c r="E263" s="148" t="s">
        <v>5</v>
      </c>
      <c r="F263" s="122">
        <v>315</v>
      </c>
      <c r="H263" s="144">
        <f t="shared" si="3"/>
        <v>3</v>
      </c>
    </row>
    <row r="264" spans="1:8" ht="29.25" customHeight="1" x14ac:dyDescent="0.25">
      <c r="A264" s="239"/>
      <c r="B264" s="205" t="s">
        <v>122</v>
      </c>
      <c r="C264" s="147" t="s">
        <v>5</v>
      </c>
      <c r="D264" s="129" t="s">
        <v>5</v>
      </c>
      <c r="E264" s="148" t="s">
        <v>5</v>
      </c>
      <c r="F264" s="122">
        <v>316</v>
      </c>
      <c r="H264" s="144">
        <f t="shared" si="3"/>
        <v>3</v>
      </c>
    </row>
    <row r="265" spans="1:8" ht="29.25" customHeight="1" x14ac:dyDescent="0.25">
      <c r="A265" s="239"/>
      <c r="B265" s="205" t="s">
        <v>123</v>
      </c>
      <c r="C265" s="147" t="s">
        <v>5</v>
      </c>
      <c r="D265" s="147"/>
      <c r="E265" s="148" t="s">
        <v>5</v>
      </c>
      <c r="F265" s="122">
        <v>270</v>
      </c>
      <c r="H265" s="144">
        <f t="shared" si="3"/>
        <v>2</v>
      </c>
    </row>
    <row r="266" spans="1:8" ht="29.25" customHeight="1" x14ac:dyDescent="0.25">
      <c r="A266" s="239"/>
      <c r="B266" s="205" t="s">
        <v>124</v>
      </c>
      <c r="C266" s="147" t="s">
        <v>5</v>
      </c>
      <c r="D266" s="129" t="s">
        <v>5</v>
      </c>
      <c r="E266" s="148" t="s">
        <v>5</v>
      </c>
      <c r="F266" s="122">
        <v>72</v>
      </c>
      <c r="H266" s="144">
        <f t="shared" si="3"/>
        <v>3</v>
      </c>
    </row>
    <row r="267" spans="1:8" ht="29.25" customHeight="1" x14ac:dyDescent="0.25">
      <c r="A267" s="239"/>
      <c r="B267" s="205" t="s">
        <v>125</v>
      </c>
      <c r="C267" s="147" t="s">
        <v>5</v>
      </c>
      <c r="D267" s="129" t="s">
        <v>5</v>
      </c>
      <c r="E267" s="148" t="s">
        <v>5</v>
      </c>
      <c r="F267" s="220">
        <v>289</v>
      </c>
      <c r="H267" s="144">
        <f t="shared" si="3"/>
        <v>3</v>
      </c>
    </row>
    <row r="268" spans="1:8" ht="29.25" customHeight="1" x14ac:dyDescent="0.25">
      <c r="A268" s="239"/>
      <c r="B268" s="208" t="s">
        <v>126</v>
      </c>
      <c r="C268" s="147" t="s">
        <v>5</v>
      </c>
      <c r="D268" s="129" t="s">
        <v>5</v>
      </c>
      <c r="E268" s="148"/>
      <c r="F268" s="122">
        <v>73</v>
      </c>
      <c r="H268" s="144">
        <f t="shared" si="3"/>
        <v>2</v>
      </c>
    </row>
    <row r="269" spans="1:8" ht="29.25" customHeight="1" x14ac:dyDescent="0.25">
      <c r="A269" s="239"/>
      <c r="B269" s="205" t="s">
        <v>127</v>
      </c>
      <c r="C269" s="147" t="s">
        <v>5</v>
      </c>
      <c r="D269" s="129" t="s">
        <v>5</v>
      </c>
      <c r="E269" s="148"/>
      <c r="F269" s="122">
        <v>288</v>
      </c>
      <c r="H269" s="144">
        <f t="shared" si="3"/>
        <v>2</v>
      </c>
    </row>
    <row r="270" spans="1:8" ht="29.25" customHeight="1" x14ac:dyDescent="0.25">
      <c r="A270" s="239"/>
      <c r="B270" s="205" t="s">
        <v>128</v>
      </c>
      <c r="C270" s="147" t="s">
        <v>5</v>
      </c>
      <c r="D270" s="147"/>
      <c r="E270" s="148" t="s">
        <v>5</v>
      </c>
      <c r="F270" s="122">
        <v>265</v>
      </c>
      <c r="H270" s="144">
        <f t="shared" si="3"/>
        <v>2</v>
      </c>
    </row>
    <row r="271" spans="1:8" ht="29.25" customHeight="1" x14ac:dyDescent="0.25">
      <c r="A271" s="239"/>
      <c r="B271" s="205" t="s">
        <v>216</v>
      </c>
      <c r="C271" s="147"/>
      <c r="D271" s="147" t="s">
        <v>5</v>
      </c>
      <c r="E271" s="148" t="s">
        <v>5</v>
      </c>
      <c r="F271" s="182" t="s">
        <v>330</v>
      </c>
      <c r="H271" s="144">
        <f t="shared" si="3"/>
        <v>2</v>
      </c>
    </row>
    <row r="272" spans="1:8" ht="29.25" customHeight="1" x14ac:dyDescent="0.25">
      <c r="A272" s="239"/>
      <c r="B272" s="207" t="s">
        <v>215</v>
      </c>
      <c r="C272" s="140"/>
      <c r="D272" s="140" t="s">
        <v>5</v>
      </c>
      <c r="E272" s="142" t="s">
        <v>5</v>
      </c>
      <c r="H272" s="144">
        <f t="shared" si="3"/>
        <v>2</v>
      </c>
    </row>
    <row r="273" spans="1:8" ht="29.25" customHeight="1" x14ac:dyDescent="0.25">
      <c r="A273" s="239"/>
      <c r="B273" s="199" t="s">
        <v>116</v>
      </c>
      <c r="C273" s="200"/>
      <c r="D273" s="206" t="s">
        <v>5</v>
      </c>
      <c r="E273" s="201" t="s">
        <v>5</v>
      </c>
      <c r="F273" s="122">
        <v>10</v>
      </c>
      <c r="H273" s="144">
        <f t="shared" si="3"/>
        <v>2</v>
      </c>
    </row>
    <row r="274" spans="1:8" ht="29.25" customHeight="1" x14ac:dyDescent="0.25">
      <c r="A274" s="239"/>
      <c r="B274" s="199" t="s">
        <v>117</v>
      </c>
      <c r="C274" s="200"/>
      <c r="D274" s="206" t="s">
        <v>5</v>
      </c>
      <c r="E274" s="201" t="s">
        <v>5</v>
      </c>
      <c r="F274" s="122">
        <v>11</v>
      </c>
      <c r="H274" s="144">
        <f t="shared" si="3"/>
        <v>2</v>
      </c>
    </row>
    <row r="275" spans="1:8" ht="29.25" customHeight="1" x14ac:dyDescent="0.25">
      <c r="A275" s="239"/>
      <c r="B275" s="202" t="s">
        <v>54</v>
      </c>
      <c r="C275" s="200" t="s">
        <v>5</v>
      </c>
      <c r="D275" s="200"/>
      <c r="E275" s="201" t="s">
        <v>5</v>
      </c>
      <c r="F275" s="122">
        <v>4</v>
      </c>
      <c r="H275" s="144">
        <f t="shared" si="3"/>
        <v>2</v>
      </c>
    </row>
    <row r="276" spans="1:8" ht="29.25" customHeight="1" x14ac:dyDescent="0.25">
      <c r="A276" s="239"/>
      <c r="B276" s="202" t="s">
        <v>55</v>
      </c>
      <c r="C276" s="200" t="s">
        <v>5</v>
      </c>
      <c r="D276" s="200"/>
      <c r="E276" s="201" t="s">
        <v>5</v>
      </c>
      <c r="F276" s="122">
        <v>5</v>
      </c>
      <c r="H276" s="144">
        <f t="shared" si="3"/>
        <v>2</v>
      </c>
    </row>
    <row r="277" spans="1:8" ht="29.25" customHeight="1" x14ac:dyDescent="0.25">
      <c r="A277" s="239"/>
      <c r="B277" s="202" t="s">
        <v>56</v>
      </c>
      <c r="C277" s="200" t="s">
        <v>5</v>
      </c>
      <c r="D277" s="200"/>
      <c r="E277" s="201" t="s">
        <v>5</v>
      </c>
      <c r="F277" s="122">
        <v>6</v>
      </c>
      <c r="H277" s="144">
        <f t="shared" si="3"/>
        <v>2</v>
      </c>
    </row>
    <row r="278" spans="1:8" ht="29.25" customHeight="1" x14ac:dyDescent="0.25">
      <c r="A278" s="239"/>
      <c r="B278" s="199" t="s">
        <v>119</v>
      </c>
      <c r="C278" s="200" t="s">
        <v>5</v>
      </c>
      <c r="D278" s="200"/>
      <c r="E278" s="201" t="s">
        <v>5</v>
      </c>
      <c r="F278" s="122">
        <v>12</v>
      </c>
      <c r="H278" s="144">
        <f t="shared" si="3"/>
        <v>2</v>
      </c>
    </row>
    <row r="279" spans="1:8" ht="29.25" customHeight="1" x14ac:dyDescent="0.25">
      <c r="A279" s="239"/>
      <c r="B279" s="202" t="s">
        <v>59</v>
      </c>
      <c r="C279" s="200" t="s">
        <v>5</v>
      </c>
      <c r="D279" s="200"/>
      <c r="E279" s="201" t="s">
        <v>5</v>
      </c>
      <c r="H279" s="144">
        <f t="shared" si="3"/>
        <v>2</v>
      </c>
    </row>
    <row r="280" spans="1:8" ht="29.25" customHeight="1" x14ac:dyDescent="0.25">
      <c r="A280" s="239"/>
      <c r="B280" s="203" t="s">
        <v>60</v>
      </c>
      <c r="C280" s="200" t="s">
        <v>5</v>
      </c>
      <c r="D280" s="200"/>
      <c r="E280" s="201" t="s">
        <v>5</v>
      </c>
      <c r="F280" s="122">
        <v>8</v>
      </c>
      <c r="H280" s="144">
        <f t="shared" si="3"/>
        <v>2</v>
      </c>
    </row>
    <row r="281" spans="1:8" ht="29.25" customHeight="1" x14ac:dyDescent="0.25">
      <c r="A281" s="239"/>
      <c r="B281" s="202" t="s">
        <v>61</v>
      </c>
      <c r="C281" s="200" t="s">
        <v>5</v>
      </c>
      <c r="D281" s="200"/>
      <c r="E281" s="201" t="s">
        <v>5</v>
      </c>
      <c r="F281" s="122">
        <v>9</v>
      </c>
      <c r="H281" s="144">
        <f t="shared" si="3"/>
        <v>2</v>
      </c>
    </row>
    <row r="282" spans="1:8" ht="29.25" customHeight="1" x14ac:dyDescent="0.25">
      <c r="A282" s="239"/>
      <c r="B282" s="199" t="s">
        <v>30</v>
      </c>
      <c r="C282" s="200" t="s">
        <v>5</v>
      </c>
      <c r="D282" s="200"/>
      <c r="E282" s="201" t="s">
        <v>5</v>
      </c>
      <c r="F282" s="122">
        <v>1</v>
      </c>
      <c r="H282" s="144">
        <f t="shared" si="3"/>
        <v>2</v>
      </c>
    </row>
    <row r="283" spans="1:8" ht="29.25" customHeight="1" x14ac:dyDescent="0.25">
      <c r="A283" s="239"/>
      <c r="B283" s="202" t="s">
        <v>31</v>
      </c>
      <c r="C283" s="200" t="s">
        <v>5</v>
      </c>
      <c r="D283" s="200"/>
      <c r="E283" s="201" t="s">
        <v>5</v>
      </c>
      <c r="F283" s="122">
        <v>2</v>
      </c>
      <c r="H283" s="144">
        <f t="shared" si="3"/>
        <v>2</v>
      </c>
    </row>
    <row r="284" spans="1:8" ht="29.25" customHeight="1" x14ac:dyDescent="0.25">
      <c r="A284" s="239"/>
      <c r="B284" s="199" t="s">
        <v>62</v>
      </c>
      <c r="C284" s="200" t="s">
        <v>5</v>
      </c>
      <c r="D284" s="200"/>
      <c r="E284" s="201" t="s">
        <v>5</v>
      </c>
      <c r="F284" s="122">
        <v>3</v>
      </c>
      <c r="H284" s="144">
        <f t="shared" si="3"/>
        <v>2</v>
      </c>
    </row>
    <row r="285" spans="1:8" ht="29.25" customHeight="1" x14ac:dyDescent="0.25">
      <c r="A285" s="239"/>
      <c r="B285" s="209" t="s">
        <v>120</v>
      </c>
      <c r="C285" s="210" t="s">
        <v>5</v>
      </c>
      <c r="D285" s="210"/>
      <c r="E285" s="211" t="s">
        <v>5</v>
      </c>
      <c r="F285" s="241">
        <v>13</v>
      </c>
      <c r="H285" s="144">
        <f t="shared" si="3"/>
        <v>2</v>
      </c>
    </row>
    <row r="286" spans="1:8" ht="29.25" customHeight="1" x14ac:dyDescent="0.25">
      <c r="A286" s="239"/>
      <c r="B286" s="209" t="s">
        <v>121</v>
      </c>
      <c r="C286" s="210" t="s">
        <v>5</v>
      </c>
      <c r="D286" s="210"/>
      <c r="E286" s="211" t="s">
        <v>5</v>
      </c>
      <c r="F286" s="241"/>
      <c r="H286" s="144">
        <f t="shared" si="3"/>
        <v>2</v>
      </c>
    </row>
    <row r="287" spans="1:8" ht="29.25" customHeight="1" x14ac:dyDescent="0.25">
      <c r="A287" s="239"/>
      <c r="B287" s="209" t="s">
        <v>122</v>
      </c>
      <c r="C287" s="210" t="s">
        <v>5</v>
      </c>
      <c r="D287" s="210"/>
      <c r="E287" s="211" t="s">
        <v>5</v>
      </c>
      <c r="F287" s="241"/>
      <c r="H287" s="144">
        <f t="shared" si="3"/>
        <v>2</v>
      </c>
    </row>
    <row r="288" spans="1:8" ht="29.25" customHeight="1" x14ac:dyDescent="0.25">
      <c r="A288" s="239"/>
      <c r="B288" s="212" t="s">
        <v>190</v>
      </c>
      <c r="C288" s="147" t="s">
        <v>5</v>
      </c>
      <c r="D288" s="147" t="s">
        <v>5</v>
      </c>
      <c r="E288" s="148" t="s">
        <v>5</v>
      </c>
      <c r="F288" s="122">
        <v>269</v>
      </c>
      <c r="H288" s="144">
        <f t="shared" si="3"/>
        <v>3</v>
      </c>
    </row>
    <row r="289" spans="1:8" ht="29.25" customHeight="1" x14ac:dyDescent="0.25">
      <c r="A289" s="239"/>
      <c r="B289" s="212" t="s">
        <v>191</v>
      </c>
      <c r="C289" s="147" t="s">
        <v>5</v>
      </c>
      <c r="D289" s="147" t="s">
        <v>5</v>
      </c>
      <c r="E289" s="148" t="s">
        <v>5</v>
      </c>
      <c r="F289" s="220">
        <v>267</v>
      </c>
      <c r="H289" s="144">
        <f t="shared" si="3"/>
        <v>3</v>
      </c>
    </row>
    <row r="290" spans="1:8" ht="29.25" customHeight="1" x14ac:dyDescent="0.25">
      <c r="A290" s="239"/>
      <c r="B290" s="207" t="s">
        <v>192</v>
      </c>
      <c r="C290" s="140" t="s">
        <v>5</v>
      </c>
      <c r="D290" s="140"/>
      <c r="E290" s="142" t="s">
        <v>5</v>
      </c>
      <c r="H290" s="144">
        <f t="shared" si="3"/>
        <v>2</v>
      </c>
    </row>
    <row r="291" spans="1:8" ht="29.25" customHeight="1" x14ac:dyDescent="0.25">
      <c r="A291" s="239"/>
      <c r="B291" s="207" t="s">
        <v>193</v>
      </c>
      <c r="C291" s="140" t="s">
        <v>5</v>
      </c>
      <c r="D291" s="140" t="s">
        <v>5</v>
      </c>
      <c r="E291" s="142" t="s">
        <v>5</v>
      </c>
      <c r="H291" s="144">
        <f t="shared" si="3"/>
        <v>3</v>
      </c>
    </row>
    <row r="292" spans="1:8" ht="29.25" customHeight="1" x14ac:dyDescent="0.25">
      <c r="A292" s="239"/>
      <c r="B292" s="199" t="s">
        <v>116</v>
      </c>
      <c r="C292" s="200"/>
      <c r="D292" s="200" t="s">
        <v>5</v>
      </c>
      <c r="E292" s="201" t="s">
        <v>5</v>
      </c>
      <c r="F292" s="122">
        <v>10</v>
      </c>
      <c r="H292" s="144">
        <f t="shared" si="3"/>
        <v>2</v>
      </c>
    </row>
    <row r="293" spans="1:8" ht="29.25" customHeight="1" x14ac:dyDescent="0.25">
      <c r="A293" s="239"/>
      <c r="B293" s="199" t="s">
        <v>117</v>
      </c>
      <c r="C293" s="200"/>
      <c r="D293" s="200" t="s">
        <v>5</v>
      </c>
      <c r="E293" s="201" t="s">
        <v>5</v>
      </c>
      <c r="F293" s="122">
        <v>11</v>
      </c>
      <c r="H293" s="144">
        <f t="shared" si="3"/>
        <v>2</v>
      </c>
    </row>
    <row r="294" spans="1:8" ht="29.25" customHeight="1" x14ac:dyDescent="0.25">
      <c r="A294" s="239"/>
      <c r="B294" s="205" t="s">
        <v>118</v>
      </c>
      <c r="C294" s="147" t="s">
        <v>5</v>
      </c>
      <c r="D294" s="147"/>
      <c r="E294" s="148" t="s">
        <v>5</v>
      </c>
      <c r="F294" s="122" t="s">
        <v>334</v>
      </c>
      <c r="H294" s="144">
        <f t="shared" si="3"/>
        <v>2</v>
      </c>
    </row>
    <row r="295" spans="1:8" ht="29.25" customHeight="1" x14ac:dyDescent="0.25">
      <c r="A295" s="239"/>
      <c r="B295" s="202" t="s">
        <v>54</v>
      </c>
      <c r="C295" s="200" t="s">
        <v>5</v>
      </c>
      <c r="D295" s="200"/>
      <c r="E295" s="201" t="s">
        <v>5</v>
      </c>
      <c r="F295" s="122">
        <v>4</v>
      </c>
      <c r="H295" s="144">
        <f t="shared" si="3"/>
        <v>2</v>
      </c>
    </row>
    <row r="296" spans="1:8" ht="29.25" customHeight="1" x14ac:dyDescent="0.25">
      <c r="A296" s="239"/>
      <c r="B296" s="202" t="s">
        <v>55</v>
      </c>
      <c r="C296" s="200" t="s">
        <v>5</v>
      </c>
      <c r="D296" s="200"/>
      <c r="E296" s="201" t="s">
        <v>5</v>
      </c>
      <c r="F296" s="122">
        <v>5</v>
      </c>
      <c r="H296" s="144">
        <f t="shared" si="3"/>
        <v>2</v>
      </c>
    </row>
    <row r="297" spans="1:8" ht="29.25" customHeight="1" x14ac:dyDescent="0.25">
      <c r="A297" s="239"/>
      <c r="B297" s="202" t="s">
        <v>56</v>
      </c>
      <c r="C297" s="200" t="s">
        <v>5</v>
      </c>
      <c r="D297" s="200"/>
      <c r="E297" s="201" t="s">
        <v>5</v>
      </c>
      <c r="F297" s="122">
        <v>6</v>
      </c>
      <c r="H297" s="144">
        <f t="shared" si="3"/>
        <v>2</v>
      </c>
    </row>
    <row r="298" spans="1:8" ht="29.25" customHeight="1" x14ac:dyDescent="0.25">
      <c r="A298" s="239"/>
      <c r="B298" s="199" t="s">
        <v>119</v>
      </c>
      <c r="C298" s="200" t="s">
        <v>5</v>
      </c>
      <c r="D298" s="200"/>
      <c r="E298" s="201" t="s">
        <v>5</v>
      </c>
      <c r="F298" s="122">
        <v>12</v>
      </c>
      <c r="H298" s="144">
        <f t="shared" ref="H298:H301" si="4">COUNTIF(C298:E298,"=x")</f>
        <v>2</v>
      </c>
    </row>
    <row r="299" spans="1:8" ht="29.25" customHeight="1" x14ac:dyDescent="0.25">
      <c r="A299" s="239"/>
      <c r="B299" s="205" t="s">
        <v>209</v>
      </c>
      <c r="C299" s="147" t="s">
        <v>5</v>
      </c>
      <c r="D299" s="147"/>
      <c r="E299" s="148" t="s">
        <v>5</v>
      </c>
      <c r="F299" s="213" t="s">
        <v>300</v>
      </c>
      <c r="H299" s="144">
        <f t="shared" si="4"/>
        <v>2</v>
      </c>
    </row>
    <row r="300" spans="1:8" ht="29.25" customHeight="1" x14ac:dyDescent="0.25">
      <c r="A300" s="239"/>
      <c r="B300" s="205" t="s">
        <v>210</v>
      </c>
      <c r="C300" s="147" t="s">
        <v>5</v>
      </c>
      <c r="D300" s="147"/>
      <c r="E300" s="148" t="s">
        <v>5</v>
      </c>
      <c r="F300" s="122">
        <v>217</v>
      </c>
      <c r="H300" s="144">
        <f t="shared" si="4"/>
        <v>2</v>
      </c>
    </row>
    <row r="301" spans="1:8" ht="29.25" customHeight="1" x14ac:dyDescent="0.25">
      <c r="A301" s="239"/>
      <c r="B301" s="214" t="s">
        <v>211</v>
      </c>
      <c r="C301" s="186" t="s">
        <v>5</v>
      </c>
      <c r="D301" s="186" t="s">
        <v>5</v>
      </c>
      <c r="E301" s="187"/>
      <c r="H301" s="144">
        <f t="shared" si="4"/>
        <v>2</v>
      </c>
    </row>
    <row r="302" spans="1:8" ht="29.25" customHeight="1" x14ac:dyDescent="0.25">
      <c r="A302" s="239"/>
      <c r="B302" s="188" t="s">
        <v>259</v>
      </c>
      <c r="C302" s="129" t="s">
        <v>5</v>
      </c>
      <c r="D302" s="129" t="s">
        <v>5</v>
      </c>
      <c r="E302" s="130" t="s">
        <v>5</v>
      </c>
      <c r="F302" s="122">
        <v>283</v>
      </c>
    </row>
    <row r="303" spans="1:8" ht="29.25" customHeight="1" x14ac:dyDescent="0.25">
      <c r="A303" s="239"/>
      <c r="B303" s="189" t="s">
        <v>260</v>
      </c>
      <c r="C303" s="133" t="s">
        <v>5</v>
      </c>
      <c r="D303" s="133" t="s">
        <v>5</v>
      </c>
      <c r="E303" s="134" t="s">
        <v>5</v>
      </c>
    </row>
    <row r="304" spans="1:8" ht="29.25" customHeight="1" x14ac:dyDescent="0.25">
      <c r="A304" s="239"/>
      <c r="B304" s="188" t="s">
        <v>261</v>
      </c>
      <c r="C304" s="129" t="s">
        <v>5</v>
      </c>
      <c r="D304" s="129" t="s">
        <v>5</v>
      </c>
      <c r="E304" s="130"/>
      <c r="F304" s="122">
        <v>283</v>
      </c>
    </row>
    <row r="305" spans="1:6" ht="29.25" customHeight="1" x14ac:dyDescent="0.25">
      <c r="A305" s="239"/>
      <c r="B305" s="189" t="s">
        <v>262</v>
      </c>
      <c r="C305" s="133" t="s">
        <v>5</v>
      </c>
      <c r="D305" s="133" t="s">
        <v>5</v>
      </c>
      <c r="E305" s="134"/>
    </row>
    <row r="306" spans="1:6" ht="29.25" customHeight="1" x14ac:dyDescent="0.25">
      <c r="A306" s="239"/>
      <c r="B306" s="189" t="s">
        <v>263</v>
      </c>
      <c r="C306" s="133" t="s">
        <v>5</v>
      </c>
      <c r="D306" s="133" t="s">
        <v>5</v>
      </c>
      <c r="E306" s="134"/>
    </row>
    <row r="307" spans="1:6" ht="29.25" customHeight="1" x14ac:dyDescent="0.25">
      <c r="A307" s="239"/>
      <c r="B307" s="188" t="s">
        <v>264</v>
      </c>
      <c r="C307" s="215"/>
      <c r="D307" s="129" t="s">
        <v>5</v>
      </c>
      <c r="E307" s="130" t="s">
        <v>5</v>
      </c>
      <c r="F307" s="122">
        <v>298</v>
      </c>
    </row>
    <row r="308" spans="1:6" ht="29.25" customHeight="1" x14ac:dyDescent="0.25">
      <c r="A308" s="239"/>
      <c r="B308" s="189" t="s">
        <v>265</v>
      </c>
      <c r="C308" s="133" t="s">
        <v>5</v>
      </c>
      <c r="D308" s="133" t="s">
        <v>5</v>
      </c>
      <c r="E308" s="136"/>
    </row>
    <row r="309" spans="1:6" ht="29.25" customHeight="1" x14ac:dyDescent="0.25">
      <c r="A309" s="239"/>
      <c r="B309" s="189" t="s">
        <v>266</v>
      </c>
      <c r="C309" s="133" t="s">
        <v>5</v>
      </c>
      <c r="D309" s="133" t="s">
        <v>5</v>
      </c>
      <c r="E309" s="134" t="s">
        <v>5</v>
      </c>
    </row>
    <row r="310" spans="1:6" ht="29.25" customHeight="1" x14ac:dyDescent="0.25">
      <c r="A310" s="239"/>
      <c r="B310" s="189" t="s">
        <v>267</v>
      </c>
      <c r="C310" s="133" t="s">
        <v>5</v>
      </c>
      <c r="D310" s="133" t="s">
        <v>5</v>
      </c>
      <c r="E310" s="136"/>
    </row>
    <row r="311" spans="1:6" ht="29.25" customHeight="1" x14ac:dyDescent="0.25">
      <c r="A311" s="239"/>
      <c r="B311" s="189" t="s">
        <v>268</v>
      </c>
      <c r="C311" s="133" t="s">
        <v>5</v>
      </c>
      <c r="D311" s="133" t="s">
        <v>5</v>
      </c>
      <c r="E311" s="136"/>
    </row>
    <row r="312" spans="1:6" ht="29.25" customHeight="1" x14ac:dyDescent="0.25">
      <c r="A312" s="239"/>
      <c r="B312" s="189" t="s">
        <v>269</v>
      </c>
      <c r="C312" s="133" t="s">
        <v>5</v>
      </c>
      <c r="D312" s="133" t="s">
        <v>5</v>
      </c>
      <c r="E312" s="134" t="s">
        <v>5</v>
      </c>
    </row>
    <row r="313" spans="1:6" ht="29.25" customHeight="1" x14ac:dyDescent="0.25">
      <c r="A313" s="239"/>
      <c r="B313" s="188" t="s">
        <v>270</v>
      </c>
      <c r="C313" s="129" t="s">
        <v>5</v>
      </c>
      <c r="D313" s="129" t="s">
        <v>5</v>
      </c>
      <c r="E313" s="137"/>
      <c r="F313" s="122">
        <v>3</v>
      </c>
    </row>
    <row r="314" spans="1:6" ht="29.25" customHeight="1" x14ac:dyDescent="0.25">
      <c r="A314" s="239"/>
      <c r="B314" s="188" t="s">
        <v>271</v>
      </c>
      <c r="C314" s="129" t="s">
        <v>5</v>
      </c>
      <c r="D314" s="129" t="s">
        <v>5</v>
      </c>
      <c r="E314" s="137"/>
      <c r="F314" s="122">
        <v>262</v>
      </c>
    </row>
    <row r="315" spans="1:6" ht="29.25" customHeight="1" x14ac:dyDescent="0.25">
      <c r="A315" s="239"/>
      <c r="B315" s="188" t="s">
        <v>272</v>
      </c>
      <c r="C315" s="129" t="s">
        <v>5</v>
      </c>
      <c r="D315" s="129" t="s">
        <v>5</v>
      </c>
      <c r="E315" s="137"/>
      <c r="F315" s="122">
        <v>263</v>
      </c>
    </row>
    <row r="316" spans="1:6" ht="29.25" customHeight="1" x14ac:dyDescent="0.25">
      <c r="A316" s="239"/>
      <c r="B316" s="188" t="s">
        <v>273</v>
      </c>
      <c r="C316" s="129" t="s">
        <v>5</v>
      </c>
      <c r="D316" s="129" t="s">
        <v>5</v>
      </c>
      <c r="E316" s="137"/>
      <c r="F316" s="122">
        <v>264</v>
      </c>
    </row>
    <row r="317" spans="1:6" ht="29.25" customHeight="1" x14ac:dyDescent="0.25">
      <c r="A317" s="239"/>
      <c r="B317" s="188" t="s">
        <v>274</v>
      </c>
      <c r="C317" s="129" t="s">
        <v>5</v>
      </c>
      <c r="D317" s="129" t="s">
        <v>5</v>
      </c>
      <c r="E317" s="137"/>
      <c r="F317" s="122">
        <v>41</v>
      </c>
    </row>
    <row r="318" spans="1:6" ht="29.25" customHeight="1" x14ac:dyDescent="0.25">
      <c r="A318" s="239"/>
      <c r="B318" s="189" t="s">
        <v>275</v>
      </c>
      <c r="C318" s="133" t="s">
        <v>5</v>
      </c>
      <c r="D318" s="133" t="s">
        <v>5</v>
      </c>
      <c r="E318" s="134" t="s">
        <v>5</v>
      </c>
    </row>
    <row r="319" spans="1:6" ht="29.25" customHeight="1" x14ac:dyDescent="0.25">
      <c r="A319" s="239"/>
      <c r="B319" s="188" t="s">
        <v>276</v>
      </c>
      <c r="C319" s="129" t="s">
        <v>5</v>
      </c>
      <c r="D319" s="129" t="s">
        <v>5</v>
      </c>
      <c r="E319" s="130" t="s">
        <v>5</v>
      </c>
      <c r="F319" s="122">
        <v>7</v>
      </c>
    </row>
    <row r="320" spans="1:6" ht="29.25" customHeight="1" x14ac:dyDescent="0.25">
      <c r="A320" s="239"/>
      <c r="B320" s="189" t="s">
        <v>277</v>
      </c>
      <c r="C320" s="133" t="s">
        <v>5</v>
      </c>
      <c r="D320" s="133" t="s">
        <v>5</v>
      </c>
      <c r="E320" s="134"/>
    </row>
    <row r="321" spans="1:6" ht="29.25" customHeight="1" x14ac:dyDescent="0.25">
      <c r="A321" s="239"/>
      <c r="B321" s="189" t="s">
        <v>278</v>
      </c>
      <c r="C321" s="133" t="s">
        <v>5</v>
      </c>
      <c r="D321" s="133" t="s">
        <v>5</v>
      </c>
      <c r="E321" s="134" t="s">
        <v>5</v>
      </c>
    </row>
    <row r="322" spans="1:6" ht="29.25" customHeight="1" x14ac:dyDescent="0.25">
      <c r="A322" s="239"/>
      <c r="B322" s="188" t="s">
        <v>279</v>
      </c>
      <c r="C322" s="129" t="s">
        <v>5</v>
      </c>
      <c r="D322" s="129" t="s">
        <v>5</v>
      </c>
      <c r="E322" s="130" t="s">
        <v>5</v>
      </c>
      <c r="F322" s="122">
        <v>5</v>
      </c>
    </row>
    <row r="323" spans="1:6" ht="29.25" customHeight="1" x14ac:dyDescent="0.25">
      <c r="A323" s="239"/>
      <c r="B323" s="188" t="s">
        <v>280</v>
      </c>
      <c r="C323" s="129" t="s">
        <v>5</v>
      </c>
      <c r="D323" s="129" t="s">
        <v>5</v>
      </c>
      <c r="E323" s="130" t="s">
        <v>5</v>
      </c>
      <c r="F323" s="122">
        <v>5</v>
      </c>
    </row>
    <row r="324" spans="1:6" ht="29.25" customHeight="1" x14ac:dyDescent="0.25">
      <c r="A324" s="239"/>
      <c r="B324" s="189" t="s">
        <v>281</v>
      </c>
      <c r="C324" s="133" t="s">
        <v>5</v>
      </c>
      <c r="D324" s="133" t="s">
        <v>5</v>
      </c>
      <c r="E324" s="134" t="s">
        <v>5</v>
      </c>
    </row>
    <row r="325" spans="1:6" ht="29.25" customHeight="1" thickBot="1" x14ac:dyDescent="0.3">
      <c r="A325" s="240"/>
      <c r="B325" s="216" t="s">
        <v>282</v>
      </c>
      <c r="C325" s="217" t="s">
        <v>5</v>
      </c>
      <c r="D325" s="217" t="s">
        <v>5</v>
      </c>
      <c r="E325" s="218" t="s">
        <v>5</v>
      </c>
    </row>
  </sheetData>
  <mergeCells count="8">
    <mergeCell ref="A236:A325"/>
    <mergeCell ref="F285:F287"/>
    <mergeCell ref="A1:B1"/>
    <mergeCell ref="A2:A76"/>
    <mergeCell ref="A77:A150"/>
    <mergeCell ref="A217:A229"/>
    <mergeCell ref="A230:A235"/>
    <mergeCell ref="A151:A216"/>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5"/>
  <sheetViews>
    <sheetView zoomScaleNormal="100" workbookViewId="0">
      <pane xSplit="1" ySplit="1" topLeftCell="B168" activePane="bottomRight" state="frozen"/>
      <selection pane="topRight" activeCell="B1" sqref="B1"/>
      <selection pane="bottomLeft" activeCell="A2" sqref="A2"/>
      <selection pane="bottomRight" activeCell="B177" sqref="B177:E177"/>
    </sheetView>
  </sheetViews>
  <sheetFormatPr baseColWidth="10" defaultRowHeight="15" x14ac:dyDescent="0.25"/>
  <cols>
    <col min="1" max="1" width="6.7109375" customWidth="1"/>
    <col min="2" max="2" width="44" style="52" customWidth="1"/>
    <col min="4" max="4" width="15.42578125" customWidth="1"/>
    <col min="6" max="6" width="11.42578125" style="36"/>
  </cols>
  <sheetData>
    <row r="1" spans="1:6" ht="34.5" customHeight="1" thickBot="1" x14ac:dyDescent="0.3">
      <c r="A1" s="255"/>
      <c r="B1" s="256"/>
      <c r="C1" s="103" t="s">
        <v>0</v>
      </c>
      <c r="D1" s="104" t="s">
        <v>221</v>
      </c>
      <c r="E1" s="105" t="s">
        <v>1</v>
      </c>
      <c r="F1" s="112"/>
    </row>
    <row r="2" spans="1:6" ht="34.5" customHeight="1" x14ac:dyDescent="0.25">
      <c r="A2" s="221" t="s">
        <v>223</v>
      </c>
      <c r="B2" s="48" t="s">
        <v>230</v>
      </c>
      <c r="C2" s="20" t="s">
        <v>5</v>
      </c>
      <c r="D2" s="20" t="s">
        <v>5</v>
      </c>
      <c r="E2" s="49" t="s">
        <v>5</v>
      </c>
      <c r="F2" s="109"/>
    </row>
    <row r="3" spans="1:6" ht="34.5" customHeight="1" x14ac:dyDescent="0.25">
      <c r="A3" s="222"/>
      <c r="B3" s="47" t="s">
        <v>231</v>
      </c>
      <c r="C3" s="9" t="s">
        <v>5</v>
      </c>
      <c r="D3" s="9" t="s">
        <v>5</v>
      </c>
      <c r="E3" s="6" t="s">
        <v>5</v>
      </c>
      <c r="F3" s="109"/>
    </row>
    <row r="4" spans="1:6" ht="34.5" customHeight="1" x14ac:dyDescent="0.25">
      <c r="A4" s="222"/>
      <c r="B4" s="47" t="s">
        <v>232</v>
      </c>
      <c r="C4" s="9" t="s">
        <v>5</v>
      </c>
      <c r="D4" s="9" t="s">
        <v>5</v>
      </c>
      <c r="E4" s="6" t="s">
        <v>5</v>
      </c>
      <c r="F4" s="109"/>
    </row>
    <row r="5" spans="1:6" ht="34.5" customHeight="1" x14ac:dyDescent="0.25">
      <c r="A5" s="222"/>
      <c r="B5" s="47" t="s">
        <v>233</v>
      </c>
      <c r="C5" s="9" t="s">
        <v>5</v>
      </c>
      <c r="D5" s="9" t="s">
        <v>5</v>
      </c>
      <c r="E5" s="6" t="s">
        <v>5</v>
      </c>
      <c r="F5" s="109"/>
    </row>
    <row r="6" spans="1:6" ht="34.5" customHeight="1" x14ac:dyDescent="0.25">
      <c r="A6" s="222"/>
      <c r="B6" s="47" t="s">
        <v>234</v>
      </c>
      <c r="C6" s="9" t="s">
        <v>5</v>
      </c>
      <c r="D6" s="9" t="s">
        <v>5</v>
      </c>
      <c r="E6" s="6" t="s">
        <v>5</v>
      </c>
      <c r="F6" s="109"/>
    </row>
    <row r="7" spans="1:6" ht="34.5" customHeight="1" x14ac:dyDescent="0.25">
      <c r="A7" s="222"/>
      <c r="B7" s="47" t="s">
        <v>235</v>
      </c>
      <c r="C7" s="9" t="s">
        <v>5</v>
      </c>
      <c r="D7" s="9" t="s">
        <v>5</v>
      </c>
      <c r="E7" s="6" t="s">
        <v>5</v>
      </c>
      <c r="F7" s="109"/>
    </row>
    <row r="8" spans="1:6" ht="34.5" customHeight="1" x14ac:dyDescent="0.25">
      <c r="A8" s="222"/>
      <c r="B8" s="47" t="s">
        <v>236</v>
      </c>
      <c r="C8" s="9" t="s">
        <v>5</v>
      </c>
      <c r="D8" s="9" t="s">
        <v>5</v>
      </c>
      <c r="E8" s="6" t="s">
        <v>5</v>
      </c>
      <c r="F8" s="109"/>
    </row>
    <row r="9" spans="1:6" ht="34.5" customHeight="1" x14ac:dyDescent="0.25">
      <c r="A9" s="222"/>
      <c r="B9" s="47" t="s">
        <v>237</v>
      </c>
      <c r="C9" s="9" t="s">
        <v>5</v>
      </c>
      <c r="D9" s="9" t="s">
        <v>5</v>
      </c>
      <c r="E9" s="6" t="s">
        <v>5</v>
      </c>
      <c r="F9" s="109"/>
    </row>
    <row r="10" spans="1:6" ht="34.5" customHeight="1" x14ac:dyDescent="0.25">
      <c r="A10" s="222"/>
      <c r="B10" s="47" t="s">
        <v>304</v>
      </c>
      <c r="C10" s="9" t="s">
        <v>5</v>
      </c>
      <c r="D10" s="9" t="s">
        <v>5</v>
      </c>
      <c r="E10" s="6" t="s">
        <v>5</v>
      </c>
      <c r="F10" s="109"/>
    </row>
    <row r="11" spans="1:6" ht="34.5" customHeight="1" x14ac:dyDescent="0.25">
      <c r="A11" s="222"/>
      <c r="B11" s="47" t="s">
        <v>239</v>
      </c>
      <c r="C11" s="9" t="s">
        <v>5</v>
      </c>
      <c r="D11" s="9" t="s">
        <v>5</v>
      </c>
      <c r="E11" s="6" t="s">
        <v>5</v>
      </c>
      <c r="F11" s="109"/>
    </row>
    <row r="12" spans="1:6" ht="34.5" customHeight="1" x14ac:dyDescent="0.25">
      <c r="A12" s="222"/>
      <c r="B12" s="47" t="s">
        <v>240</v>
      </c>
      <c r="C12" s="9" t="s">
        <v>5</v>
      </c>
      <c r="D12" s="9" t="s">
        <v>5</v>
      </c>
      <c r="E12" s="6" t="s">
        <v>5</v>
      </c>
      <c r="F12" s="109"/>
    </row>
    <row r="13" spans="1:6" ht="34.5" customHeight="1" x14ac:dyDescent="0.25">
      <c r="A13" s="222"/>
      <c r="B13" s="47" t="s">
        <v>241</v>
      </c>
      <c r="C13" s="9" t="s">
        <v>5</v>
      </c>
      <c r="D13" s="9" t="s">
        <v>5</v>
      </c>
      <c r="E13" s="6" t="s">
        <v>5</v>
      </c>
      <c r="F13" s="109"/>
    </row>
    <row r="14" spans="1:6" ht="34.5" customHeight="1" x14ac:dyDescent="0.25">
      <c r="A14" s="222"/>
      <c r="B14" s="47" t="s">
        <v>242</v>
      </c>
      <c r="C14" s="9" t="s">
        <v>5</v>
      </c>
      <c r="D14" s="9" t="s">
        <v>5</v>
      </c>
      <c r="E14" s="6" t="s">
        <v>5</v>
      </c>
      <c r="F14" s="109"/>
    </row>
    <row r="15" spans="1:6" ht="34.5" customHeight="1" x14ac:dyDescent="0.25">
      <c r="A15" s="222"/>
      <c r="B15" s="47" t="s">
        <v>243</v>
      </c>
      <c r="C15" s="9" t="s">
        <v>5</v>
      </c>
      <c r="D15" s="9" t="s">
        <v>5</v>
      </c>
      <c r="E15" s="6"/>
      <c r="F15" s="109"/>
    </row>
    <row r="16" spans="1:6" ht="34.5" customHeight="1" x14ac:dyDescent="0.25">
      <c r="A16" s="222"/>
      <c r="B16" s="47" t="s">
        <v>244</v>
      </c>
      <c r="C16" s="9"/>
      <c r="D16" s="9" t="s">
        <v>5</v>
      </c>
      <c r="E16" s="34" t="s">
        <v>5</v>
      </c>
      <c r="F16" s="110"/>
    </row>
    <row r="17" spans="1:6" ht="34.5" customHeight="1" x14ac:dyDescent="0.25">
      <c r="A17" s="222"/>
      <c r="B17" s="47" t="s">
        <v>245</v>
      </c>
      <c r="C17" s="9" t="s">
        <v>5</v>
      </c>
      <c r="D17" s="9" t="s">
        <v>5</v>
      </c>
      <c r="E17" s="34" t="s">
        <v>5</v>
      </c>
      <c r="F17" s="110"/>
    </row>
    <row r="18" spans="1:6" ht="34.5" customHeight="1" x14ac:dyDescent="0.25">
      <c r="A18" s="222"/>
      <c r="B18" s="47" t="s">
        <v>246</v>
      </c>
      <c r="C18" s="9" t="s">
        <v>5</v>
      </c>
      <c r="D18" s="9" t="s">
        <v>5</v>
      </c>
      <c r="E18" s="34" t="s">
        <v>5</v>
      </c>
      <c r="F18" s="110"/>
    </row>
    <row r="19" spans="1:6" ht="34.5" customHeight="1" x14ac:dyDescent="0.25">
      <c r="A19" s="222"/>
      <c r="B19" s="47" t="s">
        <v>247</v>
      </c>
      <c r="C19" s="9" t="s">
        <v>5</v>
      </c>
      <c r="D19" s="9" t="s">
        <v>5</v>
      </c>
      <c r="E19" s="34" t="s">
        <v>5</v>
      </c>
      <c r="F19" s="110"/>
    </row>
    <row r="20" spans="1:6" ht="34.5" customHeight="1" x14ac:dyDescent="0.25">
      <c r="A20" s="222"/>
      <c r="B20" s="47" t="s">
        <v>248</v>
      </c>
      <c r="C20" s="9" t="s">
        <v>5</v>
      </c>
      <c r="D20" s="9" t="s">
        <v>5</v>
      </c>
      <c r="E20" s="34"/>
      <c r="F20" s="110"/>
    </row>
    <row r="21" spans="1:6" ht="34.5" customHeight="1" x14ac:dyDescent="0.25">
      <c r="A21" s="222"/>
      <c r="B21" s="47" t="s">
        <v>249</v>
      </c>
      <c r="C21" s="9" t="s">
        <v>5</v>
      </c>
      <c r="D21" s="9" t="s">
        <v>5</v>
      </c>
      <c r="E21" s="34" t="s">
        <v>5</v>
      </c>
      <c r="F21" s="110"/>
    </row>
    <row r="22" spans="1:6" ht="34.5" customHeight="1" x14ac:dyDescent="0.25">
      <c r="A22" s="222"/>
      <c r="B22" s="47" t="s">
        <v>250</v>
      </c>
      <c r="C22" s="9" t="s">
        <v>5</v>
      </c>
      <c r="D22" s="9" t="s">
        <v>5</v>
      </c>
      <c r="E22" s="34" t="s">
        <v>5</v>
      </c>
      <c r="F22" s="110"/>
    </row>
    <row r="23" spans="1:6" ht="34.5" customHeight="1" x14ac:dyDescent="0.25">
      <c r="A23" s="222"/>
      <c r="B23" s="47" t="s">
        <v>251</v>
      </c>
      <c r="C23" s="9" t="s">
        <v>5</v>
      </c>
      <c r="D23" s="9" t="s">
        <v>5</v>
      </c>
      <c r="E23" s="34" t="s">
        <v>5</v>
      </c>
      <c r="F23" s="110"/>
    </row>
    <row r="24" spans="1:6" ht="34.5" customHeight="1" x14ac:dyDescent="0.25">
      <c r="A24" s="222"/>
      <c r="B24" s="47" t="s">
        <v>252</v>
      </c>
      <c r="C24" s="9"/>
      <c r="D24" s="9" t="s">
        <v>5</v>
      </c>
      <c r="E24" s="34" t="s">
        <v>5</v>
      </c>
      <c r="F24" s="110"/>
    </row>
    <row r="25" spans="1:6" ht="34.5" customHeight="1" x14ac:dyDescent="0.25">
      <c r="A25" s="222"/>
      <c r="B25" s="47" t="s">
        <v>253</v>
      </c>
      <c r="C25" s="9" t="s">
        <v>5</v>
      </c>
      <c r="D25" s="9" t="s">
        <v>5</v>
      </c>
      <c r="E25" s="34" t="s">
        <v>5</v>
      </c>
      <c r="F25" s="110"/>
    </row>
    <row r="26" spans="1:6" ht="34.5" customHeight="1" x14ac:dyDescent="0.25">
      <c r="A26" s="222"/>
      <c r="B26" s="47" t="s">
        <v>254</v>
      </c>
      <c r="C26" s="9" t="s">
        <v>5</v>
      </c>
      <c r="D26" s="9" t="s">
        <v>5</v>
      </c>
      <c r="E26" s="34" t="s">
        <v>5</v>
      </c>
      <c r="F26" s="110"/>
    </row>
    <row r="27" spans="1:6" ht="34.5" customHeight="1" x14ac:dyDescent="0.25">
      <c r="A27" s="222"/>
      <c r="B27" s="47" t="s">
        <v>307</v>
      </c>
      <c r="C27" s="9"/>
      <c r="D27" s="9" t="s">
        <v>5</v>
      </c>
      <c r="E27" s="34" t="s">
        <v>5</v>
      </c>
      <c r="F27" s="110"/>
    </row>
    <row r="28" spans="1:6" ht="34.5" customHeight="1" x14ac:dyDescent="0.25">
      <c r="A28" s="222"/>
      <c r="B28" s="47" t="s">
        <v>255</v>
      </c>
      <c r="C28" s="9"/>
      <c r="D28" s="9" t="s">
        <v>5</v>
      </c>
      <c r="E28" s="34" t="s">
        <v>5</v>
      </c>
      <c r="F28" s="110"/>
    </row>
    <row r="29" spans="1:6" ht="34.5" customHeight="1" x14ac:dyDescent="0.25">
      <c r="A29" s="222"/>
      <c r="B29" s="47" t="s">
        <v>256</v>
      </c>
      <c r="C29" s="9" t="s">
        <v>5</v>
      </c>
      <c r="D29" s="9" t="s">
        <v>5</v>
      </c>
      <c r="E29" s="34"/>
      <c r="F29" s="110"/>
    </row>
    <row r="30" spans="1:6" ht="34.5" customHeight="1" x14ac:dyDescent="0.25">
      <c r="A30" s="222"/>
      <c r="B30" s="47" t="s">
        <v>257</v>
      </c>
      <c r="C30" s="35"/>
      <c r="D30" s="9" t="s">
        <v>5</v>
      </c>
      <c r="E30" s="6" t="s">
        <v>5</v>
      </c>
      <c r="F30" s="109"/>
    </row>
    <row r="31" spans="1:6" ht="34.5" customHeight="1" x14ac:dyDescent="0.25">
      <c r="A31" s="222"/>
      <c r="B31" s="47" t="s">
        <v>258</v>
      </c>
      <c r="C31" s="9"/>
      <c r="D31" s="9" t="s">
        <v>5</v>
      </c>
      <c r="E31" s="6" t="s">
        <v>5</v>
      </c>
      <c r="F31" s="109"/>
    </row>
    <row r="32" spans="1:6" ht="29.25" customHeight="1" x14ac:dyDescent="0.25">
      <c r="A32" s="222"/>
      <c r="B32" s="43" t="s">
        <v>2</v>
      </c>
      <c r="C32" s="15" t="s">
        <v>5</v>
      </c>
      <c r="D32" s="42"/>
      <c r="E32" s="3" t="s">
        <v>5</v>
      </c>
      <c r="F32" s="59"/>
    </row>
    <row r="33" spans="1:6" ht="29.25" customHeight="1" x14ac:dyDescent="0.25">
      <c r="A33" s="222"/>
      <c r="B33" s="53" t="s">
        <v>12</v>
      </c>
      <c r="C33" s="15" t="s">
        <v>5</v>
      </c>
      <c r="D33" s="15" t="s">
        <v>5</v>
      </c>
      <c r="E33" s="3" t="s">
        <v>5</v>
      </c>
      <c r="F33" s="59"/>
    </row>
    <row r="34" spans="1:6" ht="29.25" customHeight="1" x14ac:dyDescent="0.25">
      <c r="A34" s="222"/>
      <c r="B34" s="43" t="s">
        <v>3</v>
      </c>
      <c r="C34" s="15" t="s">
        <v>5</v>
      </c>
      <c r="D34" s="15" t="s">
        <v>5</v>
      </c>
      <c r="E34" s="3" t="s">
        <v>5</v>
      </c>
      <c r="F34" s="59"/>
    </row>
    <row r="35" spans="1:6" ht="29.25" customHeight="1" x14ac:dyDescent="0.25">
      <c r="A35" s="222"/>
      <c r="B35" s="43" t="s">
        <v>7</v>
      </c>
      <c r="C35" s="15" t="s">
        <v>5</v>
      </c>
      <c r="D35" s="15" t="s">
        <v>5</v>
      </c>
      <c r="E35" s="3" t="s">
        <v>5</v>
      </c>
      <c r="F35" s="59"/>
    </row>
    <row r="36" spans="1:6" ht="29.25" customHeight="1" x14ac:dyDescent="0.25">
      <c r="A36" s="222"/>
      <c r="B36" s="84" t="s">
        <v>8</v>
      </c>
      <c r="C36" s="66" t="s">
        <v>5</v>
      </c>
      <c r="D36" s="66" t="s">
        <v>5</v>
      </c>
      <c r="E36" s="67" t="s">
        <v>5</v>
      </c>
      <c r="F36" s="59"/>
    </row>
    <row r="37" spans="1:6" ht="29.25" customHeight="1" x14ac:dyDescent="0.25">
      <c r="A37" s="222"/>
      <c r="B37" s="84" t="s">
        <v>9</v>
      </c>
      <c r="C37" s="66" t="s">
        <v>5</v>
      </c>
      <c r="D37" s="66" t="s">
        <v>5</v>
      </c>
      <c r="E37" s="67" t="s">
        <v>5</v>
      </c>
      <c r="F37" s="59"/>
    </row>
    <row r="38" spans="1:6" ht="29.25" customHeight="1" x14ac:dyDescent="0.25">
      <c r="A38" s="222"/>
      <c r="B38" s="84" t="s">
        <v>11</v>
      </c>
      <c r="C38" s="66" t="s">
        <v>5</v>
      </c>
      <c r="D38" s="85"/>
      <c r="E38" s="67" t="s">
        <v>5</v>
      </c>
      <c r="F38" s="59"/>
    </row>
    <row r="39" spans="1:6" ht="29.25" customHeight="1" x14ac:dyDescent="0.25">
      <c r="A39" s="222"/>
      <c r="B39" s="84" t="s">
        <v>6</v>
      </c>
      <c r="C39" s="66"/>
      <c r="D39" s="66" t="s">
        <v>5</v>
      </c>
      <c r="E39" s="67" t="s">
        <v>5</v>
      </c>
      <c r="F39" s="59"/>
    </row>
    <row r="40" spans="1:6" ht="29.25" customHeight="1" x14ac:dyDescent="0.25">
      <c r="A40" s="222"/>
      <c r="B40" s="83" t="s">
        <v>10</v>
      </c>
      <c r="C40" s="66" t="s">
        <v>5</v>
      </c>
      <c r="D40" s="66" t="s">
        <v>5</v>
      </c>
      <c r="E40" s="67" t="s">
        <v>5</v>
      </c>
      <c r="F40" s="59"/>
    </row>
    <row r="41" spans="1:6" ht="29.25" customHeight="1" x14ac:dyDescent="0.25">
      <c r="A41" s="222"/>
      <c r="B41" s="54" t="s">
        <v>13</v>
      </c>
      <c r="C41" s="15" t="s">
        <v>5</v>
      </c>
      <c r="D41" s="15" t="s">
        <v>5</v>
      </c>
      <c r="E41" s="3" t="s">
        <v>5</v>
      </c>
      <c r="F41" s="59"/>
    </row>
    <row r="42" spans="1:6" ht="29.25" customHeight="1" x14ac:dyDescent="0.25">
      <c r="A42" s="222"/>
      <c r="B42" s="54" t="s">
        <v>14</v>
      </c>
      <c r="C42" s="15" t="s">
        <v>5</v>
      </c>
      <c r="D42" s="15" t="s">
        <v>5</v>
      </c>
      <c r="E42" s="3" t="s">
        <v>5</v>
      </c>
      <c r="F42" s="59"/>
    </row>
    <row r="43" spans="1:6" ht="29.25" customHeight="1" x14ac:dyDescent="0.25">
      <c r="A43" s="222"/>
      <c r="B43" s="43" t="s">
        <v>15</v>
      </c>
      <c r="C43" s="15" t="s">
        <v>5</v>
      </c>
      <c r="D43" s="15" t="s">
        <v>5</v>
      </c>
      <c r="E43" s="3" t="s">
        <v>5</v>
      </c>
      <c r="F43" s="59"/>
    </row>
    <row r="44" spans="1:6" ht="29.25" customHeight="1" x14ac:dyDescent="0.25">
      <c r="A44" s="222"/>
      <c r="B44" s="84" t="s">
        <v>16</v>
      </c>
      <c r="C44" s="66" t="s">
        <v>5</v>
      </c>
      <c r="D44" s="66"/>
      <c r="E44" s="67" t="s">
        <v>5</v>
      </c>
      <c r="F44" s="59"/>
    </row>
    <row r="45" spans="1:6" ht="29.25" customHeight="1" x14ac:dyDescent="0.25">
      <c r="A45" s="222"/>
      <c r="B45" s="43" t="s">
        <v>17</v>
      </c>
      <c r="C45" s="15" t="s">
        <v>5</v>
      </c>
      <c r="D45" s="15" t="s">
        <v>5</v>
      </c>
      <c r="E45" s="3" t="s">
        <v>5</v>
      </c>
      <c r="F45" s="59"/>
    </row>
    <row r="46" spans="1:6" ht="29.25" customHeight="1" x14ac:dyDescent="0.25">
      <c r="A46" s="222"/>
      <c r="B46" s="43" t="s">
        <v>18</v>
      </c>
      <c r="C46" s="15" t="s">
        <v>5</v>
      </c>
      <c r="D46" s="15" t="s">
        <v>5</v>
      </c>
      <c r="E46" s="3" t="s">
        <v>5</v>
      </c>
      <c r="F46" s="59"/>
    </row>
    <row r="47" spans="1:6" ht="29.25" customHeight="1" x14ac:dyDescent="0.25">
      <c r="A47" s="222"/>
      <c r="B47" s="84" t="s">
        <v>19</v>
      </c>
      <c r="C47" s="66"/>
      <c r="D47" s="66" t="s">
        <v>5</v>
      </c>
      <c r="E47" s="67" t="s">
        <v>5</v>
      </c>
      <c r="F47" s="59"/>
    </row>
    <row r="48" spans="1:6" ht="29.25" customHeight="1" x14ac:dyDescent="0.25">
      <c r="A48" s="222"/>
      <c r="B48" s="53" t="s">
        <v>20</v>
      </c>
      <c r="C48" s="15" t="s">
        <v>5</v>
      </c>
      <c r="D48" s="15"/>
      <c r="E48" s="3" t="s">
        <v>5</v>
      </c>
      <c r="F48" s="59"/>
    </row>
    <row r="49" spans="1:6" ht="29.25" customHeight="1" x14ac:dyDescent="0.25">
      <c r="A49" s="222"/>
      <c r="B49" s="53" t="s">
        <v>21</v>
      </c>
      <c r="C49" s="15" t="s">
        <v>5</v>
      </c>
      <c r="D49" s="15"/>
      <c r="E49" s="3" t="s">
        <v>5</v>
      </c>
      <c r="F49" s="59"/>
    </row>
    <row r="50" spans="1:6" ht="29.25" customHeight="1" x14ac:dyDescent="0.25">
      <c r="A50" s="222"/>
      <c r="B50" s="55" t="s">
        <v>22</v>
      </c>
      <c r="C50" s="15" t="s">
        <v>5</v>
      </c>
      <c r="D50" s="15"/>
      <c r="E50" s="3" t="s">
        <v>5</v>
      </c>
      <c r="F50" s="59"/>
    </row>
    <row r="51" spans="1:6" ht="29.25" customHeight="1" x14ac:dyDescent="0.25">
      <c r="A51" s="222"/>
      <c r="B51" s="56" t="s">
        <v>23</v>
      </c>
      <c r="C51" s="15" t="s">
        <v>5</v>
      </c>
      <c r="D51" s="15"/>
      <c r="E51" s="3" t="s">
        <v>5</v>
      </c>
      <c r="F51" s="59"/>
    </row>
    <row r="52" spans="1:6" ht="29.25" customHeight="1" x14ac:dyDescent="0.25">
      <c r="A52" s="222"/>
      <c r="B52" s="55" t="s">
        <v>305</v>
      </c>
      <c r="C52" s="15" t="s">
        <v>5</v>
      </c>
      <c r="D52" s="15"/>
      <c r="E52" s="3" t="s">
        <v>5</v>
      </c>
      <c r="F52" s="59"/>
    </row>
    <row r="53" spans="1:6" ht="29.25" customHeight="1" x14ac:dyDescent="0.25">
      <c r="A53" s="222"/>
      <c r="B53" s="43" t="s">
        <v>25</v>
      </c>
      <c r="C53" s="15" t="s">
        <v>5</v>
      </c>
      <c r="D53" s="15"/>
      <c r="E53" s="3" t="s">
        <v>5</v>
      </c>
      <c r="F53" s="59"/>
    </row>
    <row r="54" spans="1:6" ht="29.25" customHeight="1" x14ac:dyDescent="0.25">
      <c r="A54" s="222"/>
      <c r="B54" s="43" t="s">
        <v>26</v>
      </c>
      <c r="C54" s="15" t="s">
        <v>5</v>
      </c>
      <c r="D54" s="15"/>
      <c r="E54" s="3" t="s">
        <v>5</v>
      </c>
      <c r="F54" s="59"/>
    </row>
    <row r="55" spans="1:6" ht="29.25" customHeight="1" x14ac:dyDescent="0.25">
      <c r="A55" s="222"/>
      <c r="B55" s="84" t="s">
        <v>6</v>
      </c>
      <c r="C55" s="66" t="s">
        <v>5</v>
      </c>
      <c r="D55" s="66" t="s">
        <v>5</v>
      </c>
      <c r="E55" s="67" t="s">
        <v>5</v>
      </c>
      <c r="F55" s="59"/>
    </row>
    <row r="56" spans="1:6" ht="29.25" customHeight="1" x14ac:dyDescent="0.25">
      <c r="A56" s="222"/>
      <c r="B56" s="56" t="s">
        <v>58</v>
      </c>
      <c r="C56" s="15"/>
      <c r="D56" s="15" t="s">
        <v>5</v>
      </c>
      <c r="E56" s="3" t="s">
        <v>5</v>
      </c>
      <c r="F56" s="59"/>
    </row>
    <row r="57" spans="1:6" ht="29.25" customHeight="1" x14ac:dyDescent="0.25">
      <c r="A57" s="222"/>
      <c r="B57" s="53" t="s">
        <v>33</v>
      </c>
      <c r="C57" s="15" t="s">
        <v>5</v>
      </c>
      <c r="D57" s="15" t="s">
        <v>5</v>
      </c>
      <c r="E57" s="3" t="s">
        <v>5</v>
      </c>
      <c r="F57" s="59"/>
    </row>
    <row r="58" spans="1:6" ht="29.25" customHeight="1" x14ac:dyDescent="0.25">
      <c r="A58" s="222"/>
      <c r="B58" s="55" t="s">
        <v>35</v>
      </c>
      <c r="C58" s="15" t="s">
        <v>5</v>
      </c>
      <c r="D58" s="15" t="s">
        <v>5</v>
      </c>
      <c r="E58" s="3" t="s">
        <v>5</v>
      </c>
      <c r="F58" s="59"/>
    </row>
    <row r="59" spans="1:6" ht="29.25" customHeight="1" x14ac:dyDescent="0.25">
      <c r="A59" s="222"/>
      <c r="B59" s="55" t="s">
        <v>34</v>
      </c>
      <c r="C59" s="15" t="s">
        <v>5</v>
      </c>
      <c r="D59" s="15" t="s">
        <v>5</v>
      </c>
      <c r="E59" s="3" t="s">
        <v>5</v>
      </c>
      <c r="F59" s="59"/>
    </row>
    <row r="60" spans="1:6" ht="29.25" customHeight="1" x14ac:dyDescent="0.25">
      <c r="A60" s="222"/>
      <c r="B60" s="55" t="s">
        <v>36</v>
      </c>
      <c r="C60" s="15" t="s">
        <v>5</v>
      </c>
      <c r="D60" s="15" t="s">
        <v>5</v>
      </c>
      <c r="E60" s="3" t="s">
        <v>5</v>
      </c>
      <c r="F60" s="59"/>
    </row>
    <row r="61" spans="1:6" ht="29.25" customHeight="1" x14ac:dyDescent="0.25">
      <c r="A61" s="222"/>
      <c r="B61" s="55" t="s">
        <v>37</v>
      </c>
      <c r="C61" s="15" t="s">
        <v>5</v>
      </c>
      <c r="D61" s="15" t="s">
        <v>5</v>
      </c>
      <c r="E61" s="3" t="s">
        <v>5</v>
      </c>
      <c r="F61" s="59"/>
    </row>
    <row r="62" spans="1:6" ht="29.25" customHeight="1" x14ac:dyDescent="0.25">
      <c r="A62" s="222"/>
      <c r="B62" s="83" t="s">
        <v>68</v>
      </c>
      <c r="C62" s="66" t="s">
        <v>5</v>
      </c>
      <c r="D62" s="66" t="s">
        <v>5</v>
      </c>
      <c r="E62" s="67" t="s">
        <v>5</v>
      </c>
      <c r="F62" s="59"/>
    </row>
    <row r="63" spans="1:6" ht="29.25" customHeight="1" x14ac:dyDescent="0.25">
      <c r="A63" s="222"/>
      <c r="B63" s="83" t="s">
        <v>39</v>
      </c>
      <c r="C63" s="66" t="s">
        <v>5</v>
      </c>
      <c r="D63" s="66"/>
      <c r="E63" s="67" t="s">
        <v>5</v>
      </c>
      <c r="F63" s="59"/>
    </row>
    <row r="64" spans="1:6" ht="29.25" customHeight="1" x14ac:dyDescent="0.25">
      <c r="A64" s="222"/>
      <c r="B64" s="84" t="s">
        <v>41</v>
      </c>
      <c r="C64" s="66" t="s">
        <v>5</v>
      </c>
      <c r="D64" s="66"/>
      <c r="E64" s="67" t="s">
        <v>5</v>
      </c>
      <c r="F64" s="59"/>
    </row>
    <row r="65" spans="1:6" ht="29.25" customHeight="1" x14ac:dyDescent="0.25">
      <c r="A65" s="222"/>
      <c r="B65" s="55" t="s">
        <v>44</v>
      </c>
      <c r="C65" s="15" t="s">
        <v>5</v>
      </c>
      <c r="D65" s="15"/>
      <c r="E65" s="3" t="s">
        <v>5</v>
      </c>
      <c r="F65" s="59"/>
    </row>
    <row r="66" spans="1:6" ht="29.25" customHeight="1" x14ac:dyDescent="0.25">
      <c r="A66" s="222"/>
      <c r="B66" s="53" t="s">
        <v>63</v>
      </c>
      <c r="C66" s="15" t="s">
        <v>5</v>
      </c>
      <c r="D66" s="15"/>
      <c r="E66" s="3" t="s">
        <v>5</v>
      </c>
      <c r="F66" s="59"/>
    </row>
    <row r="67" spans="1:6" ht="29.25" customHeight="1" x14ac:dyDescent="0.25">
      <c r="A67" s="222"/>
      <c r="B67" s="55" t="s">
        <v>64</v>
      </c>
      <c r="C67" s="15" t="s">
        <v>5</v>
      </c>
      <c r="D67" s="89" t="s">
        <v>5</v>
      </c>
      <c r="E67" s="3" t="s">
        <v>5</v>
      </c>
      <c r="F67" s="59"/>
    </row>
    <row r="68" spans="1:6" ht="29.25" customHeight="1" x14ac:dyDescent="0.25">
      <c r="A68" s="222"/>
      <c r="B68" s="53" t="s">
        <v>65</v>
      </c>
      <c r="C68" s="15" t="s">
        <v>5</v>
      </c>
      <c r="D68" s="15" t="s">
        <v>5</v>
      </c>
      <c r="E68" s="3" t="s">
        <v>5</v>
      </c>
      <c r="F68" s="59"/>
    </row>
    <row r="69" spans="1:6" ht="29.25" customHeight="1" x14ac:dyDescent="0.25">
      <c r="A69" s="222"/>
      <c r="B69" s="55" t="s">
        <v>66</v>
      </c>
      <c r="C69" s="15" t="s">
        <v>5</v>
      </c>
      <c r="D69" s="15" t="s">
        <v>5</v>
      </c>
      <c r="E69" s="3" t="s">
        <v>5</v>
      </c>
      <c r="F69" s="59"/>
    </row>
    <row r="70" spans="1:6" ht="29.25" customHeight="1" x14ac:dyDescent="0.25">
      <c r="A70" s="222"/>
      <c r="B70" s="55" t="s">
        <v>67</v>
      </c>
      <c r="C70" s="15" t="s">
        <v>5</v>
      </c>
      <c r="D70" s="15" t="s">
        <v>5</v>
      </c>
      <c r="E70" s="3" t="s">
        <v>5</v>
      </c>
      <c r="F70" s="59"/>
    </row>
    <row r="71" spans="1:6" ht="29.25" customHeight="1" x14ac:dyDescent="0.25">
      <c r="A71" s="222"/>
      <c r="B71" s="55" t="s">
        <v>38</v>
      </c>
      <c r="C71" s="15" t="s">
        <v>5</v>
      </c>
      <c r="D71" s="15" t="s">
        <v>5</v>
      </c>
      <c r="E71" s="3" t="s">
        <v>5</v>
      </c>
      <c r="F71" s="59"/>
    </row>
    <row r="72" spans="1:6" ht="29.25" customHeight="1" x14ac:dyDescent="0.25">
      <c r="A72" s="222"/>
      <c r="B72" s="84" t="s">
        <v>69</v>
      </c>
      <c r="C72" s="66" t="s">
        <v>5</v>
      </c>
      <c r="D72" s="66" t="s">
        <v>5</v>
      </c>
      <c r="E72" s="67" t="s">
        <v>5</v>
      </c>
      <c r="F72" s="59"/>
    </row>
    <row r="73" spans="1:6" ht="29.25" customHeight="1" x14ac:dyDescent="0.25">
      <c r="A73" s="222"/>
      <c r="B73" s="55" t="s">
        <v>326</v>
      </c>
      <c r="C73" s="15" t="s">
        <v>5</v>
      </c>
      <c r="D73" s="9" t="s">
        <v>5</v>
      </c>
      <c r="E73" s="3" t="s">
        <v>5</v>
      </c>
      <c r="F73" s="59"/>
    </row>
    <row r="74" spans="1:6" ht="29.25" customHeight="1" x14ac:dyDescent="0.25">
      <c r="A74" s="222"/>
      <c r="B74" s="55" t="s">
        <v>214</v>
      </c>
      <c r="C74" s="15"/>
      <c r="D74" s="15" t="s">
        <v>5</v>
      </c>
      <c r="E74" s="3" t="s">
        <v>5</v>
      </c>
      <c r="F74" s="59"/>
    </row>
    <row r="75" spans="1:6" ht="29.25" customHeight="1" x14ac:dyDescent="0.25">
      <c r="A75" s="222"/>
      <c r="B75" s="83" t="s">
        <v>66</v>
      </c>
      <c r="C75" s="66"/>
      <c r="D75" s="66" t="s">
        <v>5</v>
      </c>
      <c r="E75" s="67" t="s">
        <v>5</v>
      </c>
      <c r="F75" s="59"/>
    </row>
    <row r="76" spans="1:6" ht="29.25" customHeight="1" thickBot="1" x14ac:dyDescent="0.3">
      <c r="A76" s="223"/>
      <c r="B76" s="62" t="s">
        <v>129</v>
      </c>
      <c r="C76" s="16" t="s">
        <v>5</v>
      </c>
      <c r="D76" s="16" t="s">
        <v>5</v>
      </c>
      <c r="E76" s="4" t="s">
        <v>5</v>
      </c>
      <c r="F76" s="59"/>
    </row>
    <row r="77" spans="1:6" ht="29.25" customHeight="1" x14ac:dyDescent="0.25">
      <c r="A77" s="257" t="s">
        <v>224</v>
      </c>
      <c r="B77" s="80" t="s">
        <v>27</v>
      </c>
      <c r="C77" s="81" t="s">
        <v>5</v>
      </c>
      <c r="D77" s="81" t="s">
        <v>5</v>
      </c>
      <c r="E77" s="82"/>
      <c r="F77" s="111"/>
    </row>
    <row r="78" spans="1:6" ht="29.25" customHeight="1" x14ac:dyDescent="0.25">
      <c r="A78" s="229"/>
      <c r="B78" s="24" t="s">
        <v>229</v>
      </c>
      <c r="C78" s="15" t="s">
        <v>5</v>
      </c>
      <c r="D78" s="15" t="s">
        <v>5</v>
      </c>
      <c r="E78" s="3" t="s">
        <v>5</v>
      </c>
      <c r="F78" s="59"/>
    </row>
    <row r="79" spans="1:6" ht="29.25" customHeight="1" x14ac:dyDescent="0.25">
      <c r="A79" s="229"/>
      <c r="B79" s="24" t="s">
        <v>57</v>
      </c>
      <c r="C79" s="15" t="s">
        <v>5</v>
      </c>
      <c r="D79" s="15" t="s">
        <v>5</v>
      </c>
      <c r="E79" s="3" t="s">
        <v>5</v>
      </c>
      <c r="F79" s="59"/>
    </row>
    <row r="80" spans="1:6" ht="29.25" customHeight="1" x14ac:dyDescent="0.25">
      <c r="A80" s="229"/>
      <c r="B80" s="24" t="s">
        <v>40</v>
      </c>
      <c r="C80" s="15" t="s">
        <v>5</v>
      </c>
      <c r="D80" s="15" t="s">
        <v>5</v>
      </c>
      <c r="E80" s="3" t="s">
        <v>5</v>
      </c>
      <c r="F80" s="59"/>
    </row>
    <row r="81" spans="1:6" ht="29.25" customHeight="1" x14ac:dyDescent="0.25">
      <c r="A81" s="229"/>
      <c r="B81" s="24" t="s">
        <v>42</v>
      </c>
      <c r="C81" s="15" t="s">
        <v>5</v>
      </c>
      <c r="D81" s="15" t="s">
        <v>5</v>
      </c>
      <c r="E81" s="3" t="s">
        <v>5</v>
      </c>
      <c r="F81" s="59"/>
    </row>
    <row r="82" spans="1:6" ht="29.25" customHeight="1" x14ac:dyDescent="0.25">
      <c r="A82" s="229"/>
      <c r="B82" s="24" t="s">
        <v>43</v>
      </c>
      <c r="C82" s="15" t="s">
        <v>5</v>
      </c>
      <c r="D82" s="15" t="s">
        <v>5</v>
      </c>
      <c r="E82" s="3" t="s">
        <v>5</v>
      </c>
      <c r="F82" s="59"/>
    </row>
    <row r="83" spans="1:6" ht="29.25" customHeight="1" x14ac:dyDescent="0.25">
      <c r="A83" s="229"/>
      <c r="B83" s="24" t="s">
        <v>45</v>
      </c>
      <c r="C83" s="15" t="s">
        <v>5</v>
      </c>
      <c r="D83" s="15" t="s">
        <v>5</v>
      </c>
      <c r="E83" s="3" t="s">
        <v>5</v>
      </c>
      <c r="F83" s="59"/>
    </row>
    <row r="84" spans="1:6" ht="29.25" customHeight="1" x14ac:dyDescent="0.25">
      <c r="A84" s="229"/>
      <c r="B84" s="23" t="s">
        <v>46</v>
      </c>
      <c r="C84" s="15" t="s">
        <v>5</v>
      </c>
      <c r="D84" s="15" t="s">
        <v>5</v>
      </c>
      <c r="E84" s="3" t="s">
        <v>5</v>
      </c>
      <c r="F84" s="59"/>
    </row>
    <row r="85" spans="1:6" ht="29.25" customHeight="1" x14ac:dyDescent="0.25">
      <c r="A85" s="229"/>
      <c r="B85" s="79" t="s">
        <v>47</v>
      </c>
      <c r="C85" s="66" t="s">
        <v>5</v>
      </c>
      <c r="D85" s="66" t="s">
        <v>5</v>
      </c>
      <c r="E85" s="67" t="s">
        <v>5</v>
      </c>
      <c r="F85" s="59"/>
    </row>
    <row r="86" spans="1:6" ht="29.25" customHeight="1" x14ac:dyDescent="0.25">
      <c r="A86" s="229"/>
      <c r="B86" s="24" t="s">
        <v>48</v>
      </c>
      <c r="C86" s="15" t="s">
        <v>5</v>
      </c>
      <c r="D86" s="15" t="s">
        <v>5</v>
      </c>
      <c r="E86" s="3" t="s">
        <v>5</v>
      </c>
      <c r="F86" s="59"/>
    </row>
    <row r="87" spans="1:6" ht="29.25" customHeight="1" x14ac:dyDescent="0.25">
      <c r="A87" s="229"/>
      <c r="B87" s="24" t="s">
        <v>49</v>
      </c>
      <c r="C87" s="15" t="s">
        <v>5</v>
      </c>
      <c r="D87" s="15" t="s">
        <v>5</v>
      </c>
      <c r="E87" s="3"/>
      <c r="F87" s="59"/>
    </row>
    <row r="88" spans="1:6" ht="29.25" customHeight="1" x14ac:dyDescent="0.25">
      <c r="A88" s="229"/>
      <c r="B88" s="24" t="s">
        <v>50</v>
      </c>
      <c r="C88" s="15" t="s">
        <v>5</v>
      </c>
      <c r="D88" s="15" t="s">
        <v>5</v>
      </c>
      <c r="E88" s="3" t="s">
        <v>5</v>
      </c>
      <c r="F88" s="59"/>
    </row>
    <row r="89" spans="1:6" ht="29.25" customHeight="1" x14ac:dyDescent="0.25">
      <c r="A89" s="229"/>
      <c r="B89" s="24" t="s">
        <v>51</v>
      </c>
      <c r="C89" s="15" t="s">
        <v>5</v>
      </c>
      <c r="D89" s="15"/>
      <c r="E89" s="3" t="s">
        <v>5</v>
      </c>
      <c r="F89" s="59"/>
    </row>
    <row r="90" spans="1:6" ht="29.25" customHeight="1" x14ac:dyDescent="0.25">
      <c r="A90" s="229"/>
      <c r="B90" s="24" t="s">
        <v>52</v>
      </c>
      <c r="C90" s="15" t="s">
        <v>5</v>
      </c>
      <c r="D90" s="1"/>
      <c r="E90" s="3" t="s">
        <v>5</v>
      </c>
      <c r="F90" s="59"/>
    </row>
    <row r="91" spans="1:6" ht="29.25" customHeight="1" x14ac:dyDescent="0.25">
      <c r="A91" s="229"/>
      <c r="B91" s="50" t="s">
        <v>53</v>
      </c>
      <c r="C91" s="15" t="s">
        <v>5</v>
      </c>
      <c r="D91" s="15" t="s">
        <v>5</v>
      </c>
      <c r="E91" s="3"/>
      <c r="F91" s="59"/>
    </row>
    <row r="92" spans="1:6" ht="29.25" customHeight="1" x14ac:dyDescent="0.25">
      <c r="A92" s="229"/>
      <c r="B92" s="50" t="s">
        <v>70</v>
      </c>
      <c r="C92" s="15" t="s">
        <v>5</v>
      </c>
      <c r="D92" s="9" t="s">
        <v>5</v>
      </c>
      <c r="E92" s="3" t="s">
        <v>5</v>
      </c>
      <c r="F92" s="59"/>
    </row>
    <row r="93" spans="1:6" ht="29.25" customHeight="1" x14ac:dyDescent="0.25">
      <c r="A93" s="229"/>
      <c r="B93" s="50" t="s">
        <v>71</v>
      </c>
      <c r="C93" s="15" t="s">
        <v>5</v>
      </c>
      <c r="D93" s="9" t="s">
        <v>5</v>
      </c>
      <c r="E93" s="3"/>
      <c r="F93" s="59"/>
    </row>
    <row r="94" spans="1:6" ht="29.25" customHeight="1" x14ac:dyDescent="0.25">
      <c r="A94" s="229"/>
      <c r="B94" s="50" t="s">
        <v>72</v>
      </c>
      <c r="C94" s="15" t="s">
        <v>5</v>
      </c>
      <c r="D94" s="9" t="s">
        <v>5</v>
      </c>
      <c r="E94" s="5" t="s">
        <v>5</v>
      </c>
      <c r="F94" s="111"/>
    </row>
    <row r="95" spans="1:6" ht="29.25" customHeight="1" x14ac:dyDescent="0.25">
      <c r="A95" s="229"/>
      <c r="B95" s="50" t="s">
        <v>73</v>
      </c>
      <c r="C95" s="15" t="s">
        <v>5</v>
      </c>
      <c r="D95" s="15" t="s">
        <v>5</v>
      </c>
      <c r="E95" s="3" t="s">
        <v>5</v>
      </c>
      <c r="F95" s="59"/>
    </row>
    <row r="96" spans="1:6" ht="29.25" customHeight="1" x14ac:dyDescent="0.25">
      <c r="A96" s="229"/>
      <c r="B96" s="50" t="s">
        <v>74</v>
      </c>
      <c r="C96" s="15" t="s">
        <v>5</v>
      </c>
      <c r="D96" s="9" t="s">
        <v>5</v>
      </c>
      <c r="E96" s="3"/>
      <c r="F96" s="59"/>
    </row>
    <row r="97" spans="1:6" ht="29.25" customHeight="1" x14ac:dyDescent="0.25">
      <c r="A97" s="229"/>
      <c r="B97" s="24" t="s">
        <v>75</v>
      </c>
      <c r="C97" s="15" t="s">
        <v>5</v>
      </c>
      <c r="D97" s="9" t="s">
        <v>5</v>
      </c>
      <c r="E97" s="3"/>
      <c r="F97" s="59"/>
    </row>
    <row r="98" spans="1:6" ht="29.25" customHeight="1" x14ac:dyDescent="0.25">
      <c r="A98" s="229"/>
      <c r="B98" s="24" t="s">
        <v>76</v>
      </c>
      <c r="C98" s="15" t="s">
        <v>5</v>
      </c>
      <c r="D98" s="9" t="s">
        <v>5</v>
      </c>
      <c r="E98" s="3" t="s">
        <v>5</v>
      </c>
      <c r="F98" s="59"/>
    </row>
    <row r="99" spans="1:6" ht="29.25" customHeight="1" x14ac:dyDescent="0.25">
      <c r="A99" s="229"/>
      <c r="B99" s="24" t="s">
        <v>94</v>
      </c>
      <c r="C99" s="15"/>
      <c r="D99" s="9" t="s">
        <v>5</v>
      </c>
      <c r="E99" s="3" t="s">
        <v>5</v>
      </c>
      <c r="F99" s="59"/>
    </row>
    <row r="100" spans="1:6" ht="29.25" customHeight="1" x14ac:dyDescent="0.25">
      <c r="A100" s="229"/>
      <c r="B100" s="24" t="s">
        <v>77</v>
      </c>
      <c r="C100" s="15" t="s">
        <v>5</v>
      </c>
      <c r="D100" s="9" t="s">
        <v>5</v>
      </c>
      <c r="E100" s="3" t="s">
        <v>5</v>
      </c>
      <c r="F100" s="59"/>
    </row>
    <row r="101" spans="1:6" ht="29.25" customHeight="1" x14ac:dyDescent="0.25">
      <c r="A101" s="229"/>
      <c r="B101" s="24" t="s">
        <v>90</v>
      </c>
      <c r="C101" s="15"/>
      <c r="D101" s="15" t="s">
        <v>5</v>
      </c>
      <c r="E101" s="3" t="s">
        <v>5</v>
      </c>
      <c r="F101" s="59"/>
    </row>
    <row r="102" spans="1:6" ht="29.25" customHeight="1" x14ac:dyDescent="0.25">
      <c r="A102" s="229"/>
      <c r="B102" s="24" t="s">
        <v>91</v>
      </c>
      <c r="C102" s="15"/>
      <c r="D102" s="15" t="s">
        <v>5</v>
      </c>
      <c r="E102" s="3" t="s">
        <v>5</v>
      </c>
      <c r="F102" s="59"/>
    </row>
    <row r="103" spans="1:6" ht="29.25" customHeight="1" x14ac:dyDescent="0.25">
      <c r="A103" s="229"/>
      <c r="B103" s="10" t="s">
        <v>92</v>
      </c>
      <c r="C103" s="15"/>
      <c r="D103" s="15" t="s">
        <v>5</v>
      </c>
      <c r="E103" s="3" t="s">
        <v>5</v>
      </c>
      <c r="F103" s="59"/>
    </row>
    <row r="104" spans="1:6" ht="29.25" customHeight="1" x14ac:dyDescent="0.25">
      <c r="A104" s="229"/>
      <c r="B104" s="24" t="s">
        <v>93</v>
      </c>
      <c r="C104" s="15"/>
      <c r="D104" s="15" t="s">
        <v>5</v>
      </c>
      <c r="E104" s="3" t="s">
        <v>5</v>
      </c>
      <c r="F104" s="59"/>
    </row>
    <row r="105" spans="1:6" ht="29.25" customHeight="1" x14ac:dyDescent="0.25">
      <c r="A105" s="229"/>
      <c r="B105" s="50" t="s">
        <v>78</v>
      </c>
      <c r="C105" s="15" t="s">
        <v>5</v>
      </c>
      <c r="D105" s="15" t="s">
        <v>5</v>
      </c>
      <c r="E105" s="3" t="s">
        <v>5</v>
      </c>
      <c r="F105" s="59"/>
    </row>
    <row r="106" spans="1:6" ht="29.25" customHeight="1" x14ac:dyDescent="0.25">
      <c r="A106" s="229"/>
      <c r="B106" s="50" t="s">
        <v>79</v>
      </c>
      <c r="C106" s="15" t="s">
        <v>5</v>
      </c>
      <c r="D106" s="15" t="s">
        <v>5</v>
      </c>
      <c r="E106" s="3" t="s">
        <v>5</v>
      </c>
      <c r="F106" s="59"/>
    </row>
    <row r="107" spans="1:6" ht="29.25" customHeight="1" x14ac:dyDescent="0.25">
      <c r="A107" s="229"/>
      <c r="B107" s="50" t="s">
        <v>95</v>
      </c>
      <c r="C107" s="15"/>
      <c r="D107" s="15" t="s">
        <v>5</v>
      </c>
      <c r="E107" s="3" t="s">
        <v>5</v>
      </c>
      <c r="F107" s="59"/>
    </row>
    <row r="108" spans="1:6" ht="29.25" customHeight="1" x14ac:dyDescent="0.25">
      <c r="A108" s="229"/>
      <c r="B108" s="50" t="s">
        <v>80</v>
      </c>
      <c r="C108" s="15"/>
      <c r="D108" s="15" t="s">
        <v>5</v>
      </c>
      <c r="E108" s="3" t="s">
        <v>5</v>
      </c>
      <c r="F108" s="59"/>
    </row>
    <row r="109" spans="1:6" ht="29.25" customHeight="1" x14ac:dyDescent="0.25">
      <c r="A109" s="229"/>
      <c r="B109" s="50" t="s">
        <v>81</v>
      </c>
      <c r="C109" s="15" t="s">
        <v>5</v>
      </c>
      <c r="D109" s="15" t="s">
        <v>5</v>
      </c>
      <c r="E109" s="3" t="s">
        <v>5</v>
      </c>
      <c r="F109" s="59"/>
    </row>
    <row r="110" spans="1:6" ht="29.25" customHeight="1" x14ac:dyDescent="0.25">
      <c r="A110" s="229"/>
      <c r="B110" s="50" t="s">
        <v>82</v>
      </c>
      <c r="C110" s="15" t="s">
        <v>5</v>
      </c>
      <c r="D110" s="15" t="s">
        <v>5</v>
      </c>
      <c r="E110" s="3" t="s">
        <v>5</v>
      </c>
      <c r="F110" s="59"/>
    </row>
    <row r="111" spans="1:6" ht="29.25" customHeight="1" x14ac:dyDescent="0.25">
      <c r="A111" s="229"/>
      <c r="B111" s="50" t="s">
        <v>83</v>
      </c>
      <c r="C111" s="15" t="s">
        <v>5</v>
      </c>
      <c r="D111" s="15" t="s">
        <v>5</v>
      </c>
      <c r="E111" s="3" t="s">
        <v>5</v>
      </c>
      <c r="F111" s="59"/>
    </row>
    <row r="112" spans="1:6" ht="29.25" customHeight="1" x14ac:dyDescent="0.25">
      <c r="A112" s="229"/>
      <c r="B112" s="101" t="s">
        <v>84</v>
      </c>
      <c r="C112" s="66" t="s">
        <v>5</v>
      </c>
      <c r="D112" s="66" t="s">
        <v>5</v>
      </c>
      <c r="E112" s="67" t="s">
        <v>5</v>
      </c>
      <c r="F112" s="59"/>
    </row>
    <row r="113" spans="1:6" ht="29.25" customHeight="1" x14ac:dyDescent="0.25">
      <c r="A113" s="229"/>
      <c r="B113" s="24" t="s">
        <v>109</v>
      </c>
      <c r="C113" s="15"/>
      <c r="D113" s="15" t="s">
        <v>5</v>
      </c>
      <c r="E113" s="3" t="s">
        <v>5</v>
      </c>
      <c r="F113" s="59"/>
    </row>
    <row r="114" spans="1:6" ht="29.25" customHeight="1" x14ac:dyDescent="0.25">
      <c r="A114" s="229"/>
      <c r="B114" s="50" t="s">
        <v>85</v>
      </c>
      <c r="C114" s="15" t="s">
        <v>5</v>
      </c>
      <c r="D114" s="15" t="s">
        <v>5</v>
      </c>
      <c r="E114" s="3" t="s">
        <v>5</v>
      </c>
      <c r="F114" s="59"/>
    </row>
    <row r="115" spans="1:6" ht="29.25" customHeight="1" x14ac:dyDescent="0.25">
      <c r="A115" s="229"/>
      <c r="B115" s="24" t="s">
        <v>110</v>
      </c>
      <c r="C115" s="15"/>
      <c r="D115" s="15" t="s">
        <v>5</v>
      </c>
      <c r="E115" s="3" t="s">
        <v>5</v>
      </c>
      <c r="F115" s="59"/>
    </row>
    <row r="116" spans="1:6" ht="29.25" customHeight="1" x14ac:dyDescent="0.25">
      <c r="A116" s="229"/>
      <c r="B116" s="24" t="s">
        <v>111</v>
      </c>
      <c r="C116" s="15"/>
      <c r="D116" s="15" t="s">
        <v>5</v>
      </c>
      <c r="E116" s="3" t="s">
        <v>5</v>
      </c>
      <c r="F116" s="59"/>
    </row>
    <row r="117" spans="1:6" ht="29.25" customHeight="1" x14ac:dyDescent="0.25">
      <c r="A117" s="229"/>
      <c r="B117" s="24" t="s">
        <v>112</v>
      </c>
      <c r="C117" s="15"/>
      <c r="D117" s="15" t="s">
        <v>5</v>
      </c>
      <c r="E117" s="3" t="s">
        <v>5</v>
      </c>
      <c r="F117" s="59"/>
    </row>
    <row r="118" spans="1:6" ht="29.25" customHeight="1" x14ac:dyDescent="0.25">
      <c r="A118" s="229"/>
      <c r="B118" s="26" t="s">
        <v>113</v>
      </c>
      <c r="C118" s="15"/>
      <c r="D118" s="15" t="s">
        <v>5</v>
      </c>
      <c r="E118" s="3" t="s">
        <v>5</v>
      </c>
      <c r="F118" s="59"/>
    </row>
    <row r="119" spans="1:6" ht="29.25" customHeight="1" x14ac:dyDescent="0.25">
      <c r="A119" s="229"/>
      <c r="B119" s="24" t="s">
        <v>114</v>
      </c>
      <c r="C119" s="15"/>
      <c r="D119" s="15" t="s">
        <v>5</v>
      </c>
      <c r="E119" s="3" t="s">
        <v>5</v>
      </c>
      <c r="F119" s="59"/>
    </row>
    <row r="120" spans="1:6" ht="29.25" customHeight="1" x14ac:dyDescent="0.25">
      <c r="A120" s="229"/>
      <c r="B120" s="55" t="s">
        <v>115</v>
      </c>
      <c r="C120" s="15"/>
      <c r="D120" s="15" t="s">
        <v>5</v>
      </c>
      <c r="E120" s="3" t="s">
        <v>5</v>
      </c>
      <c r="F120" s="59"/>
    </row>
    <row r="121" spans="1:6" ht="29.25" customHeight="1" x14ac:dyDescent="0.25">
      <c r="A121" s="229"/>
      <c r="B121" s="50" t="s">
        <v>86</v>
      </c>
      <c r="C121" s="15" t="s">
        <v>5</v>
      </c>
      <c r="D121" s="15" t="s">
        <v>5</v>
      </c>
      <c r="E121" s="5"/>
      <c r="F121" s="111"/>
    </row>
    <row r="122" spans="1:6" ht="29.25" customHeight="1" x14ac:dyDescent="0.25">
      <c r="A122" s="229"/>
      <c r="B122" s="50" t="s">
        <v>87</v>
      </c>
      <c r="C122" s="15" t="s">
        <v>5</v>
      </c>
      <c r="D122" s="15" t="s">
        <v>5</v>
      </c>
      <c r="E122" s="3"/>
      <c r="F122" s="59"/>
    </row>
    <row r="123" spans="1:6" ht="29.25" customHeight="1" x14ac:dyDescent="0.25">
      <c r="A123" s="229"/>
      <c r="B123" s="50" t="s">
        <v>88</v>
      </c>
      <c r="C123" s="15" t="s">
        <v>5</v>
      </c>
      <c r="D123" s="15" t="s">
        <v>5</v>
      </c>
      <c r="E123" s="3" t="s">
        <v>5</v>
      </c>
      <c r="F123" s="59"/>
    </row>
    <row r="124" spans="1:6" ht="29.25" customHeight="1" x14ac:dyDescent="0.25">
      <c r="A124" s="229"/>
      <c r="B124" s="50" t="s">
        <v>96</v>
      </c>
      <c r="C124" s="15"/>
      <c r="D124" s="15" t="s">
        <v>5</v>
      </c>
      <c r="E124" s="3" t="s">
        <v>5</v>
      </c>
      <c r="F124" s="59"/>
    </row>
    <row r="125" spans="1:6" ht="29.25" customHeight="1" x14ac:dyDescent="0.25">
      <c r="A125" s="229"/>
      <c r="B125" s="50" t="s">
        <v>89</v>
      </c>
      <c r="C125" s="15" t="s">
        <v>5</v>
      </c>
      <c r="D125" s="15" t="s">
        <v>5</v>
      </c>
      <c r="E125" s="3" t="s">
        <v>5</v>
      </c>
      <c r="F125" s="59"/>
    </row>
    <row r="126" spans="1:6" ht="29.25" customHeight="1" x14ac:dyDescent="0.25">
      <c r="A126" s="229"/>
      <c r="B126" s="79" t="s">
        <v>97</v>
      </c>
      <c r="C126" s="66"/>
      <c r="D126" s="66" t="s">
        <v>5</v>
      </c>
      <c r="E126" s="67" t="s">
        <v>5</v>
      </c>
      <c r="F126" s="59"/>
    </row>
    <row r="127" spans="1:6" ht="29.25" customHeight="1" x14ac:dyDescent="0.25">
      <c r="A127" s="229"/>
      <c r="B127" s="79" t="s">
        <v>98</v>
      </c>
      <c r="C127" s="66"/>
      <c r="D127" s="66" t="s">
        <v>5</v>
      </c>
      <c r="E127" s="67" t="s">
        <v>5</v>
      </c>
      <c r="F127" s="59"/>
    </row>
    <row r="128" spans="1:6" ht="29.25" customHeight="1" x14ac:dyDescent="0.25">
      <c r="A128" s="229"/>
      <c r="B128" s="79" t="s">
        <v>99</v>
      </c>
      <c r="C128" s="66"/>
      <c r="D128" s="66" t="s">
        <v>5</v>
      </c>
      <c r="E128" s="67" t="s">
        <v>5</v>
      </c>
      <c r="F128" s="59"/>
    </row>
    <row r="129" spans="1:6" ht="29.25" customHeight="1" x14ac:dyDescent="0.25">
      <c r="A129" s="229"/>
      <c r="B129" s="50" t="s">
        <v>100</v>
      </c>
      <c r="C129" s="15"/>
      <c r="D129" s="15" t="s">
        <v>5</v>
      </c>
      <c r="E129" s="3" t="s">
        <v>5</v>
      </c>
      <c r="F129" s="59"/>
    </row>
    <row r="130" spans="1:6" ht="29.25" customHeight="1" x14ac:dyDescent="0.25">
      <c r="A130" s="229"/>
      <c r="B130" s="50" t="s">
        <v>101</v>
      </c>
      <c r="C130" s="15"/>
      <c r="D130" s="15" t="s">
        <v>5</v>
      </c>
      <c r="E130" s="3" t="s">
        <v>5</v>
      </c>
      <c r="F130" s="59"/>
    </row>
    <row r="131" spans="1:6" ht="29.25" customHeight="1" x14ac:dyDescent="0.25">
      <c r="A131" s="229"/>
      <c r="B131" s="54" t="s">
        <v>102</v>
      </c>
      <c r="C131" s="15"/>
      <c r="D131" s="15" t="s">
        <v>5</v>
      </c>
      <c r="E131" s="3" t="s">
        <v>5</v>
      </c>
      <c r="F131" s="59"/>
    </row>
    <row r="132" spans="1:6" ht="29.25" customHeight="1" x14ac:dyDescent="0.25">
      <c r="A132" s="229"/>
      <c r="B132" s="54" t="s">
        <v>103</v>
      </c>
      <c r="C132" s="1"/>
      <c r="D132" s="15" t="s">
        <v>5</v>
      </c>
      <c r="E132" s="3" t="s">
        <v>5</v>
      </c>
      <c r="F132" s="59"/>
    </row>
    <row r="133" spans="1:6" ht="29.25" customHeight="1" x14ac:dyDescent="0.25">
      <c r="A133" s="229"/>
      <c r="B133" s="55" t="s">
        <v>104</v>
      </c>
      <c r="C133" s="15"/>
      <c r="D133" s="15" t="s">
        <v>5</v>
      </c>
      <c r="E133" s="3" t="s">
        <v>5</v>
      </c>
      <c r="F133" s="59"/>
    </row>
    <row r="134" spans="1:6" ht="29.25" customHeight="1" x14ac:dyDescent="0.25">
      <c r="A134" s="229"/>
      <c r="B134" s="24" t="s">
        <v>105</v>
      </c>
      <c r="C134" s="15"/>
      <c r="D134" s="15" t="s">
        <v>5</v>
      </c>
      <c r="E134" s="3" t="s">
        <v>5</v>
      </c>
      <c r="F134" s="59"/>
    </row>
    <row r="135" spans="1:6" ht="29.25" customHeight="1" x14ac:dyDescent="0.25">
      <c r="A135" s="229"/>
      <c r="B135" s="55" t="s">
        <v>106</v>
      </c>
      <c r="C135" s="15"/>
      <c r="D135" s="15" t="s">
        <v>5</v>
      </c>
      <c r="E135" s="3" t="s">
        <v>5</v>
      </c>
      <c r="F135" s="59"/>
    </row>
    <row r="136" spans="1:6" ht="29.25" customHeight="1" x14ac:dyDescent="0.25">
      <c r="A136" s="229"/>
      <c r="B136" s="24" t="s">
        <v>107</v>
      </c>
      <c r="C136" s="15"/>
      <c r="D136" s="15" t="s">
        <v>5</v>
      </c>
      <c r="E136" s="3" t="s">
        <v>5</v>
      </c>
      <c r="F136" s="59"/>
    </row>
    <row r="137" spans="1:6" ht="29.25" customHeight="1" x14ac:dyDescent="0.25">
      <c r="A137" s="229"/>
      <c r="B137" s="24" t="s">
        <v>108</v>
      </c>
      <c r="C137" s="15"/>
      <c r="D137" s="15" t="s">
        <v>5</v>
      </c>
      <c r="E137" s="3" t="s">
        <v>5</v>
      </c>
      <c r="F137" s="59"/>
    </row>
    <row r="138" spans="1:6" ht="29.25" customHeight="1" x14ac:dyDescent="0.25">
      <c r="A138" s="229"/>
      <c r="B138" s="24" t="s">
        <v>130</v>
      </c>
      <c r="C138" s="15" t="s">
        <v>5</v>
      </c>
      <c r="D138" s="15" t="s">
        <v>5</v>
      </c>
      <c r="E138" s="3" t="s">
        <v>5</v>
      </c>
      <c r="F138" s="59"/>
    </row>
    <row r="139" spans="1:6" ht="29.25" customHeight="1" x14ac:dyDescent="0.25">
      <c r="A139" s="229"/>
      <c r="B139" s="24" t="s">
        <v>131</v>
      </c>
      <c r="C139" s="15" t="s">
        <v>5</v>
      </c>
      <c r="D139" s="15" t="s">
        <v>5</v>
      </c>
      <c r="E139" s="3" t="s">
        <v>5</v>
      </c>
      <c r="F139" s="59"/>
    </row>
    <row r="140" spans="1:6" ht="29.25" customHeight="1" x14ac:dyDescent="0.25">
      <c r="A140" s="229"/>
      <c r="B140" s="24" t="s">
        <v>132</v>
      </c>
      <c r="C140" s="15" t="s">
        <v>5</v>
      </c>
      <c r="D140" s="15" t="s">
        <v>5</v>
      </c>
      <c r="E140" s="3" t="s">
        <v>5</v>
      </c>
      <c r="F140" s="59"/>
    </row>
    <row r="141" spans="1:6" ht="29.25" customHeight="1" x14ac:dyDescent="0.25">
      <c r="A141" s="229"/>
      <c r="B141" s="24" t="s">
        <v>133</v>
      </c>
      <c r="C141" s="15" t="s">
        <v>5</v>
      </c>
      <c r="D141" s="15" t="s">
        <v>5</v>
      </c>
      <c r="E141" s="3" t="s">
        <v>5</v>
      </c>
      <c r="F141" s="59"/>
    </row>
    <row r="142" spans="1:6" ht="29.25" customHeight="1" x14ac:dyDescent="0.25">
      <c r="A142" s="229"/>
      <c r="B142" s="24" t="s">
        <v>134</v>
      </c>
      <c r="C142" s="15" t="s">
        <v>5</v>
      </c>
      <c r="D142" s="15" t="s">
        <v>5</v>
      </c>
      <c r="E142" s="3" t="s">
        <v>5</v>
      </c>
      <c r="F142" s="59"/>
    </row>
    <row r="143" spans="1:6" ht="29.25" customHeight="1" x14ac:dyDescent="0.25">
      <c r="A143" s="229"/>
      <c r="B143" s="102" t="s">
        <v>132</v>
      </c>
      <c r="C143" s="66" t="s">
        <v>5</v>
      </c>
      <c r="D143" s="66" t="s">
        <v>5</v>
      </c>
      <c r="E143" s="67" t="s">
        <v>5</v>
      </c>
      <c r="F143" s="59"/>
    </row>
    <row r="144" spans="1:6" ht="29.25" customHeight="1" x14ac:dyDescent="0.25">
      <c r="A144" s="229"/>
      <c r="B144" s="102" t="s">
        <v>135</v>
      </c>
      <c r="C144" s="66" t="s">
        <v>5</v>
      </c>
      <c r="D144" s="66" t="s">
        <v>5</v>
      </c>
      <c r="E144" s="67" t="s">
        <v>5</v>
      </c>
      <c r="F144" s="59"/>
    </row>
    <row r="145" spans="1:6" ht="29.25" customHeight="1" x14ac:dyDescent="0.25">
      <c r="A145" s="229"/>
      <c r="B145" s="24" t="s">
        <v>136</v>
      </c>
      <c r="C145" s="15" t="s">
        <v>5</v>
      </c>
      <c r="D145" s="15"/>
      <c r="E145" s="3" t="s">
        <v>5</v>
      </c>
      <c r="F145" s="59"/>
    </row>
    <row r="146" spans="1:6" ht="29.25" customHeight="1" x14ac:dyDescent="0.25">
      <c r="A146" s="229"/>
      <c r="B146" s="27" t="s">
        <v>187</v>
      </c>
      <c r="C146" s="15"/>
      <c r="D146" s="15" t="s">
        <v>5</v>
      </c>
      <c r="E146" s="3" t="s">
        <v>5</v>
      </c>
      <c r="F146" s="59"/>
    </row>
    <row r="147" spans="1:6" ht="29.25" customHeight="1" x14ac:dyDescent="0.25">
      <c r="A147" s="229"/>
      <c r="B147" s="24" t="s">
        <v>137</v>
      </c>
      <c r="C147" s="15" t="s">
        <v>5</v>
      </c>
      <c r="D147" s="15" t="s">
        <v>5</v>
      </c>
      <c r="E147" s="3"/>
      <c r="F147" s="59"/>
    </row>
    <row r="148" spans="1:6" ht="29.25" customHeight="1" x14ac:dyDescent="0.25">
      <c r="A148" s="229"/>
      <c r="B148" s="24" t="s">
        <v>138</v>
      </c>
      <c r="C148" s="15" t="s">
        <v>5</v>
      </c>
      <c r="D148" s="15" t="s">
        <v>5</v>
      </c>
      <c r="E148" s="3"/>
      <c r="F148" s="59"/>
    </row>
    <row r="149" spans="1:6" ht="29.25" customHeight="1" x14ac:dyDescent="0.25">
      <c r="A149" s="229"/>
      <c r="B149" s="24" t="s">
        <v>143</v>
      </c>
      <c r="C149" s="15" t="s">
        <v>5</v>
      </c>
      <c r="D149" s="15"/>
      <c r="E149" s="3" t="s">
        <v>5</v>
      </c>
      <c r="F149" s="59"/>
    </row>
    <row r="150" spans="1:6" ht="29.25" customHeight="1" x14ac:dyDescent="0.25">
      <c r="A150" s="230"/>
      <c r="B150" s="24" t="s">
        <v>217</v>
      </c>
      <c r="C150" s="15"/>
      <c r="D150" s="9" t="s">
        <v>5</v>
      </c>
      <c r="E150" s="3" t="s">
        <v>5</v>
      </c>
      <c r="F150" s="59"/>
    </row>
    <row r="151" spans="1:6" ht="29.25" customHeight="1" x14ac:dyDescent="0.25">
      <c r="A151" s="230"/>
      <c r="B151" s="24" t="s">
        <v>218</v>
      </c>
      <c r="C151" s="15"/>
      <c r="D151" s="9" t="s">
        <v>5</v>
      </c>
      <c r="E151" s="3" t="s">
        <v>5</v>
      </c>
      <c r="F151" s="59"/>
    </row>
    <row r="152" spans="1:6" ht="29.25" customHeight="1" x14ac:dyDescent="0.25">
      <c r="A152" s="230"/>
      <c r="B152" s="10" t="s">
        <v>219</v>
      </c>
      <c r="C152" s="15"/>
      <c r="D152" s="9" t="s">
        <v>5</v>
      </c>
      <c r="E152" s="3" t="s">
        <v>5</v>
      </c>
      <c r="F152" s="59"/>
    </row>
    <row r="153" spans="1:6" ht="29.25" customHeight="1" thickBot="1" x14ac:dyDescent="0.3">
      <c r="A153" s="230"/>
      <c r="B153" s="114" t="s">
        <v>144</v>
      </c>
      <c r="C153" s="115" t="s">
        <v>5</v>
      </c>
      <c r="D153" s="115"/>
      <c r="E153" s="116" t="s">
        <v>5</v>
      </c>
      <c r="F153" s="59"/>
    </row>
    <row r="154" spans="1:6" ht="29.25" customHeight="1" x14ac:dyDescent="0.25">
      <c r="A154" s="235" t="s">
        <v>225</v>
      </c>
      <c r="B154" s="24" t="s">
        <v>212</v>
      </c>
      <c r="C154" s="15"/>
      <c r="D154" s="15" t="s">
        <v>5</v>
      </c>
      <c r="E154" s="3" t="s">
        <v>5</v>
      </c>
      <c r="F154" s="59"/>
    </row>
    <row r="155" spans="1:6" ht="29.25" customHeight="1" x14ac:dyDescent="0.25">
      <c r="A155" s="236"/>
      <c r="B155" s="60" t="s">
        <v>145</v>
      </c>
      <c r="C155" s="13" t="s">
        <v>5</v>
      </c>
      <c r="D155" s="33" t="s">
        <v>5</v>
      </c>
      <c r="E155" s="113" t="s">
        <v>5</v>
      </c>
      <c r="F155" s="59"/>
    </row>
    <row r="156" spans="1:6" ht="29.25" customHeight="1" x14ac:dyDescent="0.25">
      <c r="A156" s="236"/>
      <c r="B156" s="24" t="s">
        <v>146</v>
      </c>
      <c r="C156" s="15" t="s">
        <v>5</v>
      </c>
      <c r="D156" s="15"/>
      <c r="E156" s="3" t="s">
        <v>5</v>
      </c>
      <c r="F156" s="59"/>
    </row>
    <row r="157" spans="1:6" ht="29.25" customHeight="1" x14ac:dyDescent="0.25">
      <c r="A157" s="236"/>
      <c r="B157" s="24" t="s">
        <v>147</v>
      </c>
      <c r="C157" s="15" t="s">
        <v>5</v>
      </c>
      <c r="D157" s="9" t="s">
        <v>5</v>
      </c>
      <c r="E157" s="3"/>
      <c r="F157" s="59"/>
    </row>
    <row r="158" spans="1:6" ht="29.25" customHeight="1" x14ac:dyDescent="0.25">
      <c r="A158" s="236"/>
      <c r="B158" s="24" t="s">
        <v>335</v>
      </c>
      <c r="C158" s="15" t="s">
        <v>5</v>
      </c>
      <c r="D158" s="9" t="s">
        <v>5</v>
      </c>
      <c r="E158" s="3"/>
      <c r="F158" s="59"/>
    </row>
    <row r="159" spans="1:6" ht="29.25" customHeight="1" x14ac:dyDescent="0.25">
      <c r="A159" s="236"/>
      <c r="B159" s="102" t="s">
        <v>149</v>
      </c>
      <c r="C159" s="66" t="s">
        <v>5</v>
      </c>
      <c r="D159" s="69" t="s">
        <v>5</v>
      </c>
      <c r="E159" s="73" t="s">
        <v>5</v>
      </c>
      <c r="F159" s="109"/>
    </row>
    <row r="160" spans="1:6" ht="29.25" customHeight="1" x14ac:dyDescent="0.25">
      <c r="A160" s="236"/>
      <c r="B160" s="102" t="s">
        <v>150</v>
      </c>
      <c r="C160" s="66" t="s">
        <v>5</v>
      </c>
      <c r="D160" s="69" t="s">
        <v>5</v>
      </c>
      <c r="E160" s="73" t="s">
        <v>5</v>
      </c>
      <c r="F160" s="109"/>
    </row>
    <row r="161" spans="1:6" ht="29.25" customHeight="1" x14ac:dyDescent="0.25">
      <c r="A161" s="236"/>
      <c r="B161" s="102" t="s">
        <v>151</v>
      </c>
      <c r="C161" s="66" t="s">
        <v>5</v>
      </c>
      <c r="D161" s="69" t="s">
        <v>5</v>
      </c>
      <c r="E161" s="73" t="s">
        <v>5</v>
      </c>
      <c r="F161" s="109"/>
    </row>
    <row r="162" spans="1:6" ht="29.25" customHeight="1" x14ac:dyDescent="0.25">
      <c r="A162" s="236"/>
      <c r="B162" s="24" t="s">
        <v>152</v>
      </c>
      <c r="C162" s="15" t="s">
        <v>5</v>
      </c>
      <c r="D162" s="9" t="s">
        <v>5</v>
      </c>
      <c r="E162" s="6" t="s">
        <v>5</v>
      </c>
      <c r="F162" s="109"/>
    </row>
    <row r="163" spans="1:6" ht="29.25" customHeight="1" x14ac:dyDescent="0.25">
      <c r="A163" s="236"/>
      <c r="B163" s="24" t="s">
        <v>153</v>
      </c>
      <c r="C163" s="15" t="s">
        <v>5</v>
      </c>
      <c r="D163" s="9" t="s">
        <v>5</v>
      </c>
      <c r="E163" s="6" t="s">
        <v>5</v>
      </c>
      <c r="F163" s="109"/>
    </row>
    <row r="164" spans="1:6" ht="29.25" customHeight="1" x14ac:dyDescent="0.25">
      <c r="A164" s="236"/>
      <c r="B164" s="102" t="s">
        <v>154</v>
      </c>
      <c r="C164" s="66" t="s">
        <v>5</v>
      </c>
      <c r="D164" s="69" t="s">
        <v>5</v>
      </c>
      <c r="E164" s="73" t="s">
        <v>5</v>
      </c>
      <c r="F164" s="109"/>
    </row>
    <row r="165" spans="1:6" ht="29.25" customHeight="1" x14ac:dyDescent="0.25">
      <c r="A165" s="236"/>
      <c r="B165" s="102" t="s">
        <v>157</v>
      </c>
      <c r="C165" s="66"/>
      <c r="D165" s="69" t="s">
        <v>5</v>
      </c>
      <c r="E165" s="73" t="s">
        <v>5</v>
      </c>
      <c r="F165" s="109"/>
    </row>
    <row r="166" spans="1:6" ht="29.25" customHeight="1" x14ac:dyDescent="0.25">
      <c r="A166" s="236"/>
      <c r="B166" s="106" t="s">
        <v>158</v>
      </c>
      <c r="C166" s="66"/>
      <c r="D166" s="69" t="s">
        <v>5</v>
      </c>
      <c r="E166" s="73" t="s">
        <v>5</v>
      </c>
      <c r="F166" s="109"/>
    </row>
    <row r="167" spans="1:6" ht="29.25" customHeight="1" x14ac:dyDescent="0.25">
      <c r="A167" s="236"/>
      <c r="B167" s="106" t="s">
        <v>159</v>
      </c>
      <c r="C167" s="66" t="s">
        <v>5</v>
      </c>
      <c r="D167" s="69" t="s">
        <v>5</v>
      </c>
      <c r="E167" s="73" t="s">
        <v>5</v>
      </c>
      <c r="F167" s="109"/>
    </row>
    <row r="168" spans="1:6" ht="29.25" customHeight="1" x14ac:dyDescent="0.25">
      <c r="A168" s="236"/>
      <c r="B168" s="25" t="s">
        <v>160</v>
      </c>
      <c r="C168" s="15"/>
      <c r="D168" s="9" t="s">
        <v>5</v>
      </c>
      <c r="E168" s="6" t="s">
        <v>5</v>
      </c>
      <c r="F168" s="109"/>
    </row>
    <row r="169" spans="1:6" ht="29.25" customHeight="1" x14ac:dyDescent="0.25">
      <c r="A169" s="236"/>
      <c r="B169" s="24" t="s">
        <v>155</v>
      </c>
      <c r="C169" s="15" t="s">
        <v>5</v>
      </c>
      <c r="D169" s="9" t="s">
        <v>5</v>
      </c>
      <c r="E169" s="6" t="s">
        <v>5</v>
      </c>
      <c r="F169" s="109"/>
    </row>
    <row r="170" spans="1:6" ht="29.25" customHeight="1" x14ac:dyDescent="0.25">
      <c r="A170" s="236"/>
      <c r="B170" s="24" t="s">
        <v>4</v>
      </c>
      <c r="C170" s="15"/>
      <c r="D170" s="9" t="s">
        <v>5</v>
      </c>
      <c r="E170" s="6" t="s">
        <v>5</v>
      </c>
      <c r="F170" s="109"/>
    </row>
    <row r="171" spans="1:6" ht="29.25" customHeight="1" x14ac:dyDescent="0.25">
      <c r="A171" s="236"/>
      <c r="B171" s="102" t="s">
        <v>83</v>
      </c>
      <c r="C171" s="66" t="s">
        <v>5</v>
      </c>
      <c r="D171" s="69" t="s">
        <v>5</v>
      </c>
      <c r="E171" s="67"/>
      <c r="F171" s="59"/>
    </row>
    <row r="172" spans="1:6" ht="29.25" customHeight="1" x14ac:dyDescent="0.25">
      <c r="A172" s="236"/>
      <c r="B172" s="24" t="s">
        <v>139</v>
      </c>
      <c r="C172" s="15" t="s">
        <v>5</v>
      </c>
      <c r="D172" s="15"/>
      <c r="E172" s="3" t="s">
        <v>5</v>
      </c>
      <c r="F172" s="59"/>
    </row>
    <row r="173" spans="1:6" ht="29.25" customHeight="1" x14ac:dyDescent="0.25">
      <c r="A173" s="236"/>
      <c r="B173" s="24" t="s">
        <v>140</v>
      </c>
      <c r="C173" s="15" t="s">
        <v>5</v>
      </c>
      <c r="D173" s="15"/>
      <c r="E173" s="3" t="s">
        <v>5</v>
      </c>
      <c r="F173" s="59"/>
    </row>
    <row r="174" spans="1:6" ht="29.25" customHeight="1" x14ac:dyDescent="0.25">
      <c r="A174" s="236"/>
      <c r="B174" s="10" t="s">
        <v>141</v>
      </c>
      <c r="C174" s="15" t="s">
        <v>5</v>
      </c>
      <c r="D174" s="15"/>
      <c r="E174" s="3" t="s">
        <v>5</v>
      </c>
      <c r="F174" s="59"/>
    </row>
    <row r="175" spans="1:6" ht="29.25" customHeight="1" x14ac:dyDescent="0.25">
      <c r="A175" s="236"/>
      <c r="B175" s="24" t="s">
        <v>142</v>
      </c>
      <c r="C175" s="15" t="s">
        <v>5</v>
      </c>
      <c r="D175" s="15" t="s">
        <v>5</v>
      </c>
      <c r="E175" s="3" t="s">
        <v>5</v>
      </c>
      <c r="F175" s="59"/>
    </row>
    <row r="176" spans="1:6" ht="29.25" customHeight="1" x14ac:dyDescent="0.25">
      <c r="A176" s="236"/>
      <c r="B176" s="24" t="s">
        <v>156</v>
      </c>
      <c r="C176" s="15" t="s">
        <v>5</v>
      </c>
      <c r="D176" s="9" t="s">
        <v>5</v>
      </c>
      <c r="E176" s="3"/>
      <c r="F176" s="59"/>
    </row>
    <row r="177" spans="1:6" ht="29.25" customHeight="1" x14ac:dyDescent="0.25">
      <c r="A177" s="236"/>
      <c r="B177" s="102" t="s">
        <v>222</v>
      </c>
      <c r="C177" s="66" t="s">
        <v>5</v>
      </c>
      <c r="D177" s="69" t="s">
        <v>5</v>
      </c>
      <c r="E177" s="67"/>
      <c r="F177" s="59"/>
    </row>
    <row r="178" spans="1:6" ht="29.25" customHeight="1" x14ac:dyDescent="0.25">
      <c r="A178" s="236"/>
      <c r="B178" s="24" t="s">
        <v>161</v>
      </c>
      <c r="C178" s="15" t="s">
        <v>5</v>
      </c>
      <c r="D178" s="9" t="s">
        <v>5</v>
      </c>
      <c r="E178" s="3"/>
      <c r="F178" s="59"/>
    </row>
    <row r="179" spans="1:6" ht="29.25" customHeight="1" x14ac:dyDescent="0.25">
      <c r="A179" s="236"/>
      <c r="B179" s="24" t="s">
        <v>162</v>
      </c>
      <c r="C179" s="15" t="s">
        <v>5</v>
      </c>
      <c r="D179" s="9" t="s">
        <v>5</v>
      </c>
      <c r="E179" s="3"/>
      <c r="F179" s="59"/>
    </row>
    <row r="180" spans="1:6" ht="29.25" customHeight="1" x14ac:dyDescent="0.25">
      <c r="A180" s="236"/>
      <c r="B180" s="24" t="s">
        <v>163</v>
      </c>
      <c r="C180" s="15" t="s">
        <v>5</v>
      </c>
      <c r="D180" s="9" t="s">
        <v>5</v>
      </c>
      <c r="E180" s="3"/>
      <c r="F180" s="59"/>
    </row>
    <row r="181" spans="1:6" ht="29.25" customHeight="1" x14ac:dyDescent="0.25">
      <c r="A181" s="236"/>
      <c r="B181" s="24" t="s">
        <v>164</v>
      </c>
      <c r="C181" s="15" t="s">
        <v>5</v>
      </c>
      <c r="D181" s="9" t="s">
        <v>5</v>
      </c>
      <c r="E181" s="3"/>
      <c r="F181" s="59"/>
    </row>
    <row r="182" spans="1:6" ht="29.25" customHeight="1" x14ac:dyDescent="0.25">
      <c r="A182" s="236"/>
      <c r="B182" s="24" t="s">
        <v>165</v>
      </c>
      <c r="C182" s="15" t="s">
        <v>5</v>
      </c>
      <c r="D182" s="9" t="s">
        <v>5</v>
      </c>
      <c r="E182" s="3" t="s">
        <v>5</v>
      </c>
      <c r="F182" s="59"/>
    </row>
    <row r="183" spans="1:6" ht="29.25" customHeight="1" x14ac:dyDescent="0.25">
      <c r="A183" s="236"/>
      <c r="B183" s="24" t="s">
        <v>166</v>
      </c>
      <c r="C183" s="15" t="s">
        <v>5</v>
      </c>
      <c r="D183" s="9" t="s">
        <v>5</v>
      </c>
      <c r="E183" s="3" t="s">
        <v>5</v>
      </c>
      <c r="F183" s="59"/>
    </row>
    <row r="184" spans="1:6" ht="29.25" customHeight="1" x14ac:dyDescent="0.25">
      <c r="A184" s="236"/>
      <c r="B184" s="24" t="s">
        <v>167</v>
      </c>
      <c r="C184" s="15" t="s">
        <v>5</v>
      </c>
      <c r="D184" s="9" t="s">
        <v>5</v>
      </c>
      <c r="E184" s="3"/>
      <c r="F184" s="59"/>
    </row>
    <row r="185" spans="1:6" ht="29.25" customHeight="1" x14ac:dyDescent="0.25">
      <c r="A185" s="236"/>
      <c r="B185" s="102" t="s">
        <v>168</v>
      </c>
      <c r="C185" s="66" t="s">
        <v>5</v>
      </c>
      <c r="D185" s="69" t="s">
        <v>5</v>
      </c>
      <c r="E185" s="67" t="s">
        <v>5</v>
      </c>
      <c r="F185" s="59"/>
    </row>
    <row r="186" spans="1:6" ht="29.25" customHeight="1" x14ac:dyDescent="0.25">
      <c r="A186" s="236"/>
      <c r="B186" s="24" t="s">
        <v>169</v>
      </c>
      <c r="C186" s="15" t="s">
        <v>5</v>
      </c>
      <c r="D186" s="9" t="s">
        <v>5</v>
      </c>
      <c r="E186" s="3"/>
      <c r="F186" s="59"/>
    </row>
    <row r="187" spans="1:6" ht="29.25" customHeight="1" x14ac:dyDescent="0.25">
      <c r="A187" s="236"/>
      <c r="B187" s="102" t="s">
        <v>170</v>
      </c>
      <c r="C187" s="66" t="s">
        <v>5</v>
      </c>
      <c r="D187" s="69" t="s">
        <v>5</v>
      </c>
      <c r="E187" s="67" t="s">
        <v>5</v>
      </c>
      <c r="F187" s="59"/>
    </row>
    <row r="188" spans="1:6" ht="29.25" customHeight="1" x14ac:dyDescent="0.25">
      <c r="A188" s="236"/>
      <c r="B188" s="24" t="s">
        <v>171</v>
      </c>
      <c r="C188" s="15" t="s">
        <v>5</v>
      </c>
      <c r="D188" s="9" t="s">
        <v>5</v>
      </c>
      <c r="E188" s="3" t="s">
        <v>5</v>
      </c>
      <c r="F188" s="59"/>
    </row>
    <row r="189" spans="1:6" ht="29.25" customHeight="1" x14ac:dyDescent="0.25">
      <c r="A189" s="236"/>
      <c r="B189" s="102" t="s">
        <v>172</v>
      </c>
      <c r="C189" s="66" t="s">
        <v>5</v>
      </c>
      <c r="D189" s="69" t="s">
        <v>5</v>
      </c>
      <c r="E189" s="67" t="s">
        <v>5</v>
      </c>
      <c r="F189" s="59"/>
    </row>
    <row r="190" spans="1:6" ht="29.25" customHeight="1" x14ac:dyDescent="0.25">
      <c r="A190" s="236"/>
      <c r="B190" s="24" t="s">
        <v>173</v>
      </c>
      <c r="C190" s="15" t="s">
        <v>5</v>
      </c>
      <c r="D190" s="9" t="s">
        <v>5</v>
      </c>
      <c r="E190" s="3"/>
      <c r="F190" s="59"/>
    </row>
    <row r="191" spans="1:6" ht="29.25" customHeight="1" x14ac:dyDescent="0.25">
      <c r="A191" s="236"/>
      <c r="B191" s="24" t="s">
        <v>174</v>
      </c>
      <c r="C191" s="15" t="s">
        <v>5</v>
      </c>
      <c r="D191" s="9" t="s">
        <v>5</v>
      </c>
      <c r="E191" s="3"/>
      <c r="F191" s="59"/>
    </row>
    <row r="192" spans="1:6" ht="29.25" customHeight="1" x14ac:dyDescent="0.25">
      <c r="A192" s="236"/>
      <c r="B192" s="102" t="s">
        <v>175</v>
      </c>
      <c r="C192" s="66" t="s">
        <v>5</v>
      </c>
      <c r="D192" s="69" t="s">
        <v>5</v>
      </c>
      <c r="E192" s="67" t="s">
        <v>5</v>
      </c>
      <c r="F192" s="59"/>
    </row>
    <row r="193" spans="1:6" ht="29.25" customHeight="1" x14ac:dyDescent="0.25">
      <c r="A193" s="236"/>
      <c r="B193" s="24" t="s">
        <v>176</v>
      </c>
      <c r="C193" s="15" t="s">
        <v>5</v>
      </c>
      <c r="D193" s="9" t="s">
        <v>5</v>
      </c>
      <c r="E193" s="3"/>
      <c r="F193" s="59"/>
    </row>
    <row r="194" spans="1:6" ht="29.25" customHeight="1" x14ac:dyDescent="0.25">
      <c r="A194" s="236"/>
      <c r="B194" s="24" t="s">
        <v>177</v>
      </c>
      <c r="C194" s="15" t="s">
        <v>5</v>
      </c>
      <c r="D194" s="9" t="s">
        <v>5</v>
      </c>
      <c r="E194" s="3"/>
      <c r="F194" s="59"/>
    </row>
    <row r="195" spans="1:6" ht="29.25" customHeight="1" x14ac:dyDescent="0.25">
      <c r="A195" s="236"/>
      <c r="B195" s="24" t="s">
        <v>178</v>
      </c>
      <c r="C195" s="15" t="s">
        <v>5</v>
      </c>
      <c r="D195" s="9" t="s">
        <v>5</v>
      </c>
      <c r="E195" s="3"/>
      <c r="F195" s="59"/>
    </row>
    <row r="196" spans="1:6" ht="29.25" customHeight="1" x14ac:dyDescent="0.25">
      <c r="A196" s="236"/>
      <c r="B196" s="24" t="s">
        <v>179</v>
      </c>
      <c r="C196" s="15" t="s">
        <v>5</v>
      </c>
      <c r="D196" s="9" t="s">
        <v>5</v>
      </c>
      <c r="E196" s="3"/>
      <c r="F196" s="59"/>
    </row>
    <row r="197" spans="1:6" ht="29.25" customHeight="1" x14ac:dyDescent="0.25">
      <c r="A197" s="236"/>
      <c r="B197" s="24" t="s">
        <v>180</v>
      </c>
      <c r="C197" s="15" t="s">
        <v>5</v>
      </c>
      <c r="D197" s="9" t="s">
        <v>5</v>
      </c>
      <c r="E197" s="3"/>
      <c r="F197" s="59"/>
    </row>
    <row r="198" spans="1:6" ht="29.25" customHeight="1" x14ac:dyDescent="0.25">
      <c r="A198" s="236"/>
      <c r="B198" s="24" t="s">
        <v>181</v>
      </c>
      <c r="C198" s="15" t="s">
        <v>5</v>
      </c>
      <c r="D198" s="9" t="s">
        <v>5</v>
      </c>
      <c r="E198" s="3"/>
      <c r="F198" s="59"/>
    </row>
    <row r="199" spans="1:6" ht="29.25" customHeight="1" x14ac:dyDescent="0.25">
      <c r="A199" s="236"/>
      <c r="B199" s="24" t="s">
        <v>182</v>
      </c>
      <c r="C199" s="15" t="s">
        <v>5</v>
      </c>
      <c r="D199" s="9" t="s">
        <v>5</v>
      </c>
      <c r="E199" s="3"/>
      <c r="F199" s="59"/>
    </row>
    <row r="200" spans="1:6" ht="29.25" customHeight="1" x14ac:dyDescent="0.25">
      <c r="A200" s="236"/>
      <c r="B200" s="24" t="s">
        <v>183</v>
      </c>
      <c r="C200" s="15" t="s">
        <v>5</v>
      </c>
      <c r="D200" s="9" t="s">
        <v>5</v>
      </c>
      <c r="E200" s="3"/>
      <c r="F200" s="59"/>
    </row>
    <row r="201" spans="1:6" ht="29.25" customHeight="1" x14ac:dyDescent="0.25">
      <c r="A201" s="236"/>
      <c r="B201" s="24" t="s">
        <v>184</v>
      </c>
      <c r="C201" s="15" t="s">
        <v>5</v>
      </c>
      <c r="D201" s="15"/>
      <c r="E201" s="3" t="s">
        <v>5</v>
      </c>
      <c r="F201" s="59"/>
    </row>
    <row r="202" spans="1:6" ht="29.25" customHeight="1" x14ac:dyDescent="0.25">
      <c r="A202" s="236"/>
      <c r="B202" s="24" t="s">
        <v>185</v>
      </c>
      <c r="C202" s="15" t="s">
        <v>5</v>
      </c>
      <c r="D202" s="9" t="s">
        <v>5</v>
      </c>
      <c r="E202" s="3" t="s">
        <v>5</v>
      </c>
      <c r="F202" s="59"/>
    </row>
    <row r="203" spans="1:6" ht="29.25" customHeight="1" x14ac:dyDescent="0.25">
      <c r="A203" s="236"/>
      <c r="B203" s="102" t="s">
        <v>186</v>
      </c>
      <c r="C203" s="66" t="s">
        <v>5</v>
      </c>
      <c r="D203" s="69" t="s">
        <v>5</v>
      </c>
      <c r="E203" s="67" t="s">
        <v>5</v>
      </c>
      <c r="F203" s="59"/>
    </row>
    <row r="204" spans="1:6" ht="29.25" customHeight="1" x14ac:dyDescent="0.25">
      <c r="A204" s="236"/>
      <c r="B204" s="50" t="s">
        <v>188</v>
      </c>
      <c r="C204" s="15" t="s">
        <v>5</v>
      </c>
      <c r="D204" s="15" t="s">
        <v>5</v>
      </c>
      <c r="E204" s="3"/>
      <c r="F204" s="59"/>
    </row>
    <row r="205" spans="1:6" ht="29.25" customHeight="1" x14ac:dyDescent="0.25">
      <c r="A205" s="236"/>
      <c r="B205" s="24" t="s">
        <v>189</v>
      </c>
      <c r="C205" s="15" t="s">
        <v>5</v>
      </c>
      <c r="D205" s="15" t="s">
        <v>5</v>
      </c>
      <c r="E205" s="3" t="s">
        <v>5</v>
      </c>
      <c r="F205" s="59"/>
    </row>
    <row r="206" spans="1:6" ht="29.25" customHeight="1" x14ac:dyDescent="0.25">
      <c r="A206" s="236"/>
      <c r="B206" s="24" t="s">
        <v>194</v>
      </c>
      <c r="C206" s="15" t="s">
        <v>5</v>
      </c>
      <c r="D206" s="15" t="s">
        <v>5</v>
      </c>
      <c r="E206" s="3" t="s">
        <v>5</v>
      </c>
      <c r="F206" s="59"/>
    </row>
    <row r="207" spans="1:6" ht="29.25" customHeight="1" x14ac:dyDescent="0.25">
      <c r="A207" s="236"/>
      <c r="B207" s="79" t="s">
        <v>106</v>
      </c>
      <c r="C207" s="66" t="s">
        <v>5</v>
      </c>
      <c r="D207" s="66" t="s">
        <v>5</v>
      </c>
      <c r="E207" s="67" t="s">
        <v>5</v>
      </c>
      <c r="F207" s="59"/>
    </row>
    <row r="208" spans="1:6" ht="29.25" customHeight="1" x14ac:dyDescent="0.25">
      <c r="A208" s="236"/>
      <c r="B208" s="23" t="s">
        <v>195</v>
      </c>
      <c r="C208" s="15" t="s">
        <v>5</v>
      </c>
      <c r="D208" s="15" t="s">
        <v>5</v>
      </c>
      <c r="E208" s="3" t="s">
        <v>5</v>
      </c>
      <c r="F208" s="59"/>
    </row>
    <row r="209" spans="1:6" ht="29.25" customHeight="1" x14ac:dyDescent="0.25">
      <c r="A209" s="236"/>
      <c r="B209" s="24" t="s">
        <v>196</v>
      </c>
      <c r="C209" s="15" t="s">
        <v>5</v>
      </c>
      <c r="D209" s="15" t="s">
        <v>5</v>
      </c>
      <c r="E209" s="3" t="s">
        <v>5</v>
      </c>
      <c r="F209" s="59"/>
    </row>
    <row r="210" spans="1:6" ht="29.25" customHeight="1" x14ac:dyDescent="0.25">
      <c r="A210" s="236"/>
      <c r="B210" s="24" t="s">
        <v>197</v>
      </c>
      <c r="C210" s="15" t="s">
        <v>5</v>
      </c>
      <c r="D210" s="15" t="s">
        <v>5</v>
      </c>
      <c r="E210" s="3" t="s">
        <v>5</v>
      </c>
      <c r="F210" s="59"/>
    </row>
    <row r="211" spans="1:6" ht="29.25" customHeight="1" x14ac:dyDescent="0.25">
      <c r="A211" s="236"/>
      <c r="B211" s="24" t="s">
        <v>198</v>
      </c>
      <c r="C211" s="15" t="s">
        <v>5</v>
      </c>
      <c r="D211" s="15" t="s">
        <v>5</v>
      </c>
      <c r="E211" s="3" t="s">
        <v>5</v>
      </c>
      <c r="F211" s="59"/>
    </row>
    <row r="212" spans="1:6" ht="29.25" customHeight="1" x14ac:dyDescent="0.25">
      <c r="A212" s="236"/>
      <c r="B212" s="117" t="s">
        <v>199</v>
      </c>
      <c r="C212" s="66" t="s">
        <v>5</v>
      </c>
      <c r="D212" s="66" t="s">
        <v>5</v>
      </c>
      <c r="E212" s="67" t="s">
        <v>5</v>
      </c>
      <c r="F212" s="59"/>
    </row>
    <row r="213" spans="1:6" ht="29.25" customHeight="1" x14ac:dyDescent="0.25">
      <c r="A213" s="236"/>
      <c r="B213" s="23" t="s">
        <v>200</v>
      </c>
      <c r="C213" s="15" t="s">
        <v>5</v>
      </c>
      <c r="D213" s="15"/>
      <c r="E213" s="3" t="s">
        <v>5</v>
      </c>
      <c r="F213" s="59"/>
    </row>
    <row r="214" spans="1:6" ht="29.25" customHeight="1" x14ac:dyDescent="0.25">
      <c r="A214" s="236"/>
      <c r="B214" s="23" t="s">
        <v>205</v>
      </c>
      <c r="C214" s="15"/>
      <c r="D214" s="15" t="s">
        <v>5</v>
      </c>
      <c r="E214" s="3" t="s">
        <v>5</v>
      </c>
      <c r="F214" s="59"/>
    </row>
    <row r="215" spans="1:6" ht="29.25" customHeight="1" x14ac:dyDescent="0.25">
      <c r="A215" s="236"/>
      <c r="B215" s="23" t="s">
        <v>207</v>
      </c>
      <c r="C215" s="15" t="s">
        <v>5</v>
      </c>
      <c r="D215" s="15" t="s">
        <v>5</v>
      </c>
      <c r="E215" s="3"/>
      <c r="F215" s="59"/>
    </row>
    <row r="216" spans="1:6" ht="29.25" customHeight="1" thickBot="1" x14ac:dyDescent="0.3">
      <c r="A216" s="237"/>
      <c r="B216" s="96" t="s">
        <v>208</v>
      </c>
      <c r="C216" s="16" t="s">
        <v>5</v>
      </c>
      <c r="D216" s="16" t="s">
        <v>5</v>
      </c>
      <c r="E216" s="4"/>
      <c r="F216" s="59"/>
    </row>
    <row r="217" spans="1:6" ht="29.25" customHeight="1" x14ac:dyDescent="0.25">
      <c r="A217" s="224"/>
      <c r="B217" s="97" t="s">
        <v>283</v>
      </c>
      <c r="C217" s="33" t="s">
        <v>5</v>
      </c>
      <c r="D217" s="33" t="s">
        <v>5</v>
      </c>
      <c r="E217" s="90" t="s">
        <v>5</v>
      </c>
      <c r="F217" s="109"/>
    </row>
    <row r="218" spans="1:6" ht="29.25" customHeight="1" x14ac:dyDescent="0.25">
      <c r="A218" s="224"/>
      <c r="B218" s="44" t="s">
        <v>284</v>
      </c>
      <c r="C218" s="9"/>
      <c r="D218" s="9" t="s">
        <v>5</v>
      </c>
      <c r="E218" s="6" t="s">
        <v>5</v>
      </c>
      <c r="F218" s="109"/>
    </row>
    <row r="219" spans="1:6" ht="29.25" customHeight="1" x14ac:dyDescent="0.25">
      <c r="A219" s="224"/>
      <c r="B219" s="44" t="s">
        <v>285</v>
      </c>
      <c r="C219" s="9"/>
      <c r="D219" s="9" t="s">
        <v>5</v>
      </c>
      <c r="E219" s="6" t="s">
        <v>5</v>
      </c>
      <c r="F219" s="109"/>
    </row>
    <row r="220" spans="1:6" ht="29.25" customHeight="1" x14ac:dyDescent="0.25">
      <c r="A220" s="224"/>
      <c r="B220" s="44" t="s">
        <v>286</v>
      </c>
      <c r="C220" s="9"/>
      <c r="D220" s="9" t="s">
        <v>5</v>
      </c>
      <c r="E220" s="6" t="s">
        <v>5</v>
      </c>
      <c r="F220" s="109"/>
    </row>
    <row r="221" spans="1:6" ht="29.25" customHeight="1" x14ac:dyDescent="0.25">
      <c r="A221" s="224"/>
      <c r="B221" s="44" t="s">
        <v>287</v>
      </c>
      <c r="C221" s="9"/>
      <c r="D221" s="9" t="s">
        <v>5</v>
      </c>
      <c r="E221" s="6" t="s">
        <v>5</v>
      </c>
      <c r="F221" s="109"/>
    </row>
    <row r="222" spans="1:6" ht="29.25" customHeight="1" x14ac:dyDescent="0.25">
      <c r="A222" s="224"/>
      <c r="B222" s="44" t="s">
        <v>288</v>
      </c>
      <c r="C222" s="9" t="s">
        <v>5</v>
      </c>
      <c r="D222" s="9" t="s">
        <v>5</v>
      </c>
      <c r="E222" s="6"/>
      <c r="F222" s="109"/>
    </row>
    <row r="223" spans="1:6" ht="29.25" customHeight="1" x14ac:dyDescent="0.25">
      <c r="A223" s="224"/>
      <c r="B223" s="44" t="s">
        <v>289</v>
      </c>
      <c r="C223" s="9"/>
      <c r="D223" s="9" t="s">
        <v>5</v>
      </c>
      <c r="E223" s="6" t="s">
        <v>5</v>
      </c>
      <c r="F223" s="109"/>
    </row>
    <row r="224" spans="1:6" ht="29.25" customHeight="1" x14ac:dyDescent="0.25">
      <c r="A224" s="224"/>
      <c r="B224" s="44" t="s">
        <v>290</v>
      </c>
      <c r="C224" s="9" t="s">
        <v>5</v>
      </c>
      <c r="D224" s="9" t="s">
        <v>5</v>
      </c>
      <c r="E224" s="6"/>
      <c r="F224" s="109"/>
    </row>
    <row r="225" spans="1:6" ht="29.25" customHeight="1" x14ac:dyDescent="0.25">
      <c r="A225" s="224"/>
      <c r="B225" s="44" t="s">
        <v>291</v>
      </c>
      <c r="C225" s="9" t="s">
        <v>5</v>
      </c>
      <c r="D225" s="9" t="s">
        <v>5</v>
      </c>
      <c r="E225" s="6" t="s">
        <v>5</v>
      </c>
      <c r="F225" s="109"/>
    </row>
    <row r="226" spans="1:6" ht="29.25" customHeight="1" x14ac:dyDescent="0.25">
      <c r="A226" s="224"/>
      <c r="B226" s="44" t="s">
        <v>292</v>
      </c>
      <c r="C226" s="9"/>
      <c r="D226" s="9" t="s">
        <v>5</v>
      </c>
      <c r="E226" s="6" t="s">
        <v>5</v>
      </c>
      <c r="F226" s="109"/>
    </row>
    <row r="227" spans="1:6" ht="29.25" customHeight="1" x14ac:dyDescent="0.25">
      <c r="A227" s="224"/>
      <c r="B227" s="72" t="s">
        <v>293</v>
      </c>
      <c r="C227" s="69" t="s">
        <v>5</v>
      </c>
      <c r="D227" s="69" t="s">
        <v>5</v>
      </c>
      <c r="E227" s="73" t="s">
        <v>5</v>
      </c>
      <c r="F227" s="109"/>
    </row>
    <row r="228" spans="1:6" ht="29.25" customHeight="1" x14ac:dyDescent="0.25">
      <c r="A228" s="224"/>
      <c r="B228" s="44" t="s">
        <v>303</v>
      </c>
      <c r="C228" s="9" t="s">
        <v>5</v>
      </c>
      <c r="D228" s="9" t="s">
        <v>5</v>
      </c>
      <c r="E228" s="6" t="s">
        <v>5</v>
      </c>
      <c r="F228" s="109"/>
    </row>
    <row r="229" spans="1:6" ht="29.25" customHeight="1" thickBot="1" x14ac:dyDescent="0.3">
      <c r="A229" s="225"/>
      <c r="B229" s="61" t="s">
        <v>295</v>
      </c>
      <c r="C229" s="37"/>
      <c r="D229" s="38" t="s">
        <v>5</v>
      </c>
      <c r="E229" s="39" t="s">
        <v>5</v>
      </c>
      <c r="F229" s="109"/>
    </row>
    <row r="230" spans="1:6" ht="29.25" customHeight="1" x14ac:dyDescent="0.25">
      <c r="A230" s="258" t="s">
        <v>226</v>
      </c>
      <c r="B230" s="60" t="s">
        <v>220</v>
      </c>
      <c r="C230" s="13"/>
      <c r="D230" s="33" t="s">
        <v>5</v>
      </c>
      <c r="E230" s="30" t="s">
        <v>5</v>
      </c>
      <c r="F230" s="59"/>
    </row>
    <row r="231" spans="1:6" ht="29.25" customHeight="1" x14ac:dyDescent="0.25">
      <c r="A231" s="233"/>
      <c r="B231" s="23" t="s">
        <v>201</v>
      </c>
      <c r="C231" s="15" t="s">
        <v>5</v>
      </c>
      <c r="D231" s="15" t="s">
        <v>5</v>
      </c>
      <c r="E231" s="3" t="s">
        <v>5</v>
      </c>
      <c r="F231" s="59"/>
    </row>
    <row r="232" spans="1:6" ht="29.25" customHeight="1" x14ac:dyDescent="0.25">
      <c r="A232" s="233"/>
      <c r="B232" s="23" t="s">
        <v>202</v>
      </c>
      <c r="C232" s="15" t="s">
        <v>5</v>
      </c>
      <c r="D232" s="15" t="s">
        <v>5</v>
      </c>
      <c r="E232" s="3" t="s">
        <v>5</v>
      </c>
      <c r="F232" s="59"/>
    </row>
    <row r="233" spans="1:6" ht="29.25" customHeight="1" x14ac:dyDescent="0.25">
      <c r="A233" s="233"/>
      <c r="B233" s="23" t="s">
        <v>203</v>
      </c>
      <c r="C233" s="15" t="s">
        <v>5</v>
      </c>
      <c r="D233" s="15" t="s">
        <v>5</v>
      </c>
      <c r="E233" s="3" t="s">
        <v>5</v>
      </c>
      <c r="F233" s="59"/>
    </row>
    <row r="234" spans="1:6" ht="29.25" customHeight="1" x14ac:dyDescent="0.25">
      <c r="A234" s="233"/>
      <c r="B234" s="23" t="s">
        <v>204</v>
      </c>
      <c r="C234" s="15" t="s">
        <v>5</v>
      </c>
      <c r="D234" s="15" t="s">
        <v>5</v>
      </c>
      <c r="E234" s="3" t="s">
        <v>5</v>
      </c>
      <c r="F234" s="59"/>
    </row>
    <row r="235" spans="1:6" ht="29.25" customHeight="1" thickBot="1" x14ac:dyDescent="0.3">
      <c r="A235" s="234"/>
      <c r="B235" s="25" t="s">
        <v>206</v>
      </c>
      <c r="C235" s="12" t="s">
        <v>5</v>
      </c>
      <c r="D235" s="12" t="s">
        <v>5</v>
      </c>
      <c r="E235" s="19"/>
      <c r="F235" s="59"/>
    </row>
    <row r="236" spans="1:6" ht="29.25" customHeight="1" x14ac:dyDescent="0.25">
      <c r="A236" s="235" t="s">
        <v>227</v>
      </c>
      <c r="B236" s="76" t="s">
        <v>29</v>
      </c>
      <c r="C236" s="77" t="s">
        <v>5</v>
      </c>
      <c r="D236" s="77"/>
      <c r="E236" s="78" t="s">
        <v>5</v>
      </c>
      <c r="F236" s="59"/>
    </row>
    <row r="237" spans="1:6" ht="29.25" customHeight="1" x14ac:dyDescent="0.25">
      <c r="A237" s="236"/>
      <c r="B237" s="68" t="s">
        <v>30</v>
      </c>
      <c r="C237" s="66" t="s">
        <v>5</v>
      </c>
      <c r="D237" s="66"/>
      <c r="E237" s="67" t="s">
        <v>5</v>
      </c>
      <c r="F237" s="59"/>
    </row>
    <row r="238" spans="1:6" ht="29.25" customHeight="1" x14ac:dyDescent="0.25">
      <c r="A238" s="236"/>
      <c r="B238" s="71" t="s">
        <v>31</v>
      </c>
      <c r="C238" s="66" t="s">
        <v>5</v>
      </c>
      <c r="D238" s="66" t="s">
        <v>5</v>
      </c>
      <c r="E238" s="67" t="s">
        <v>5</v>
      </c>
      <c r="F238" s="59"/>
    </row>
    <row r="239" spans="1:6" ht="29.25" customHeight="1" x14ac:dyDescent="0.25">
      <c r="A239" s="236"/>
      <c r="B239" s="74" t="s">
        <v>32</v>
      </c>
      <c r="C239" s="66" t="s">
        <v>5</v>
      </c>
      <c r="D239" s="66" t="s">
        <v>5</v>
      </c>
      <c r="E239" s="67" t="s">
        <v>5</v>
      </c>
      <c r="F239" s="59"/>
    </row>
    <row r="240" spans="1:6" ht="29.25" customHeight="1" x14ac:dyDescent="0.25">
      <c r="A240" s="236"/>
      <c r="B240" s="63" t="s">
        <v>54</v>
      </c>
      <c r="C240" s="15" t="s">
        <v>5</v>
      </c>
      <c r="D240" s="88" t="s">
        <v>5</v>
      </c>
      <c r="E240" s="6" t="s">
        <v>5</v>
      </c>
      <c r="F240" s="109"/>
    </row>
    <row r="241" spans="1:6" ht="29.25" customHeight="1" x14ac:dyDescent="0.25">
      <c r="A241" s="236"/>
      <c r="B241" s="71" t="s">
        <v>55</v>
      </c>
      <c r="C241" s="66" t="s">
        <v>5</v>
      </c>
      <c r="D241" s="66"/>
      <c r="E241" s="73" t="s">
        <v>5</v>
      </c>
      <c r="F241" s="109"/>
    </row>
    <row r="242" spans="1:6" ht="29.25" customHeight="1" x14ac:dyDescent="0.25">
      <c r="A242" s="236"/>
      <c r="B242" s="63" t="s">
        <v>56</v>
      </c>
      <c r="C242" s="15" t="s">
        <v>5</v>
      </c>
      <c r="D242" s="15"/>
      <c r="E242" s="3" t="s">
        <v>5</v>
      </c>
      <c r="F242" s="59"/>
    </row>
    <row r="243" spans="1:6" ht="29.25" customHeight="1" x14ac:dyDescent="0.25">
      <c r="A243" s="236"/>
      <c r="B243" s="63" t="s">
        <v>59</v>
      </c>
      <c r="C243" s="15" t="s">
        <v>5</v>
      </c>
      <c r="D243" s="15"/>
      <c r="E243" s="6" t="s">
        <v>5</v>
      </c>
      <c r="F243" s="109"/>
    </row>
    <row r="244" spans="1:6" ht="29.25" customHeight="1" x14ac:dyDescent="0.25">
      <c r="A244" s="236"/>
      <c r="B244" s="31" t="s">
        <v>60</v>
      </c>
      <c r="C244" s="15" t="s">
        <v>5</v>
      </c>
      <c r="D244" s="15"/>
      <c r="E244" s="3" t="s">
        <v>5</v>
      </c>
      <c r="F244" s="59"/>
    </row>
    <row r="245" spans="1:6" ht="29.25" customHeight="1" x14ac:dyDescent="0.25">
      <c r="A245" s="236"/>
      <c r="B245" s="71" t="s">
        <v>61</v>
      </c>
      <c r="C245" s="66" t="s">
        <v>5</v>
      </c>
      <c r="D245" s="66"/>
      <c r="E245" s="67" t="s">
        <v>5</v>
      </c>
      <c r="F245" s="59"/>
    </row>
    <row r="246" spans="1:6" ht="29.25" customHeight="1" x14ac:dyDescent="0.25">
      <c r="A246" s="236"/>
      <c r="B246" s="68" t="s">
        <v>30</v>
      </c>
      <c r="C246" s="66" t="s">
        <v>5</v>
      </c>
      <c r="D246" s="66"/>
      <c r="E246" s="67" t="s">
        <v>5</v>
      </c>
      <c r="F246" s="59"/>
    </row>
    <row r="247" spans="1:6" ht="29.25" customHeight="1" x14ac:dyDescent="0.25">
      <c r="A247" s="236"/>
      <c r="B247" s="71" t="s">
        <v>31</v>
      </c>
      <c r="C247" s="66" t="s">
        <v>5</v>
      </c>
      <c r="D247" s="66" t="s">
        <v>5</v>
      </c>
      <c r="E247" s="67" t="s">
        <v>5</v>
      </c>
      <c r="F247" s="59"/>
    </row>
    <row r="248" spans="1:6" ht="29.25" customHeight="1" x14ac:dyDescent="0.25">
      <c r="A248" s="236"/>
      <c r="B248" s="68" t="s">
        <v>62</v>
      </c>
      <c r="C248" s="66" t="s">
        <v>5</v>
      </c>
      <c r="D248" s="66" t="s">
        <v>5</v>
      </c>
      <c r="E248" s="67" t="s">
        <v>5</v>
      </c>
      <c r="F248" s="59"/>
    </row>
    <row r="249" spans="1:6" ht="29.25" customHeight="1" x14ac:dyDescent="0.25">
      <c r="A249" s="236"/>
      <c r="B249" s="21" t="s">
        <v>116</v>
      </c>
      <c r="C249" s="15"/>
      <c r="D249" s="15" t="s">
        <v>5</v>
      </c>
      <c r="E249" s="3" t="s">
        <v>5</v>
      </c>
      <c r="F249" s="59"/>
    </row>
    <row r="250" spans="1:6" ht="29.25" customHeight="1" x14ac:dyDescent="0.25">
      <c r="A250" s="236"/>
      <c r="B250" s="21" t="s">
        <v>117</v>
      </c>
      <c r="C250" s="15"/>
      <c r="D250" s="15" t="s">
        <v>5</v>
      </c>
      <c r="E250" s="3" t="s">
        <v>5</v>
      </c>
      <c r="F250" s="59"/>
    </row>
    <row r="251" spans="1:6" ht="29.25" customHeight="1" x14ac:dyDescent="0.25">
      <c r="A251" s="236"/>
      <c r="B251" s="71" t="s">
        <v>54</v>
      </c>
      <c r="C251" s="66" t="s">
        <v>5</v>
      </c>
      <c r="D251" s="66"/>
      <c r="E251" s="67" t="s">
        <v>5</v>
      </c>
      <c r="F251" s="59"/>
    </row>
    <row r="252" spans="1:6" ht="29.25" customHeight="1" x14ac:dyDescent="0.25">
      <c r="A252" s="236"/>
      <c r="B252" s="71" t="s">
        <v>55</v>
      </c>
      <c r="C252" s="66" t="s">
        <v>5</v>
      </c>
      <c r="D252" s="66"/>
      <c r="E252" s="67" t="s">
        <v>5</v>
      </c>
      <c r="F252" s="59"/>
    </row>
    <row r="253" spans="1:6" ht="29.25" customHeight="1" x14ac:dyDescent="0.25">
      <c r="A253" s="236"/>
      <c r="B253" s="21" t="s">
        <v>118</v>
      </c>
      <c r="C253" s="15" t="s">
        <v>5</v>
      </c>
      <c r="D253" s="15"/>
      <c r="E253" s="3" t="s">
        <v>5</v>
      </c>
      <c r="F253" s="59"/>
    </row>
    <row r="254" spans="1:6" ht="29.25" customHeight="1" x14ac:dyDescent="0.25">
      <c r="A254" s="236"/>
      <c r="B254" s="71" t="s">
        <v>56</v>
      </c>
      <c r="C254" s="66" t="s">
        <v>5</v>
      </c>
      <c r="D254" s="66"/>
      <c r="E254" s="67" t="s">
        <v>5</v>
      </c>
      <c r="F254" s="59"/>
    </row>
    <row r="255" spans="1:6" ht="29.25" customHeight="1" x14ac:dyDescent="0.25">
      <c r="A255" s="236"/>
      <c r="B255" s="68" t="s">
        <v>119</v>
      </c>
      <c r="C255" s="66" t="s">
        <v>5</v>
      </c>
      <c r="D255" s="66"/>
      <c r="E255" s="67" t="s">
        <v>5</v>
      </c>
      <c r="F255" s="59"/>
    </row>
    <row r="256" spans="1:6" ht="29.25" customHeight="1" x14ac:dyDescent="0.25">
      <c r="A256" s="236"/>
      <c r="B256" s="71" t="s">
        <v>59</v>
      </c>
      <c r="C256" s="66" t="s">
        <v>5</v>
      </c>
      <c r="D256" s="66"/>
      <c r="E256" s="67" t="s">
        <v>5</v>
      </c>
      <c r="F256" s="59"/>
    </row>
    <row r="257" spans="1:6" ht="29.25" customHeight="1" x14ac:dyDescent="0.25">
      <c r="A257" s="236"/>
      <c r="B257" s="74" t="s">
        <v>60</v>
      </c>
      <c r="C257" s="66" t="s">
        <v>5</v>
      </c>
      <c r="D257" s="66"/>
      <c r="E257" s="67" t="s">
        <v>5</v>
      </c>
      <c r="F257" s="59"/>
    </row>
    <row r="258" spans="1:6" ht="29.25" customHeight="1" x14ac:dyDescent="0.25">
      <c r="A258" s="236"/>
      <c r="B258" s="71" t="s">
        <v>61</v>
      </c>
      <c r="C258" s="66" t="s">
        <v>5</v>
      </c>
      <c r="D258" s="66"/>
      <c r="E258" s="67" t="s">
        <v>5</v>
      </c>
      <c r="F258" s="59"/>
    </row>
    <row r="259" spans="1:6" ht="29.25" customHeight="1" x14ac:dyDescent="0.25">
      <c r="A259" s="236"/>
      <c r="B259" s="68" t="s">
        <v>30</v>
      </c>
      <c r="C259" s="66" t="s">
        <v>5</v>
      </c>
      <c r="D259" s="66"/>
      <c r="E259" s="67" t="s">
        <v>5</v>
      </c>
      <c r="F259" s="59"/>
    </row>
    <row r="260" spans="1:6" ht="29.25" customHeight="1" x14ac:dyDescent="0.25">
      <c r="A260" s="236"/>
      <c r="B260" s="71" t="s">
        <v>31</v>
      </c>
      <c r="C260" s="66" t="s">
        <v>5</v>
      </c>
      <c r="D260" s="69" t="s">
        <v>5</v>
      </c>
      <c r="E260" s="67" t="s">
        <v>5</v>
      </c>
      <c r="F260" s="59"/>
    </row>
    <row r="261" spans="1:6" ht="29.25" customHeight="1" x14ac:dyDescent="0.25">
      <c r="A261" s="236"/>
      <c r="B261" s="68" t="s">
        <v>62</v>
      </c>
      <c r="C261" s="66" t="s">
        <v>5</v>
      </c>
      <c r="D261" s="69" t="s">
        <v>5</v>
      </c>
      <c r="E261" s="67" t="s">
        <v>5</v>
      </c>
      <c r="F261" s="59"/>
    </row>
    <row r="262" spans="1:6" ht="29.25" customHeight="1" x14ac:dyDescent="0.25">
      <c r="A262" s="236"/>
      <c r="B262" s="70" t="s">
        <v>120</v>
      </c>
      <c r="C262" s="64" t="s">
        <v>5</v>
      </c>
      <c r="D262" s="51" t="s">
        <v>5</v>
      </c>
      <c r="E262" s="65" t="s">
        <v>5</v>
      </c>
      <c r="F262" s="59"/>
    </row>
    <row r="263" spans="1:6" ht="29.25" customHeight="1" x14ac:dyDescent="0.25">
      <c r="A263" s="236"/>
      <c r="B263" s="70" t="s">
        <v>121</v>
      </c>
      <c r="C263" s="64" t="s">
        <v>5</v>
      </c>
      <c r="D263" s="51" t="s">
        <v>5</v>
      </c>
      <c r="E263" s="65" t="s">
        <v>5</v>
      </c>
      <c r="F263" s="59"/>
    </row>
    <row r="264" spans="1:6" ht="29.25" customHeight="1" x14ac:dyDescent="0.25">
      <c r="A264" s="236"/>
      <c r="B264" s="70" t="s">
        <v>122</v>
      </c>
      <c r="C264" s="64" t="s">
        <v>5</v>
      </c>
      <c r="D264" s="51" t="s">
        <v>5</v>
      </c>
      <c r="E264" s="65" t="s">
        <v>5</v>
      </c>
      <c r="F264" s="59"/>
    </row>
    <row r="265" spans="1:6" ht="29.25" customHeight="1" x14ac:dyDescent="0.25">
      <c r="A265" s="236"/>
      <c r="B265" s="21" t="s">
        <v>123</v>
      </c>
      <c r="C265" s="15" t="s">
        <v>5</v>
      </c>
      <c r="D265" s="15"/>
      <c r="E265" s="3" t="s">
        <v>5</v>
      </c>
      <c r="F265" s="59"/>
    </row>
    <row r="266" spans="1:6" ht="29.25" customHeight="1" x14ac:dyDescent="0.25">
      <c r="A266" s="236"/>
      <c r="B266" s="21" t="s">
        <v>124</v>
      </c>
      <c r="C266" s="15" t="s">
        <v>5</v>
      </c>
      <c r="D266" s="9" t="s">
        <v>5</v>
      </c>
      <c r="E266" s="3" t="s">
        <v>5</v>
      </c>
      <c r="F266" s="59"/>
    </row>
    <row r="267" spans="1:6" ht="29.25" customHeight="1" x14ac:dyDescent="0.25">
      <c r="A267" s="236"/>
      <c r="B267" s="68" t="s">
        <v>125</v>
      </c>
      <c r="C267" s="66" t="s">
        <v>5</v>
      </c>
      <c r="D267" s="69" t="s">
        <v>5</v>
      </c>
      <c r="E267" s="67" t="s">
        <v>5</v>
      </c>
      <c r="F267" s="59"/>
    </row>
    <row r="268" spans="1:6" ht="29.25" customHeight="1" x14ac:dyDescent="0.25">
      <c r="A268" s="236"/>
      <c r="B268" s="108" t="s">
        <v>126</v>
      </c>
      <c r="C268" s="66" t="s">
        <v>5</v>
      </c>
      <c r="D268" s="69" t="s">
        <v>5</v>
      </c>
      <c r="E268" s="67"/>
      <c r="F268" s="59"/>
    </row>
    <row r="269" spans="1:6" ht="29.25" customHeight="1" x14ac:dyDescent="0.25">
      <c r="A269" s="236"/>
      <c r="B269" s="21" t="s">
        <v>127</v>
      </c>
      <c r="C269" s="15" t="s">
        <v>5</v>
      </c>
      <c r="D269" s="9" t="s">
        <v>5</v>
      </c>
      <c r="E269" s="86" t="s">
        <v>5</v>
      </c>
      <c r="F269" s="59"/>
    </row>
    <row r="270" spans="1:6" ht="29.25" customHeight="1" x14ac:dyDescent="0.25">
      <c r="A270" s="236"/>
      <c r="B270" s="68" t="s">
        <v>128</v>
      </c>
      <c r="C270" s="66" t="s">
        <v>5</v>
      </c>
      <c r="D270" s="66"/>
      <c r="E270" s="67" t="s">
        <v>5</v>
      </c>
      <c r="F270" s="59"/>
    </row>
    <row r="271" spans="1:6" ht="29.25" customHeight="1" x14ac:dyDescent="0.25">
      <c r="A271" s="236"/>
      <c r="B271" s="68" t="s">
        <v>216</v>
      </c>
      <c r="C271" s="66"/>
      <c r="D271" s="66" t="s">
        <v>5</v>
      </c>
      <c r="E271" s="67" t="s">
        <v>5</v>
      </c>
      <c r="F271" s="59"/>
    </row>
    <row r="272" spans="1:6" ht="29.25" customHeight="1" x14ac:dyDescent="0.25">
      <c r="A272" s="236"/>
      <c r="B272" s="21" t="s">
        <v>215</v>
      </c>
      <c r="C272" s="15"/>
      <c r="D272" s="15" t="s">
        <v>5</v>
      </c>
      <c r="E272" s="3" t="s">
        <v>5</v>
      </c>
      <c r="F272" s="59"/>
    </row>
    <row r="273" spans="1:6" ht="29.25" customHeight="1" x14ac:dyDescent="0.25">
      <c r="A273" s="236"/>
      <c r="B273" s="68" t="s">
        <v>116</v>
      </c>
      <c r="C273" s="66"/>
      <c r="D273" s="69" t="s">
        <v>5</v>
      </c>
      <c r="E273" s="67" t="s">
        <v>5</v>
      </c>
      <c r="F273" s="59"/>
    </row>
    <row r="274" spans="1:6" ht="29.25" customHeight="1" x14ac:dyDescent="0.25">
      <c r="A274" s="236"/>
      <c r="B274" s="68" t="s">
        <v>117</v>
      </c>
      <c r="C274" s="66"/>
      <c r="D274" s="69" t="s">
        <v>5</v>
      </c>
      <c r="E274" s="67" t="s">
        <v>5</v>
      </c>
      <c r="F274" s="59"/>
    </row>
    <row r="275" spans="1:6" ht="29.25" customHeight="1" x14ac:dyDescent="0.25">
      <c r="A275" s="236"/>
      <c r="B275" s="71" t="s">
        <v>54</v>
      </c>
      <c r="C275" s="66" t="s">
        <v>5</v>
      </c>
      <c r="D275" s="66"/>
      <c r="E275" s="67" t="s">
        <v>5</v>
      </c>
      <c r="F275" s="59"/>
    </row>
    <row r="276" spans="1:6" ht="29.25" customHeight="1" x14ac:dyDescent="0.25">
      <c r="A276" s="236"/>
      <c r="B276" s="71" t="s">
        <v>55</v>
      </c>
      <c r="C276" s="66" t="s">
        <v>5</v>
      </c>
      <c r="D276" s="66"/>
      <c r="E276" s="67" t="s">
        <v>5</v>
      </c>
      <c r="F276" s="59"/>
    </row>
    <row r="277" spans="1:6" ht="29.25" customHeight="1" x14ac:dyDescent="0.25">
      <c r="A277" s="236"/>
      <c r="B277" s="71" t="s">
        <v>56</v>
      </c>
      <c r="C277" s="66" t="s">
        <v>5</v>
      </c>
      <c r="D277" s="66"/>
      <c r="E277" s="67" t="s">
        <v>5</v>
      </c>
      <c r="F277" s="59"/>
    </row>
    <row r="278" spans="1:6" ht="29.25" customHeight="1" x14ac:dyDescent="0.25">
      <c r="A278" s="236"/>
      <c r="B278" s="68" t="s">
        <v>119</v>
      </c>
      <c r="C278" s="66" t="s">
        <v>5</v>
      </c>
      <c r="D278" s="66"/>
      <c r="E278" s="67" t="s">
        <v>5</v>
      </c>
      <c r="F278" s="59"/>
    </row>
    <row r="279" spans="1:6" ht="29.25" customHeight="1" x14ac:dyDescent="0.25">
      <c r="A279" s="236"/>
      <c r="B279" s="71" t="s">
        <v>59</v>
      </c>
      <c r="C279" s="66" t="s">
        <v>5</v>
      </c>
      <c r="D279" s="66"/>
      <c r="E279" s="67" t="s">
        <v>5</v>
      </c>
      <c r="F279" s="59"/>
    </row>
    <row r="280" spans="1:6" ht="29.25" customHeight="1" x14ac:dyDescent="0.25">
      <c r="A280" s="236"/>
      <c r="B280" s="74" t="s">
        <v>60</v>
      </c>
      <c r="C280" s="66" t="s">
        <v>5</v>
      </c>
      <c r="D280" s="66"/>
      <c r="E280" s="67" t="s">
        <v>5</v>
      </c>
      <c r="F280" s="59"/>
    </row>
    <row r="281" spans="1:6" ht="29.25" customHeight="1" x14ac:dyDescent="0.25">
      <c r="A281" s="236"/>
      <c r="B281" s="71" t="s">
        <v>61</v>
      </c>
      <c r="C281" s="66" t="s">
        <v>5</v>
      </c>
      <c r="D281" s="66"/>
      <c r="E281" s="67" t="s">
        <v>5</v>
      </c>
      <c r="F281" s="59"/>
    </row>
    <row r="282" spans="1:6" ht="29.25" customHeight="1" x14ac:dyDescent="0.25">
      <c r="A282" s="236"/>
      <c r="B282" s="68" t="s">
        <v>30</v>
      </c>
      <c r="C282" s="66" t="s">
        <v>5</v>
      </c>
      <c r="D282" s="66"/>
      <c r="E282" s="67" t="s">
        <v>5</v>
      </c>
      <c r="F282" s="59"/>
    </row>
    <row r="283" spans="1:6" ht="29.25" customHeight="1" x14ac:dyDescent="0.25">
      <c r="A283" s="236"/>
      <c r="B283" s="71" t="s">
        <v>31</v>
      </c>
      <c r="C283" s="66" t="s">
        <v>5</v>
      </c>
      <c r="D283" s="66"/>
      <c r="E283" s="67" t="s">
        <v>5</v>
      </c>
      <c r="F283" s="59"/>
    </row>
    <row r="284" spans="1:6" ht="29.25" customHeight="1" x14ac:dyDescent="0.25">
      <c r="A284" s="236"/>
      <c r="B284" s="68" t="s">
        <v>62</v>
      </c>
      <c r="C284" s="66" t="s">
        <v>5</v>
      </c>
      <c r="D284" s="66"/>
      <c r="E284" s="67" t="s">
        <v>5</v>
      </c>
      <c r="F284" s="59"/>
    </row>
    <row r="285" spans="1:6" ht="29.25" customHeight="1" x14ac:dyDescent="0.25">
      <c r="A285" s="236"/>
      <c r="B285" s="68" t="s">
        <v>120</v>
      </c>
      <c r="C285" s="66" t="s">
        <v>5</v>
      </c>
      <c r="D285" s="66"/>
      <c r="E285" s="67" t="s">
        <v>5</v>
      </c>
      <c r="F285" s="59"/>
    </row>
    <row r="286" spans="1:6" ht="29.25" customHeight="1" x14ac:dyDescent="0.25">
      <c r="A286" s="236"/>
      <c r="B286" s="68" t="s">
        <v>121</v>
      </c>
      <c r="C286" s="66" t="s">
        <v>5</v>
      </c>
      <c r="D286" s="66"/>
      <c r="E286" s="67" t="s">
        <v>5</v>
      </c>
      <c r="F286" s="59"/>
    </row>
    <row r="287" spans="1:6" ht="29.25" customHeight="1" x14ac:dyDescent="0.25">
      <c r="A287" s="236"/>
      <c r="B287" s="68" t="s">
        <v>122</v>
      </c>
      <c r="C287" s="66" t="s">
        <v>5</v>
      </c>
      <c r="D287" s="66"/>
      <c r="E287" s="67" t="s">
        <v>5</v>
      </c>
      <c r="F287" s="59"/>
    </row>
    <row r="288" spans="1:6" ht="29.25" customHeight="1" x14ac:dyDescent="0.25">
      <c r="A288" s="236"/>
      <c r="B288" s="71" t="s">
        <v>190</v>
      </c>
      <c r="C288" s="66" t="s">
        <v>5</v>
      </c>
      <c r="D288" s="66" t="s">
        <v>5</v>
      </c>
      <c r="E288" s="67" t="s">
        <v>5</v>
      </c>
      <c r="F288" s="59"/>
    </row>
    <row r="289" spans="1:6" ht="29.25" customHeight="1" x14ac:dyDescent="0.25">
      <c r="A289" s="236"/>
      <c r="B289" s="63" t="s">
        <v>191</v>
      </c>
      <c r="C289" s="15" t="s">
        <v>5</v>
      </c>
      <c r="D289" s="15" t="s">
        <v>5</v>
      </c>
      <c r="E289" s="3" t="s">
        <v>5</v>
      </c>
      <c r="F289" s="59"/>
    </row>
    <row r="290" spans="1:6" ht="29.25" customHeight="1" x14ac:dyDescent="0.25">
      <c r="A290" s="236"/>
      <c r="B290" s="21" t="s">
        <v>192</v>
      </c>
      <c r="C290" s="15" t="s">
        <v>5</v>
      </c>
      <c r="D290" s="15"/>
      <c r="E290" s="3" t="s">
        <v>5</v>
      </c>
      <c r="F290" s="59"/>
    </row>
    <row r="291" spans="1:6" ht="29.25" customHeight="1" x14ac:dyDescent="0.25">
      <c r="A291" s="236"/>
      <c r="B291" s="21" t="s">
        <v>193</v>
      </c>
      <c r="C291" s="15" t="s">
        <v>5</v>
      </c>
      <c r="D291" s="15" t="s">
        <v>5</v>
      </c>
      <c r="E291" s="3" t="s">
        <v>5</v>
      </c>
      <c r="F291" s="59"/>
    </row>
    <row r="292" spans="1:6" ht="29.25" customHeight="1" x14ac:dyDescent="0.25">
      <c r="A292" s="236"/>
      <c r="B292" s="68" t="s">
        <v>116</v>
      </c>
      <c r="C292" s="66"/>
      <c r="D292" s="66" t="s">
        <v>5</v>
      </c>
      <c r="E292" s="67" t="s">
        <v>5</v>
      </c>
      <c r="F292" s="59"/>
    </row>
    <row r="293" spans="1:6" ht="29.25" customHeight="1" x14ac:dyDescent="0.25">
      <c r="A293" s="236"/>
      <c r="B293" s="68" t="s">
        <v>117</v>
      </c>
      <c r="C293" s="66"/>
      <c r="D293" s="66" t="s">
        <v>5</v>
      </c>
      <c r="E293" s="67" t="s">
        <v>5</v>
      </c>
      <c r="F293" s="59"/>
    </row>
    <row r="294" spans="1:6" ht="29.25" customHeight="1" x14ac:dyDescent="0.25">
      <c r="A294" s="236"/>
      <c r="B294" s="68" t="s">
        <v>118</v>
      </c>
      <c r="C294" s="66" t="s">
        <v>5</v>
      </c>
      <c r="D294" s="66"/>
      <c r="E294" s="67" t="s">
        <v>5</v>
      </c>
      <c r="F294" s="59"/>
    </row>
    <row r="295" spans="1:6" ht="29.25" customHeight="1" x14ac:dyDescent="0.25">
      <c r="A295" s="236"/>
      <c r="B295" s="71" t="s">
        <v>54</v>
      </c>
      <c r="C295" s="66" t="s">
        <v>5</v>
      </c>
      <c r="D295" s="66"/>
      <c r="E295" s="67" t="s">
        <v>5</v>
      </c>
      <c r="F295" s="59"/>
    </row>
    <row r="296" spans="1:6" ht="29.25" customHeight="1" x14ac:dyDescent="0.25">
      <c r="A296" s="236"/>
      <c r="B296" s="71" t="s">
        <v>55</v>
      </c>
      <c r="C296" s="66" t="s">
        <v>5</v>
      </c>
      <c r="D296" s="66"/>
      <c r="E296" s="67" t="s">
        <v>5</v>
      </c>
      <c r="F296" s="59"/>
    </row>
    <row r="297" spans="1:6" ht="29.25" customHeight="1" x14ac:dyDescent="0.25">
      <c r="A297" s="236"/>
      <c r="B297" s="71" t="s">
        <v>56</v>
      </c>
      <c r="C297" s="66" t="s">
        <v>5</v>
      </c>
      <c r="D297" s="66"/>
      <c r="E297" s="67" t="s">
        <v>5</v>
      </c>
      <c r="F297" s="59"/>
    </row>
    <row r="298" spans="1:6" ht="29.25" customHeight="1" x14ac:dyDescent="0.25">
      <c r="A298" s="236"/>
      <c r="B298" s="68" t="s">
        <v>119</v>
      </c>
      <c r="C298" s="66" t="s">
        <v>5</v>
      </c>
      <c r="D298" s="66"/>
      <c r="E298" s="67" t="s">
        <v>5</v>
      </c>
      <c r="F298" s="59"/>
    </row>
    <row r="299" spans="1:6" ht="29.25" customHeight="1" x14ac:dyDescent="0.25">
      <c r="A299" s="236"/>
      <c r="B299" s="68" t="s">
        <v>209</v>
      </c>
      <c r="C299" s="66" t="s">
        <v>5</v>
      </c>
      <c r="D299" s="66"/>
      <c r="E299" s="67" t="s">
        <v>5</v>
      </c>
      <c r="F299" s="59"/>
    </row>
    <row r="300" spans="1:6" ht="29.25" customHeight="1" x14ac:dyDescent="0.25">
      <c r="A300" s="236"/>
      <c r="B300" s="68" t="s">
        <v>210</v>
      </c>
      <c r="C300" s="66" t="s">
        <v>5</v>
      </c>
      <c r="D300" s="66"/>
      <c r="E300" s="67" t="s">
        <v>5</v>
      </c>
      <c r="F300" s="59"/>
    </row>
    <row r="301" spans="1:6" ht="29.25" customHeight="1" x14ac:dyDescent="0.25">
      <c r="A301" s="236"/>
      <c r="B301" s="58" t="s">
        <v>211</v>
      </c>
      <c r="C301" s="12" t="s">
        <v>5</v>
      </c>
      <c r="D301" s="12" t="s">
        <v>5</v>
      </c>
      <c r="E301" s="19"/>
      <c r="F301" s="59"/>
    </row>
    <row r="302" spans="1:6" ht="29.25" customHeight="1" x14ac:dyDescent="0.25">
      <c r="A302" s="236"/>
      <c r="B302" s="44" t="s">
        <v>259</v>
      </c>
      <c r="C302" s="9" t="s">
        <v>5</v>
      </c>
      <c r="D302" s="9" t="s">
        <v>5</v>
      </c>
      <c r="E302" s="6" t="s">
        <v>5</v>
      </c>
      <c r="F302" s="109"/>
    </row>
    <row r="303" spans="1:6" ht="29.25" customHeight="1" x14ac:dyDescent="0.25">
      <c r="A303" s="236"/>
      <c r="B303" s="44" t="s">
        <v>260</v>
      </c>
      <c r="C303" s="9" t="s">
        <v>5</v>
      </c>
      <c r="D303" s="9" t="s">
        <v>5</v>
      </c>
      <c r="E303" s="6" t="s">
        <v>5</v>
      </c>
      <c r="F303" s="109"/>
    </row>
    <row r="304" spans="1:6" ht="29.25" customHeight="1" x14ac:dyDescent="0.25">
      <c r="A304" s="236"/>
      <c r="B304" s="44" t="s">
        <v>261</v>
      </c>
      <c r="C304" s="9" t="s">
        <v>5</v>
      </c>
      <c r="D304" s="9" t="s">
        <v>5</v>
      </c>
      <c r="E304" s="6"/>
      <c r="F304" s="109"/>
    </row>
    <row r="305" spans="1:6" ht="29.25" customHeight="1" x14ac:dyDescent="0.25">
      <c r="A305" s="236"/>
      <c r="B305" s="44" t="s">
        <v>262</v>
      </c>
      <c r="C305" s="9" t="s">
        <v>5</v>
      </c>
      <c r="D305" s="9" t="s">
        <v>5</v>
      </c>
      <c r="E305" s="6"/>
      <c r="F305" s="109"/>
    </row>
    <row r="306" spans="1:6" ht="29.25" customHeight="1" x14ac:dyDescent="0.25">
      <c r="A306" s="236"/>
      <c r="B306" s="44" t="s">
        <v>263</v>
      </c>
      <c r="C306" s="9" t="s">
        <v>5</v>
      </c>
      <c r="D306" s="9" t="s">
        <v>5</v>
      </c>
      <c r="E306" s="6"/>
      <c r="F306" s="109"/>
    </row>
    <row r="307" spans="1:6" ht="29.25" customHeight="1" x14ac:dyDescent="0.25">
      <c r="A307" s="236"/>
      <c r="B307" s="44" t="s">
        <v>264</v>
      </c>
      <c r="C307" s="35"/>
      <c r="D307" s="9" t="s">
        <v>5</v>
      </c>
      <c r="E307" s="6" t="s">
        <v>5</v>
      </c>
      <c r="F307" s="109"/>
    </row>
    <row r="308" spans="1:6" ht="29.25" customHeight="1" x14ac:dyDescent="0.25">
      <c r="A308" s="236"/>
      <c r="B308" s="44" t="s">
        <v>265</v>
      </c>
      <c r="C308" s="9" t="s">
        <v>5</v>
      </c>
      <c r="D308" s="9" t="s">
        <v>5</v>
      </c>
      <c r="E308" s="34"/>
      <c r="F308" s="110"/>
    </row>
    <row r="309" spans="1:6" ht="29.25" customHeight="1" x14ac:dyDescent="0.25">
      <c r="A309" s="236"/>
      <c r="B309" s="44" t="s">
        <v>266</v>
      </c>
      <c r="C309" s="9" t="s">
        <v>5</v>
      </c>
      <c r="D309" s="9" t="s">
        <v>5</v>
      </c>
      <c r="E309" s="6" t="s">
        <v>5</v>
      </c>
      <c r="F309" s="109"/>
    </row>
    <row r="310" spans="1:6" ht="29.25" customHeight="1" x14ac:dyDescent="0.25">
      <c r="A310" s="236"/>
      <c r="B310" s="44" t="s">
        <v>267</v>
      </c>
      <c r="C310" s="9" t="s">
        <v>5</v>
      </c>
      <c r="D310" s="9" t="s">
        <v>5</v>
      </c>
      <c r="E310" s="34"/>
      <c r="F310" s="110"/>
    </row>
    <row r="311" spans="1:6" ht="29.25" customHeight="1" x14ac:dyDescent="0.25">
      <c r="A311" s="236"/>
      <c r="B311" s="44" t="s">
        <v>268</v>
      </c>
      <c r="C311" s="9" t="s">
        <v>5</v>
      </c>
      <c r="D311" s="9" t="s">
        <v>5</v>
      </c>
      <c r="E311" s="34"/>
      <c r="F311" s="110"/>
    </row>
    <row r="312" spans="1:6" ht="29.25" customHeight="1" x14ac:dyDescent="0.25">
      <c r="A312" s="236"/>
      <c r="B312" s="44" t="s">
        <v>269</v>
      </c>
      <c r="C312" s="9" t="s">
        <v>5</v>
      </c>
      <c r="D312" s="9" t="s">
        <v>5</v>
      </c>
      <c r="E312" s="6" t="s">
        <v>5</v>
      </c>
      <c r="F312" s="109"/>
    </row>
    <row r="313" spans="1:6" ht="29.25" customHeight="1" x14ac:dyDescent="0.25">
      <c r="A313" s="236"/>
      <c r="B313" s="44" t="s">
        <v>270</v>
      </c>
      <c r="C313" s="9" t="s">
        <v>5</v>
      </c>
      <c r="D313" s="9" t="s">
        <v>5</v>
      </c>
      <c r="E313" s="34"/>
      <c r="F313" s="110"/>
    </row>
    <row r="314" spans="1:6" ht="29.25" customHeight="1" x14ac:dyDescent="0.25">
      <c r="A314" s="236"/>
      <c r="B314" s="44" t="s">
        <v>271</v>
      </c>
      <c r="C314" s="9" t="s">
        <v>5</v>
      </c>
      <c r="D314" s="9" t="s">
        <v>5</v>
      </c>
      <c r="E314" s="87" t="s">
        <v>5</v>
      </c>
      <c r="F314" s="110"/>
    </row>
    <row r="315" spans="1:6" ht="29.25" customHeight="1" x14ac:dyDescent="0.25">
      <c r="A315" s="236"/>
      <c r="B315" s="44" t="s">
        <v>272</v>
      </c>
      <c r="C315" s="9" t="s">
        <v>5</v>
      </c>
      <c r="D315" s="9" t="s">
        <v>5</v>
      </c>
      <c r="E315" s="87" t="s">
        <v>5</v>
      </c>
      <c r="F315" s="110"/>
    </row>
    <row r="316" spans="1:6" ht="29.25" customHeight="1" x14ac:dyDescent="0.25">
      <c r="A316" s="236"/>
      <c r="B316" s="44" t="s">
        <v>273</v>
      </c>
      <c r="C316" s="9" t="s">
        <v>5</v>
      </c>
      <c r="D316" s="9" t="s">
        <v>5</v>
      </c>
      <c r="E316" s="87" t="s">
        <v>5</v>
      </c>
      <c r="F316" s="110"/>
    </row>
    <row r="317" spans="1:6" ht="29.25" customHeight="1" x14ac:dyDescent="0.25">
      <c r="A317" s="236"/>
      <c r="B317" s="72" t="s">
        <v>274</v>
      </c>
      <c r="C317" s="69" t="s">
        <v>5</v>
      </c>
      <c r="D317" s="69" t="s">
        <v>5</v>
      </c>
      <c r="E317" s="75"/>
      <c r="F317" s="110"/>
    </row>
    <row r="318" spans="1:6" ht="29.25" customHeight="1" x14ac:dyDescent="0.25">
      <c r="A318" s="236"/>
      <c r="B318" s="44" t="s">
        <v>275</v>
      </c>
      <c r="C318" s="9" t="s">
        <v>5</v>
      </c>
      <c r="D318" s="9" t="s">
        <v>5</v>
      </c>
      <c r="E318" s="6" t="s">
        <v>5</v>
      </c>
      <c r="F318" s="109"/>
    </row>
    <row r="319" spans="1:6" ht="29.25" customHeight="1" x14ac:dyDescent="0.25">
      <c r="A319" s="236"/>
      <c r="B319" s="44" t="s">
        <v>276</v>
      </c>
      <c r="C319" s="9" t="s">
        <v>5</v>
      </c>
      <c r="D319" s="9" t="s">
        <v>5</v>
      </c>
      <c r="E319" s="6" t="s">
        <v>5</v>
      </c>
      <c r="F319" s="109"/>
    </row>
    <row r="320" spans="1:6" ht="29.25" customHeight="1" x14ac:dyDescent="0.25">
      <c r="A320" s="236"/>
      <c r="B320" s="44" t="s">
        <v>277</v>
      </c>
      <c r="C320" s="9" t="s">
        <v>5</v>
      </c>
      <c r="D320" s="9" t="s">
        <v>5</v>
      </c>
      <c r="E320" s="6"/>
      <c r="F320" s="109"/>
    </row>
    <row r="321" spans="1:6" ht="29.25" customHeight="1" x14ac:dyDescent="0.25">
      <c r="A321" s="236"/>
      <c r="B321" s="44" t="s">
        <v>278</v>
      </c>
      <c r="C321" s="9" t="s">
        <v>5</v>
      </c>
      <c r="D321" s="9" t="s">
        <v>5</v>
      </c>
      <c r="E321" s="6" t="s">
        <v>5</v>
      </c>
      <c r="F321" s="109"/>
    </row>
    <row r="322" spans="1:6" ht="29.25" customHeight="1" x14ac:dyDescent="0.25">
      <c r="A322" s="236"/>
      <c r="B322" s="44" t="s">
        <v>279</v>
      </c>
      <c r="C322" s="9" t="s">
        <v>5</v>
      </c>
      <c r="D322" s="9" t="s">
        <v>5</v>
      </c>
      <c r="E322" s="6" t="s">
        <v>5</v>
      </c>
      <c r="F322" s="109"/>
    </row>
    <row r="323" spans="1:6" ht="29.25" customHeight="1" x14ac:dyDescent="0.25">
      <c r="A323" s="236"/>
      <c r="B323" s="44" t="s">
        <v>280</v>
      </c>
      <c r="C323" s="9" t="s">
        <v>5</v>
      </c>
      <c r="D323" s="9" t="s">
        <v>5</v>
      </c>
      <c r="E323" s="6" t="s">
        <v>5</v>
      </c>
      <c r="F323" s="109"/>
    </row>
    <row r="324" spans="1:6" ht="29.25" customHeight="1" x14ac:dyDescent="0.25">
      <c r="A324" s="236"/>
      <c r="B324" s="44" t="s">
        <v>281</v>
      </c>
      <c r="C324" s="9" t="s">
        <v>5</v>
      </c>
      <c r="D324" s="9" t="s">
        <v>5</v>
      </c>
      <c r="E324" s="6" t="s">
        <v>5</v>
      </c>
      <c r="F324" s="109"/>
    </row>
    <row r="325" spans="1:6" ht="29.25" customHeight="1" thickBot="1" x14ac:dyDescent="0.3">
      <c r="A325" s="237"/>
      <c r="B325" s="61" t="s">
        <v>282</v>
      </c>
      <c r="C325" s="38" t="s">
        <v>5</v>
      </c>
      <c r="D325" s="38" t="s">
        <v>5</v>
      </c>
      <c r="E325" s="39" t="s">
        <v>5</v>
      </c>
      <c r="F325" s="109"/>
    </row>
  </sheetData>
  <mergeCells count="7">
    <mergeCell ref="A236:A325"/>
    <mergeCell ref="A1:B1"/>
    <mergeCell ref="A2:A76"/>
    <mergeCell ref="A77:A153"/>
    <mergeCell ref="A217:A229"/>
    <mergeCell ref="A230:A235"/>
    <mergeCell ref="A154:A216"/>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4"/>
  <sheetViews>
    <sheetView tabSelected="1" zoomScaleNormal="100" workbookViewId="0">
      <pane xSplit="1" ySplit="1" topLeftCell="D2" activePane="bottomRight" state="frozen"/>
      <selection pane="topRight" activeCell="B1" sqref="B1"/>
      <selection pane="bottomLeft" activeCell="A2" sqref="A2"/>
      <selection pane="bottomRight" activeCell="N8" sqref="N8"/>
    </sheetView>
  </sheetViews>
  <sheetFormatPr baseColWidth="10" defaultRowHeight="15" x14ac:dyDescent="0.25"/>
  <cols>
    <col min="1" max="1" width="6.7109375" style="265" customWidth="1"/>
    <col min="2" max="2" width="44" style="346" customWidth="1"/>
    <col min="3" max="3" width="11.42578125" style="265"/>
    <col min="4" max="4" width="15.42578125" style="265" customWidth="1"/>
    <col min="5" max="5" width="11.42578125" style="265"/>
    <col min="6" max="6" width="20.140625" style="265" customWidth="1"/>
    <col min="7" max="7" width="11.42578125" style="265"/>
    <col min="8" max="8" width="29" style="265" customWidth="1"/>
    <col min="9" max="9" width="9.85546875" style="265" customWidth="1"/>
    <col min="10" max="10" width="16.42578125" style="265" customWidth="1"/>
    <col min="11" max="11" width="14.28515625" style="265" customWidth="1"/>
    <col min="12" max="12" width="12" style="265" customWidth="1"/>
    <col min="13" max="13" width="24" style="265" customWidth="1"/>
    <col min="14" max="14" width="14.85546875" style="265" customWidth="1"/>
    <col min="15" max="16384" width="11.42578125" style="265"/>
  </cols>
  <sheetData>
    <row r="1" spans="1:14" ht="34.5" customHeight="1" thickBot="1" x14ac:dyDescent="0.3">
      <c r="A1" s="259" t="s">
        <v>311</v>
      </c>
      <c r="B1" s="260" t="s">
        <v>312</v>
      </c>
      <c r="C1" s="261" t="s">
        <v>0</v>
      </c>
      <c r="D1" s="262" t="s">
        <v>221</v>
      </c>
      <c r="E1" s="263" t="s">
        <v>1</v>
      </c>
      <c r="F1" s="264" t="s">
        <v>319</v>
      </c>
    </row>
    <row r="2" spans="1:14" ht="27.75" customHeight="1" x14ac:dyDescent="0.25">
      <c r="A2" s="266" t="s">
        <v>223</v>
      </c>
      <c r="B2" s="267" t="s">
        <v>230</v>
      </c>
      <c r="C2" s="268" t="s">
        <v>5</v>
      </c>
      <c r="D2" s="268" t="s">
        <v>5</v>
      </c>
      <c r="E2" s="269" t="s">
        <v>5</v>
      </c>
      <c r="F2" s="270">
        <f>COUNTIF(C2:E2,"=x")</f>
        <v>3</v>
      </c>
    </row>
    <row r="3" spans="1:14" ht="27.75" customHeight="1" x14ac:dyDescent="0.25">
      <c r="A3" s="271"/>
      <c r="B3" s="272" t="s">
        <v>231</v>
      </c>
      <c r="C3" s="273" t="s">
        <v>5</v>
      </c>
      <c r="D3" s="273" t="s">
        <v>5</v>
      </c>
      <c r="E3" s="274" t="s">
        <v>5</v>
      </c>
      <c r="F3" s="275">
        <f t="shared" ref="F3:F65" si="0">COUNTIF(C3:E3,"=x")</f>
        <v>3</v>
      </c>
      <c r="H3" s="276" t="s">
        <v>311</v>
      </c>
      <c r="I3" s="277" t="s">
        <v>313</v>
      </c>
      <c r="J3" s="277" t="s">
        <v>314</v>
      </c>
      <c r="K3" s="277" t="s">
        <v>315</v>
      </c>
      <c r="L3" s="277" t="s">
        <v>316</v>
      </c>
      <c r="M3" s="278" t="s">
        <v>317</v>
      </c>
      <c r="N3" s="278" t="s">
        <v>318</v>
      </c>
    </row>
    <row r="4" spans="1:14" ht="27.75" customHeight="1" x14ac:dyDescent="0.25">
      <c r="A4" s="271"/>
      <c r="B4" s="272" t="s">
        <v>232</v>
      </c>
      <c r="C4" s="273" t="s">
        <v>5</v>
      </c>
      <c r="D4" s="273" t="s">
        <v>5</v>
      </c>
      <c r="E4" s="274" t="s">
        <v>5</v>
      </c>
      <c r="F4" s="275">
        <f t="shared" si="0"/>
        <v>3</v>
      </c>
      <c r="H4" s="279" t="s">
        <v>223</v>
      </c>
      <c r="I4" s="280">
        <f>COUNT(F2:F64)</f>
        <v>63</v>
      </c>
      <c r="J4" s="280">
        <f>COUNTIF(C2:C64,"=x")</f>
        <v>54</v>
      </c>
      <c r="K4" s="280">
        <f>COUNTIF(D2:D64,"=x")</f>
        <v>53</v>
      </c>
      <c r="L4" s="280">
        <f>COUNTIF(E2:E64,"=x")</f>
        <v>60</v>
      </c>
      <c r="M4" s="281">
        <f>COUNTIF($F$2:$F$64,"=3")/$I$4</f>
        <v>0.65079365079365081</v>
      </c>
      <c r="N4" s="281">
        <f>COUNTIF($F$2:$F$64,"=2")/$I$4</f>
        <v>0.34920634920634919</v>
      </c>
    </row>
    <row r="5" spans="1:14" ht="27.75" customHeight="1" x14ac:dyDescent="0.25">
      <c r="A5" s="271"/>
      <c r="B5" s="272" t="s">
        <v>233</v>
      </c>
      <c r="C5" s="273" t="s">
        <v>5</v>
      </c>
      <c r="D5" s="273" t="s">
        <v>5</v>
      </c>
      <c r="E5" s="274" t="s">
        <v>5</v>
      </c>
      <c r="F5" s="275">
        <f t="shared" si="0"/>
        <v>3</v>
      </c>
      <c r="H5" s="282" t="s">
        <v>224</v>
      </c>
      <c r="I5" s="280">
        <f>COUNT(F65:F137)</f>
        <v>73</v>
      </c>
      <c r="J5" s="280">
        <f>COUNTIF(C65:C134,"=x")</f>
        <v>51</v>
      </c>
      <c r="K5" s="280">
        <f>COUNTIF(D65:D134,"=x")</f>
        <v>66</v>
      </c>
      <c r="L5" s="280">
        <f>COUNTIF(E65:E134,"=x")</f>
        <v>61</v>
      </c>
      <c r="M5" s="281">
        <f>COUNTIF($F$65:$F$137,"=3")/$I$5</f>
        <v>0.52054794520547942</v>
      </c>
      <c r="N5" s="281">
        <f>COUNTIF($F$65:$F$137,"=2")/$I$5</f>
        <v>0.47945205479452052</v>
      </c>
    </row>
    <row r="6" spans="1:14" ht="27.75" customHeight="1" x14ac:dyDescent="0.25">
      <c r="A6" s="271"/>
      <c r="B6" s="272" t="s">
        <v>234</v>
      </c>
      <c r="C6" s="273" t="s">
        <v>5</v>
      </c>
      <c r="D6" s="273" t="s">
        <v>5</v>
      </c>
      <c r="E6" s="274" t="s">
        <v>5</v>
      </c>
      <c r="F6" s="275">
        <f t="shared" si="0"/>
        <v>3</v>
      </c>
      <c r="H6" s="282" t="s">
        <v>225</v>
      </c>
      <c r="I6" s="280">
        <f>COUNT(F138:F191)</f>
        <v>54</v>
      </c>
      <c r="J6" s="280">
        <f>COUNTIF(C139:C191,"=x")</f>
        <v>43</v>
      </c>
      <c r="K6" s="280">
        <f>COUNTIF(D139:D191,"=x")</f>
        <v>47</v>
      </c>
      <c r="L6" s="280">
        <f>COUNTIF(E139:E191,"=x")</f>
        <v>29</v>
      </c>
      <c r="M6" s="281">
        <f>COUNTIF($F$138:$F$191,"=3")/$I$6</f>
        <v>0.24074074074074073</v>
      </c>
      <c r="N6" s="281">
        <f>COUNTIF($F$138:$F$191,"=2")/$I$6</f>
        <v>0.7592592592592593</v>
      </c>
    </row>
    <row r="7" spans="1:14" ht="27.75" customHeight="1" x14ac:dyDescent="0.25">
      <c r="A7" s="271"/>
      <c r="B7" s="272" t="s">
        <v>235</v>
      </c>
      <c r="C7" s="273" t="s">
        <v>5</v>
      </c>
      <c r="D7" s="273" t="s">
        <v>5</v>
      </c>
      <c r="E7" s="274" t="s">
        <v>5</v>
      </c>
      <c r="F7" s="275">
        <f t="shared" si="0"/>
        <v>3</v>
      </c>
      <c r="H7" s="282" t="s">
        <v>226</v>
      </c>
      <c r="I7" s="280">
        <f>COUNT(F192:F197)</f>
        <v>6</v>
      </c>
      <c r="J7" s="280">
        <f>COUNTIF(C192:C197,"=x")</f>
        <v>5</v>
      </c>
      <c r="K7" s="280">
        <f t="shared" ref="K7:L7" si="1">COUNTIF(D192:D197,"=x")</f>
        <v>6</v>
      </c>
      <c r="L7" s="280">
        <f t="shared" si="1"/>
        <v>5</v>
      </c>
      <c r="M7" s="281">
        <f>COUNTIF($F$192:$F$197,"=3")/$I$7</f>
        <v>0.66666666666666663</v>
      </c>
      <c r="N7" s="281">
        <f>COUNTIF($F$192:$F$197,"=2")/$I$7</f>
        <v>0.33333333333333331</v>
      </c>
    </row>
    <row r="8" spans="1:14" ht="27.75" customHeight="1" x14ac:dyDescent="0.25">
      <c r="A8" s="271"/>
      <c r="B8" s="272" t="s">
        <v>236</v>
      </c>
      <c r="C8" s="273" t="s">
        <v>5</v>
      </c>
      <c r="D8" s="273" t="s">
        <v>5</v>
      </c>
      <c r="E8" s="274" t="s">
        <v>5</v>
      </c>
      <c r="F8" s="275">
        <f t="shared" si="0"/>
        <v>3</v>
      </c>
      <c r="H8" s="282" t="s">
        <v>227</v>
      </c>
      <c r="I8" s="280">
        <f>COUNT(F198:F234)</f>
        <v>37</v>
      </c>
      <c r="J8" s="280">
        <f>COUNTIF(C198:C234,"=x")</f>
        <v>34</v>
      </c>
      <c r="K8" s="280">
        <f>COUNTIF(D198:D234,"=x")</f>
        <v>31</v>
      </c>
      <c r="L8" s="280">
        <f>COUNTIF(E198:E234,"=x")</f>
        <v>28</v>
      </c>
      <c r="M8" s="281">
        <f>COUNTIF($F$198:$F$234,"=3")/$I$8</f>
        <v>0.51351351351351349</v>
      </c>
      <c r="N8" s="281">
        <f>COUNTIF($F$198:$F$234,"=2")/$I$8</f>
        <v>0.48648648648648651</v>
      </c>
    </row>
    <row r="9" spans="1:14" ht="27.75" customHeight="1" x14ac:dyDescent="0.25">
      <c r="A9" s="271"/>
      <c r="B9" s="272" t="s">
        <v>237</v>
      </c>
      <c r="C9" s="273" t="s">
        <v>5</v>
      </c>
      <c r="D9" s="273" t="s">
        <v>5</v>
      </c>
      <c r="E9" s="274" t="s">
        <v>5</v>
      </c>
      <c r="F9" s="275">
        <f t="shared" si="0"/>
        <v>3</v>
      </c>
      <c r="I9" s="265">
        <f>SUM(I4:I8)</f>
        <v>233</v>
      </c>
    </row>
    <row r="10" spans="1:14" ht="27.75" customHeight="1" x14ac:dyDescent="0.25">
      <c r="A10" s="271"/>
      <c r="B10" s="272" t="s">
        <v>304</v>
      </c>
      <c r="C10" s="273" t="s">
        <v>5</v>
      </c>
      <c r="D10" s="273" t="s">
        <v>5</v>
      </c>
      <c r="E10" s="274" t="s">
        <v>5</v>
      </c>
      <c r="F10" s="275">
        <f t="shared" si="0"/>
        <v>3</v>
      </c>
    </row>
    <row r="11" spans="1:14" ht="27.75" customHeight="1" x14ac:dyDescent="0.25">
      <c r="A11" s="271"/>
      <c r="B11" s="272" t="s">
        <v>239</v>
      </c>
      <c r="C11" s="273" t="s">
        <v>5</v>
      </c>
      <c r="D11" s="273" t="s">
        <v>5</v>
      </c>
      <c r="E11" s="274" t="s">
        <v>5</v>
      </c>
      <c r="F11" s="275">
        <f t="shared" si="0"/>
        <v>3</v>
      </c>
    </row>
    <row r="12" spans="1:14" ht="27.75" customHeight="1" x14ac:dyDescent="0.25">
      <c r="A12" s="271"/>
      <c r="B12" s="272" t="s">
        <v>240</v>
      </c>
      <c r="C12" s="273" t="s">
        <v>5</v>
      </c>
      <c r="D12" s="273" t="s">
        <v>5</v>
      </c>
      <c r="E12" s="274" t="s">
        <v>5</v>
      </c>
      <c r="F12" s="275">
        <f t="shared" si="0"/>
        <v>3</v>
      </c>
    </row>
    <row r="13" spans="1:14" ht="27.75" customHeight="1" x14ac:dyDescent="0.25">
      <c r="A13" s="271"/>
      <c r="B13" s="272" t="s">
        <v>241</v>
      </c>
      <c r="C13" s="273" t="s">
        <v>5</v>
      </c>
      <c r="D13" s="273" t="s">
        <v>5</v>
      </c>
      <c r="E13" s="274" t="s">
        <v>5</v>
      </c>
      <c r="F13" s="275">
        <f t="shared" si="0"/>
        <v>3</v>
      </c>
    </row>
    <row r="14" spans="1:14" ht="27.75" customHeight="1" x14ac:dyDescent="0.25">
      <c r="A14" s="271"/>
      <c r="B14" s="272" t="s">
        <v>242</v>
      </c>
      <c r="C14" s="273" t="s">
        <v>5</v>
      </c>
      <c r="D14" s="273" t="s">
        <v>5</v>
      </c>
      <c r="E14" s="274" t="s">
        <v>5</v>
      </c>
      <c r="F14" s="275">
        <f t="shared" si="0"/>
        <v>3</v>
      </c>
    </row>
    <row r="15" spans="1:14" ht="27.75" customHeight="1" x14ac:dyDescent="0.25">
      <c r="A15" s="271"/>
      <c r="B15" s="272" t="s">
        <v>243</v>
      </c>
      <c r="C15" s="273" t="s">
        <v>5</v>
      </c>
      <c r="D15" s="273" t="s">
        <v>5</v>
      </c>
      <c r="E15" s="274"/>
      <c r="F15" s="275">
        <f t="shared" si="0"/>
        <v>2</v>
      </c>
    </row>
    <row r="16" spans="1:14" ht="27.75" customHeight="1" x14ac:dyDescent="0.25">
      <c r="A16" s="271"/>
      <c r="B16" s="272" t="s">
        <v>244</v>
      </c>
      <c r="C16" s="273"/>
      <c r="D16" s="273" t="s">
        <v>5</v>
      </c>
      <c r="E16" s="283" t="s">
        <v>5</v>
      </c>
      <c r="F16" s="275">
        <f t="shared" si="0"/>
        <v>2</v>
      </c>
    </row>
    <row r="17" spans="1:6" ht="27.75" customHeight="1" x14ac:dyDescent="0.25">
      <c r="A17" s="271"/>
      <c r="B17" s="272" t="s">
        <v>245</v>
      </c>
      <c r="C17" s="273" t="s">
        <v>5</v>
      </c>
      <c r="D17" s="273" t="s">
        <v>5</v>
      </c>
      <c r="E17" s="283" t="s">
        <v>5</v>
      </c>
      <c r="F17" s="275">
        <f t="shared" si="0"/>
        <v>3</v>
      </c>
    </row>
    <row r="18" spans="1:6" ht="27.75" customHeight="1" x14ac:dyDescent="0.25">
      <c r="A18" s="271"/>
      <c r="B18" s="272" t="s">
        <v>246</v>
      </c>
      <c r="C18" s="273" t="s">
        <v>5</v>
      </c>
      <c r="D18" s="273" t="s">
        <v>5</v>
      </c>
      <c r="E18" s="283" t="s">
        <v>5</v>
      </c>
      <c r="F18" s="275">
        <f t="shared" si="0"/>
        <v>3</v>
      </c>
    </row>
    <row r="19" spans="1:6" ht="27.75" customHeight="1" x14ac:dyDescent="0.25">
      <c r="A19" s="271"/>
      <c r="B19" s="272" t="s">
        <v>247</v>
      </c>
      <c r="C19" s="273" t="s">
        <v>5</v>
      </c>
      <c r="D19" s="273" t="s">
        <v>5</v>
      </c>
      <c r="E19" s="283" t="s">
        <v>5</v>
      </c>
      <c r="F19" s="275">
        <f t="shared" si="0"/>
        <v>3</v>
      </c>
    </row>
    <row r="20" spans="1:6" ht="27.75" customHeight="1" x14ac:dyDescent="0.25">
      <c r="A20" s="271"/>
      <c r="B20" s="272" t="s">
        <v>248</v>
      </c>
      <c r="C20" s="273" t="s">
        <v>5</v>
      </c>
      <c r="D20" s="273" t="s">
        <v>5</v>
      </c>
      <c r="E20" s="283"/>
      <c r="F20" s="275">
        <f t="shared" si="0"/>
        <v>2</v>
      </c>
    </row>
    <row r="21" spans="1:6" ht="27.75" customHeight="1" x14ac:dyDescent="0.25">
      <c r="A21" s="271"/>
      <c r="B21" s="272" t="s">
        <v>249</v>
      </c>
      <c r="C21" s="273" t="s">
        <v>5</v>
      </c>
      <c r="D21" s="273" t="s">
        <v>5</v>
      </c>
      <c r="E21" s="283" t="s">
        <v>5</v>
      </c>
      <c r="F21" s="275">
        <f t="shared" si="0"/>
        <v>3</v>
      </c>
    </row>
    <row r="22" spans="1:6" ht="27.75" customHeight="1" x14ac:dyDescent="0.25">
      <c r="A22" s="271"/>
      <c r="B22" s="272" t="s">
        <v>250</v>
      </c>
      <c r="C22" s="273" t="s">
        <v>5</v>
      </c>
      <c r="D22" s="273" t="s">
        <v>5</v>
      </c>
      <c r="E22" s="283" t="s">
        <v>5</v>
      </c>
      <c r="F22" s="275">
        <f t="shared" si="0"/>
        <v>3</v>
      </c>
    </row>
    <row r="23" spans="1:6" ht="27.75" customHeight="1" x14ac:dyDescent="0.25">
      <c r="A23" s="271"/>
      <c r="B23" s="272" t="s">
        <v>251</v>
      </c>
      <c r="C23" s="273" t="s">
        <v>5</v>
      </c>
      <c r="D23" s="273" t="s">
        <v>5</v>
      </c>
      <c r="E23" s="283" t="s">
        <v>5</v>
      </c>
      <c r="F23" s="275">
        <f t="shared" si="0"/>
        <v>3</v>
      </c>
    </row>
    <row r="24" spans="1:6" ht="27.75" customHeight="1" x14ac:dyDescent="0.25">
      <c r="A24" s="271"/>
      <c r="B24" s="272" t="s">
        <v>252</v>
      </c>
      <c r="C24" s="273"/>
      <c r="D24" s="273" t="s">
        <v>5</v>
      </c>
      <c r="E24" s="283" t="s">
        <v>5</v>
      </c>
      <c r="F24" s="275">
        <f t="shared" si="0"/>
        <v>2</v>
      </c>
    </row>
    <row r="25" spans="1:6" ht="27.75" customHeight="1" x14ac:dyDescent="0.25">
      <c r="A25" s="271"/>
      <c r="B25" s="272" t="s">
        <v>253</v>
      </c>
      <c r="C25" s="273" t="s">
        <v>5</v>
      </c>
      <c r="D25" s="273" t="s">
        <v>5</v>
      </c>
      <c r="E25" s="283" t="s">
        <v>5</v>
      </c>
      <c r="F25" s="275">
        <f t="shared" si="0"/>
        <v>3</v>
      </c>
    </row>
    <row r="26" spans="1:6" ht="27.75" customHeight="1" x14ac:dyDescent="0.25">
      <c r="A26" s="271"/>
      <c r="B26" s="272" t="s">
        <v>254</v>
      </c>
      <c r="C26" s="273" t="s">
        <v>5</v>
      </c>
      <c r="D26" s="273" t="s">
        <v>5</v>
      </c>
      <c r="E26" s="283" t="s">
        <v>5</v>
      </c>
      <c r="F26" s="275">
        <f t="shared" si="0"/>
        <v>3</v>
      </c>
    </row>
    <row r="27" spans="1:6" ht="27.75" customHeight="1" x14ac:dyDescent="0.25">
      <c r="A27" s="271"/>
      <c r="B27" s="272" t="s">
        <v>307</v>
      </c>
      <c r="C27" s="273"/>
      <c r="D27" s="273" t="s">
        <v>5</v>
      </c>
      <c r="E27" s="283" t="s">
        <v>5</v>
      </c>
      <c r="F27" s="275">
        <f t="shared" si="0"/>
        <v>2</v>
      </c>
    </row>
    <row r="28" spans="1:6" ht="27.75" customHeight="1" x14ac:dyDescent="0.25">
      <c r="A28" s="271"/>
      <c r="B28" s="272" t="s">
        <v>255</v>
      </c>
      <c r="C28" s="273"/>
      <c r="D28" s="273" t="s">
        <v>5</v>
      </c>
      <c r="E28" s="283" t="s">
        <v>5</v>
      </c>
      <c r="F28" s="275">
        <f t="shared" si="0"/>
        <v>2</v>
      </c>
    </row>
    <row r="29" spans="1:6" ht="27.75" customHeight="1" x14ac:dyDescent="0.25">
      <c r="A29" s="271"/>
      <c r="B29" s="272" t="s">
        <v>256</v>
      </c>
      <c r="C29" s="273" t="s">
        <v>5</v>
      </c>
      <c r="D29" s="273" t="s">
        <v>5</v>
      </c>
      <c r="E29" s="283"/>
      <c r="F29" s="275">
        <f t="shared" si="0"/>
        <v>2</v>
      </c>
    </row>
    <row r="30" spans="1:6" ht="27.75" customHeight="1" x14ac:dyDescent="0.25">
      <c r="A30" s="271"/>
      <c r="B30" s="272" t="s">
        <v>257</v>
      </c>
      <c r="C30" s="284"/>
      <c r="D30" s="273" t="s">
        <v>5</v>
      </c>
      <c r="E30" s="274" t="s">
        <v>5</v>
      </c>
      <c r="F30" s="275">
        <f t="shared" si="0"/>
        <v>2</v>
      </c>
    </row>
    <row r="31" spans="1:6" ht="27.75" customHeight="1" x14ac:dyDescent="0.25">
      <c r="A31" s="271"/>
      <c r="B31" s="272" t="s">
        <v>258</v>
      </c>
      <c r="C31" s="273"/>
      <c r="D31" s="273" t="s">
        <v>5</v>
      </c>
      <c r="E31" s="274" t="s">
        <v>5</v>
      </c>
      <c r="F31" s="275">
        <f t="shared" si="0"/>
        <v>2</v>
      </c>
    </row>
    <row r="32" spans="1:6" ht="27.75" customHeight="1" x14ac:dyDescent="0.25">
      <c r="A32" s="271"/>
      <c r="B32" s="285" t="s">
        <v>2</v>
      </c>
      <c r="C32" s="286" t="s">
        <v>5</v>
      </c>
      <c r="D32" s="287"/>
      <c r="E32" s="288" t="s">
        <v>5</v>
      </c>
      <c r="F32" s="275">
        <f t="shared" si="0"/>
        <v>2</v>
      </c>
    </row>
    <row r="33" spans="1:8" ht="27.75" customHeight="1" x14ac:dyDescent="0.25">
      <c r="A33" s="271"/>
      <c r="B33" s="289" t="s">
        <v>12</v>
      </c>
      <c r="C33" s="286" t="s">
        <v>5</v>
      </c>
      <c r="D33" s="286" t="s">
        <v>5</v>
      </c>
      <c r="E33" s="288" t="s">
        <v>5</v>
      </c>
      <c r="F33" s="275">
        <f t="shared" si="0"/>
        <v>3</v>
      </c>
    </row>
    <row r="34" spans="1:8" ht="27.75" customHeight="1" x14ac:dyDescent="0.25">
      <c r="A34" s="271"/>
      <c r="B34" s="285" t="s">
        <v>3</v>
      </c>
      <c r="C34" s="286" t="s">
        <v>5</v>
      </c>
      <c r="D34" s="286" t="s">
        <v>5</v>
      </c>
      <c r="E34" s="288" t="s">
        <v>5</v>
      </c>
      <c r="F34" s="275">
        <f t="shared" si="0"/>
        <v>3</v>
      </c>
    </row>
    <row r="35" spans="1:8" ht="27.75" customHeight="1" x14ac:dyDescent="0.25">
      <c r="A35" s="271"/>
      <c r="B35" s="285" t="s">
        <v>7</v>
      </c>
      <c r="C35" s="286" t="s">
        <v>5</v>
      </c>
      <c r="D35" s="286" t="s">
        <v>5</v>
      </c>
      <c r="E35" s="288" t="s">
        <v>5</v>
      </c>
      <c r="F35" s="275">
        <f t="shared" si="0"/>
        <v>3</v>
      </c>
    </row>
    <row r="36" spans="1:8" ht="27.75" customHeight="1" x14ac:dyDescent="0.25">
      <c r="A36" s="271"/>
      <c r="B36" s="290" t="s">
        <v>13</v>
      </c>
      <c r="C36" s="286" t="s">
        <v>5</v>
      </c>
      <c r="D36" s="286" t="s">
        <v>5</v>
      </c>
      <c r="E36" s="288" t="s">
        <v>5</v>
      </c>
      <c r="F36" s="275">
        <f t="shared" si="0"/>
        <v>3</v>
      </c>
    </row>
    <row r="37" spans="1:8" ht="27.75" customHeight="1" x14ac:dyDescent="0.25">
      <c r="A37" s="271"/>
      <c r="B37" s="290" t="s">
        <v>14</v>
      </c>
      <c r="C37" s="286" t="s">
        <v>5</v>
      </c>
      <c r="D37" s="286" t="s">
        <v>5</v>
      </c>
      <c r="E37" s="288" t="s">
        <v>5</v>
      </c>
      <c r="F37" s="275">
        <f t="shared" si="0"/>
        <v>3</v>
      </c>
    </row>
    <row r="38" spans="1:8" ht="27.75" customHeight="1" x14ac:dyDescent="0.25">
      <c r="A38" s="271"/>
      <c r="B38" s="285" t="s">
        <v>15</v>
      </c>
      <c r="C38" s="286" t="s">
        <v>5</v>
      </c>
      <c r="D38" s="286" t="s">
        <v>5</v>
      </c>
      <c r="E38" s="288" t="s">
        <v>5</v>
      </c>
      <c r="F38" s="275">
        <f t="shared" si="0"/>
        <v>3</v>
      </c>
    </row>
    <row r="39" spans="1:8" ht="27.75" customHeight="1" x14ac:dyDescent="0.25">
      <c r="A39" s="271"/>
      <c r="B39" s="285" t="s">
        <v>17</v>
      </c>
      <c r="C39" s="286" t="s">
        <v>5</v>
      </c>
      <c r="D39" s="286" t="s">
        <v>5</v>
      </c>
      <c r="E39" s="288" t="s">
        <v>5</v>
      </c>
      <c r="F39" s="275">
        <f t="shared" si="0"/>
        <v>3</v>
      </c>
    </row>
    <row r="40" spans="1:8" ht="27.75" customHeight="1" x14ac:dyDescent="0.25">
      <c r="A40" s="271"/>
      <c r="B40" s="285" t="s">
        <v>18</v>
      </c>
      <c r="C40" s="286" t="s">
        <v>5</v>
      </c>
      <c r="D40" s="286" t="s">
        <v>5</v>
      </c>
      <c r="E40" s="288" t="s">
        <v>5</v>
      </c>
      <c r="F40" s="275">
        <f t="shared" si="0"/>
        <v>3</v>
      </c>
    </row>
    <row r="41" spans="1:8" ht="27.75" customHeight="1" x14ac:dyDescent="0.25">
      <c r="A41" s="271"/>
      <c r="B41" s="289" t="s">
        <v>20</v>
      </c>
      <c r="C41" s="286" t="s">
        <v>5</v>
      </c>
      <c r="D41" s="286"/>
      <c r="E41" s="288" t="s">
        <v>5</v>
      </c>
      <c r="F41" s="275">
        <f t="shared" si="0"/>
        <v>2</v>
      </c>
    </row>
    <row r="42" spans="1:8" ht="27.75" customHeight="1" x14ac:dyDescent="0.25">
      <c r="A42" s="271"/>
      <c r="B42" s="289" t="s">
        <v>21</v>
      </c>
      <c r="C42" s="286" t="s">
        <v>5</v>
      </c>
      <c r="D42" s="286"/>
      <c r="E42" s="288" t="s">
        <v>5</v>
      </c>
      <c r="F42" s="275">
        <f t="shared" si="0"/>
        <v>2</v>
      </c>
    </row>
    <row r="43" spans="1:8" ht="27.75" customHeight="1" x14ac:dyDescent="0.25">
      <c r="A43" s="271"/>
      <c r="B43" s="291" t="s">
        <v>22</v>
      </c>
      <c r="C43" s="286" t="s">
        <v>5</v>
      </c>
      <c r="D43" s="286"/>
      <c r="E43" s="288" t="s">
        <v>5</v>
      </c>
      <c r="F43" s="275">
        <f t="shared" si="0"/>
        <v>2</v>
      </c>
    </row>
    <row r="44" spans="1:8" ht="27.75" customHeight="1" x14ac:dyDescent="0.25">
      <c r="A44" s="271"/>
      <c r="B44" s="292" t="s">
        <v>23</v>
      </c>
      <c r="C44" s="286" t="s">
        <v>5</v>
      </c>
      <c r="D44" s="286"/>
      <c r="E44" s="288" t="s">
        <v>5</v>
      </c>
      <c r="F44" s="275">
        <f t="shared" si="0"/>
        <v>2</v>
      </c>
    </row>
    <row r="45" spans="1:8" ht="27.75" customHeight="1" x14ac:dyDescent="0.25">
      <c r="A45" s="271"/>
      <c r="B45" s="291" t="s">
        <v>305</v>
      </c>
      <c r="C45" s="286" t="s">
        <v>5</v>
      </c>
      <c r="D45" s="286"/>
      <c r="E45" s="288" t="s">
        <v>5</v>
      </c>
      <c r="F45" s="275">
        <f t="shared" si="0"/>
        <v>2</v>
      </c>
    </row>
    <row r="46" spans="1:8" ht="27.75" customHeight="1" x14ac:dyDescent="0.25">
      <c r="A46" s="271"/>
      <c r="B46" s="285" t="s">
        <v>25</v>
      </c>
      <c r="C46" s="286" t="s">
        <v>5</v>
      </c>
      <c r="D46" s="286"/>
      <c r="E46" s="288" t="s">
        <v>5</v>
      </c>
      <c r="F46" s="275">
        <f t="shared" si="0"/>
        <v>2</v>
      </c>
    </row>
    <row r="47" spans="1:8" ht="27.75" customHeight="1" x14ac:dyDescent="0.25">
      <c r="A47" s="271"/>
      <c r="B47" s="285" t="s">
        <v>26</v>
      </c>
      <c r="C47" s="286" t="s">
        <v>5</v>
      </c>
      <c r="D47" s="286"/>
      <c r="E47" s="288" t="s">
        <v>5</v>
      </c>
      <c r="F47" s="275">
        <f t="shared" si="0"/>
        <v>2</v>
      </c>
    </row>
    <row r="48" spans="1:8" ht="27.75" customHeight="1" x14ac:dyDescent="0.25">
      <c r="A48" s="271"/>
      <c r="B48" s="293" t="s">
        <v>58</v>
      </c>
      <c r="C48" s="286"/>
      <c r="D48" s="286" t="s">
        <v>5</v>
      </c>
      <c r="E48" s="288" t="s">
        <v>5</v>
      </c>
      <c r="F48" s="275">
        <f t="shared" si="0"/>
        <v>2</v>
      </c>
      <c r="H48" s="265" t="s">
        <v>331</v>
      </c>
    </row>
    <row r="49" spans="1:6" ht="27.75" customHeight="1" x14ac:dyDescent="0.25">
      <c r="A49" s="271"/>
      <c r="B49" s="289" t="s">
        <v>33</v>
      </c>
      <c r="C49" s="286" t="s">
        <v>5</v>
      </c>
      <c r="D49" s="286" t="s">
        <v>5</v>
      </c>
      <c r="E49" s="288" t="s">
        <v>5</v>
      </c>
      <c r="F49" s="275">
        <f t="shared" si="0"/>
        <v>3</v>
      </c>
    </row>
    <row r="50" spans="1:6" ht="27.75" customHeight="1" x14ac:dyDescent="0.25">
      <c r="A50" s="271"/>
      <c r="B50" s="291" t="s">
        <v>35</v>
      </c>
      <c r="C50" s="286" t="s">
        <v>5</v>
      </c>
      <c r="D50" s="286" t="s">
        <v>5</v>
      </c>
      <c r="E50" s="288" t="s">
        <v>5</v>
      </c>
      <c r="F50" s="275">
        <f t="shared" si="0"/>
        <v>3</v>
      </c>
    </row>
    <row r="51" spans="1:6" ht="27.75" customHeight="1" x14ac:dyDescent="0.25">
      <c r="A51" s="271"/>
      <c r="B51" s="291" t="s">
        <v>34</v>
      </c>
      <c r="C51" s="286" t="s">
        <v>5</v>
      </c>
      <c r="D51" s="286" t="s">
        <v>5</v>
      </c>
      <c r="E51" s="288" t="s">
        <v>5</v>
      </c>
      <c r="F51" s="275">
        <f t="shared" si="0"/>
        <v>3</v>
      </c>
    </row>
    <row r="52" spans="1:6" ht="27.75" customHeight="1" x14ac:dyDescent="0.25">
      <c r="A52" s="271"/>
      <c r="B52" s="291" t="s">
        <v>36</v>
      </c>
      <c r="C52" s="286" t="s">
        <v>5</v>
      </c>
      <c r="D52" s="286" t="s">
        <v>5</v>
      </c>
      <c r="E52" s="288" t="s">
        <v>5</v>
      </c>
      <c r="F52" s="275">
        <f t="shared" si="0"/>
        <v>3</v>
      </c>
    </row>
    <row r="53" spans="1:6" ht="27.75" customHeight="1" x14ac:dyDescent="0.25">
      <c r="A53" s="271"/>
      <c r="B53" s="291" t="s">
        <v>37</v>
      </c>
      <c r="C53" s="286" t="s">
        <v>5</v>
      </c>
      <c r="D53" s="286" t="s">
        <v>5</v>
      </c>
      <c r="E53" s="288" t="s">
        <v>5</v>
      </c>
      <c r="F53" s="275">
        <f t="shared" si="0"/>
        <v>3</v>
      </c>
    </row>
    <row r="54" spans="1:6" ht="27.75" customHeight="1" x14ac:dyDescent="0.25">
      <c r="A54" s="271"/>
      <c r="B54" s="291" t="s">
        <v>44</v>
      </c>
      <c r="C54" s="286" t="s">
        <v>5</v>
      </c>
      <c r="D54" s="286"/>
      <c r="E54" s="288" t="s">
        <v>5</v>
      </c>
      <c r="F54" s="275">
        <f t="shared" si="0"/>
        <v>2</v>
      </c>
    </row>
    <row r="55" spans="1:6" ht="27.75" customHeight="1" x14ac:dyDescent="0.25">
      <c r="A55" s="271"/>
      <c r="B55" s="289" t="s">
        <v>63</v>
      </c>
      <c r="C55" s="286" t="s">
        <v>5</v>
      </c>
      <c r="D55" s="286"/>
      <c r="E55" s="288" t="s">
        <v>5</v>
      </c>
      <c r="F55" s="275">
        <f t="shared" si="0"/>
        <v>2</v>
      </c>
    </row>
    <row r="56" spans="1:6" ht="27.75" customHeight="1" x14ac:dyDescent="0.25">
      <c r="A56" s="271"/>
      <c r="B56" s="291" t="s">
        <v>64</v>
      </c>
      <c r="C56" s="286" t="s">
        <v>5</v>
      </c>
      <c r="D56" s="294" t="s">
        <v>5</v>
      </c>
      <c r="E56" s="288" t="s">
        <v>5</v>
      </c>
      <c r="F56" s="275">
        <f t="shared" si="0"/>
        <v>3</v>
      </c>
    </row>
    <row r="57" spans="1:6" ht="27.75" customHeight="1" x14ac:dyDescent="0.25">
      <c r="A57" s="271"/>
      <c r="B57" s="291" t="s">
        <v>215</v>
      </c>
      <c r="C57" s="286"/>
      <c r="D57" s="286" t="s">
        <v>5</v>
      </c>
      <c r="E57" s="288" t="s">
        <v>5</v>
      </c>
      <c r="F57" s="275">
        <f>COUNTIF(C57:E57,"=x")</f>
        <v>2</v>
      </c>
    </row>
    <row r="58" spans="1:6" ht="27.75" customHeight="1" x14ac:dyDescent="0.25">
      <c r="A58" s="271"/>
      <c r="B58" s="289" t="s">
        <v>65</v>
      </c>
      <c r="C58" s="286" t="s">
        <v>5</v>
      </c>
      <c r="D58" s="286" t="s">
        <v>5</v>
      </c>
      <c r="E58" s="288" t="s">
        <v>5</v>
      </c>
      <c r="F58" s="275">
        <f t="shared" si="0"/>
        <v>3</v>
      </c>
    </row>
    <row r="59" spans="1:6" ht="27.75" customHeight="1" x14ac:dyDescent="0.25">
      <c r="A59" s="271"/>
      <c r="B59" s="291" t="s">
        <v>66</v>
      </c>
      <c r="C59" s="286" t="s">
        <v>5</v>
      </c>
      <c r="D59" s="286" t="s">
        <v>5</v>
      </c>
      <c r="E59" s="288" t="s">
        <v>5</v>
      </c>
      <c r="F59" s="275">
        <f t="shared" si="0"/>
        <v>3</v>
      </c>
    </row>
    <row r="60" spans="1:6" ht="27.75" customHeight="1" x14ac:dyDescent="0.25">
      <c r="A60" s="271"/>
      <c r="B60" s="291" t="s">
        <v>67</v>
      </c>
      <c r="C60" s="286" t="s">
        <v>5</v>
      </c>
      <c r="D60" s="286" t="s">
        <v>5</v>
      </c>
      <c r="E60" s="288" t="s">
        <v>5</v>
      </c>
      <c r="F60" s="275">
        <f t="shared" si="0"/>
        <v>3</v>
      </c>
    </row>
    <row r="61" spans="1:6" ht="27.75" customHeight="1" x14ac:dyDescent="0.25">
      <c r="A61" s="271"/>
      <c r="B61" s="291" t="s">
        <v>38</v>
      </c>
      <c r="C61" s="286" t="s">
        <v>5</v>
      </c>
      <c r="D61" s="286" t="s">
        <v>5</v>
      </c>
      <c r="E61" s="288" t="s">
        <v>5</v>
      </c>
      <c r="F61" s="275">
        <f t="shared" si="0"/>
        <v>3</v>
      </c>
    </row>
    <row r="62" spans="1:6" ht="27.75" customHeight="1" x14ac:dyDescent="0.25">
      <c r="A62" s="271"/>
      <c r="B62" s="291" t="s">
        <v>327</v>
      </c>
      <c r="C62" s="286" t="s">
        <v>5</v>
      </c>
      <c r="D62" s="273" t="s">
        <v>5</v>
      </c>
      <c r="E62" s="288" t="s">
        <v>5</v>
      </c>
      <c r="F62" s="275">
        <f t="shared" si="0"/>
        <v>3</v>
      </c>
    </row>
    <row r="63" spans="1:6" ht="27.75" customHeight="1" x14ac:dyDescent="0.25">
      <c r="A63" s="271"/>
      <c r="B63" s="291" t="s">
        <v>214</v>
      </c>
      <c r="C63" s="286"/>
      <c r="D63" s="286" t="s">
        <v>5</v>
      </c>
      <c r="E63" s="288" t="s">
        <v>5</v>
      </c>
      <c r="F63" s="275">
        <f t="shared" si="0"/>
        <v>2</v>
      </c>
    </row>
    <row r="64" spans="1:6" ht="27.75" customHeight="1" thickBot="1" x14ac:dyDescent="0.3">
      <c r="A64" s="295"/>
      <c r="B64" s="296" t="s">
        <v>129</v>
      </c>
      <c r="C64" s="297" t="s">
        <v>5</v>
      </c>
      <c r="D64" s="297" t="s">
        <v>5</v>
      </c>
      <c r="E64" s="298" t="s">
        <v>5</v>
      </c>
      <c r="F64" s="299">
        <f t="shared" si="0"/>
        <v>3</v>
      </c>
    </row>
    <row r="65" spans="1:6" ht="27.75" customHeight="1" x14ac:dyDescent="0.25">
      <c r="A65" s="266" t="s">
        <v>224</v>
      </c>
      <c r="B65" s="300" t="s">
        <v>229</v>
      </c>
      <c r="C65" s="301" t="s">
        <v>5</v>
      </c>
      <c r="D65" s="301" t="s">
        <v>5</v>
      </c>
      <c r="E65" s="302" t="s">
        <v>5</v>
      </c>
      <c r="F65" s="270">
        <f t="shared" si="0"/>
        <v>3</v>
      </c>
    </row>
    <row r="66" spans="1:6" ht="27.75" customHeight="1" x14ac:dyDescent="0.25">
      <c r="A66" s="271"/>
      <c r="B66" s="303" t="s">
        <v>57</v>
      </c>
      <c r="C66" s="286" t="s">
        <v>5</v>
      </c>
      <c r="D66" s="286" t="s">
        <v>5</v>
      </c>
      <c r="E66" s="288" t="s">
        <v>5</v>
      </c>
      <c r="F66" s="275">
        <f t="shared" ref="F66:F129" si="2">COUNTIF(C66:E66,"=x")</f>
        <v>3</v>
      </c>
    </row>
    <row r="67" spans="1:6" ht="27.75" customHeight="1" x14ac:dyDescent="0.25">
      <c r="A67" s="271"/>
      <c r="B67" s="303" t="s">
        <v>40</v>
      </c>
      <c r="C67" s="286" t="s">
        <v>5</v>
      </c>
      <c r="D67" s="286" t="s">
        <v>5</v>
      </c>
      <c r="E67" s="288" t="s">
        <v>5</v>
      </c>
      <c r="F67" s="275">
        <f t="shared" si="2"/>
        <v>3</v>
      </c>
    </row>
    <row r="68" spans="1:6" ht="27.75" customHeight="1" x14ac:dyDescent="0.25">
      <c r="A68" s="271"/>
      <c r="B68" s="303" t="s">
        <v>42</v>
      </c>
      <c r="C68" s="286" t="s">
        <v>5</v>
      </c>
      <c r="D68" s="286" t="s">
        <v>5</v>
      </c>
      <c r="E68" s="288" t="s">
        <v>5</v>
      </c>
      <c r="F68" s="275">
        <f t="shared" si="2"/>
        <v>3</v>
      </c>
    </row>
    <row r="69" spans="1:6" ht="27.75" customHeight="1" x14ac:dyDescent="0.25">
      <c r="A69" s="271"/>
      <c r="B69" s="303" t="s">
        <v>43</v>
      </c>
      <c r="C69" s="286" t="s">
        <v>5</v>
      </c>
      <c r="D69" s="286" t="s">
        <v>5</v>
      </c>
      <c r="E69" s="288" t="s">
        <v>5</v>
      </c>
      <c r="F69" s="275">
        <f t="shared" si="2"/>
        <v>3</v>
      </c>
    </row>
    <row r="70" spans="1:6" ht="27.75" customHeight="1" x14ac:dyDescent="0.25">
      <c r="A70" s="271"/>
      <c r="B70" s="303" t="s">
        <v>45</v>
      </c>
      <c r="C70" s="286" t="s">
        <v>5</v>
      </c>
      <c r="D70" s="286" t="s">
        <v>5</v>
      </c>
      <c r="E70" s="288" t="s">
        <v>5</v>
      </c>
      <c r="F70" s="275">
        <f t="shared" si="2"/>
        <v>3</v>
      </c>
    </row>
    <row r="71" spans="1:6" ht="27.75" customHeight="1" x14ac:dyDescent="0.25">
      <c r="A71" s="271"/>
      <c r="B71" s="304" t="s">
        <v>46</v>
      </c>
      <c r="C71" s="286" t="s">
        <v>5</v>
      </c>
      <c r="D71" s="286" t="s">
        <v>5</v>
      </c>
      <c r="E71" s="288" t="s">
        <v>5</v>
      </c>
      <c r="F71" s="275">
        <f t="shared" si="2"/>
        <v>3</v>
      </c>
    </row>
    <row r="72" spans="1:6" ht="27.75" customHeight="1" x14ac:dyDescent="0.25">
      <c r="A72" s="271"/>
      <c r="B72" s="303" t="s">
        <v>48</v>
      </c>
      <c r="C72" s="286" t="s">
        <v>5</v>
      </c>
      <c r="D72" s="286" t="s">
        <v>5</v>
      </c>
      <c r="E72" s="288" t="s">
        <v>5</v>
      </c>
      <c r="F72" s="275">
        <f t="shared" si="2"/>
        <v>3</v>
      </c>
    </row>
    <row r="73" spans="1:6" ht="27.75" customHeight="1" x14ac:dyDescent="0.25">
      <c r="A73" s="271"/>
      <c r="B73" s="303" t="s">
        <v>49</v>
      </c>
      <c r="C73" s="286" t="s">
        <v>5</v>
      </c>
      <c r="D73" s="286" t="s">
        <v>5</v>
      </c>
      <c r="E73" s="288"/>
      <c r="F73" s="275">
        <f t="shared" si="2"/>
        <v>2</v>
      </c>
    </row>
    <row r="74" spans="1:6" ht="27.75" customHeight="1" x14ac:dyDescent="0.25">
      <c r="A74" s="271"/>
      <c r="B74" s="303" t="s">
        <v>51</v>
      </c>
      <c r="C74" s="286" t="s">
        <v>5</v>
      </c>
      <c r="D74" s="286"/>
      <c r="E74" s="288" t="s">
        <v>5</v>
      </c>
      <c r="F74" s="275">
        <f t="shared" si="2"/>
        <v>2</v>
      </c>
    </row>
    <row r="75" spans="1:6" ht="27.75" customHeight="1" x14ac:dyDescent="0.25">
      <c r="A75" s="271"/>
      <c r="B75" s="303" t="s">
        <v>52</v>
      </c>
      <c r="C75" s="286" t="s">
        <v>5</v>
      </c>
      <c r="D75" s="305"/>
      <c r="E75" s="288" t="s">
        <v>5</v>
      </c>
      <c r="F75" s="275">
        <f t="shared" si="2"/>
        <v>2</v>
      </c>
    </row>
    <row r="76" spans="1:6" ht="27.75" customHeight="1" x14ac:dyDescent="0.25">
      <c r="A76" s="271"/>
      <c r="B76" s="306" t="s">
        <v>53</v>
      </c>
      <c r="C76" s="286" t="s">
        <v>5</v>
      </c>
      <c r="D76" s="286" t="s">
        <v>5</v>
      </c>
      <c r="E76" s="288"/>
      <c r="F76" s="275">
        <f t="shared" si="2"/>
        <v>2</v>
      </c>
    </row>
    <row r="77" spans="1:6" ht="27.75" customHeight="1" x14ac:dyDescent="0.25">
      <c r="A77" s="271"/>
      <c r="B77" s="306" t="s">
        <v>70</v>
      </c>
      <c r="C77" s="286" t="s">
        <v>5</v>
      </c>
      <c r="D77" s="273" t="s">
        <v>5</v>
      </c>
      <c r="E77" s="288" t="s">
        <v>5</v>
      </c>
      <c r="F77" s="275">
        <f t="shared" si="2"/>
        <v>3</v>
      </c>
    </row>
    <row r="78" spans="1:6" ht="27.75" customHeight="1" x14ac:dyDescent="0.25">
      <c r="A78" s="271"/>
      <c r="B78" s="306" t="s">
        <v>71</v>
      </c>
      <c r="C78" s="286" t="s">
        <v>5</v>
      </c>
      <c r="D78" s="273" t="s">
        <v>5</v>
      </c>
      <c r="E78" s="288"/>
      <c r="F78" s="275">
        <f t="shared" si="2"/>
        <v>2</v>
      </c>
    </row>
    <row r="79" spans="1:6" ht="27.75" customHeight="1" x14ac:dyDescent="0.25">
      <c r="A79" s="271"/>
      <c r="B79" s="306" t="s">
        <v>72</v>
      </c>
      <c r="C79" s="286" t="s">
        <v>5</v>
      </c>
      <c r="D79" s="273" t="s">
        <v>5</v>
      </c>
      <c r="E79" s="307" t="s">
        <v>5</v>
      </c>
      <c r="F79" s="275">
        <f t="shared" si="2"/>
        <v>3</v>
      </c>
    </row>
    <row r="80" spans="1:6" ht="27.75" customHeight="1" x14ac:dyDescent="0.25">
      <c r="A80" s="271"/>
      <c r="B80" s="306" t="s">
        <v>73</v>
      </c>
      <c r="C80" s="286" t="s">
        <v>5</v>
      </c>
      <c r="D80" s="286" t="s">
        <v>5</v>
      </c>
      <c r="E80" s="288" t="s">
        <v>5</v>
      </c>
      <c r="F80" s="275">
        <f t="shared" si="2"/>
        <v>3</v>
      </c>
    </row>
    <row r="81" spans="1:6" ht="27.75" customHeight="1" x14ac:dyDescent="0.25">
      <c r="A81" s="271"/>
      <c r="B81" s="306" t="s">
        <v>74</v>
      </c>
      <c r="C81" s="286" t="s">
        <v>5</v>
      </c>
      <c r="D81" s="273" t="s">
        <v>5</v>
      </c>
      <c r="E81" s="288"/>
      <c r="F81" s="275">
        <f t="shared" si="2"/>
        <v>2</v>
      </c>
    </row>
    <row r="82" spans="1:6" ht="27.75" customHeight="1" x14ac:dyDescent="0.25">
      <c r="A82" s="271"/>
      <c r="B82" s="303" t="s">
        <v>75</v>
      </c>
      <c r="C82" s="286" t="s">
        <v>5</v>
      </c>
      <c r="D82" s="273" t="s">
        <v>5</v>
      </c>
      <c r="E82" s="288"/>
      <c r="F82" s="275">
        <f t="shared" si="2"/>
        <v>2</v>
      </c>
    </row>
    <row r="83" spans="1:6" ht="27.75" customHeight="1" x14ac:dyDescent="0.25">
      <c r="A83" s="271"/>
      <c r="B83" s="303" t="s">
        <v>76</v>
      </c>
      <c r="C83" s="286" t="s">
        <v>5</v>
      </c>
      <c r="D83" s="273" t="s">
        <v>5</v>
      </c>
      <c r="E83" s="288" t="s">
        <v>5</v>
      </c>
      <c r="F83" s="275">
        <f t="shared" si="2"/>
        <v>3</v>
      </c>
    </row>
    <row r="84" spans="1:6" ht="27.75" customHeight="1" x14ac:dyDescent="0.25">
      <c r="A84" s="271"/>
      <c r="B84" s="303" t="s">
        <v>94</v>
      </c>
      <c r="C84" s="286"/>
      <c r="D84" s="273" t="s">
        <v>5</v>
      </c>
      <c r="E84" s="288" t="s">
        <v>5</v>
      </c>
      <c r="F84" s="275">
        <f t="shared" si="2"/>
        <v>2</v>
      </c>
    </row>
    <row r="85" spans="1:6" ht="27.75" customHeight="1" x14ac:dyDescent="0.25">
      <c r="A85" s="271"/>
      <c r="B85" s="303" t="s">
        <v>77</v>
      </c>
      <c r="C85" s="286" t="s">
        <v>5</v>
      </c>
      <c r="D85" s="273" t="s">
        <v>5</v>
      </c>
      <c r="E85" s="288" t="s">
        <v>5</v>
      </c>
      <c r="F85" s="275">
        <f t="shared" si="2"/>
        <v>3</v>
      </c>
    </row>
    <row r="86" spans="1:6" ht="27.75" customHeight="1" x14ac:dyDescent="0.25">
      <c r="A86" s="271"/>
      <c r="B86" s="303" t="s">
        <v>90</v>
      </c>
      <c r="C86" s="286"/>
      <c r="D86" s="286" t="s">
        <v>5</v>
      </c>
      <c r="E86" s="288" t="s">
        <v>5</v>
      </c>
      <c r="F86" s="275">
        <f t="shared" si="2"/>
        <v>2</v>
      </c>
    </row>
    <row r="87" spans="1:6" ht="27.75" customHeight="1" x14ac:dyDescent="0.25">
      <c r="A87" s="271"/>
      <c r="B87" s="303" t="s">
        <v>91</v>
      </c>
      <c r="C87" s="286"/>
      <c r="D87" s="286" t="s">
        <v>5</v>
      </c>
      <c r="E87" s="288" t="s">
        <v>5</v>
      </c>
      <c r="F87" s="275">
        <f t="shared" si="2"/>
        <v>2</v>
      </c>
    </row>
    <row r="88" spans="1:6" ht="27.75" customHeight="1" x14ac:dyDescent="0.25">
      <c r="A88" s="271"/>
      <c r="B88" s="308" t="s">
        <v>92</v>
      </c>
      <c r="C88" s="286"/>
      <c r="D88" s="286" t="s">
        <v>5</v>
      </c>
      <c r="E88" s="288" t="s">
        <v>5</v>
      </c>
      <c r="F88" s="275">
        <f t="shared" si="2"/>
        <v>2</v>
      </c>
    </row>
    <row r="89" spans="1:6" ht="27.75" customHeight="1" x14ac:dyDescent="0.25">
      <c r="A89" s="271"/>
      <c r="B89" s="303" t="s">
        <v>93</v>
      </c>
      <c r="C89" s="286"/>
      <c r="D89" s="286" t="s">
        <v>5</v>
      </c>
      <c r="E89" s="288" t="s">
        <v>5</v>
      </c>
      <c r="F89" s="275">
        <f t="shared" si="2"/>
        <v>2</v>
      </c>
    </row>
    <row r="90" spans="1:6" ht="27.75" customHeight="1" x14ac:dyDescent="0.25">
      <c r="A90" s="271"/>
      <c r="B90" s="306" t="s">
        <v>78</v>
      </c>
      <c r="C90" s="286" t="s">
        <v>5</v>
      </c>
      <c r="D90" s="286" t="s">
        <v>5</v>
      </c>
      <c r="E90" s="288" t="s">
        <v>5</v>
      </c>
      <c r="F90" s="275">
        <f t="shared" si="2"/>
        <v>3</v>
      </c>
    </row>
    <row r="91" spans="1:6" ht="27.75" customHeight="1" x14ac:dyDescent="0.25">
      <c r="A91" s="271"/>
      <c r="B91" s="306" t="s">
        <v>79</v>
      </c>
      <c r="C91" s="286" t="s">
        <v>5</v>
      </c>
      <c r="D91" s="286" t="s">
        <v>5</v>
      </c>
      <c r="E91" s="288" t="s">
        <v>5</v>
      </c>
      <c r="F91" s="275">
        <f t="shared" si="2"/>
        <v>3</v>
      </c>
    </row>
    <row r="92" spans="1:6" ht="27.75" customHeight="1" x14ac:dyDescent="0.25">
      <c r="A92" s="271"/>
      <c r="B92" s="306" t="s">
        <v>95</v>
      </c>
      <c r="C92" s="286"/>
      <c r="D92" s="286" t="s">
        <v>5</v>
      </c>
      <c r="E92" s="288" t="s">
        <v>5</v>
      </c>
      <c r="F92" s="275">
        <f t="shared" si="2"/>
        <v>2</v>
      </c>
    </row>
    <row r="93" spans="1:6" ht="27.75" customHeight="1" x14ac:dyDescent="0.25">
      <c r="A93" s="271"/>
      <c r="B93" s="306" t="s">
        <v>80</v>
      </c>
      <c r="C93" s="286"/>
      <c r="D93" s="286" t="s">
        <v>5</v>
      </c>
      <c r="E93" s="288" t="s">
        <v>5</v>
      </c>
      <c r="F93" s="275">
        <f t="shared" si="2"/>
        <v>2</v>
      </c>
    </row>
    <row r="94" spans="1:6" ht="27.75" customHeight="1" x14ac:dyDescent="0.25">
      <c r="A94" s="271"/>
      <c r="B94" s="306" t="s">
        <v>81</v>
      </c>
      <c r="C94" s="286" t="s">
        <v>5</v>
      </c>
      <c r="D94" s="286" t="s">
        <v>5</v>
      </c>
      <c r="E94" s="288" t="s">
        <v>5</v>
      </c>
      <c r="F94" s="275">
        <f t="shared" si="2"/>
        <v>3</v>
      </c>
    </row>
    <row r="95" spans="1:6" ht="27.75" customHeight="1" x14ac:dyDescent="0.25">
      <c r="A95" s="271"/>
      <c r="B95" s="306" t="s">
        <v>82</v>
      </c>
      <c r="C95" s="286" t="s">
        <v>5</v>
      </c>
      <c r="D95" s="286" t="s">
        <v>5</v>
      </c>
      <c r="E95" s="288" t="s">
        <v>5</v>
      </c>
      <c r="F95" s="275">
        <f t="shared" si="2"/>
        <v>3</v>
      </c>
    </row>
    <row r="96" spans="1:6" ht="27.75" customHeight="1" x14ac:dyDescent="0.25">
      <c r="A96" s="271"/>
      <c r="B96" s="306" t="s">
        <v>83</v>
      </c>
      <c r="C96" s="286" t="s">
        <v>5</v>
      </c>
      <c r="D96" s="286" t="s">
        <v>5</v>
      </c>
      <c r="E96" s="288" t="s">
        <v>5</v>
      </c>
      <c r="F96" s="275">
        <f t="shared" si="2"/>
        <v>3</v>
      </c>
    </row>
    <row r="97" spans="1:6" ht="27.75" customHeight="1" x14ac:dyDescent="0.25">
      <c r="A97" s="271"/>
      <c r="B97" s="309" t="s">
        <v>84</v>
      </c>
      <c r="C97" s="286" t="s">
        <v>5</v>
      </c>
      <c r="D97" s="286" t="s">
        <v>5</v>
      </c>
      <c r="E97" s="288" t="s">
        <v>5</v>
      </c>
      <c r="F97" s="275">
        <f t="shared" si="2"/>
        <v>3</v>
      </c>
    </row>
    <row r="98" spans="1:6" ht="27.75" customHeight="1" x14ac:dyDescent="0.25">
      <c r="A98" s="271"/>
      <c r="B98" s="303" t="s">
        <v>109</v>
      </c>
      <c r="C98" s="286"/>
      <c r="D98" s="286" t="s">
        <v>5</v>
      </c>
      <c r="E98" s="288" t="s">
        <v>5</v>
      </c>
      <c r="F98" s="275">
        <f t="shared" si="2"/>
        <v>2</v>
      </c>
    </row>
    <row r="99" spans="1:6" ht="27.75" customHeight="1" x14ac:dyDescent="0.25">
      <c r="A99" s="271"/>
      <c r="B99" s="306" t="s">
        <v>85</v>
      </c>
      <c r="C99" s="286" t="s">
        <v>5</v>
      </c>
      <c r="D99" s="286" t="s">
        <v>5</v>
      </c>
      <c r="E99" s="288" t="s">
        <v>5</v>
      </c>
      <c r="F99" s="275">
        <f t="shared" si="2"/>
        <v>3</v>
      </c>
    </row>
    <row r="100" spans="1:6" ht="27.75" customHeight="1" x14ac:dyDescent="0.25">
      <c r="A100" s="271"/>
      <c r="B100" s="309" t="s">
        <v>324</v>
      </c>
      <c r="C100" s="286"/>
      <c r="D100" s="286" t="s">
        <v>5</v>
      </c>
      <c r="E100" s="288" t="s">
        <v>5</v>
      </c>
      <c r="F100" s="275">
        <f t="shared" si="2"/>
        <v>2</v>
      </c>
    </row>
    <row r="101" spans="1:6" ht="27.75" customHeight="1" x14ac:dyDescent="0.25">
      <c r="A101" s="271"/>
      <c r="B101" s="303" t="s">
        <v>111</v>
      </c>
      <c r="C101" s="286"/>
      <c r="D101" s="286" t="s">
        <v>5</v>
      </c>
      <c r="E101" s="288" t="s">
        <v>5</v>
      </c>
      <c r="F101" s="275">
        <f t="shared" si="2"/>
        <v>2</v>
      </c>
    </row>
    <row r="102" spans="1:6" ht="27.75" customHeight="1" x14ac:dyDescent="0.25">
      <c r="A102" s="271"/>
      <c r="B102" s="303" t="s">
        <v>112</v>
      </c>
      <c r="C102" s="294" t="s">
        <v>5</v>
      </c>
      <c r="D102" s="286" t="s">
        <v>5</v>
      </c>
      <c r="E102" s="288" t="s">
        <v>5</v>
      </c>
      <c r="F102" s="275">
        <f t="shared" si="2"/>
        <v>3</v>
      </c>
    </row>
    <row r="103" spans="1:6" ht="27.75" customHeight="1" x14ac:dyDescent="0.25">
      <c r="A103" s="271"/>
      <c r="B103" s="310" t="s">
        <v>113</v>
      </c>
      <c r="C103" s="286"/>
      <c r="D103" s="286" t="s">
        <v>5</v>
      </c>
      <c r="E103" s="288" t="s">
        <v>5</v>
      </c>
      <c r="F103" s="275">
        <f t="shared" si="2"/>
        <v>2</v>
      </c>
    </row>
    <row r="104" spans="1:6" ht="27.75" customHeight="1" x14ac:dyDescent="0.25">
      <c r="A104" s="271"/>
      <c r="B104" s="303" t="s">
        <v>114</v>
      </c>
      <c r="C104" s="286"/>
      <c r="D104" s="286" t="s">
        <v>5</v>
      </c>
      <c r="E104" s="288" t="s">
        <v>5</v>
      </c>
      <c r="F104" s="275">
        <f t="shared" si="2"/>
        <v>2</v>
      </c>
    </row>
    <row r="105" spans="1:6" ht="27.75" customHeight="1" x14ac:dyDescent="0.25">
      <c r="A105" s="271"/>
      <c r="B105" s="309" t="s">
        <v>115</v>
      </c>
      <c r="C105" s="286"/>
      <c r="D105" s="286" t="s">
        <v>5</v>
      </c>
      <c r="E105" s="288" t="s">
        <v>5</v>
      </c>
      <c r="F105" s="275">
        <f t="shared" si="2"/>
        <v>2</v>
      </c>
    </row>
    <row r="106" spans="1:6" ht="27.75" customHeight="1" x14ac:dyDescent="0.25">
      <c r="A106" s="271"/>
      <c r="B106" s="306" t="s">
        <v>86</v>
      </c>
      <c r="C106" s="286" t="s">
        <v>5</v>
      </c>
      <c r="D106" s="286" t="s">
        <v>5</v>
      </c>
      <c r="E106" s="307"/>
      <c r="F106" s="275">
        <f t="shared" si="2"/>
        <v>2</v>
      </c>
    </row>
    <row r="107" spans="1:6" ht="27.75" customHeight="1" x14ac:dyDescent="0.25">
      <c r="A107" s="271"/>
      <c r="B107" s="306" t="s">
        <v>87</v>
      </c>
      <c r="C107" s="286" t="s">
        <v>5</v>
      </c>
      <c r="D107" s="286" t="s">
        <v>5</v>
      </c>
      <c r="E107" s="288"/>
      <c r="F107" s="275">
        <f t="shared" si="2"/>
        <v>2</v>
      </c>
    </row>
    <row r="108" spans="1:6" ht="27.75" customHeight="1" x14ac:dyDescent="0.25">
      <c r="A108" s="271"/>
      <c r="B108" s="306" t="s">
        <v>88</v>
      </c>
      <c r="C108" s="286" t="s">
        <v>5</v>
      </c>
      <c r="D108" s="286" t="s">
        <v>5</v>
      </c>
      <c r="E108" s="288" t="s">
        <v>5</v>
      </c>
      <c r="F108" s="275">
        <f t="shared" si="2"/>
        <v>3</v>
      </c>
    </row>
    <row r="109" spans="1:6" ht="27.75" customHeight="1" x14ac:dyDescent="0.25">
      <c r="A109" s="271"/>
      <c r="B109" s="306" t="s">
        <v>96</v>
      </c>
      <c r="C109" s="286"/>
      <c r="D109" s="286" t="s">
        <v>5</v>
      </c>
      <c r="E109" s="288" t="s">
        <v>5</v>
      </c>
      <c r="F109" s="275">
        <f t="shared" si="2"/>
        <v>2</v>
      </c>
    </row>
    <row r="110" spans="1:6" ht="27.75" customHeight="1" x14ac:dyDescent="0.25">
      <c r="A110" s="271"/>
      <c r="B110" s="306" t="s">
        <v>89</v>
      </c>
      <c r="C110" s="286" t="s">
        <v>5</v>
      </c>
      <c r="D110" s="286" t="s">
        <v>5</v>
      </c>
      <c r="E110" s="288" t="s">
        <v>5</v>
      </c>
      <c r="F110" s="275">
        <f t="shared" si="2"/>
        <v>3</v>
      </c>
    </row>
    <row r="111" spans="1:6" ht="27.75" customHeight="1" x14ac:dyDescent="0.25">
      <c r="A111" s="271"/>
      <c r="B111" s="309" t="s">
        <v>323</v>
      </c>
      <c r="C111" s="286"/>
      <c r="D111" s="286" t="s">
        <v>5</v>
      </c>
      <c r="E111" s="288" t="s">
        <v>5</v>
      </c>
      <c r="F111" s="275">
        <f t="shared" si="2"/>
        <v>2</v>
      </c>
    </row>
    <row r="112" spans="1:6" ht="27.75" customHeight="1" x14ac:dyDescent="0.25">
      <c r="A112" s="271"/>
      <c r="B112" s="306" t="s">
        <v>101</v>
      </c>
      <c r="C112" s="286"/>
      <c r="D112" s="286" t="s">
        <v>5</v>
      </c>
      <c r="E112" s="288" t="s">
        <v>5</v>
      </c>
      <c r="F112" s="275">
        <f t="shared" si="2"/>
        <v>2</v>
      </c>
    </row>
    <row r="113" spans="1:6" ht="27.75" customHeight="1" x14ac:dyDescent="0.25">
      <c r="A113" s="271"/>
      <c r="B113" s="311" t="s">
        <v>102</v>
      </c>
      <c r="C113" s="294" t="s">
        <v>5</v>
      </c>
      <c r="D113" s="286" t="s">
        <v>5</v>
      </c>
      <c r="E113" s="288" t="s">
        <v>5</v>
      </c>
      <c r="F113" s="275">
        <f t="shared" si="2"/>
        <v>3</v>
      </c>
    </row>
    <row r="114" spans="1:6" ht="27.75" customHeight="1" x14ac:dyDescent="0.25">
      <c r="A114" s="271"/>
      <c r="B114" s="311" t="s">
        <v>103</v>
      </c>
      <c r="C114" s="312" t="s">
        <v>5</v>
      </c>
      <c r="D114" s="286" t="s">
        <v>5</v>
      </c>
      <c r="E114" s="288" t="s">
        <v>5</v>
      </c>
      <c r="F114" s="275">
        <f t="shared" si="2"/>
        <v>3</v>
      </c>
    </row>
    <row r="115" spans="1:6" ht="27.75" customHeight="1" x14ac:dyDescent="0.25">
      <c r="A115" s="271"/>
      <c r="B115" s="303" t="s">
        <v>104</v>
      </c>
      <c r="C115" s="294" t="s">
        <v>5</v>
      </c>
      <c r="D115" s="286" t="s">
        <v>5</v>
      </c>
      <c r="E115" s="288" t="s">
        <v>5</v>
      </c>
      <c r="F115" s="275">
        <f t="shared" si="2"/>
        <v>3</v>
      </c>
    </row>
    <row r="116" spans="1:6" ht="27.75" customHeight="1" x14ac:dyDescent="0.25">
      <c r="A116" s="271"/>
      <c r="B116" s="303" t="s">
        <v>105</v>
      </c>
      <c r="C116" s="286"/>
      <c r="D116" s="286" t="s">
        <v>5</v>
      </c>
      <c r="E116" s="288" t="s">
        <v>5</v>
      </c>
      <c r="F116" s="275">
        <f t="shared" si="2"/>
        <v>2</v>
      </c>
    </row>
    <row r="117" spans="1:6" ht="27.75" customHeight="1" x14ac:dyDescent="0.25">
      <c r="A117" s="271"/>
      <c r="B117" s="303" t="s">
        <v>194</v>
      </c>
      <c r="C117" s="286" t="s">
        <v>5</v>
      </c>
      <c r="D117" s="286" t="s">
        <v>5</v>
      </c>
      <c r="E117" s="288" t="s">
        <v>5</v>
      </c>
      <c r="F117" s="275">
        <f>COUNTIF(C117:E117,"=x")</f>
        <v>3</v>
      </c>
    </row>
    <row r="118" spans="1:6" ht="27.75" customHeight="1" x14ac:dyDescent="0.25">
      <c r="A118" s="271"/>
      <c r="B118" s="304" t="s">
        <v>195</v>
      </c>
      <c r="C118" s="286" t="s">
        <v>5</v>
      </c>
      <c r="D118" s="286" t="s">
        <v>5</v>
      </c>
      <c r="E118" s="288" t="s">
        <v>5</v>
      </c>
      <c r="F118" s="275">
        <f>COUNTIF(C118:E118,"=x")</f>
        <v>3</v>
      </c>
    </row>
    <row r="119" spans="1:6" ht="27.75" customHeight="1" x14ac:dyDescent="0.25">
      <c r="A119" s="271"/>
      <c r="B119" s="303" t="s">
        <v>196</v>
      </c>
      <c r="C119" s="286" t="s">
        <v>5</v>
      </c>
      <c r="D119" s="286" t="s">
        <v>5</v>
      </c>
      <c r="E119" s="288" t="s">
        <v>5</v>
      </c>
      <c r="F119" s="275">
        <f>COUNTIF(C119:E119,"=x")</f>
        <v>3</v>
      </c>
    </row>
    <row r="120" spans="1:6" ht="27.75" customHeight="1" x14ac:dyDescent="0.25">
      <c r="A120" s="271"/>
      <c r="B120" s="309" t="s">
        <v>106</v>
      </c>
      <c r="C120" s="294" t="s">
        <v>5</v>
      </c>
      <c r="D120" s="286" t="s">
        <v>5</v>
      </c>
      <c r="E120" s="288" t="s">
        <v>5</v>
      </c>
      <c r="F120" s="275">
        <f t="shared" si="2"/>
        <v>3</v>
      </c>
    </row>
    <row r="121" spans="1:6" ht="27.75" customHeight="1" x14ac:dyDescent="0.25">
      <c r="A121" s="271"/>
      <c r="B121" s="309" t="s">
        <v>149</v>
      </c>
      <c r="C121" s="294" t="s">
        <v>5</v>
      </c>
      <c r="D121" s="286" t="s">
        <v>5</v>
      </c>
      <c r="E121" s="288" t="s">
        <v>5</v>
      </c>
      <c r="F121" s="275">
        <f t="shared" si="2"/>
        <v>3</v>
      </c>
    </row>
    <row r="122" spans="1:6" ht="27.75" customHeight="1" x14ac:dyDescent="0.25">
      <c r="A122" s="271"/>
      <c r="B122" s="303" t="s">
        <v>152</v>
      </c>
      <c r="C122" s="286" t="s">
        <v>5</v>
      </c>
      <c r="D122" s="273" t="s">
        <v>5</v>
      </c>
      <c r="E122" s="274" t="s">
        <v>5</v>
      </c>
      <c r="F122" s="275">
        <f>COUNTIF(C122:E122,"=x")</f>
        <v>3</v>
      </c>
    </row>
    <row r="123" spans="1:6" ht="27.75" customHeight="1" x14ac:dyDescent="0.25">
      <c r="A123" s="271"/>
      <c r="B123" s="303" t="s">
        <v>153</v>
      </c>
      <c r="C123" s="286" t="s">
        <v>5</v>
      </c>
      <c r="D123" s="273" t="s">
        <v>5</v>
      </c>
      <c r="E123" s="274" t="s">
        <v>5</v>
      </c>
      <c r="F123" s="275">
        <f>COUNTIF(C123:E123,"=x")</f>
        <v>3</v>
      </c>
    </row>
    <row r="124" spans="1:6" ht="27.75" customHeight="1" x14ac:dyDescent="0.25">
      <c r="A124" s="271"/>
      <c r="B124" s="303" t="s">
        <v>108</v>
      </c>
      <c r="C124" s="286"/>
      <c r="D124" s="286" t="s">
        <v>5</v>
      </c>
      <c r="E124" s="288" t="s">
        <v>5</v>
      </c>
      <c r="F124" s="275">
        <f t="shared" si="2"/>
        <v>2</v>
      </c>
    </row>
    <row r="125" spans="1:6" ht="27.75" customHeight="1" x14ac:dyDescent="0.25">
      <c r="A125" s="271"/>
      <c r="B125" s="303" t="s">
        <v>130</v>
      </c>
      <c r="C125" s="286" t="s">
        <v>5</v>
      </c>
      <c r="D125" s="286" t="s">
        <v>5</v>
      </c>
      <c r="E125" s="288" t="s">
        <v>5</v>
      </c>
      <c r="F125" s="275">
        <f t="shared" si="2"/>
        <v>3</v>
      </c>
    </row>
    <row r="126" spans="1:6" ht="27.75" customHeight="1" x14ac:dyDescent="0.25">
      <c r="A126" s="271"/>
      <c r="B126" s="303" t="s">
        <v>131</v>
      </c>
      <c r="C126" s="286" t="s">
        <v>5</v>
      </c>
      <c r="D126" s="286" t="s">
        <v>5</v>
      </c>
      <c r="E126" s="288" t="s">
        <v>5</v>
      </c>
      <c r="F126" s="275">
        <f t="shared" si="2"/>
        <v>3</v>
      </c>
    </row>
    <row r="127" spans="1:6" ht="27.75" customHeight="1" x14ac:dyDescent="0.25">
      <c r="A127" s="271"/>
      <c r="B127" s="303" t="s">
        <v>132</v>
      </c>
      <c r="C127" s="286" t="s">
        <v>5</v>
      </c>
      <c r="D127" s="286" t="s">
        <v>5</v>
      </c>
      <c r="E127" s="288" t="s">
        <v>5</v>
      </c>
      <c r="F127" s="275">
        <f t="shared" si="2"/>
        <v>3</v>
      </c>
    </row>
    <row r="128" spans="1:6" ht="27.75" customHeight="1" x14ac:dyDescent="0.25">
      <c r="A128" s="271"/>
      <c r="B128" s="303" t="s">
        <v>133</v>
      </c>
      <c r="C128" s="286" t="s">
        <v>5</v>
      </c>
      <c r="D128" s="286" t="s">
        <v>5</v>
      </c>
      <c r="E128" s="288" t="s">
        <v>5</v>
      </c>
      <c r="F128" s="275">
        <f t="shared" si="2"/>
        <v>3</v>
      </c>
    </row>
    <row r="129" spans="1:6" ht="27.75" customHeight="1" x14ac:dyDescent="0.25">
      <c r="A129" s="271"/>
      <c r="B129" s="303" t="s">
        <v>134</v>
      </c>
      <c r="C129" s="286" t="s">
        <v>5</v>
      </c>
      <c r="D129" s="286" t="s">
        <v>5</v>
      </c>
      <c r="E129" s="288" t="s">
        <v>5</v>
      </c>
      <c r="F129" s="275">
        <f t="shared" si="2"/>
        <v>3</v>
      </c>
    </row>
    <row r="130" spans="1:6" ht="27.75" customHeight="1" x14ac:dyDescent="0.25">
      <c r="A130" s="271"/>
      <c r="B130" s="303" t="s">
        <v>136</v>
      </c>
      <c r="C130" s="286" t="s">
        <v>5</v>
      </c>
      <c r="D130" s="286"/>
      <c r="E130" s="288" t="s">
        <v>5</v>
      </c>
      <c r="F130" s="275">
        <f t="shared" ref="F130:F173" si="3">COUNTIF(C130:E130,"=x")</f>
        <v>2</v>
      </c>
    </row>
    <row r="131" spans="1:6" ht="27.75" customHeight="1" x14ac:dyDescent="0.25">
      <c r="A131" s="271"/>
      <c r="B131" s="313" t="s">
        <v>187</v>
      </c>
      <c r="C131" s="286"/>
      <c r="D131" s="286" t="s">
        <v>5</v>
      </c>
      <c r="E131" s="288" t="s">
        <v>5</v>
      </c>
      <c r="F131" s="275">
        <f t="shared" si="3"/>
        <v>2</v>
      </c>
    </row>
    <row r="132" spans="1:6" ht="27.75" customHeight="1" x14ac:dyDescent="0.25">
      <c r="A132" s="271"/>
      <c r="B132" s="303" t="s">
        <v>137</v>
      </c>
      <c r="C132" s="286" t="s">
        <v>5</v>
      </c>
      <c r="D132" s="286" t="s">
        <v>5</v>
      </c>
      <c r="E132" s="288"/>
      <c r="F132" s="275">
        <f t="shared" si="3"/>
        <v>2</v>
      </c>
    </row>
    <row r="133" spans="1:6" ht="27.75" customHeight="1" x14ac:dyDescent="0.25">
      <c r="A133" s="271"/>
      <c r="B133" s="303" t="s">
        <v>138</v>
      </c>
      <c r="C133" s="286" t="s">
        <v>5</v>
      </c>
      <c r="D133" s="286" t="s">
        <v>5</v>
      </c>
      <c r="E133" s="288"/>
      <c r="F133" s="275">
        <f t="shared" si="3"/>
        <v>2</v>
      </c>
    </row>
    <row r="134" spans="1:6" ht="27.75" customHeight="1" x14ac:dyDescent="0.25">
      <c r="A134" s="314"/>
      <c r="B134" s="309" t="s">
        <v>143</v>
      </c>
      <c r="C134" s="286" t="s">
        <v>5</v>
      </c>
      <c r="D134" s="286"/>
      <c r="E134" s="288" t="s">
        <v>5</v>
      </c>
      <c r="F134" s="275">
        <f>COUNTIF(C134:E134,"=x")</f>
        <v>2</v>
      </c>
    </row>
    <row r="135" spans="1:6" ht="27.75" customHeight="1" x14ac:dyDescent="0.25">
      <c r="A135" s="314"/>
      <c r="B135" s="303" t="s">
        <v>217</v>
      </c>
      <c r="C135" s="286"/>
      <c r="D135" s="273" t="s">
        <v>5</v>
      </c>
      <c r="E135" s="288" t="s">
        <v>5</v>
      </c>
      <c r="F135" s="275">
        <f>COUNTIF(C135:E135,"=x")</f>
        <v>2</v>
      </c>
    </row>
    <row r="136" spans="1:6" ht="27.75" customHeight="1" x14ac:dyDescent="0.25">
      <c r="A136" s="314"/>
      <c r="B136" s="303" t="s">
        <v>218</v>
      </c>
      <c r="C136" s="286"/>
      <c r="D136" s="273" t="s">
        <v>5</v>
      </c>
      <c r="E136" s="288" t="s">
        <v>5</v>
      </c>
      <c r="F136" s="275">
        <f>COUNTIF(C136:E136,"=x")</f>
        <v>2</v>
      </c>
    </row>
    <row r="137" spans="1:6" ht="27.75" customHeight="1" thickBot="1" x14ac:dyDescent="0.3">
      <c r="A137" s="295"/>
      <c r="B137" s="315" t="s">
        <v>219</v>
      </c>
      <c r="C137" s="297"/>
      <c r="D137" s="316" t="s">
        <v>5</v>
      </c>
      <c r="E137" s="298" t="s">
        <v>5</v>
      </c>
      <c r="F137" s="275">
        <f>COUNTIF(C137:E137,"=x")</f>
        <v>2</v>
      </c>
    </row>
    <row r="138" spans="1:6" ht="27.75" customHeight="1" x14ac:dyDescent="0.25">
      <c r="A138" s="317" t="s">
        <v>225</v>
      </c>
      <c r="B138" s="300" t="s">
        <v>212</v>
      </c>
      <c r="C138" s="301"/>
      <c r="D138" s="301" t="s">
        <v>5</v>
      </c>
      <c r="E138" s="302" t="s">
        <v>5</v>
      </c>
      <c r="F138" s="275">
        <f>COUNTIF(C138:E138,"=x")</f>
        <v>2</v>
      </c>
    </row>
    <row r="139" spans="1:6" ht="27.75" customHeight="1" x14ac:dyDescent="0.25">
      <c r="A139" s="318"/>
      <c r="B139" s="319" t="s">
        <v>145</v>
      </c>
      <c r="C139" s="320" t="s">
        <v>5</v>
      </c>
      <c r="D139" s="321" t="s">
        <v>5</v>
      </c>
      <c r="E139" s="322" t="s">
        <v>5</v>
      </c>
      <c r="F139" s="270">
        <f t="shared" si="3"/>
        <v>3</v>
      </c>
    </row>
    <row r="140" spans="1:6" ht="27.75" customHeight="1" x14ac:dyDescent="0.25">
      <c r="A140" s="318"/>
      <c r="B140" s="303" t="s">
        <v>146</v>
      </c>
      <c r="C140" s="286" t="s">
        <v>5</v>
      </c>
      <c r="D140" s="286"/>
      <c r="E140" s="288" t="s">
        <v>5</v>
      </c>
      <c r="F140" s="275">
        <f t="shared" si="3"/>
        <v>2</v>
      </c>
    </row>
    <row r="141" spans="1:6" ht="27.75" customHeight="1" x14ac:dyDescent="0.25">
      <c r="A141" s="318"/>
      <c r="B141" s="303" t="s">
        <v>147</v>
      </c>
      <c r="C141" s="286" t="s">
        <v>5</v>
      </c>
      <c r="D141" s="273" t="s">
        <v>5</v>
      </c>
      <c r="E141" s="288"/>
      <c r="F141" s="275">
        <f t="shared" si="3"/>
        <v>2</v>
      </c>
    </row>
    <row r="142" spans="1:6" ht="27.75" customHeight="1" x14ac:dyDescent="0.25">
      <c r="A142" s="318"/>
      <c r="B142" s="303" t="s">
        <v>335</v>
      </c>
      <c r="C142" s="286" t="s">
        <v>5</v>
      </c>
      <c r="D142" s="273" t="s">
        <v>5</v>
      </c>
      <c r="E142" s="288"/>
      <c r="F142" s="275">
        <f t="shared" si="3"/>
        <v>2</v>
      </c>
    </row>
    <row r="143" spans="1:6" ht="27.75" customHeight="1" x14ac:dyDescent="0.25">
      <c r="A143" s="318"/>
      <c r="B143" s="323" t="s">
        <v>160</v>
      </c>
      <c r="C143" s="286"/>
      <c r="D143" s="273" t="s">
        <v>5</v>
      </c>
      <c r="E143" s="274" t="s">
        <v>5</v>
      </c>
      <c r="F143" s="275">
        <f t="shared" si="3"/>
        <v>2</v>
      </c>
    </row>
    <row r="144" spans="1:6" ht="27.75" customHeight="1" x14ac:dyDescent="0.25">
      <c r="A144" s="318"/>
      <c r="B144" s="303" t="s">
        <v>155</v>
      </c>
      <c r="C144" s="286" t="s">
        <v>5</v>
      </c>
      <c r="D144" s="273" t="s">
        <v>5</v>
      </c>
      <c r="E144" s="274" t="s">
        <v>5</v>
      </c>
      <c r="F144" s="275">
        <f t="shared" si="3"/>
        <v>3</v>
      </c>
    </row>
    <row r="145" spans="1:6" ht="27.75" customHeight="1" x14ac:dyDescent="0.25">
      <c r="A145" s="318"/>
      <c r="B145" s="303" t="s">
        <v>4</v>
      </c>
      <c r="C145" s="286"/>
      <c r="D145" s="273" t="s">
        <v>5</v>
      </c>
      <c r="E145" s="274" t="s">
        <v>5</v>
      </c>
      <c r="F145" s="275">
        <f t="shared" si="3"/>
        <v>2</v>
      </c>
    </row>
    <row r="146" spans="1:6" ht="27.75" customHeight="1" x14ac:dyDescent="0.25">
      <c r="A146" s="318"/>
      <c r="B146" s="303" t="s">
        <v>156</v>
      </c>
      <c r="C146" s="286" t="s">
        <v>5</v>
      </c>
      <c r="D146" s="273" t="s">
        <v>5</v>
      </c>
      <c r="E146" s="288"/>
      <c r="F146" s="275">
        <f t="shared" si="3"/>
        <v>2</v>
      </c>
    </row>
    <row r="147" spans="1:6" ht="27.75" customHeight="1" x14ac:dyDescent="0.25">
      <c r="A147" s="318"/>
      <c r="B147" s="303" t="s">
        <v>139</v>
      </c>
      <c r="C147" s="286" t="s">
        <v>5</v>
      </c>
      <c r="D147" s="286"/>
      <c r="E147" s="288" t="s">
        <v>5</v>
      </c>
      <c r="F147" s="275">
        <f t="shared" si="3"/>
        <v>2</v>
      </c>
    </row>
    <row r="148" spans="1:6" ht="27.75" customHeight="1" x14ac:dyDescent="0.25">
      <c r="A148" s="318"/>
      <c r="B148" s="303" t="s">
        <v>140</v>
      </c>
      <c r="C148" s="286" t="s">
        <v>5</v>
      </c>
      <c r="D148" s="286"/>
      <c r="E148" s="288" t="s">
        <v>5</v>
      </c>
      <c r="F148" s="275">
        <f t="shared" si="3"/>
        <v>2</v>
      </c>
    </row>
    <row r="149" spans="1:6" ht="27.75" customHeight="1" x14ac:dyDescent="0.25">
      <c r="A149" s="318"/>
      <c r="B149" s="308" t="s">
        <v>141</v>
      </c>
      <c r="C149" s="286" t="s">
        <v>5</v>
      </c>
      <c r="D149" s="286"/>
      <c r="E149" s="288" t="s">
        <v>5</v>
      </c>
      <c r="F149" s="275">
        <f t="shared" si="3"/>
        <v>2</v>
      </c>
    </row>
    <row r="150" spans="1:6" ht="27.75" customHeight="1" x14ac:dyDescent="0.25">
      <c r="A150" s="318"/>
      <c r="B150" s="303" t="s">
        <v>142</v>
      </c>
      <c r="C150" s="286" t="s">
        <v>5</v>
      </c>
      <c r="D150" s="286" t="s">
        <v>5</v>
      </c>
      <c r="E150" s="288" t="s">
        <v>5</v>
      </c>
      <c r="F150" s="275">
        <f t="shared" si="3"/>
        <v>3</v>
      </c>
    </row>
    <row r="151" spans="1:6" ht="27.75" customHeight="1" x14ac:dyDescent="0.25">
      <c r="A151" s="318"/>
      <c r="B151" s="303" t="s">
        <v>161</v>
      </c>
      <c r="C151" s="286" t="s">
        <v>5</v>
      </c>
      <c r="D151" s="273" t="s">
        <v>5</v>
      </c>
      <c r="E151" s="288"/>
      <c r="F151" s="275">
        <f t="shared" si="3"/>
        <v>2</v>
      </c>
    </row>
    <row r="152" spans="1:6" ht="27.75" customHeight="1" x14ac:dyDescent="0.25">
      <c r="A152" s="318"/>
      <c r="B152" s="303" t="s">
        <v>162</v>
      </c>
      <c r="C152" s="286" t="s">
        <v>5</v>
      </c>
      <c r="D152" s="273" t="s">
        <v>5</v>
      </c>
      <c r="E152" s="288"/>
      <c r="F152" s="275">
        <f t="shared" si="3"/>
        <v>2</v>
      </c>
    </row>
    <row r="153" spans="1:6" ht="27.75" customHeight="1" x14ac:dyDescent="0.25">
      <c r="A153" s="318"/>
      <c r="B153" s="303" t="s">
        <v>163</v>
      </c>
      <c r="C153" s="286" t="s">
        <v>5</v>
      </c>
      <c r="D153" s="273" t="s">
        <v>5</v>
      </c>
      <c r="E153" s="288"/>
      <c r="F153" s="275">
        <f t="shared" si="3"/>
        <v>2</v>
      </c>
    </row>
    <row r="154" spans="1:6" ht="27.75" customHeight="1" x14ac:dyDescent="0.25">
      <c r="A154" s="318"/>
      <c r="B154" s="303" t="s">
        <v>164</v>
      </c>
      <c r="C154" s="286" t="s">
        <v>5</v>
      </c>
      <c r="D154" s="273" t="s">
        <v>5</v>
      </c>
      <c r="E154" s="288"/>
      <c r="F154" s="275">
        <f t="shared" si="3"/>
        <v>2</v>
      </c>
    </row>
    <row r="155" spans="1:6" ht="27.75" customHeight="1" x14ac:dyDescent="0.25">
      <c r="A155" s="318"/>
      <c r="B155" s="303" t="s">
        <v>165</v>
      </c>
      <c r="C155" s="286" t="s">
        <v>5</v>
      </c>
      <c r="D155" s="273" t="s">
        <v>5</v>
      </c>
      <c r="E155" s="288" t="s">
        <v>5</v>
      </c>
      <c r="F155" s="275">
        <f t="shared" si="3"/>
        <v>3</v>
      </c>
    </row>
    <row r="156" spans="1:6" ht="27.75" customHeight="1" x14ac:dyDescent="0.25">
      <c r="A156" s="318"/>
      <c r="B156" s="303" t="s">
        <v>166</v>
      </c>
      <c r="C156" s="286" t="s">
        <v>5</v>
      </c>
      <c r="D156" s="273" t="s">
        <v>5</v>
      </c>
      <c r="E156" s="288" t="s">
        <v>5</v>
      </c>
      <c r="F156" s="275">
        <f t="shared" si="3"/>
        <v>3</v>
      </c>
    </row>
    <row r="157" spans="1:6" ht="27.75" customHeight="1" x14ac:dyDescent="0.25">
      <c r="A157" s="318"/>
      <c r="B157" s="303" t="s">
        <v>167</v>
      </c>
      <c r="C157" s="286" t="s">
        <v>5</v>
      </c>
      <c r="D157" s="273" t="s">
        <v>5</v>
      </c>
      <c r="E157" s="288"/>
      <c r="F157" s="275">
        <f t="shared" si="3"/>
        <v>2</v>
      </c>
    </row>
    <row r="158" spans="1:6" ht="27.75" customHeight="1" x14ac:dyDescent="0.25">
      <c r="A158" s="318"/>
      <c r="B158" s="303" t="s">
        <v>169</v>
      </c>
      <c r="C158" s="286" t="s">
        <v>5</v>
      </c>
      <c r="D158" s="273" t="s">
        <v>5</v>
      </c>
      <c r="E158" s="288"/>
      <c r="F158" s="275">
        <f t="shared" si="3"/>
        <v>2</v>
      </c>
    </row>
    <row r="159" spans="1:6" ht="27.75" customHeight="1" x14ac:dyDescent="0.25">
      <c r="A159" s="318"/>
      <c r="B159" s="303" t="s">
        <v>171</v>
      </c>
      <c r="C159" s="286" t="s">
        <v>5</v>
      </c>
      <c r="D159" s="273" t="s">
        <v>5</v>
      </c>
      <c r="E159" s="288" t="s">
        <v>5</v>
      </c>
      <c r="F159" s="275">
        <f t="shared" si="3"/>
        <v>3</v>
      </c>
    </row>
    <row r="160" spans="1:6" ht="27.75" customHeight="1" x14ac:dyDescent="0.25">
      <c r="A160" s="318"/>
      <c r="B160" s="303" t="s">
        <v>173</v>
      </c>
      <c r="C160" s="286" t="s">
        <v>5</v>
      </c>
      <c r="D160" s="273" t="s">
        <v>5</v>
      </c>
      <c r="E160" s="288"/>
      <c r="F160" s="275">
        <f t="shared" si="3"/>
        <v>2</v>
      </c>
    </row>
    <row r="161" spans="1:6" ht="27.75" customHeight="1" x14ac:dyDescent="0.25">
      <c r="A161" s="318"/>
      <c r="B161" s="303" t="s">
        <v>174</v>
      </c>
      <c r="C161" s="286" t="s">
        <v>5</v>
      </c>
      <c r="D161" s="273" t="s">
        <v>5</v>
      </c>
      <c r="E161" s="288"/>
      <c r="F161" s="275">
        <f t="shared" si="3"/>
        <v>2</v>
      </c>
    </row>
    <row r="162" spans="1:6" ht="27.75" customHeight="1" x14ac:dyDescent="0.25">
      <c r="A162" s="318"/>
      <c r="B162" s="303" t="s">
        <v>176</v>
      </c>
      <c r="C162" s="286" t="s">
        <v>5</v>
      </c>
      <c r="D162" s="273" t="s">
        <v>5</v>
      </c>
      <c r="E162" s="288"/>
      <c r="F162" s="275">
        <f t="shared" si="3"/>
        <v>2</v>
      </c>
    </row>
    <row r="163" spans="1:6" ht="27.75" customHeight="1" x14ac:dyDescent="0.25">
      <c r="A163" s="318"/>
      <c r="B163" s="303" t="s">
        <v>177</v>
      </c>
      <c r="C163" s="286" t="s">
        <v>5</v>
      </c>
      <c r="D163" s="273" t="s">
        <v>5</v>
      </c>
      <c r="E163" s="288"/>
      <c r="F163" s="275">
        <f t="shared" si="3"/>
        <v>2</v>
      </c>
    </row>
    <row r="164" spans="1:6" ht="27.75" customHeight="1" x14ac:dyDescent="0.25">
      <c r="A164" s="318"/>
      <c r="B164" s="303" t="s">
        <v>178</v>
      </c>
      <c r="C164" s="286" t="s">
        <v>5</v>
      </c>
      <c r="D164" s="273" t="s">
        <v>5</v>
      </c>
      <c r="E164" s="288"/>
      <c r="F164" s="275">
        <f t="shared" si="3"/>
        <v>2</v>
      </c>
    </row>
    <row r="165" spans="1:6" ht="27.75" customHeight="1" x14ac:dyDescent="0.25">
      <c r="A165" s="318"/>
      <c r="B165" s="303" t="s">
        <v>179</v>
      </c>
      <c r="C165" s="286" t="s">
        <v>5</v>
      </c>
      <c r="D165" s="273" t="s">
        <v>5</v>
      </c>
      <c r="E165" s="288"/>
      <c r="F165" s="275">
        <f t="shared" si="3"/>
        <v>2</v>
      </c>
    </row>
    <row r="166" spans="1:6" ht="27.75" customHeight="1" x14ac:dyDescent="0.25">
      <c r="A166" s="318"/>
      <c r="B166" s="303" t="s">
        <v>180</v>
      </c>
      <c r="C166" s="286" t="s">
        <v>5</v>
      </c>
      <c r="D166" s="273" t="s">
        <v>5</v>
      </c>
      <c r="E166" s="288"/>
      <c r="F166" s="275">
        <f t="shared" si="3"/>
        <v>2</v>
      </c>
    </row>
    <row r="167" spans="1:6" ht="27.75" customHeight="1" x14ac:dyDescent="0.25">
      <c r="A167" s="318"/>
      <c r="B167" s="303" t="s">
        <v>181</v>
      </c>
      <c r="C167" s="286" t="s">
        <v>5</v>
      </c>
      <c r="D167" s="273" t="s">
        <v>5</v>
      </c>
      <c r="E167" s="288"/>
      <c r="F167" s="275">
        <f t="shared" si="3"/>
        <v>2</v>
      </c>
    </row>
    <row r="168" spans="1:6" ht="27.75" customHeight="1" x14ac:dyDescent="0.25">
      <c r="A168" s="318"/>
      <c r="B168" s="303" t="s">
        <v>182</v>
      </c>
      <c r="C168" s="286" t="s">
        <v>5</v>
      </c>
      <c r="D168" s="273" t="s">
        <v>5</v>
      </c>
      <c r="E168" s="288"/>
      <c r="F168" s="275">
        <f t="shared" si="3"/>
        <v>2</v>
      </c>
    </row>
    <row r="169" spans="1:6" ht="27.75" customHeight="1" x14ac:dyDescent="0.25">
      <c r="A169" s="318"/>
      <c r="B169" s="303" t="s">
        <v>183</v>
      </c>
      <c r="C169" s="286" t="s">
        <v>5</v>
      </c>
      <c r="D169" s="273" t="s">
        <v>5</v>
      </c>
      <c r="E169" s="288"/>
      <c r="F169" s="275">
        <f t="shared" si="3"/>
        <v>2</v>
      </c>
    </row>
    <row r="170" spans="1:6" ht="27.75" customHeight="1" x14ac:dyDescent="0.25">
      <c r="A170" s="318"/>
      <c r="B170" s="303" t="s">
        <v>184</v>
      </c>
      <c r="C170" s="286" t="s">
        <v>5</v>
      </c>
      <c r="D170" s="286"/>
      <c r="E170" s="288" t="s">
        <v>5</v>
      </c>
      <c r="F170" s="275">
        <f t="shared" si="3"/>
        <v>2</v>
      </c>
    </row>
    <row r="171" spans="1:6" ht="27.75" customHeight="1" x14ac:dyDescent="0.25">
      <c r="A171" s="318"/>
      <c r="B171" s="303" t="s">
        <v>185</v>
      </c>
      <c r="C171" s="286" t="s">
        <v>5</v>
      </c>
      <c r="D171" s="273" t="s">
        <v>5</v>
      </c>
      <c r="E171" s="288" t="s">
        <v>5</v>
      </c>
      <c r="F171" s="275">
        <f t="shared" si="3"/>
        <v>3</v>
      </c>
    </row>
    <row r="172" spans="1:6" ht="27.75" customHeight="1" x14ac:dyDescent="0.25">
      <c r="A172" s="318"/>
      <c r="B172" s="306" t="s">
        <v>188</v>
      </c>
      <c r="C172" s="286" t="s">
        <v>5</v>
      </c>
      <c r="D172" s="286" t="s">
        <v>5</v>
      </c>
      <c r="E172" s="288"/>
      <c r="F172" s="275">
        <f t="shared" si="3"/>
        <v>2</v>
      </c>
    </row>
    <row r="173" spans="1:6" ht="27.75" customHeight="1" x14ac:dyDescent="0.25">
      <c r="A173" s="318"/>
      <c r="B173" s="303" t="s">
        <v>189</v>
      </c>
      <c r="C173" s="286" t="s">
        <v>5</v>
      </c>
      <c r="D173" s="286" t="s">
        <v>5</v>
      </c>
      <c r="E173" s="288" t="s">
        <v>5</v>
      </c>
      <c r="F173" s="275">
        <f t="shared" si="3"/>
        <v>3</v>
      </c>
    </row>
    <row r="174" spans="1:6" ht="27.75" customHeight="1" x14ac:dyDescent="0.25">
      <c r="A174" s="318"/>
      <c r="B174" s="303" t="s">
        <v>197</v>
      </c>
      <c r="C174" s="286" t="s">
        <v>5</v>
      </c>
      <c r="D174" s="286" t="s">
        <v>5</v>
      </c>
      <c r="E174" s="288" t="s">
        <v>5</v>
      </c>
      <c r="F174" s="275">
        <f t="shared" ref="F174:F229" si="4">COUNTIF(C174:E174,"=x")</f>
        <v>3</v>
      </c>
    </row>
    <row r="175" spans="1:6" ht="27.75" customHeight="1" x14ac:dyDescent="0.25">
      <c r="A175" s="318"/>
      <c r="B175" s="303" t="s">
        <v>198</v>
      </c>
      <c r="C175" s="286" t="s">
        <v>5</v>
      </c>
      <c r="D175" s="286" t="s">
        <v>5</v>
      </c>
      <c r="E175" s="288" t="s">
        <v>5</v>
      </c>
      <c r="F175" s="275">
        <f t="shared" si="4"/>
        <v>3</v>
      </c>
    </row>
    <row r="176" spans="1:6" ht="27.75" customHeight="1" x14ac:dyDescent="0.25">
      <c r="A176" s="318"/>
      <c r="B176" s="304" t="s">
        <v>200</v>
      </c>
      <c r="C176" s="286" t="s">
        <v>5</v>
      </c>
      <c r="D176" s="286"/>
      <c r="E176" s="288" t="s">
        <v>5</v>
      </c>
      <c r="F176" s="275">
        <f t="shared" si="4"/>
        <v>2</v>
      </c>
    </row>
    <row r="177" spans="1:6" ht="27.75" customHeight="1" x14ac:dyDescent="0.25">
      <c r="A177" s="318"/>
      <c r="B177" s="304" t="s">
        <v>205</v>
      </c>
      <c r="C177" s="286"/>
      <c r="D177" s="286" t="s">
        <v>5</v>
      </c>
      <c r="E177" s="288" t="s">
        <v>5</v>
      </c>
      <c r="F177" s="275">
        <f t="shared" si="4"/>
        <v>2</v>
      </c>
    </row>
    <row r="178" spans="1:6" ht="27.75" customHeight="1" x14ac:dyDescent="0.25">
      <c r="A178" s="318"/>
      <c r="B178" s="304" t="s">
        <v>207</v>
      </c>
      <c r="C178" s="286" t="s">
        <v>5</v>
      </c>
      <c r="D178" s="286" t="s">
        <v>5</v>
      </c>
      <c r="E178" s="288"/>
      <c r="F178" s="275">
        <f t="shared" si="4"/>
        <v>2</v>
      </c>
    </row>
    <row r="179" spans="1:6" ht="27.75" customHeight="1" thickBot="1" x14ac:dyDescent="0.3">
      <c r="A179" s="324"/>
      <c r="B179" s="325" t="s">
        <v>208</v>
      </c>
      <c r="C179" s="297" t="s">
        <v>5</v>
      </c>
      <c r="D179" s="297" t="s">
        <v>5</v>
      </c>
      <c r="E179" s="298"/>
      <c r="F179" s="275">
        <f t="shared" si="4"/>
        <v>2</v>
      </c>
    </row>
    <row r="180" spans="1:6" ht="27.75" customHeight="1" x14ac:dyDescent="0.25">
      <c r="A180" s="326"/>
      <c r="B180" s="327" t="s">
        <v>283</v>
      </c>
      <c r="C180" s="321" t="s">
        <v>5</v>
      </c>
      <c r="D180" s="321" t="s">
        <v>5</v>
      </c>
      <c r="E180" s="328" t="s">
        <v>5</v>
      </c>
      <c r="F180" s="275">
        <f t="shared" si="4"/>
        <v>3</v>
      </c>
    </row>
    <row r="181" spans="1:6" ht="27.75" customHeight="1" x14ac:dyDescent="0.25">
      <c r="A181" s="326"/>
      <c r="B181" s="272" t="s">
        <v>284</v>
      </c>
      <c r="C181" s="273"/>
      <c r="D181" s="273" t="s">
        <v>5</v>
      </c>
      <c r="E181" s="274" t="s">
        <v>5</v>
      </c>
      <c r="F181" s="275">
        <f t="shared" si="4"/>
        <v>2</v>
      </c>
    </row>
    <row r="182" spans="1:6" ht="27.75" customHeight="1" x14ac:dyDescent="0.25">
      <c r="A182" s="326"/>
      <c r="B182" s="272" t="s">
        <v>285</v>
      </c>
      <c r="C182" s="273"/>
      <c r="D182" s="273" t="s">
        <v>5</v>
      </c>
      <c r="E182" s="274" t="s">
        <v>5</v>
      </c>
      <c r="F182" s="275">
        <f t="shared" si="4"/>
        <v>2</v>
      </c>
    </row>
    <row r="183" spans="1:6" ht="27.75" customHeight="1" x14ac:dyDescent="0.25">
      <c r="A183" s="326"/>
      <c r="B183" s="272" t="s">
        <v>286</v>
      </c>
      <c r="C183" s="273"/>
      <c r="D183" s="273" t="s">
        <v>5</v>
      </c>
      <c r="E183" s="274" t="s">
        <v>5</v>
      </c>
      <c r="F183" s="275">
        <f t="shared" si="4"/>
        <v>2</v>
      </c>
    </row>
    <row r="184" spans="1:6" ht="27.75" customHeight="1" x14ac:dyDescent="0.25">
      <c r="A184" s="326"/>
      <c r="B184" s="272" t="s">
        <v>287</v>
      </c>
      <c r="C184" s="273"/>
      <c r="D184" s="273" t="s">
        <v>5</v>
      </c>
      <c r="E184" s="274" t="s">
        <v>5</v>
      </c>
      <c r="F184" s="275">
        <f t="shared" si="4"/>
        <v>2</v>
      </c>
    </row>
    <row r="185" spans="1:6" ht="27.75" customHeight="1" x14ac:dyDescent="0.25">
      <c r="A185" s="326"/>
      <c r="B185" s="272" t="s">
        <v>288</v>
      </c>
      <c r="C185" s="273" t="s">
        <v>5</v>
      </c>
      <c r="D185" s="273" t="s">
        <v>5</v>
      </c>
      <c r="E185" s="274"/>
      <c r="F185" s="275">
        <f t="shared" si="4"/>
        <v>2</v>
      </c>
    </row>
    <row r="186" spans="1:6" ht="27.75" customHeight="1" x14ac:dyDescent="0.25">
      <c r="A186" s="326"/>
      <c r="B186" s="272" t="s">
        <v>289</v>
      </c>
      <c r="C186" s="273"/>
      <c r="D186" s="273" t="s">
        <v>5</v>
      </c>
      <c r="E186" s="274" t="s">
        <v>5</v>
      </c>
      <c r="F186" s="275">
        <f t="shared" si="4"/>
        <v>2</v>
      </c>
    </row>
    <row r="187" spans="1:6" ht="27.75" customHeight="1" x14ac:dyDescent="0.25">
      <c r="A187" s="326"/>
      <c r="B187" s="272" t="s">
        <v>290</v>
      </c>
      <c r="C187" s="273" t="s">
        <v>5</v>
      </c>
      <c r="D187" s="273" t="s">
        <v>5</v>
      </c>
      <c r="E187" s="274"/>
      <c r="F187" s="275">
        <f t="shared" si="4"/>
        <v>2</v>
      </c>
    </row>
    <row r="188" spans="1:6" ht="27.75" customHeight="1" x14ac:dyDescent="0.25">
      <c r="A188" s="326"/>
      <c r="B188" s="272" t="s">
        <v>291</v>
      </c>
      <c r="C188" s="273" t="s">
        <v>5</v>
      </c>
      <c r="D188" s="273" t="s">
        <v>5</v>
      </c>
      <c r="E188" s="274" t="s">
        <v>5</v>
      </c>
      <c r="F188" s="275">
        <f t="shared" si="4"/>
        <v>3</v>
      </c>
    </row>
    <row r="189" spans="1:6" ht="27.75" customHeight="1" x14ac:dyDescent="0.25">
      <c r="A189" s="326"/>
      <c r="B189" s="272" t="s">
        <v>292</v>
      </c>
      <c r="C189" s="273"/>
      <c r="D189" s="273" t="s">
        <v>5</v>
      </c>
      <c r="E189" s="274" t="s">
        <v>5</v>
      </c>
      <c r="F189" s="275">
        <f t="shared" si="4"/>
        <v>2</v>
      </c>
    </row>
    <row r="190" spans="1:6" ht="27.75" customHeight="1" x14ac:dyDescent="0.25">
      <c r="A190" s="326"/>
      <c r="B190" s="272" t="s">
        <v>303</v>
      </c>
      <c r="C190" s="273" t="s">
        <v>5</v>
      </c>
      <c r="D190" s="273" t="s">
        <v>5</v>
      </c>
      <c r="E190" s="274" t="s">
        <v>5</v>
      </c>
      <c r="F190" s="275">
        <f t="shared" si="4"/>
        <v>3</v>
      </c>
    </row>
    <row r="191" spans="1:6" ht="27.75" customHeight="1" thickBot="1" x14ac:dyDescent="0.3">
      <c r="A191" s="329"/>
      <c r="B191" s="330" t="s">
        <v>295</v>
      </c>
      <c r="C191" s="331"/>
      <c r="D191" s="316" t="s">
        <v>5</v>
      </c>
      <c r="E191" s="332" t="s">
        <v>5</v>
      </c>
      <c r="F191" s="333">
        <f t="shared" si="4"/>
        <v>2</v>
      </c>
    </row>
    <row r="192" spans="1:6" ht="27.75" customHeight="1" x14ac:dyDescent="0.25">
      <c r="A192" s="334" t="s">
        <v>226</v>
      </c>
      <c r="B192" s="335" t="s">
        <v>220</v>
      </c>
      <c r="C192" s="301"/>
      <c r="D192" s="268" t="s">
        <v>5</v>
      </c>
      <c r="E192" s="302" t="s">
        <v>5</v>
      </c>
      <c r="F192" s="270">
        <f t="shared" si="4"/>
        <v>2</v>
      </c>
    </row>
    <row r="193" spans="1:6" ht="27.75" customHeight="1" x14ac:dyDescent="0.25">
      <c r="A193" s="336"/>
      <c r="B193" s="337" t="s">
        <v>201</v>
      </c>
      <c r="C193" s="286" t="s">
        <v>5</v>
      </c>
      <c r="D193" s="286" t="s">
        <v>5</v>
      </c>
      <c r="E193" s="288" t="s">
        <v>5</v>
      </c>
      <c r="F193" s="275">
        <f t="shared" si="4"/>
        <v>3</v>
      </c>
    </row>
    <row r="194" spans="1:6" ht="27.75" customHeight="1" x14ac:dyDescent="0.25">
      <c r="A194" s="336"/>
      <c r="B194" s="337" t="s">
        <v>202</v>
      </c>
      <c r="C194" s="286" t="s">
        <v>5</v>
      </c>
      <c r="D194" s="286" t="s">
        <v>5</v>
      </c>
      <c r="E194" s="288" t="s">
        <v>5</v>
      </c>
      <c r="F194" s="275">
        <f t="shared" si="4"/>
        <v>3</v>
      </c>
    </row>
    <row r="195" spans="1:6" ht="27.75" customHeight="1" x14ac:dyDescent="0.25">
      <c r="A195" s="336"/>
      <c r="B195" s="337" t="s">
        <v>203</v>
      </c>
      <c r="C195" s="286" t="s">
        <v>5</v>
      </c>
      <c r="D195" s="286" t="s">
        <v>5</v>
      </c>
      <c r="E195" s="288" t="s">
        <v>5</v>
      </c>
      <c r="F195" s="275">
        <f t="shared" si="4"/>
        <v>3</v>
      </c>
    </row>
    <row r="196" spans="1:6" ht="27.75" customHeight="1" x14ac:dyDescent="0.25">
      <c r="A196" s="336"/>
      <c r="B196" s="337" t="s">
        <v>204</v>
      </c>
      <c r="C196" s="286" t="s">
        <v>5</v>
      </c>
      <c r="D196" s="286" t="s">
        <v>5</v>
      </c>
      <c r="E196" s="288" t="s">
        <v>5</v>
      </c>
      <c r="F196" s="275">
        <f t="shared" si="4"/>
        <v>3</v>
      </c>
    </row>
    <row r="197" spans="1:6" ht="27.75" customHeight="1" thickBot="1" x14ac:dyDescent="0.3">
      <c r="A197" s="338"/>
      <c r="B197" s="339" t="s">
        <v>206</v>
      </c>
      <c r="C197" s="297" t="s">
        <v>5</v>
      </c>
      <c r="D197" s="297" t="s">
        <v>5</v>
      </c>
      <c r="E197" s="298"/>
      <c r="F197" s="299">
        <f t="shared" si="4"/>
        <v>2</v>
      </c>
    </row>
    <row r="198" spans="1:6" ht="27.75" customHeight="1" x14ac:dyDescent="0.25">
      <c r="A198" s="340"/>
      <c r="B198" s="341" t="s">
        <v>54</v>
      </c>
      <c r="C198" s="320" t="s">
        <v>5</v>
      </c>
      <c r="D198" s="342" t="s">
        <v>5</v>
      </c>
      <c r="E198" s="328" t="s">
        <v>5</v>
      </c>
      <c r="F198" s="343">
        <f t="shared" si="4"/>
        <v>3</v>
      </c>
    </row>
    <row r="199" spans="1:6" ht="27.75" customHeight="1" x14ac:dyDescent="0.25">
      <c r="A199" s="271"/>
      <c r="B199" s="290" t="s">
        <v>56</v>
      </c>
      <c r="C199" s="286" t="s">
        <v>5</v>
      </c>
      <c r="D199" s="286"/>
      <c r="E199" s="288" t="s">
        <v>5</v>
      </c>
      <c r="F199" s="275">
        <f t="shared" si="4"/>
        <v>2</v>
      </c>
    </row>
    <row r="200" spans="1:6" ht="27.75" customHeight="1" x14ac:dyDescent="0.25">
      <c r="A200" s="271"/>
      <c r="B200" s="290" t="s">
        <v>59</v>
      </c>
      <c r="C200" s="286" t="s">
        <v>5</v>
      </c>
      <c r="D200" s="286"/>
      <c r="E200" s="274" t="s">
        <v>5</v>
      </c>
      <c r="F200" s="275">
        <f t="shared" si="4"/>
        <v>2</v>
      </c>
    </row>
    <row r="201" spans="1:6" ht="27.75" customHeight="1" x14ac:dyDescent="0.25">
      <c r="A201" s="271"/>
      <c r="B201" s="272" t="s">
        <v>60</v>
      </c>
      <c r="C201" s="286" t="s">
        <v>5</v>
      </c>
      <c r="D201" s="286"/>
      <c r="E201" s="288" t="s">
        <v>5</v>
      </c>
      <c r="F201" s="275">
        <f t="shared" si="4"/>
        <v>2</v>
      </c>
    </row>
    <row r="202" spans="1:6" ht="27.75" customHeight="1" x14ac:dyDescent="0.25">
      <c r="A202" s="271"/>
      <c r="B202" s="291" t="s">
        <v>116</v>
      </c>
      <c r="C202" s="286"/>
      <c r="D202" s="286" t="s">
        <v>5</v>
      </c>
      <c r="E202" s="288" t="s">
        <v>5</v>
      </c>
      <c r="F202" s="275">
        <f t="shared" si="4"/>
        <v>2</v>
      </c>
    </row>
    <row r="203" spans="1:6" ht="27.75" customHeight="1" x14ac:dyDescent="0.25">
      <c r="A203" s="271"/>
      <c r="B203" s="291" t="s">
        <v>117</v>
      </c>
      <c r="C203" s="286"/>
      <c r="D203" s="286" t="s">
        <v>5</v>
      </c>
      <c r="E203" s="288" t="s">
        <v>5</v>
      </c>
      <c r="F203" s="275">
        <f t="shared" si="4"/>
        <v>2</v>
      </c>
    </row>
    <row r="204" spans="1:6" ht="27.75" customHeight="1" x14ac:dyDescent="0.25">
      <c r="A204" s="271"/>
      <c r="B204" s="291" t="s">
        <v>118</v>
      </c>
      <c r="C204" s="286" t="s">
        <v>5</v>
      </c>
      <c r="D204" s="286"/>
      <c r="E204" s="288" t="s">
        <v>5</v>
      </c>
      <c r="F204" s="275">
        <f t="shared" si="4"/>
        <v>2</v>
      </c>
    </row>
    <row r="205" spans="1:6" ht="27.75" customHeight="1" x14ac:dyDescent="0.25">
      <c r="A205" s="271"/>
      <c r="B205" s="291" t="s">
        <v>123</v>
      </c>
      <c r="C205" s="286" t="s">
        <v>5</v>
      </c>
      <c r="D205" s="286"/>
      <c r="E205" s="288" t="s">
        <v>5</v>
      </c>
      <c r="F205" s="275">
        <f t="shared" si="4"/>
        <v>2</v>
      </c>
    </row>
    <row r="206" spans="1:6" ht="27.75" customHeight="1" x14ac:dyDescent="0.25">
      <c r="A206" s="271"/>
      <c r="B206" s="291" t="s">
        <v>124</v>
      </c>
      <c r="C206" s="286" t="s">
        <v>5</v>
      </c>
      <c r="D206" s="273" t="s">
        <v>5</v>
      </c>
      <c r="E206" s="288" t="s">
        <v>5</v>
      </c>
      <c r="F206" s="275">
        <f t="shared" si="4"/>
        <v>3</v>
      </c>
    </row>
    <row r="207" spans="1:6" ht="27.75" customHeight="1" x14ac:dyDescent="0.25">
      <c r="A207" s="271"/>
      <c r="B207" s="291" t="s">
        <v>127</v>
      </c>
      <c r="C207" s="286" t="s">
        <v>5</v>
      </c>
      <c r="D207" s="273" t="s">
        <v>5</v>
      </c>
      <c r="E207" s="344" t="s">
        <v>5</v>
      </c>
      <c r="F207" s="275">
        <f t="shared" si="4"/>
        <v>3</v>
      </c>
    </row>
    <row r="208" spans="1:6" ht="27.75" customHeight="1" x14ac:dyDescent="0.25">
      <c r="A208" s="271"/>
      <c r="B208" s="290" t="s">
        <v>191</v>
      </c>
      <c r="C208" s="286" t="s">
        <v>5</v>
      </c>
      <c r="D208" s="286" t="s">
        <v>5</v>
      </c>
      <c r="E208" s="288" t="s">
        <v>5</v>
      </c>
      <c r="F208" s="275">
        <f t="shared" si="4"/>
        <v>3</v>
      </c>
    </row>
    <row r="209" spans="1:6" ht="27.75" customHeight="1" x14ac:dyDescent="0.25">
      <c r="A209" s="271"/>
      <c r="B209" s="291" t="s">
        <v>192</v>
      </c>
      <c r="C209" s="286" t="s">
        <v>5</v>
      </c>
      <c r="D209" s="286"/>
      <c r="E209" s="288" t="s">
        <v>5</v>
      </c>
      <c r="F209" s="275">
        <f t="shared" si="4"/>
        <v>2</v>
      </c>
    </row>
    <row r="210" spans="1:6" ht="27.75" customHeight="1" x14ac:dyDescent="0.25">
      <c r="A210" s="271"/>
      <c r="B210" s="291" t="s">
        <v>193</v>
      </c>
      <c r="C210" s="286" t="s">
        <v>5</v>
      </c>
      <c r="D210" s="286" t="s">
        <v>5</v>
      </c>
      <c r="E210" s="288" t="s">
        <v>5</v>
      </c>
      <c r="F210" s="275">
        <f t="shared" si="4"/>
        <v>3</v>
      </c>
    </row>
    <row r="211" spans="1:6" ht="27.75" customHeight="1" x14ac:dyDescent="0.25">
      <c r="A211" s="271"/>
      <c r="B211" s="291" t="s">
        <v>211</v>
      </c>
      <c r="C211" s="286" t="s">
        <v>5</v>
      </c>
      <c r="D211" s="286" t="s">
        <v>5</v>
      </c>
      <c r="E211" s="288"/>
      <c r="F211" s="275">
        <f t="shared" si="4"/>
        <v>2</v>
      </c>
    </row>
    <row r="212" spans="1:6" ht="27.75" customHeight="1" x14ac:dyDescent="0.25">
      <c r="A212" s="271"/>
      <c r="B212" s="272" t="s">
        <v>259</v>
      </c>
      <c r="C212" s="273" t="s">
        <v>5</v>
      </c>
      <c r="D212" s="273" t="s">
        <v>5</v>
      </c>
      <c r="E212" s="274" t="s">
        <v>5</v>
      </c>
      <c r="F212" s="275">
        <f t="shared" si="4"/>
        <v>3</v>
      </c>
    </row>
    <row r="213" spans="1:6" ht="27.75" customHeight="1" x14ac:dyDescent="0.25">
      <c r="A213" s="271"/>
      <c r="B213" s="272" t="s">
        <v>260</v>
      </c>
      <c r="C213" s="273" t="s">
        <v>5</v>
      </c>
      <c r="D213" s="273" t="s">
        <v>5</v>
      </c>
      <c r="E213" s="274" t="s">
        <v>5</v>
      </c>
      <c r="F213" s="275">
        <f t="shared" si="4"/>
        <v>3</v>
      </c>
    </row>
    <row r="214" spans="1:6" ht="27.75" customHeight="1" x14ac:dyDescent="0.25">
      <c r="A214" s="271"/>
      <c r="B214" s="272" t="s">
        <v>261</v>
      </c>
      <c r="C214" s="273" t="s">
        <v>5</v>
      </c>
      <c r="D214" s="273" t="s">
        <v>5</v>
      </c>
      <c r="E214" s="274"/>
      <c r="F214" s="275">
        <f t="shared" si="4"/>
        <v>2</v>
      </c>
    </row>
    <row r="215" spans="1:6" ht="27.75" customHeight="1" x14ac:dyDescent="0.25">
      <c r="A215" s="271"/>
      <c r="B215" s="272" t="s">
        <v>262</v>
      </c>
      <c r="C215" s="273" t="s">
        <v>5</v>
      </c>
      <c r="D215" s="273" t="s">
        <v>5</v>
      </c>
      <c r="E215" s="274"/>
      <c r="F215" s="275">
        <f t="shared" si="4"/>
        <v>2</v>
      </c>
    </row>
    <row r="216" spans="1:6" ht="27.75" customHeight="1" x14ac:dyDescent="0.25">
      <c r="A216" s="271"/>
      <c r="B216" s="272" t="s">
        <v>263</v>
      </c>
      <c r="C216" s="273" t="s">
        <v>5</v>
      </c>
      <c r="D216" s="273" t="s">
        <v>5</v>
      </c>
      <c r="E216" s="274"/>
      <c r="F216" s="275">
        <f t="shared" si="4"/>
        <v>2</v>
      </c>
    </row>
    <row r="217" spans="1:6" ht="27.75" customHeight="1" x14ac:dyDescent="0.25">
      <c r="A217" s="271"/>
      <c r="B217" s="272" t="s">
        <v>264</v>
      </c>
      <c r="C217" s="284"/>
      <c r="D217" s="273" t="s">
        <v>5</v>
      </c>
      <c r="E217" s="274" t="s">
        <v>5</v>
      </c>
      <c r="F217" s="275">
        <f t="shared" si="4"/>
        <v>2</v>
      </c>
    </row>
    <row r="218" spans="1:6" ht="27.75" customHeight="1" x14ac:dyDescent="0.25">
      <c r="A218" s="271"/>
      <c r="B218" s="272" t="s">
        <v>265</v>
      </c>
      <c r="C218" s="273" t="s">
        <v>5</v>
      </c>
      <c r="D218" s="273" t="s">
        <v>5</v>
      </c>
      <c r="E218" s="283"/>
      <c r="F218" s="275">
        <f t="shared" si="4"/>
        <v>2</v>
      </c>
    </row>
    <row r="219" spans="1:6" ht="27.75" customHeight="1" x14ac:dyDescent="0.25">
      <c r="A219" s="271"/>
      <c r="B219" s="272" t="s">
        <v>266</v>
      </c>
      <c r="C219" s="273" t="s">
        <v>5</v>
      </c>
      <c r="D219" s="273" t="s">
        <v>5</v>
      </c>
      <c r="E219" s="274" t="s">
        <v>5</v>
      </c>
      <c r="F219" s="275">
        <f t="shared" si="4"/>
        <v>3</v>
      </c>
    </row>
    <row r="220" spans="1:6" ht="27.75" customHeight="1" x14ac:dyDescent="0.25">
      <c r="A220" s="271"/>
      <c r="B220" s="272" t="s">
        <v>267</v>
      </c>
      <c r="C220" s="273" t="s">
        <v>5</v>
      </c>
      <c r="D220" s="273" t="s">
        <v>5</v>
      </c>
      <c r="E220" s="283"/>
      <c r="F220" s="275">
        <f t="shared" si="4"/>
        <v>2</v>
      </c>
    </row>
    <row r="221" spans="1:6" ht="27.75" customHeight="1" x14ac:dyDescent="0.25">
      <c r="A221" s="271"/>
      <c r="B221" s="272" t="s">
        <v>268</v>
      </c>
      <c r="C221" s="273" t="s">
        <v>5</v>
      </c>
      <c r="D221" s="273" t="s">
        <v>5</v>
      </c>
      <c r="E221" s="283"/>
      <c r="F221" s="275">
        <f t="shared" si="4"/>
        <v>2</v>
      </c>
    </row>
    <row r="222" spans="1:6" ht="27.75" customHeight="1" x14ac:dyDescent="0.25">
      <c r="A222" s="271"/>
      <c r="B222" s="272" t="s">
        <v>269</v>
      </c>
      <c r="C222" s="273" t="s">
        <v>5</v>
      </c>
      <c r="D222" s="273" t="s">
        <v>5</v>
      </c>
      <c r="E222" s="274" t="s">
        <v>5</v>
      </c>
      <c r="F222" s="275">
        <f t="shared" si="4"/>
        <v>3</v>
      </c>
    </row>
    <row r="223" spans="1:6" ht="27.75" customHeight="1" x14ac:dyDescent="0.25">
      <c r="A223" s="271"/>
      <c r="B223" s="272" t="s">
        <v>270</v>
      </c>
      <c r="C223" s="273" t="s">
        <v>5</v>
      </c>
      <c r="D223" s="273" t="s">
        <v>5</v>
      </c>
      <c r="E223" s="283"/>
      <c r="F223" s="275">
        <f t="shared" si="4"/>
        <v>2</v>
      </c>
    </row>
    <row r="224" spans="1:6" ht="27.75" customHeight="1" x14ac:dyDescent="0.25">
      <c r="A224" s="271"/>
      <c r="B224" s="272" t="s">
        <v>271</v>
      </c>
      <c r="C224" s="273" t="s">
        <v>5</v>
      </c>
      <c r="D224" s="273" t="s">
        <v>5</v>
      </c>
      <c r="E224" s="345" t="s">
        <v>5</v>
      </c>
      <c r="F224" s="275">
        <f t="shared" si="4"/>
        <v>3</v>
      </c>
    </row>
    <row r="225" spans="1:6" ht="27.75" customHeight="1" x14ac:dyDescent="0.25">
      <c r="A225" s="271"/>
      <c r="B225" s="272" t="s">
        <v>272</v>
      </c>
      <c r="C225" s="273" t="s">
        <v>5</v>
      </c>
      <c r="D225" s="273" t="s">
        <v>5</v>
      </c>
      <c r="E225" s="345" t="s">
        <v>5</v>
      </c>
      <c r="F225" s="275">
        <f t="shared" si="4"/>
        <v>3</v>
      </c>
    </row>
    <row r="226" spans="1:6" ht="27.75" customHeight="1" x14ac:dyDescent="0.25">
      <c r="A226" s="271"/>
      <c r="B226" s="272" t="s">
        <v>273</v>
      </c>
      <c r="C226" s="273" t="s">
        <v>5</v>
      </c>
      <c r="D226" s="273" t="s">
        <v>5</v>
      </c>
      <c r="E226" s="345" t="s">
        <v>5</v>
      </c>
      <c r="F226" s="275">
        <f t="shared" si="4"/>
        <v>3</v>
      </c>
    </row>
    <row r="227" spans="1:6" ht="27.75" customHeight="1" x14ac:dyDescent="0.25">
      <c r="A227" s="271"/>
      <c r="B227" s="272" t="s">
        <v>275</v>
      </c>
      <c r="C227" s="273" t="s">
        <v>5</v>
      </c>
      <c r="D227" s="273" t="s">
        <v>5</v>
      </c>
      <c r="E227" s="274" t="s">
        <v>5</v>
      </c>
      <c r="F227" s="275">
        <f t="shared" si="4"/>
        <v>3</v>
      </c>
    </row>
    <row r="228" spans="1:6" ht="27.75" customHeight="1" x14ac:dyDescent="0.25">
      <c r="A228" s="271"/>
      <c r="B228" s="272" t="s">
        <v>276</v>
      </c>
      <c r="C228" s="273" t="s">
        <v>5</v>
      </c>
      <c r="D228" s="273" t="s">
        <v>5</v>
      </c>
      <c r="E228" s="274" t="s">
        <v>5</v>
      </c>
      <c r="F228" s="275">
        <f t="shared" si="4"/>
        <v>3</v>
      </c>
    </row>
    <row r="229" spans="1:6" ht="27.75" customHeight="1" x14ac:dyDescent="0.25">
      <c r="A229" s="271"/>
      <c r="B229" s="272" t="s">
        <v>277</v>
      </c>
      <c r="C229" s="273" t="s">
        <v>5</v>
      </c>
      <c r="D229" s="273" t="s">
        <v>5</v>
      </c>
      <c r="E229" s="274"/>
      <c r="F229" s="275">
        <f t="shared" si="4"/>
        <v>2</v>
      </c>
    </row>
    <row r="230" spans="1:6" ht="27.75" customHeight="1" x14ac:dyDescent="0.25">
      <c r="A230" s="271"/>
      <c r="B230" s="272" t="s">
        <v>278</v>
      </c>
      <c r="C230" s="273" t="s">
        <v>5</v>
      </c>
      <c r="D230" s="273" t="s">
        <v>5</v>
      </c>
      <c r="E230" s="274" t="s">
        <v>5</v>
      </c>
      <c r="F230" s="275">
        <f t="shared" ref="F230:F234" si="5">COUNTIF(C230:E230,"=x")</f>
        <v>3</v>
      </c>
    </row>
    <row r="231" spans="1:6" ht="27.75" customHeight="1" x14ac:dyDescent="0.25">
      <c r="A231" s="271"/>
      <c r="B231" s="272" t="s">
        <v>279</v>
      </c>
      <c r="C231" s="273" t="s">
        <v>5</v>
      </c>
      <c r="D231" s="273" t="s">
        <v>5</v>
      </c>
      <c r="E231" s="274" t="s">
        <v>5</v>
      </c>
      <c r="F231" s="275">
        <f t="shared" si="5"/>
        <v>3</v>
      </c>
    </row>
    <row r="232" spans="1:6" ht="27.75" customHeight="1" x14ac:dyDescent="0.25">
      <c r="A232" s="271"/>
      <c r="B232" s="272" t="s">
        <v>280</v>
      </c>
      <c r="C232" s="273" t="s">
        <v>5</v>
      </c>
      <c r="D232" s="273" t="s">
        <v>5</v>
      </c>
      <c r="E232" s="274" t="s">
        <v>5</v>
      </c>
      <c r="F232" s="275">
        <f t="shared" si="5"/>
        <v>3</v>
      </c>
    </row>
    <row r="233" spans="1:6" ht="27.75" customHeight="1" x14ac:dyDescent="0.25">
      <c r="A233" s="271"/>
      <c r="B233" s="272" t="s">
        <v>281</v>
      </c>
      <c r="C233" s="273" t="s">
        <v>5</v>
      </c>
      <c r="D233" s="273" t="s">
        <v>5</v>
      </c>
      <c r="E233" s="274" t="s">
        <v>5</v>
      </c>
      <c r="F233" s="275">
        <f t="shared" si="5"/>
        <v>3</v>
      </c>
    </row>
    <row r="234" spans="1:6" ht="27.75" customHeight="1" thickBot="1" x14ac:dyDescent="0.3">
      <c r="A234" s="295"/>
      <c r="B234" s="330" t="s">
        <v>282</v>
      </c>
      <c r="C234" s="316" t="s">
        <v>5</v>
      </c>
      <c r="D234" s="316" t="s">
        <v>5</v>
      </c>
      <c r="E234" s="332" t="s">
        <v>5</v>
      </c>
      <c r="F234" s="275">
        <f t="shared" si="5"/>
        <v>3</v>
      </c>
    </row>
  </sheetData>
  <mergeCells count="6">
    <mergeCell ref="A198:A234"/>
    <mergeCell ref="A2:A64"/>
    <mergeCell ref="A65:A137"/>
    <mergeCell ref="A180:A191"/>
    <mergeCell ref="A192:A197"/>
    <mergeCell ref="A138:A17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Clasificación inicial</vt:lpstr>
      <vt:lpstr>Simplificando tareas</vt:lpstr>
      <vt:lpstr>Simplificando tareas (2)</vt:lpstr>
      <vt:lpstr>Tareas Simplificadas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2017-10-18T21:36:58Z</dcterms:modified>
</cp:coreProperties>
</file>