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enniferspencer/Desktop/TOPS Projects/bisexual_hpv_model/2_Inputs/"/>
    </mc:Choice>
  </mc:AlternateContent>
  <xr:revisionPtr revIDLastSave="0" documentId="13_ncr:1_{6141B962-570F-854B-852D-5683B3A668D8}" xr6:coauthVersionLast="45" xr6:coauthVersionMax="45" xr10:uidLastSave="{00000000-0000-0000-0000-000000000000}"/>
  <bookViews>
    <workbookView xWindow="-33140" yWindow="460" windowWidth="27640" windowHeight="16940" xr2:uid="{BC87DDF1-843C-3C4F-ADC3-1B7D3F7BCCF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<sst xmlns="http://schemas.openxmlformats.org/spreadsheetml/2006/main" count="23" uniqueCount="23">
  <si>
    <t>Age Group</t>
  </si>
  <si>
    <t>Male</t>
  </si>
  <si>
    <t>Female</t>
  </si>
  <si>
    <t>Under 1 year**</t>
  </si>
  <si>
    <t>15-19</t>
  </si>
  <si>
    <t>20-24</t>
  </si>
  <si>
    <t>25-29</t>
  </si>
  <si>
    <t>30-34</t>
  </si>
  <si>
    <t>35-39</t>
  </si>
  <si>
    <t>40-44</t>
  </si>
  <si>
    <t>45-49</t>
  </si>
  <si>
    <t>50-54</t>
  </si>
  <si>
    <t>55-59</t>
  </si>
  <si>
    <t>60-64</t>
  </si>
  <si>
    <t>65-69</t>
  </si>
  <si>
    <t>70-74</t>
  </si>
  <si>
    <t>75-79</t>
  </si>
  <si>
    <t>80-84</t>
  </si>
  <si>
    <t>85 and over</t>
  </si>
  <si>
    <t>1-4</t>
  </si>
  <si>
    <t>5-9</t>
  </si>
  <si>
    <t>10-14</t>
  </si>
  <si>
    <t>Population by Age and Sex: 2000 and 2010 (For information on confidentiality protection, nonsampling error, and definitions, see www.census.gov/prod/cen2010/doc/sf1.pdf) Age 2000 2010 Percent change, 2000 to 2010 Both sexes Male Female Both sexes Male Female Both sexes Male Female All ages . . . . . . . . 281,421,906 138,053,563 143,368,343 308,745,538 151,781,326 156,964,212 9.7 9.9 9.5 Under 5 years . . . . . . . 5 to 9 years . . . . . . . . . 10 to 14 years . . . . . . . 15 to 19 years . . . . . . . 20 to 24 years . . . . . . . 25 to 29 years . . . . . . . 30 to 34 years . . . . . . . 35 to 39 years . . . . . . . 40 to 44 years . . . . . . . 45 to 49 years . . . . . . . 50 to 54 years . . . . . . . 55 to 59 years . . . . . . . 60 to 64 years . . . . . . . 65 to 69 years . . . . . . . 70 to 74 years . . . . . . . 75 to 79 years . . . . . . . 80 to 84 years . . . . . . . 85 to 89 years . . . . . . . 90 to 94 years . . . . . . . 95 to 99 years . . . . . . . 100 years and over . . . 19,175,798 9,810,733 9,365,065 20,201,362 10,319,427 9,881,935 5.3 5.2 5.5 20,549,505 10,523,277 10,026,228 20,348,657 10,389,638 9,959,019 –1.0 –1.3 –0.7 20,528,072 10,520,197 10,007,875 20,677,194 10,579,862 10,097,332 0.7 0.6 0.9 20,219,890 10,391,004 9,828,886 22,040,343 11,303,666 10,736,677 9.0 8.8 9.2 18,964,001 9,687,814 9,276,187 21,585,999 11,014,176 10,571,823 13.8 13.7 14.0 19,381,336 9,798,760 9,582,576 21,101,849 10,635,591 10,466,258 8.9 8.5 9.2 20,510,388 10,321,769 10,188,619 19,962,099 9,996,500 9,965,599 –2.7 –3.2 –2.2 22,706,664 11,318,696 11,387,968 20,179,642 10,042,022 10,137,620 –11.1 –11.3 –11.0 22,441,863 11,129,102 11,312,761 20,890,964 10,393,977 10,496,987 –6.9 –6.6 –7.2 20,092,404 9,889,506 10,202,898 22,708,591 11,209,085 11,499,506 13.0 13.3 12.7 17,585,548 8,607,724 8,977,824 22,298,125 10,933,274 11,364,851 26.8 27.0 26.6 13,469,237 6,508,729 6,960,508 19,664,805 9,523,648 10,141,157 46.0 46.3 45.7 10,805,447 5,136,627 5,668,820 16,817,924 8,077,500 8,740,424 55.6 57.3 54.2 9,533,545 4,400,362 5,133,183 12,435,263 5,852,547 6,582,716 30.4 33.0 28.2 8,857,441 3,902,912 4,954,529 9,278,166 4,243,972 5,034,194 4.7 8.7 1.6 7,415,813 3,044,456 4,371,357 7,317,795 3,182,388 4,135,407 –1.3 4.5 –5.4 4,945,367 1,834,897 3,110,470 5,743,327 2,294,374 3,448,953 16.1 25.0 10.9 2,789,818 876,501 1,913,317 3,620,459 1,273,867 2,346,592 29.8 45.3 22.6 1,112,531 282,325 830,206 1,448,366 424,387 1,023,979 30.2 50.3 23.3 286,784 58,115 228,669 371,244 82,263 288,981 29.5 41.6 26.4 50,454 10,057 40,397 53,364 9,162 44,202 5.8 –8.9 9.4 Median age . . . . . . . . . 35.3 34.0 36.5 37.2 35.8 38.5 (X) (X)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</si>
</sst>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3"/>
      <color rgb="FF4F4F4F"/>
      <name val="Helvetica"/>
      <family val="2"/>
    </font>
    <font>
      <sz val="14"/>
      <color rgb="FF696969"/>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4" fontId="2" fillId="0" borderId="0" xfId="0" applyNumberFormat="1" applyFont="1"/>
    <xf numFmtId="3" fontId="2" fillId="0" borderId="0" xfId="0" applyNumberFormat="1" applyFont="1"/>
    <xf numFmtId="16" fontId="2" fillId="0" borderId="0" xfId="0" quotePrefix="1"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Male</c:v>
                </c:pt>
              </c:strCache>
            </c:strRef>
          </c:tx>
          <c:spPr>
            <a:ln w="28575" cap="rnd">
              <a:solidFill>
                <a:schemeClr val="accent1">
                  <a:lumMod val="50000"/>
                </a:schemeClr>
              </a:solidFill>
              <a:round/>
            </a:ln>
            <a:effectLst/>
          </c:spPr>
          <c:marker>
            <c:symbol val="none"/>
          </c:marker>
          <c:cat>
            <c:strRef>
              <c:f>Sheet1!$A$2:$A$20</c:f>
              <c:strCache>
                <c:ptCount val="19"/>
                <c:pt idx="0">
                  <c:v>Under 1 year**</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80-84</c:v>
                </c:pt>
                <c:pt idx="18">
                  <c:v>85 and over</c:v>
                </c:pt>
              </c:strCache>
            </c:strRef>
          </c:cat>
          <c:val>
            <c:numRef>
              <c:f>Sheet1!$B$2:$B$20</c:f>
              <c:numCache>
                <c:formatCode>General</c:formatCode>
                <c:ptCount val="19"/>
                <c:pt idx="0">
                  <c:v>618.70000000000005</c:v>
                </c:pt>
                <c:pt idx="1">
                  <c:v>27.3</c:v>
                </c:pt>
                <c:pt idx="2">
                  <c:v>12.5</c:v>
                </c:pt>
                <c:pt idx="3">
                  <c:v>18.600000000000001</c:v>
                </c:pt>
                <c:pt idx="4">
                  <c:v>72.7</c:v>
                </c:pt>
                <c:pt idx="5">
                  <c:v>137.9</c:v>
                </c:pt>
                <c:pt idx="6">
                  <c:v>171.3</c:v>
                </c:pt>
                <c:pt idx="7">
                  <c:v>196.3</c:v>
                </c:pt>
                <c:pt idx="8">
                  <c:v>227.1</c:v>
                </c:pt>
                <c:pt idx="9">
                  <c:v>273.60000000000002</c:v>
                </c:pt>
                <c:pt idx="10">
                  <c:v>387.3</c:v>
                </c:pt>
                <c:pt idx="11">
                  <c:v>604.4</c:v>
                </c:pt>
                <c:pt idx="12">
                  <c:v>919.5</c:v>
                </c:pt>
                <c:pt idx="13" formatCode="#,##0.00">
                  <c:v>1328.3</c:v>
                </c:pt>
                <c:pt idx="14" formatCode="#,##0.00">
                  <c:v>1831.8</c:v>
                </c:pt>
                <c:pt idx="15" formatCode="#,##0">
                  <c:v>2668</c:v>
                </c:pt>
                <c:pt idx="16" formatCode="#,##0.00">
                  <c:v>4193.7</c:v>
                </c:pt>
                <c:pt idx="17" formatCode="#,##0.00">
                  <c:v>6901.6</c:v>
                </c:pt>
                <c:pt idx="18" formatCode="#,##0.00">
                  <c:v>14689.2</c:v>
                </c:pt>
              </c:numCache>
            </c:numRef>
          </c:val>
          <c:smooth val="0"/>
          <c:extLst>
            <c:ext xmlns:c16="http://schemas.microsoft.com/office/drawing/2014/chart" uri="{C3380CC4-5D6E-409C-BE32-E72D297353CC}">
              <c16:uniqueId val="{00000000-7F87-C344-AD8F-55649552BE10}"/>
            </c:ext>
          </c:extLst>
        </c:ser>
        <c:ser>
          <c:idx val="1"/>
          <c:order val="1"/>
          <c:tx>
            <c:strRef>
              <c:f>Sheet1!$C$1</c:f>
              <c:strCache>
                <c:ptCount val="1"/>
                <c:pt idx="0">
                  <c:v>Female</c:v>
                </c:pt>
              </c:strCache>
            </c:strRef>
          </c:tx>
          <c:spPr>
            <a:ln w="28575" cap="rnd">
              <a:solidFill>
                <a:schemeClr val="accent2">
                  <a:lumMod val="75000"/>
                </a:schemeClr>
              </a:solidFill>
              <a:round/>
            </a:ln>
            <a:effectLst/>
          </c:spPr>
          <c:marker>
            <c:symbol val="none"/>
          </c:marker>
          <c:cat>
            <c:strRef>
              <c:f>Sheet1!$A$2:$A$20</c:f>
              <c:strCache>
                <c:ptCount val="19"/>
                <c:pt idx="0">
                  <c:v>Under 1 year**</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80-84</c:v>
                </c:pt>
                <c:pt idx="18">
                  <c:v>85 and over</c:v>
                </c:pt>
              </c:strCache>
            </c:strRef>
          </c:cat>
          <c:val>
            <c:numRef>
              <c:f>Sheet1!$C$2:$C$20</c:f>
              <c:numCache>
                <c:formatCode>General</c:formatCode>
                <c:ptCount val="19"/>
                <c:pt idx="0">
                  <c:v>512.79999999999995</c:v>
                </c:pt>
                <c:pt idx="1">
                  <c:v>21.1</c:v>
                </c:pt>
                <c:pt idx="2">
                  <c:v>10.6</c:v>
                </c:pt>
                <c:pt idx="3">
                  <c:v>12.3</c:v>
                </c:pt>
                <c:pt idx="4">
                  <c:v>29.4</c:v>
                </c:pt>
                <c:pt idx="5">
                  <c:v>50.9</c:v>
                </c:pt>
                <c:pt idx="6">
                  <c:v>68.8</c:v>
                </c:pt>
                <c:pt idx="7">
                  <c:v>93.5</c:v>
                </c:pt>
                <c:pt idx="8">
                  <c:v>120.5</c:v>
                </c:pt>
                <c:pt idx="9">
                  <c:v>163.9</c:v>
                </c:pt>
                <c:pt idx="10">
                  <c:v>240.6</c:v>
                </c:pt>
                <c:pt idx="11">
                  <c:v>375.5</c:v>
                </c:pt>
                <c:pt idx="12">
                  <c:v>563.4</c:v>
                </c:pt>
                <c:pt idx="13">
                  <c:v>795.4</c:v>
                </c:pt>
                <c:pt idx="14" formatCode="#,##0.00">
                  <c:v>1154.5</c:v>
                </c:pt>
                <c:pt idx="15" formatCode="#,##0.00">
                  <c:v>1809.5</c:v>
                </c:pt>
                <c:pt idx="16" formatCode="#,##0.00">
                  <c:v>2973.6</c:v>
                </c:pt>
                <c:pt idx="17" formatCode="#,##0.00">
                  <c:v>5123.8999999999996</c:v>
                </c:pt>
                <c:pt idx="18" formatCode="#,##0.00">
                  <c:v>12966.5</c:v>
                </c:pt>
              </c:numCache>
            </c:numRef>
          </c:val>
          <c:smooth val="0"/>
          <c:extLst>
            <c:ext xmlns:c16="http://schemas.microsoft.com/office/drawing/2014/chart" uri="{C3380CC4-5D6E-409C-BE32-E72D297353CC}">
              <c16:uniqueId val="{00000001-7F87-C344-AD8F-55649552BE10}"/>
            </c:ext>
          </c:extLst>
        </c:ser>
        <c:dLbls>
          <c:showLegendKey val="0"/>
          <c:showVal val="0"/>
          <c:showCatName val="0"/>
          <c:showSerName val="0"/>
          <c:showPercent val="0"/>
          <c:showBubbleSize val="0"/>
        </c:dLbls>
        <c:smooth val="0"/>
        <c:axId val="348704175"/>
        <c:axId val="349099727"/>
      </c:lineChart>
      <c:catAx>
        <c:axId val="34870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9099727"/>
        <c:crosses val="autoZero"/>
        <c:auto val="1"/>
        <c:lblAlgn val="ctr"/>
        <c:lblOffset val="100"/>
        <c:noMultiLvlLbl val="0"/>
      </c:catAx>
      <c:valAx>
        <c:axId val="34909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8704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819150</xdr:colOff>
      <xdr:row>2</xdr:row>
      <xdr:rowOff>12700</xdr:rowOff>
    </xdr:from>
    <xdr:to>
      <xdr:col>15</xdr:col>
      <xdr:colOff>812800</xdr:colOff>
      <xdr:row>26</xdr:row>
      <xdr:rowOff>0</xdr:rowOff>
    </xdr:to>
    <xdr:graphicFrame macro="">
      <xdr:nvGraphicFramePr>
        <xdr:cNvPr id="2" name="Chart 1">
          <a:extLst>
            <a:ext uri="{FF2B5EF4-FFF2-40B4-BE49-F238E27FC236}">
              <a16:creationId xmlns:a16="http://schemas.microsoft.com/office/drawing/2014/main" id="{E0112246-363A-1C4D-A7A2-372CD1226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17137-2C8F-4846-8105-35B2DF4AEBC2}">
  <dimension ref="A1:C20"/>
  <sheetViews>
    <sheetView tabSelected="1" workbookViewId="0">
      <selection activeCell="B20" sqref="B20"/>
    </sheetView>
  </sheetViews>
  <sheetFormatPr baseColWidth="10" defaultRowHeight="16" x14ac:dyDescent="0.2"/>
  <cols>
    <col min="2" max="3" width="11.83203125" bestFit="1" customWidth="1"/>
  </cols>
  <sheetData>
    <row r="1" spans="1:3" ht="17" x14ac:dyDescent="0.2">
      <c r="A1" s="1" t="s">
        <v>0</v>
      </c>
      <c r="B1" s="1" t="s">
        <v>1</v>
      </c>
      <c r="C1" s="1" t="s">
        <v>2</v>
      </c>
    </row>
    <row r="2" spans="1:3" ht="18" x14ac:dyDescent="0.2">
      <c r="A2" s="2" t="s">
        <v>3</v>
      </c>
      <c r="B2" s="2">
        <v>618.70000000000005</v>
      </c>
      <c r="C2" s="2">
        <v>512.79999999999995</v>
      </c>
    </row>
    <row r="3" spans="1:3" ht="18" x14ac:dyDescent="0.2">
      <c r="A3" s="5" t="s">
        <v>19</v>
      </c>
      <c r="B3" s="2">
        <v>27.3</v>
      </c>
      <c r="C3" s="2">
        <v>21.1</v>
      </c>
    </row>
    <row r="4" spans="1:3" ht="18" x14ac:dyDescent="0.2">
      <c r="A4" s="5" t="s">
        <v>20</v>
      </c>
      <c r="B4" s="2">
        <v>12.5</v>
      </c>
      <c r="C4" s="2">
        <v>10.6</v>
      </c>
    </row>
    <row r="5" spans="1:3" ht="18" x14ac:dyDescent="0.2">
      <c r="A5" s="5" t="s">
        <v>21</v>
      </c>
      <c r="B5" s="2">
        <v>18.600000000000001</v>
      </c>
      <c r="C5" s="2">
        <v>12.3</v>
      </c>
    </row>
    <row r="6" spans="1:3" ht="18" x14ac:dyDescent="0.2">
      <c r="A6" s="2" t="s">
        <v>4</v>
      </c>
      <c r="B6" s="2">
        <v>72.7</v>
      </c>
      <c r="C6" s="2">
        <v>29.4</v>
      </c>
    </row>
    <row r="7" spans="1:3" ht="18" x14ac:dyDescent="0.2">
      <c r="A7" s="2" t="s">
        <v>5</v>
      </c>
      <c r="B7" s="2">
        <v>137.9</v>
      </c>
      <c r="C7" s="2">
        <v>50.9</v>
      </c>
    </row>
    <row r="8" spans="1:3" ht="18" x14ac:dyDescent="0.2">
      <c r="A8" s="2" t="s">
        <v>6</v>
      </c>
      <c r="B8" s="2">
        <v>171.3</v>
      </c>
      <c r="C8" s="2">
        <v>68.8</v>
      </c>
    </row>
    <row r="9" spans="1:3" ht="18" x14ac:dyDescent="0.2">
      <c r="A9" s="2" t="s">
        <v>7</v>
      </c>
      <c r="B9" s="2">
        <v>196.3</v>
      </c>
      <c r="C9" s="2">
        <v>93.5</v>
      </c>
    </row>
    <row r="10" spans="1:3" ht="18" x14ac:dyDescent="0.2">
      <c r="A10" s="2" t="s">
        <v>8</v>
      </c>
      <c r="B10" s="2">
        <v>227.1</v>
      </c>
      <c r="C10" s="2">
        <v>120.5</v>
      </c>
    </row>
    <row r="11" spans="1:3" ht="18" x14ac:dyDescent="0.2">
      <c r="A11" s="2" t="s">
        <v>9</v>
      </c>
      <c r="B11" s="2">
        <v>273.60000000000002</v>
      </c>
      <c r="C11" s="2">
        <v>163.9</v>
      </c>
    </row>
    <row r="12" spans="1:3" ht="18" x14ac:dyDescent="0.2">
      <c r="A12" s="2" t="s">
        <v>10</v>
      </c>
      <c r="B12" s="2">
        <v>387.3</v>
      </c>
      <c r="C12" s="2">
        <v>240.6</v>
      </c>
    </row>
    <row r="13" spans="1:3" ht="18" x14ac:dyDescent="0.2">
      <c r="A13" s="2" t="s">
        <v>11</v>
      </c>
      <c r="B13" s="2">
        <v>604.4</v>
      </c>
      <c r="C13" s="2">
        <v>375.5</v>
      </c>
    </row>
    <row r="14" spans="1:3" ht="18" x14ac:dyDescent="0.2">
      <c r="A14" s="2" t="s">
        <v>12</v>
      </c>
      <c r="B14" s="2">
        <v>919.5</v>
      </c>
      <c r="C14" s="2">
        <v>563.4</v>
      </c>
    </row>
    <row r="15" spans="1:3" ht="18" x14ac:dyDescent="0.2">
      <c r="A15" s="2" t="s">
        <v>13</v>
      </c>
      <c r="B15" s="3">
        <v>1328.3</v>
      </c>
      <c r="C15" s="2">
        <v>795.4</v>
      </c>
    </row>
    <row r="16" spans="1:3" ht="18" x14ac:dyDescent="0.2">
      <c r="A16" s="2" t="s">
        <v>14</v>
      </c>
      <c r="B16" s="3">
        <v>1831.8</v>
      </c>
      <c r="C16" s="3">
        <v>1154.5</v>
      </c>
    </row>
    <row r="17" spans="1:3" ht="18" x14ac:dyDescent="0.2">
      <c r="A17" s="2" t="s">
        <v>15</v>
      </c>
      <c r="B17" s="4">
        <v>2668</v>
      </c>
      <c r="C17" s="3">
        <v>1809.5</v>
      </c>
    </row>
    <row r="18" spans="1:3" ht="18" x14ac:dyDescent="0.2">
      <c r="A18" s="2" t="s">
        <v>16</v>
      </c>
      <c r="B18" s="3">
        <v>4193.7</v>
      </c>
      <c r="C18" s="3">
        <v>2973.6</v>
      </c>
    </row>
    <row r="19" spans="1:3" ht="18" x14ac:dyDescent="0.2">
      <c r="A19" s="2" t="s">
        <v>17</v>
      </c>
      <c r="B19" s="3">
        <v>6901.6</v>
      </c>
      <c r="C19" s="3">
        <v>5123.8999999999996</v>
      </c>
    </row>
    <row r="20" spans="1:3" ht="18" x14ac:dyDescent="0.2">
      <c r="A20" s="2" t="s">
        <v>18</v>
      </c>
      <c r="B20" s="3">
        <v>14689.2</v>
      </c>
      <c r="C20" s="3">
        <v>12966.5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0A2A-C4FD-C340-8F09-0377B55F6796}">
  <dimension ref="A1"/>
  <sheetViews>
    <sheetView workbookViewId="0"/>
  </sheetViews>
  <sheetFormatPr baseColWidth="10" defaultRowHeight="16" x14ac:dyDescent="0.2"/>
  <sheetData>
    <row r="1" spans="1:1" x14ac:dyDescent="0.2">
      <c r="A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Jenny</dc:creator>
  <cp:lastModifiedBy>Spencer, Jenny</cp:lastModifiedBy>
  <dcterms:created xsi:type="dcterms:W3CDTF">2019-11-19T19:50:02Z</dcterms:created>
  <dcterms:modified xsi:type="dcterms:W3CDTF">2019-12-06T17:53:21Z</dcterms:modified>
</cp:coreProperties>
</file>