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3e7442372ff275/Sem6/Vorlesungen/Fliegerlager/Avionikprojekt/Messaufgabe/"/>
    </mc:Choice>
  </mc:AlternateContent>
  <xr:revisionPtr revIDLastSave="211" documentId="8_{32F17D47-FC5E-4976-8C04-F3841390D7BF}" xr6:coauthVersionLast="47" xr6:coauthVersionMax="47" xr10:uidLastSave="{77AADB9D-4FF5-402A-8373-BC96AC5AE2C9}"/>
  <bookViews>
    <workbookView xWindow="13104" yWindow="1500" windowWidth="23016" windowHeight="12480" xr2:uid="{696A837F-3E5D-4EB8-876E-D66F2737F7F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B5" i="1"/>
</calcChain>
</file>

<file path=xl/sharedStrings.xml><?xml version="1.0" encoding="utf-8"?>
<sst xmlns="http://schemas.openxmlformats.org/spreadsheetml/2006/main" count="52" uniqueCount="37">
  <si>
    <t>Produkt:</t>
  </si>
  <si>
    <t>Conrad (ohne MwSt):</t>
  </si>
  <si>
    <t>Reichelt (inkl. MwSt):</t>
  </si>
  <si>
    <t>DigiKey (ohne MwSt):</t>
  </si>
  <si>
    <t>Mouser (ohne MwSt):</t>
  </si>
  <si>
    <t>RS-online (ohne MwSt):</t>
  </si>
  <si>
    <t>Farnell (ohne MwSt):</t>
  </si>
  <si>
    <t>TeraRanger Evo 60m Sensor</t>
  </si>
  <si>
    <t>x</t>
  </si>
  <si>
    <t>I2C/UART Backboard for TeraRanger Evo sensors</t>
  </si>
  <si>
    <t>Sensor + Backboard Set</t>
  </si>
  <si>
    <t>Telefonkabel; 4 Adern, geschirmt und verdrillt, 10 m (oder ähnlich, ca. 5mm Aussendurchmesser)</t>
  </si>
  <si>
    <t>KOMMENTAR BOM</t>
  </si>
  <si>
    <t>USB Kabel Spannungsversorgung 2m</t>
  </si>
  <si>
    <t>Molex Fan Header 4pin (Verbindung Kabel-&gt;uC)</t>
  </si>
  <si>
    <t>FFC Flachbandkabel ~20cm Länge, 0,3-0,5mm Dicke, 4/6Pin</t>
  </si>
  <si>
    <t>Klinke-Kabel 3,5mm 2m</t>
  </si>
  <si>
    <t>Hirose DF13-9S-1.25C Connector : 5stück</t>
  </si>
  <si>
    <t>DF13-2630SCFA (gold) crimping contacts : 25 stück</t>
  </si>
  <si>
    <t>16x2 LCD Modul Display mit I2C Schnittstelle</t>
  </si>
  <si>
    <t>Microcontroller: Arduino nano mit pin header</t>
  </si>
  <si>
    <t>// Amazon evtl. 3er Pack für die andere Gruppe mit</t>
  </si>
  <si>
    <t>ARD DFPAYER MINI mp3 Modul für Arduino (min. 32GB Unterstützung)</t>
  </si>
  <si>
    <t>X</t>
  </si>
  <si>
    <t>2,51 (ohne MwSt)</t>
  </si>
  <si>
    <t>//Amazon evtl</t>
  </si>
  <si>
    <t>MicroSD-Kartenleser SPI für Arduino mit 5V Eingangsspannung</t>
  </si>
  <si>
    <t>Prototyping Board/ Lochrasterplatine, Rastermaß Arduino kompatibel 9x5 cm oder ähnlich x2</t>
  </si>
  <si>
    <t>2x Power-Schalter (2 position switch) mit Schraublöchern</t>
  </si>
  <si>
    <t>4 Druckknöpfe</t>
  </si>
  <si>
    <t>Lager/egal</t>
  </si>
  <si>
    <t>2x I2C extender</t>
  </si>
  <si>
    <t>LED rot oder grün</t>
  </si>
  <si>
    <t>Widerstand 50 Ohm 1W</t>
  </si>
  <si>
    <t>4 Kanal Bidirektionaler Level shifter 5V/3,3V</t>
  </si>
  <si>
    <t>Kugelkopf klein</t>
  </si>
  <si>
    <t>//Amazon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</si>
</sst>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9"/>
      <color rgb="FF000000"/>
      <name val="Roboto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/>
    <xf numFmtId="0" fontId="0" fillId="3" borderId="0" xfId="0" applyFill="1"/>
    <xf numFmtId="8" fontId="2" fillId="5" borderId="1" xfId="0" applyNumberFormat="1" applyFont="1" applyFill="1" applyBorder="1"/>
    <xf numFmtId="0" fontId="0" fillId="4" borderId="0" xfId="0" applyFill="1"/>
    <xf numFmtId="0" fontId="3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9320-8D27-4BE6-875C-8971A2DF93D4}">
  <dimension ref="A1:I27"/>
  <sheetViews>
    <sheetView tabSelected="1" topLeftCell="A3" workbookViewId="0">
      <selection activeCell="B6" sqref="B6"/>
    </sheetView>
  </sheetViews>
  <sheetFormatPr defaultColWidth="11.42578125" defaultRowHeight="14.45"/>
  <cols>
    <col min="2" max="2" width="18.5703125" customWidth="1"/>
    <col min="3" max="3" width="18.140625" customWidth="1"/>
    <col min="4" max="4" width="18.28515625" customWidth="1"/>
    <col min="5" max="5" width="18.140625" customWidth="1"/>
    <col min="6" max="6" width="20" customWidth="1"/>
    <col min="7" max="7" width="19.5703125" customWidth="1"/>
    <col min="8" max="8" width="19.85546875" style="7" customWidth="1"/>
    <col min="9" max="9" width="19.28515625" style="7" customWidth="1"/>
  </cols>
  <sheetData>
    <row r="1" spans="1:8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38.25">
      <c r="A2" s="2" t="s">
        <v>7</v>
      </c>
      <c r="B2" s="5">
        <v>98.28</v>
      </c>
      <c r="C2" s="4" t="s">
        <v>8</v>
      </c>
      <c r="D2" s="6">
        <v>75.5</v>
      </c>
      <c r="E2" s="6">
        <v>76.97</v>
      </c>
      <c r="F2" s="4" t="s">
        <v>8</v>
      </c>
      <c r="G2" s="4" t="s">
        <v>8</v>
      </c>
    </row>
    <row r="3" spans="1:8" ht="66">
      <c r="A3" s="2" t="s">
        <v>9</v>
      </c>
      <c r="B3" s="5">
        <v>25.17</v>
      </c>
      <c r="C3" s="4"/>
      <c r="D3" s="6">
        <v>25.45</v>
      </c>
      <c r="E3" s="6">
        <v>25.66</v>
      </c>
      <c r="F3" s="4"/>
      <c r="G3" s="4"/>
    </row>
    <row r="4" spans="1:8" ht="39.6">
      <c r="A4" s="2" t="s">
        <v>10</v>
      </c>
      <c r="B4" s="5" t="s">
        <v>8</v>
      </c>
      <c r="C4" s="4"/>
      <c r="D4" s="6">
        <v>100.95</v>
      </c>
      <c r="E4" s="6">
        <v>114.41</v>
      </c>
      <c r="F4" s="4"/>
      <c r="G4" s="4"/>
    </row>
    <row r="5" spans="1:8">
      <c r="A5" s="1"/>
      <c r="B5" s="5">
        <f>SUM(B2:B4)</f>
        <v>123.45</v>
      </c>
      <c r="C5" s="4"/>
      <c r="D5" s="6">
        <f>D4</f>
        <v>100.95</v>
      </c>
      <c r="E5" s="6">
        <f>SUM(E2:E3)</f>
        <v>102.63</v>
      </c>
      <c r="F5" s="4"/>
      <c r="G5" s="4"/>
    </row>
    <row r="6" spans="1:8" ht="118.9">
      <c r="A6" s="2" t="s">
        <v>11</v>
      </c>
      <c r="B6" s="6">
        <v>3.1</v>
      </c>
      <c r="C6" s="3" t="s">
        <v>12</v>
      </c>
      <c r="D6" s="3"/>
      <c r="E6" s="3"/>
      <c r="F6" s="3"/>
      <c r="G6" s="3"/>
    </row>
    <row r="7" spans="1:8" ht="39.6">
      <c r="A7" s="2" t="s">
        <v>13</v>
      </c>
      <c r="B7" s="6">
        <v>0.68</v>
      </c>
      <c r="C7" s="5">
        <v>1.6</v>
      </c>
      <c r="D7" s="5">
        <v>1.99</v>
      </c>
      <c r="E7" s="5">
        <v>2.02</v>
      </c>
      <c r="F7" s="4">
        <v>10</v>
      </c>
      <c r="G7" s="5">
        <v>1.46</v>
      </c>
    </row>
    <row r="8" spans="1:8" ht="52.9">
      <c r="A8" s="2" t="s">
        <v>14</v>
      </c>
      <c r="B8" s="6">
        <v>1.68</v>
      </c>
      <c r="C8" s="5">
        <v>2.2000000000000002</v>
      </c>
      <c r="D8" s="4" t="s">
        <v>8</v>
      </c>
      <c r="E8" s="4" t="s">
        <v>8</v>
      </c>
      <c r="F8" s="4" t="s">
        <v>8</v>
      </c>
      <c r="G8" s="5">
        <v>2.61</v>
      </c>
    </row>
    <row r="9" spans="1:8" ht="79.150000000000006">
      <c r="A9" s="2" t="s">
        <v>15</v>
      </c>
      <c r="B9" s="6">
        <v>1.35</v>
      </c>
      <c r="C9" s="4" t="s">
        <v>8</v>
      </c>
      <c r="D9" s="5">
        <v>1.46</v>
      </c>
      <c r="E9" s="6">
        <v>1.02</v>
      </c>
      <c r="F9" s="5">
        <v>2.1800000000000002</v>
      </c>
      <c r="G9" s="6">
        <v>0.92</v>
      </c>
    </row>
    <row r="10" spans="1:8" ht="26.45">
      <c r="A10" s="2" t="s">
        <v>16</v>
      </c>
      <c r="B10" s="6">
        <v>0.83</v>
      </c>
      <c r="C10" s="6">
        <v>0.6</v>
      </c>
      <c r="D10" s="8"/>
      <c r="E10" s="4"/>
      <c r="F10" s="6">
        <v>0.97</v>
      </c>
      <c r="G10" s="6">
        <v>0.72</v>
      </c>
    </row>
    <row r="11" spans="1:8">
      <c r="A11" s="1"/>
      <c r="B11" s="3"/>
      <c r="C11" s="3"/>
      <c r="D11" s="3"/>
      <c r="E11" s="3"/>
      <c r="F11" s="3"/>
      <c r="G11" s="3"/>
    </row>
    <row r="12" spans="1:8" ht="63.75">
      <c r="A12" s="2" t="s">
        <v>17</v>
      </c>
      <c r="B12" s="4" t="s">
        <v>8</v>
      </c>
      <c r="C12" s="4" t="s">
        <v>8</v>
      </c>
      <c r="D12" s="6">
        <v>1.4</v>
      </c>
      <c r="E12" s="6">
        <v>1.35</v>
      </c>
      <c r="F12" s="5">
        <v>1.87</v>
      </c>
      <c r="G12" s="4" t="s">
        <v>8</v>
      </c>
    </row>
    <row r="13" spans="1:8" ht="63.75">
      <c r="A13" s="2" t="s">
        <v>18</v>
      </c>
      <c r="B13" s="3"/>
      <c r="C13" s="3"/>
      <c r="D13" s="6">
        <v>2.1</v>
      </c>
      <c r="E13" s="6"/>
      <c r="F13" s="6"/>
      <c r="G13" s="6"/>
    </row>
    <row r="14" spans="1:8">
      <c r="A14" s="1"/>
      <c r="B14" s="3"/>
      <c r="C14" s="3"/>
      <c r="D14" s="3"/>
      <c r="E14" s="3"/>
      <c r="F14" s="3"/>
      <c r="G14" s="3"/>
    </row>
    <row r="15" spans="1:8" ht="66">
      <c r="A15" s="2" t="s">
        <v>19</v>
      </c>
      <c r="B15" s="6">
        <v>4.4800000000000004</v>
      </c>
      <c r="C15" s="3"/>
      <c r="D15" s="5">
        <v>8.4</v>
      </c>
      <c r="E15" s="3"/>
      <c r="F15" s="3"/>
      <c r="G15" s="3"/>
    </row>
    <row r="16" spans="1:8" ht="51">
      <c r="A16" s="2" t="s">
        <v>20</v>
      </c>
      <c r="B16" s="10">
        <v>8.23</v>
      </c>
      <c r="E16" s="3"/>
      <c r="F16" s="3"/>
      <c r="G16" s="3"/>
      <c r="H16" s="7" t="s">
        <v>21</v>
      </c>
    </row>
    <row r="17" spans="1:8" ht="102">
      <c r="A17" s="2" t="s">
        <v>22</v>
      </c>
      <c r="B17" s="4" t="s">
        <v>23</v>
      </c>
      <c r="C17" s="9" t="s">
        <v>24</v>
      </c>
      <c r="D17" s="5">
        <v>7.55</v>
      </c>
      <c r="E17" s="3"/>
      <c r="F17" s="3"/>
      <c r="H17" s="7" t="s">
        <v>25</v>
      </c>
    </row>
    <row r="18" spans="1:8" ht="89.25">
      <c r="A18" s="2" t="s">
        <v>26</v>
      </c>
      <c r="B18" s="6">
        <v>2.2799999999999998</v>
      </c>
      <c r="D18" s="11">
        <v>4.41</v>
      </c>
      <c r="E18" s="3"/>
      <c r="F18" s="3"/>
      <c r="G18" s="3"/>
    </row>
    <row r="19" spans="1:8" ht="118.9">
      <c r="A19" s="2" t="s">
        <v>27</v>
      </c>
      <c r="B19" s="6">
        <v>3.66</v>
      </c>
      <c r="C19" s="3"/>
      <c r="D19" s="4" t="s">
        <v>23</v>
      </c>
      <c r="E19" s="3"/>
      <c r="F19" s="3"/>
      <c r="G19" s="3"/>
    </row>
    <row r="20" spans="1:8" ht="79.150000000000006">
      <c r="A20" s="2" t="s">
        <v>28</v>
      </c>
      <c r="B20" s="4" t="s">
        <v>8</v>
      </c>
      <c r="C20" s="3"/>
      <c r="D20" s="6">
        <v>1.03</v>
      </c>
      <c r="E20" s="3"/>
      <c r="F20" s="3"/>
      <c r="G20" s="3"/>
    </row>
    <row r="21" spans="1:8" ht="26.45">
      <c r="A21" s="2" t="s">
        <v>29</v>
      </c>
      <c r="B21" s="3" t="s">
        <v>30</v>
      </c>
      <c r="C21" s="3"/>
      <c r="D21" s="3"/>
      <c r="E21" s="3"/>
      <c r="F21" s="3"/>
      <c r="G21" s="3"/>
    </row>
    <row r="22" spans="1:8" ht="26.45">
      <c r="A22" s="2" t="s">
        <v>31</v>
      </c>
      <c r="B22" s="4" t="s">
        <v>8</v>
      </c>
      <c r="C22" s="3"/>
      <c r="D22" s="6">
        <v>1.83</v>
      </c>
      <c r="E22" s="3"/>
      <c r="F22" s="3"/>
      <c r="G22" s="3"/>
    </row>
    <row r="23" spans="1:8" ht="26.45">
      <c r="A23" s="2" t="s">
        <v>32</v>
      </c>
      <c r="B23" s="3" t="s">
        <v>30</v>
      </c>
      <c r="C23" s="3"/>
      <c r="D23" s="3"/>
      <c r="E23" s="3"/>
      <c r="F23" s="3"/>
      <c r="G23" s="3"/>
    </row>
    <row r="24" spans="1:8" ht="26.45">
      <c r="A24" s="2" t="s">
        <v>33</v>
      </c>
      <c r="B24" s="3" t="s">
        <v>30</v>
      </c>
      <c r="C24" s="3"/>
      <c r="D24" s="3"/>
      <c r="E24" s="3"/>
      <c r="F24" s="3"/>
      <c r="G24" s="3"/>
    </row>
    <row r="25" spans="1:8" ht="63.75">
      <c r="A25" s="2" t="s">
        <v>34</v>
      </c>
      <c r="B25" s="6">
        <v>2.72</v>
      </c>
      <c r="C25" s="3"/>
      <c r="D25" s="3"/>
      <c r="E25" s="3"/>
      <c r="F25" s="3"/>
      <c r="G25" s="3"/>
    </row>
    <row r="26" spans="1:8">
      <c r="A26" s="1"/>
      <c r="B26" s="3"/>
      <c r="C26" s="3"/>
      <c r="D26" s="3"/>
      <c r="E26" s="3"/>
      <c r="F26" s="3"/>
      <c r="G26" s="3"/>
    </row>
    <row r="27" spans="1:8" ht="26.45">
      <c r="A27" s="2" t="s">
        <v>35</v>
      </c>
      <c r="B27" s="3" t="s">
        <v>36</v>
      </c>
      <c r="C27" s="3"/>
      <c r="D27" s="3"/>
      <c r="E27" s="3"/>
      <c r="F27" s="3"/>
      <c r="G27" s="3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Kremer</dc:creator>
  <cp:keywords/>
  <dc:description/>
  <cp:lastModifiedBy>Gastbenutzer</cp:lastModifiedBy>
  <cp:revision/>
  <dcterms:created xsi:type="dcterms:W3CDTF">2021-07-22T18:06:00Z</dcterms:created>
  <dcterms:modified xsi:type="dcterms:W3CDTF">2021-07-23T09:36:54Z</dcterms:modified>
  <cp:category/>
  <cp:contentStatus/>
</cp:coreProperties>
</file>