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3350" activeTab="2"/>
  </bookViews>
  <sheets>
    <sheet name="Overview" sheetId="1" r:id="rId1"/>
    <sheet name="CL_CD" sheetId="2" r:id="rId2"/>
    <sheet name="Geometry" sheetId="3" r:id="rId3"/>
  </sheets>
  <calcPr calcId="145621" iterate="1" iterateDelta="1E-4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E1" i="3"/>
  <c r="D1" i="3"/>
  <c r="I1" i="3"/>
</calcChain>
</file>

<file path=xl/sharedStrings.xml><?xml version="1.0" encoding="utf-8"?>
<sst xmlns="http://schemas.openxmlformats.org/spreadsheetml/2006/main" count="20" uniqueCount="18">
  <si>
    <t>s818_2702.dat</t>
  </si>
  <si>
    <t>Re=4,000,000</t>
  </si>
  <si>
    <t>FROM Dayton Griffin, sept28 '00, post stall blended with flat plate</t>
  </si>
  <si>
    <t>0.7</t>
  </si>
  <si>
    <t>0.27</t>
  </si>
  <si>
    <t>6.308</t>
  </si>
  <si>
    <t>0.01</t>
  </si>
  <si>
    <t>12</t>
  </si>
  <si>
    <t>0</t>
  </si>
  <si>
    <t>-2</t>
  </si>
  <si>
    <t>Stall angle (deg)</t>
  </si>
  <si>
    <t>No longer used, enter zero</t>
  </si>
  <si>
    <t>Zero lift angle angle of attach (deg)</t>
  </si>
  <si>
    <t>Cn slope for zero lift (dimensionless)</t>
  </si>
  <si>
    <t>Cn at stall value for positive angle of attack</t>
  </si>
  <si>
    <t>Cn at stall value for negative angle of attack</t>
  </si>
  <si>
    <t>Angle of attack for minimum CD (deg)</t>
  </si>
  <si>
    <t>Minimum CD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</si>
</sst>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Coefficient</c:v>
          </c:tx>
          <c:marker>
            <c:symbol val="none"/>
          </c:marker>
          <c:xVal>
            <c:numRef>
              <c:f>CL_CD!$A$1:$A$57</c:f>
              <c:numCache>
                <c:formatCode>0.00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CL_CD!$B$1:$B$57</c:f>
              <c:numCache>
                <c:formatCode>0.00</c:formatCode>
                <c:ptCount val="57"/>
                <c:pt idx="0">
                  <c:v>-0.17</c:v>
                </c:pt>
                <c:pt idx="1">
                  <c:v>0.64</c:v>
                </c:pt>
                <c:pt idx="2">
                  <c:v>0.84</c:v>
                </c:pt>
                <c:pt idx="3">
                  <c:v>1.08</c:v>
                </c:pt>
                <c:pt idx="4">
                  <c:v>1.1499999999999999</c:v>
                </c:pt>
                <c:pt idx="5">
                  <c:v>1.0900000000000001</c:v>
                </c:pt>
                <c:pt idx="6">
                  <c:v>0.88</c:v>
                </c:pt>
                <c:pt idx="7">
                  <c:v>0.6</c:v>
                </c:pt>
                <c:pt idx="8">
                  <c:v>0.31</c:v>
                </c:pt>
                <c:pt idx="9">
                  <c:v>0</c:v>
                </c:pt>
                <c:pt idx="10">
                  <c:v>-0.31</c:v>
                </c:pt>
                <c:pt idx="11">
                  <c:v>-0.6</c:v>
                </c:pt>
                <c:pt idx="12">
                  <c:v>-0.88</c:v>
                </c:pt>
                <c:pt idx="13">
                  <c:v>-1.0900000000000001</c:v>
                </c:pt>
                <c:pt idx="14">
                  <c:v>-1.1499999999999999</c:v>
                </c:pt>
                <c:pt idx="15">
                  <c:v>-1.08</c:v>
                </c:pt>
                <c:pt idx="16">
                  <c:v>-0.84</c:v>
                </c:pt>
                <c:pt idx="17">
                  <c:v>-0.64</c:v>
                </c:pt>
                <c:pt idx="18">
                  <c:v>-0.48</c:v>
                </c:pt>
                <c:pt idx="19">
                  <c:v>-0.09</c:v>
                </c:pt>
                <c:pt idx="20">
                  <c:v>0.02</c:v>
                </c:pt>
                <c:pt idx="21">
                  <c:v>0.13</c:v>
                </c:pt>
                <c:pt idx="22">
                  <c:v>0.24</c:v>
                </c:pt>
                <c:pt idx="23">
                  <c:v>0.35</c:v>
                </c:pt>
                <c:pt idx="24">
                  <c:v>0.46</c:v>
                </c:pt>
                <c:pt idx="25">
                  <c:v>0.56999999999999995</c:v>
                </c:pt>
                <c:pt idx="26">
                  <c:v>0.67</c:v>
                </c:pt>
                <c:pt idx="27">
                  <c:v>0.78</c:v>
                </c:pt>
                <c:pt idx="28">
                  <c:v>0.89</c:v>
                </c:pt>
                <c:pt idx="29">
                  <c:v>0.99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1.31</c:v>
                </c:pt>
                <c:pt idx="33">
                  <c:v>1.41</c:v>
                </c:pt>
                <c:pt idx="34">
                  <c:v>1.51</c:v>
                </c:pt>
                <c:pt idx="35">
                  <c:v>1.56</c:v>
                </c:pt>
                <c:pt idx="36">
                  <c:v>1.61</c:v>
                </c:pt>
                <c:pt idx="37">
                  <c:v>1.61</c:v>
                </c:pt>
                <c:pt idx="38">
                  <c:v>1.62</c:v>
                </c:pt>
                <c:pt idx="39">
                  <c:v>1.62</c:v>
                </c:pt>
                <c:pt idx="40">
                  <c:v>1.62</c:v>
                </c:pt>
                <c:pt idx="41">
                  <c:v>1.08</c:v>
                </c:pt>
                <c:pt idx="42">
                  <c:v>1.1499999999999999</c:v>
                </c:pt>
                <c:pt idx="43">
                  <c:v>1.0900000000000001</c:v>
                </c:pt>
                <c:pt idx="44">
                  <c:v>0.88</c:v>
                </c:pt>
                <c:pt idx="45">
                  <c:v>0.6</c:v>
                </c:pt>
                <c:pt idx="46">
                  <c:v>0.31</c:v>
                </c:pt>
                <c:pt idx="47">
                  <c:v>0</c:v>
                </c:pt>
                <c:pt idx="48">
                  <c:v>-0.31</c:v>
                </c:pt>
                <c:pt idx="49">
                  <c:v>-0.6</c:v>
                </c:pt>
                <c:pt idx="50">
                  <c:v>-0.88</c:v>
                </c:pt>
                <c:pt idx="51">
                  <c:v>-1.0900000000000001</c:v>
                </c:pt>
                <c:pt idx="52">
                  <c:v>-1.1499999999999999</c:v>
                </c:pt>
                <c:pt idx="53">
                  <c:v>-1.08</c:v>
                </c:pt>
                <c:pt idx="54">
                  <c:v>-0.84</c:v>
                </c:pt>
                <c:pt idx="55">
                  <c:v>-0.64</c:v>
                </c:pt>
                <c:pt idx="56">
                  <c:v>-0.17</c:v>
                </c:pt>
              </c:numCache>
            </c:numRef>
          </c:yVal>
          <c:smooth val="0"/>
        </c:ser>
        <c:ser>
          <c:idx val="1"/>
          <c:order val="1"/>
          <c:tx>
            <c:v>Drag Coefficient</c:v>
          </c:tx>
          <c:marker>
            <c:symbol val="none"/>
          </c:marker>
          <c:xVal>
            <c:numRef>
              <c:f>CL_CD!$A$1:$A$57</c:f>
              <c:numCache>
                <c:formatCode>0.00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CL_CD!$C$1:$C$57</c:f>
              <c:numCache>
                <c:formatCode>0.00</c:formatCode>
                <c:ptCount val="57"/>
                <c:pt idx="0">
                  <c:v>0.02</c:v>
                </c:pt>
                <c:pt idx="1">
                  <c:v>0.05</c:v>
                </c:pt>
                <c:pt idx="2">
                  <c:v>0.31</c:v>
                </c:pt>
                <c:pt idx="3">
                  <c:v>0.62</c:v>
                </c:pt>
                <c:pt idx="4">
                  <c:v>0.96</c:v>
                </c:pt>
                <c:pt idx="5">
                  <c:v>1.3</c:v>
                </c:pt>
                <c:pt idx="6">
                  <c:v>1.52</c:v>
                </c:pt>
                <c:pt idx="7">
                  <c:v>1.66</c:v>
                </c:pt>
                <c:pt idx="8">
                  <c:v>1.76</c:v>
                </c:pt>
                <c:pt idx="9">
                  <c:v>1.8</c:v>
                </c:pt>
                <c:pt idx="10">
                  <c:v>1.76</c:v>
                </c:pt>
                <c:pt idx="11">
                  <c:v>1.66</c:v>
                </c:pt>
                <c:pt idx="12">
                  <c:v>1.52</c:v>
                </c:pt>
                <c:pt idx="13">
                  <c:v>1.3</c:v>
                </c:pt>
                <c:pt idx="14">
                  <c:v>0.96</c:v>
                </c:pt>
                <c:pt idx="15">
                  <c:v>0.62</c:v>
                </c:pt>
                <c:pt idx="16">
                  <c:v>0.31</c:v>
                </c:pt>
                <c:pt idx="17">
                  <c:v>1.44E-2</c:v>
                </c:pt>
                <c:pt idx="18">
                  <c:v>1.24E-2</c:v>
                </c:pt>
                <c:pt idx="19">
                  <c:v>8.2000000000000007E-3</c:v>
                </c:pt>
                <c:pt idx="20">
                  <c:v>8.2000000000000007E-3</c:v>
                </c:pt>
                <c:pt idx="21">
                  <c:v>8.2000000000000007E-3</c:v>
                </c:pt>
                <c:pt idx="22">
                  <c:v>8.2000000000000007E-3</c:v>
                </c:pt>
                <c:pt idx="23">
                  <c:v>8.6E-3</c:v>
                </c:pt>
                <c:pt idx="24">
                  <c:v>8.6E-3</c:v>
                </c:pt>
                <c:pt idx="25">
                  <c:v>8.6999999999999994E-3</c:v>
                </c:pt>
                <c:pt idx="26">
                  <c:v>8.8000000000000005E-3</c:v>
                </c:pt>
                <c:pt idx="27">
                  <c:v>8.9999999999999993E-3</c:v>
                </c:pt>
                <c:pt idx="28">
                  <c:v>9.2999999999999992E-3</c:v>
                </c:pt>
                <c:pt idx="29">
                  <c:v>9.5999999999999992E-3</c:v>
                </c:pt>
                <c:pt idx="30">
                  <c:v>9.9000000000000008E-3</c:v>
                </c:pt>
                <c:pt idx="31">
                  <c:v>1.03E-2</c:v>
                </c:pt>
                <c:pt idx="32">
                  <c:v>1.0800000000000001E-2</c:v>
                </c:pt>
                <c:pt idx="33">
                  <c:v>1.1299999999999999E-2</c:v>
                </c:pt>
                <c:pt idx="34">
                  <c:v>1.18E-2</c:v>
                </c:pt>
                <c:pt idx="35">
                  <c:v>1.9400000000000001E-2</c:v>
                </c:pt>
                <c:pt idx="36">
                  <c:v>2.2100000000000002E-2</c:v>
                </c:pt>
                <c:pt idx="37">
                  <c:v>2.4500000000000001E-2</c:v>
                </c:pt>
                <c:pt idx="38">
                  <c:v>2.69E-2</c:v>
                </c:pt>
                <c:pt idx="39">
                  <c:v>2.9600000000000001E-2</c:v>
                </c:pt>
                <c:pt idx="40">
                  <c:v>5.1999999999999998E-2</c:v>
                </c:pt>
                <c:pt idx="41">
                  <c:v>0.62</c:v>
                </c:pt>
                <c:pt idx="42">
                  <c:v>0.96</c:v>
                </c:pt>
                <c:pt idx="43">
                  <c:v>1.3</c:v>
                </c:pt>
                <c:pt idx="44">
                  <c:v>1.52</c:v>
                </c:pt>
                <c:pt idx="45">
                  <c:v>1.66</c:v>
                </c:pt>
                <c:pt idx="46">
                  <c:v>1.76</c:v>
                </c:pt>
                <c:pt idx="47">
                  <c:v>1.8</c:v>
                </c:pt>
                <c:pt idx="48">
                  <c:v>1.76</c:v>
                </c:pt>
                <c:pt idx="49">
                  <c:v>1.66</c:v>
                </c:pt>
                <c:pt idx="50">
                  <c:v>1.52</c:v>
                </c:pt>
                <c:pt idx="51">
                  <c:v>1.3</c:v>
                </c:pt>
                <c:pt idx="52">
                  <c:v>0.96</c:v>
                </c:pt>
                <c:pt idx="53">
                  <c:v>0.62</c:v>
                </c:pt>
                <c:pt idx="54">
                  <c:v>0.31</c:v>
                </c:pt>
                <c:pt idx="55">
                  <c:v>0.05</c:v>
                </c:pt>
                <c:pt idx="56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000"/>
        <c:axId val="81841536"/>
      </c:scatterChart>
      <c:valAx>
        <c:axId val="81840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1841536"/>
        <c:crosses val="autoZero"/>
        <c:crossBetween val="midCat"/>
      </c:valAx>
      <c:valAx>
        <c:axId val="8184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84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s818_2702</c:v>
          </c:tx>
          <c:marker>
            <c:symbol val="none"/>
          </c:marker>
          <c:xVal>
            <c:numRef>
              <c:f>Geometry!$A$1:$A$58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Geometry!$B$1:$B$58</c:f>
              <c:numCache>
                <c:formatCode>General</c:formatCode>
                <c:ptCount val="58"/>
                <c:pt idx="0">
                  <c:v>0</c:v>
                </c:pt>
                <c:pt idx="1">
                  <c:v>5.4999999999999997E-3</c:v>
                </c:pt>
                <c:pt idx="2">
                  <c:v>1.0670000000000001E-2</c:v>
                </c:pt>
                <c:pt idx="3">
                  <c:v>1.5949999999999999E-2</c:v>
                </c:pt>
                <c:pt idx="4">
                  <c:v>2.385E-2</c:v>
                </c:pt>
                <c:pt idx="5">
                  <c:v>4.0509999999999997E-2</c:v>
                </c:pt>
                <c:pt idx="6">
                  <c:v>6.0109999999999997E-2</c:v>
                </c:pt>
                <c:pt idx="7">
                  <c:v>8.7870000000000004E-2</c:v>
                </c:pt>
                <c:pt idx="8">
                  <c:v>0.10791000000000001</c:v>
                </c:pt>
                <c:pt idx="9">
                  <c:v>0.12264</c:v>
                </c:pt>
                <c:pt idx="10">
                  <c:v>0.13270000000000001</c:v>
                </c:pt>
                <c:pt idx="11">
                  <c:v>0.13750999999999999</c:v>
                </c:pt>
                <c:pt idx="12">
                  <c:v>0.13750000000000001</c:v>
                </c:pt>
                <c:pt idx="13">
                  <c:v>0.13433999999999999</c:v>
                </c:pt>
                <c:pt idx="14">
                  <c:v>0.12920000000000001</c:v>
                </c:pt>
                <c:pt idx="15">
                  <c:v>0.12257999999999999</c:v>
                </c:pt>
                <c:pt idx="16">
                  <c:v>0.11484</c:v>
                </c:pt>
                <c:pt idx="17">
                  <c:v>0.10621</c:v>
                </c:pt>
                <c:pt idx="18">
                  <c:v>9.6839999999999996E-2</c:v>
                </c:pt>
                <c:pt idx="19">
                  <c:v>8.6809999999999998E-2</c:v>
                </c:pt>
                <c:pt idx="20">
                  <c:v>7.6149999999999995E-2</c:v>
                </c:pt>
                <c:pt idx="21">
                  <c:v>6.4799999999999996E-2</c:v>
                </c:pt>
                <c:pt idx="22">
                  <c:v>5.2510000000000001E-2</c:v>
                </c:pt>
                <c:pt idx="23">
                  <c:v>3.8510000000000003E-2</c:v>
                </c:pt>
                <c:pt idx="24">
                  <c:v>2.0330000000000001E-2</c:v>
                </c:pt>
                <c:pt idx="25">
                  <c:v>9.7300000000000008E-3</c:v>
                </c:pt>
                <c:pt idx="26">
                  <c:v>5.5500000000000002E-3</c:v>
                </c:pt>
                <c:pt idx="27">
                  <c:v>1.6900000000000001E-3</c:v>
                </c:pt>
                <c:pt idx="28">
                  <c:v>0</c:v>
                </c:pt>
                <c:pt idx="29">
                  <c:v>-1.286E-2</c:v>
                </c:pt>
                <c:pt idx="30">
                  <c:v>-1.1220000000000001E-2</c:v>
                </c:pt>
                <c:pt idx="31">
                  <c:v>-8.3899999999999999E-3</c:v>
                </c:pt>
                <c:pt idx="32">
                  <c:v>-6.2300000000000003E-3</c:v>
                </c:pt>
                <c:pt idx="33">
                  <c:v>-2.4199999999999998E-3</c:v>
                </c:pt>
                <c:pt idx="34">
                  <c:v>-1.8000000000000001E-4</c:v>
                </c:pt>
                <c:pt idx="35">
                  <c:v>-1.81E-3</c:v>
                </c:pt>
                <c:pt idx="36">
                  <c:v>-6.3899999999999998E-3</c:v>
                </c:pt>
                <c:pt idx="37">
                  <c:v>-1.336E-2</c:v>
                </c:pt>
                <c:pt idx="38">
                  <c:v>-2.2380000000000001E-2</c:v>
                </c:pt>
                <c:pt idx="39">
                  <c:v>-3.5220000000000001E-2</c:v>
                </c:pt>
                <c:pt idx="40">
                  <c:v>-4.9439999999999998E-2</c:v>
                </c:pt>
                <c:pt idx="41">
                  <c:v>-6.4670000000000005E-2</c:v>
                </c:pt>
                <c:pt idx="42">
                  <c:v>-8.0479999999999996E-2</c:v>
                </c:pt>
                <c:pt idx="43">
                  <c:v>-9.6320000000000003E-2</c:v>
                </c:pt>
                <c:pt idx="44">
                  <c:v>-0.11136</c:v>
                </c:pt>
                <c:pt idx="45">
                  <c:v>-0.12436</c:v>
                </c:pt>
                <c:pt idx="46">
                  <c:v>-0.13289000000000001</c:v>
                </c:pt>
                <c:pt idx="47">
                  <c:v>-0.13317999999999999</c:v>
                </c:pt>
                <c:pt idx="48">
                  <c:v>-0.12302</c:v>
                </c:pt>
                <c:pt idx="49">
                  <c:v>-0.10621</c:v>
                </c:pt>
                <c:pt idx="50">
                  <c:v>-8.4229999999999999E-2</c:v>
                </c:pt>
                <c:pt idx="51">
                  <c:v>-5.602E-2</c:v>
                </c:pt>
                <c:pt idx="52">
                  <c:v>-3.7220000000000003E-2</c:v>
                </c:pt>
                <c:pt idx="53">
                  <c:v>-2.1569999999999999E-2</c:v>
                </c:pt>
                <c:pt idx="54">
                  <c:v>-1.431E-2</c:v>
                </c:pt>
                <c:pt idx="55">
                  <c:v>-9.5399999999999999E-3</c:v>
                </c:pt>
                <c:pt idx="56">
                  <c:v>-4.7999999999999996E-3</c:v>
                </c:pt>
                <c:pt idx="5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Rotated</c:v>
          </c:tx>
          <c:marker>
            <c:symbol val="none"/>
          </c:marker>
          <c:xVal>
            <c:numRef>
              <c:f>Geometry!$D$1:$D$58</c:f>
              <c:numCache>
                <c:formatCode>General</c:formatCode>
                <c:ptCount val="58"/>
                <c:pt idx="0">
                  <c:v>0</c:v>
                </c:pt>
                <c:pt idx="1">
                  <c:v>2.9742775844091257E-5</c:v>
                </c:pt>
                <c:pt idx="2">
                  <c:v>6.0919332682437318E-4</c:v>
                </c:pt>
                <c:pt idx="3">
                  <c:v>2.1543503312735014E-3</c:v>
                </c:pt>
                <c:pt idx="4">
                  <c:v>5.7065684927657921E-3</c:v>
                </c:pt>
                <c:pt idx="5">
                  <c:v>1.7585706148017854E-2</c:v>
                </c:pt>
                <c:pt idx="6">
                  <c:v>3.880239569105122E-2</c:v>
                </c:pt>
                <c:pt idx="7">
                  <c:v>8.3222309929627633E-2</c:v>
                </c:pt>
                <c:pt idx="8">
                  <c:v>0.12898278809979274</c:v>
                </c:pt>
                <c:pt idx="9">
                  <c:v>0.17566533809336926</c:v>
                </c:pt>
                <c:pt idx="10">
                  <c:v>0.22315882507665036</c:v>
                </c:pt>
                <c:pt idx="11">
                  <c:v>0.27156396499268276</c:v>
                </c:pt>
                <c:pt idx="12">
                  <c:v>0.32080608912506986</c:v>
                </c:pt>
                <c:pt idx="13">
                  <c:v>0.3705952050171078</c:v>
                </c:pt>
                <c:pt idx="14">
                  <c:v>0.4207281443009262</c:v>
                </c:pt>
                <c:pt idx="15">
                  <c:v>0.47111808288769169</c:v>
                </c:pt>
                <c:pt idx="16">
                  <c:v>0.52170250743344415</c:v>
                </c:pt>
                <c:pt idx="17">
                  <c:v>0.57244147885732011</c:v>
                </c:pt>
                <c:pt idx="18">
                  <c:v>0.62330894993266961</c:v>
                </c:pt>
                <c:pt idx="19">
                  <c:v>0.67429102880527936</c:v>
                </c:pt>
                <c:pt idx="20">
                  <c:v>0.72538250602981924</c:v>
                </c:pt>
                <c:pt idx="21">
                  <c:v>0.77659380049694937</c:v>
                </c:pt>
                <c:pt idx="22">
                  <c:v>0.82796832425108624</c:v>
                </c:pt>
                <c:pt idx="23">
                  <c:v>0.87963978638903373</c:v>
                </c:pt>
                <c:pt idx="24">
                  <c:v>0.93203709790962885</c:v>
                </c:pt>
                <c:pt idx="25">
                  <c:v>0.95849796241820351</c:v>
                </c:pt>
                <c:pt idx="26">
                  <c:v>0.96907188933097343</c:v>
                </c:pt>
                <c:pt idx="27">
                  <c:v>0.97959024882688983</c:v>
                </c:pt>
                <c:pt idx="28">
                  <c:v>0.98480775301220802</c:v>
                </c:pt>
                <c:pt idx="29">
                  <c:v>0.98704086857700479</c:v>
                </c:pt>
                <c:pt idx="30">
                  <c:v>0.9818320468005699</c:v>
                </c:pt>
                <c:pt idx="31">
                  <c:v>0.97149254492765036</c:v>
                </c:pt>
                <c:pt idx="32">
                  <c:v>0.96126938733376777</c:v>
                </c:pt>
                <c:pt idx="33">
                  <c:v>0.93598759395155151</c:v>
                </c:pt>
                <c:pt idx="34">
                  <c:v>0.88635823438296724</c:v>
                </c:pt>
                <c:pt idx="35">
                  <c:v>0.83740089326195388</c:v>
                </c:pt>
                <c:pt idx="36">
                  <c:v>0.78895581426505812</c:v>
                </c:pt>
                <c:pt idx="37">
                  <c:v>0.74092575441278619</c:v>
                </c:pt>
                <c:pt idx="38">
                  <c:v>0.69325167332473148</c:v>
                </c:pt>
                <c:pt idx="39">
                  <c:v>0.6462409282753645</c:v>
                </c:pt>
                <c:pt idx="40">
                  <c:v>0.5994698177111778</c:v>
                </c:pt>
                <c:pt idx="41">
                  <c:v>0.55287409180643476</c:v>
                </c:pt>
                <c:pt idx="42">
                  <c:v>0.50637908184473857</c:v>
                </c:pt>
                <c:pt idx="43">
                  <c:v>0.45988928132837237</c:v>
                </c:pt>
                <c:pt idx="44">
                  <c:v>0.41326056226987257</c:v>
                </c:pt>
                <c:pt idx="45">
                  <c:v>0.36627760092893225</c:v>
                </c:pt>
                <c:pt idx="46">
                  <c:v>0.31851843223382076</c:v>
                </c:pt>
                <c:pt idx="47">
                  <c:v>0.26932840255473378</c:v>
                </c:pt>
                <c:pt idx="48">
                  <c:v>0.21832374941902738</c:v>
                </c:pt>
                <c:pt idx="49">
                  <c:v>0.16616433590183585</c:v>
                </c:pt>
                <c:pt idx="50">
                  <c:v>0.11310716130610635</c:v>
                </c:pt>
                <c:pt idx="51">
                  <c:v>5.8968158563511841E-2</c:v>
                </c:pt>
                <c:pt idx="52">
                  <c:v>3.1083378998068349E-2</c:v>
                </c:pt>
                <c:pt idx="53">
                  <c:v>1.3593668722397766E-2</c:v>
                </c:pt>
                <c:pt idx="54">
                  <c:v>7.4089441874748132E-3</c:v>
                </c:pt>
                <c:pt idx="55">
                  <c:v>4.1186229974730353E-3</c:v>
                </c:pt>
                <c:pt idx="56">
                  <c:v>1.8183190058134735E-3</c:v>
                </c:pt>
                <c:pt idx="57">
                  <c:v>0</c:v>
                </c:pt>
              </c:numCache>
            </c:numRef>
          </c:xVal>
          <c:yVal>
            <c:numRef>
              <c:f>Geometry!$E$1:$E$58</c:f>
              <c:numCache>
                <c:formatCode>General</c:formatCode>
                <c:ptCount val="58"/>
                <c:pt idx="0">
                  <c:v>0</c:v>
                </c:pt>
                <c:pt idx="1">
                  <c:v>5.5900908192340736E-3</c:v>
                </c:pt>
                <c:pt idx="2">
                  <c:v>1.0942019168807587E-2</c:v>
                </c:pt>
                <c:pt idx="3">
                  <c:v>1.6575924548879368E-2</c:v>
                </c:pt>
                <c:pt idx="4">
                  <c:v>2.5224146686010463E-2</c:v>
                </c:pt>
                <c:pt idx="5">
                  <c:v>4.4235766516197803E-2</c:v>
                </c:pt>
                <c:pt idx="6">
                  <c:v>6.7879202916910339E-2</c:v>
                </c:pt>
                <c:pt idx="7">
                  <c:v>0.10389987502387575</c:v>
                </c:pt>
                <c:pt idx="8">
                  <c:v>0.13231783127758692</c:v>
                </c:pt>
                <c:pt idx="9">
                  <c:v>0.15550645836280325</c:v>
                </c:pt>
                <c:pt idx="10">
                  <c:v>0.17409603324145259</c:v>
                </c:pt>
                <c:pt idx="11">
                  <c:v>0.18751536741678781</c:v>
                </c:pt>
                <c:pt idx="12">
                  <c:v>0.19618792822260422</c:v>
                </c:pt>
                <c:pt idx="13">
                  <c:v>0.20175834460643213</c:v>
                </c:pt>
                <c:pt idx="14">
                  <c:v>0.20537884163929593</c:v>
                </c:pt>
                <c:pt idx="15">
                  <c:v>0.20754182319770162</c:v>
                </c:pt>
                <c:pt idx="16">
                  <c:v>0.20860182007273365</c:v>
                </c:pt>
                <c:pt idx="17">
                  <c:v>0.20878533804758481</c:v>
                </c:pt>
                <c:pt idx="18">
                  <c:v>0.20824009828520695</c:v>
                </c:pt>
                <c:pt idx="19">
                  <c:v>0.20704488540584098</c:v>
                </c:pt>
                <c:pt idx="20">
                  <c:v>0.2052292436420774</c:v>
                </c:pt>
                <c:pt idx="21">
                  <c:v>0.20273408452873534</c:v>
                </c:pt>
                <c:pt idx="22">
                  <c:v>0.19931320612756181</c:v>
                </c:pt>
                <c:pt idx="23">
                  <c:v>0.19420830646873743</c:v>
                </c:pt>
                <c:pt idx="24">
                  <c:v>0.18498691040232199</c:v>
                </c:pt>
                <c:pt idx="25">
                  <c:v>0.17888915266206584</c:v>
                </c:pt>
                <c:pt idx="26">
                  <c:v>0.17650913803114415</c:v>
                </c:pt>
                <c:pt idx="27">
                  <c:v>0.17444426188118631</c:v>
                </c:pt>
                <c:pt idx="28">
                  <c:v>0.17364817766693033</c:v>
                </c:pt>
                <c:pt idx="29">
                  <c:v>0.16098354996319333</c:v>
                </c:pt>
                <c:pt idx="30">
                  <c:v>0.1617303937897987</c:v>
                </c:pt>
                <c:pt idx="31">
                  <c:v>0.16278091795415395</c:v>
                </c:pt>
                <c:pt idx="32">
                  <c:v>0.16317162092399101</c:v>
                </c:pt>
                <c:pt idx="33">
                  <c:v>0.16258253402129424</c:v>
                </c:pt>
                <c:pt idx="34">
                  <c:v>0.15610609450469512</c:v>
                </c:pt>
                <c:pt idx="35">
                  <c:v>0.14581844898393867</c:v>
                </c:pt>
                <c:pt idx="36">
                  <c:v>0.13262562059179625</c:v>
                </c:pt>
                <c:pt idx="37">
                  <c:v>0.11707910166995465</c:v>
                </c:pt>
                <c:pt idx="38">
                  <c:v>9.9513726854438003E-2</c:v>
                </c:pt>
                <c:pt idx="39">
                  <c:v>7.8186386422414753E-2</c:v>
                </c:pt>
                <c:pt idx="40">
                  <c:v>5.5500011291234636E-2</c:v>
                </c:pt>
                <c:pt idx="41">
                  <c:v>3.1818980329512192E-2</c:v>
                </c:pt>
                <c:pt idx="42">
                  <c:v>7.5667608710426743E-3</c:v>
                </c:pt>
                <c:pt idx="43">
                  <c:v>-1.6715002820017227E-2</c:v>
                </c:pt>
                <c:pt idx="44">
                  <c:v>-4.0208920308667351E-2</c:v>
                </c:pt>
                <c:pt idx="45">
                  <c:v>-6.1693829981172579E-2</c:v>
                </c:pt>
                <c:pt idx="46">
                  <c:v>-7.8776648997713236E-2</c:v>
                </c:pt>
                <c:pt idx="47">
                  <c:v>-8.7744652129433276E-2</c:v>
                </c:pt>
                <c:pt idx="48">
                  <c:v>-8.6421414242175768E-2</c:v>
                </c:pt>
                <c:pt idx="49">
                  <c:v>-7.8549204797387057E-2</c:v>
                </c:pt>
                <c:pt idx="50">
                  <c:v>-6.5585539269525248E-2</c:v>
                </c:pt>
                <c:pt idx="51">
                  <c:v>-4.6486521440397374E-2</c:v>
                </c:pt>
                <c:pt idx="52">
                  <c:v>-3.2313340125441126E-2</c:v>
                </c:pt>
                <c:pt idx="53">
                  <c:v>-1.9505821455804023E-2</c:v>
                </c:pt>
                <c:pt idx="54">
                  <c:v>-1.3224358057270045E-2</c:v>
                </c:pt>
                <c:pt idx="55">
                  <c:v>-8.9609455195691391E-3</c:v>
                </c:pt>
                <c:pt idx="56">
                  <c:v>-4.5534290367916681E-3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728"/>
        <c:axId val="81867904"/>
      </c:scatterChart>
      <c:valAx>
        <c:axId val="818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67904"/>
        <c:crosses val="autoZero"/>
        <c:crossBetween val="midCat"/>
      </c:valAx>
      <c:valAx>
        <c:axId val="81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4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21</xdr:row>
      <xdr:rowOff>180975</xdr:rowOff>
    </xdr:from>
    <xdr:to>
      <xdr:col>17</xdr:col>
      <xdr:colOff>342899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8</xdr:row>
      <xdr:rowOff>76200</xdr:rowOff>
    </xdr:from>
    <xdr:to>
      <xdr:col>18</xdr:col>
      <xdr:colOff>409574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B5" sqref="B5"/>
    </sheetView>
  </sheetViews>
  <sheetFormatPr defaultRowHeight="15" x14ac:dyDescent="0.25"/>
  <cols>
    <col min="2" max="2" width="13.5703125" customWidth="1"/>
  </cols>
  <sheetData>
    <row r="2" spans="2:12" x14ac:dyDescent="0.25"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25">
      <c r="B4" s="2" t="s">
        <v>7</v>
      </c>
      <c r="C4" s="1"/>
      <c r="D4" s="1" t="s">
        <v>10</v>
      </c>
      <c r="E4" s="1"/>
      <c r="F4" s="1"/>
      <c r="G4" s="1"/>
      <c r="H4" s="1"/>
      <c r="I4" s="1"/>
      <c r="J4" s="1"/>
      <c r="K4" s="1"/>
      <c r="L4" s="1"/>
    </row>
    <row r="5" spans="2:12" x14ac:dyDescent="0.25">
      <c r="B5" s="2" t="s">
        <v>8</v>
      </c>
      <c r="C5" s="1"/>
      <c r="D5" s="1" t="s">
        <v>11</v>
      </c>
      <c r="E5" s="1"/>
      <c r="F5" s="1"/>
      <c r="G5" s="1"/>
      <c r="H5" s="1"/>
      <c r="I5" s="1"/>
      <c r="J5" s="1"/>
      <c r="K5" s="1"/>
      <c r="L5" s="1"/>
    </row>
    <row r="6" spans="2:12" x14ac:dyDescent="0.25">
      <c r="B6" s="2" t="s">
        <v>3</v>
      </c>
      <c r="C6" s="1"/>
      <c r="D6" s="1" t="s">
        <v>11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2" t="s">
        <v>4</v>
      </c>
      <c r="C7" s="1"/>
      <c r="D7" s="1" t="s">
        <v>11</v>
      </c>
      <c r="E7" s="1"/>
      <c r="F7" s="1"/>
      <c r="G7" s="1"/>
      <c r="H7" s="1"/>
      <c r="I7" s="1"/>
      <c r="J7" s="1"/>
      <c r="K7" s="1"/>
      <c r="L7" s="1"/>
    </row>
    <row r="8" spans="2:12" x14ac:dyDescent="0.25">
      <c r="B8" s="2" t="s">
        <v>9</v>
      </c>
      <c r="C8" s="1"/>
      <c r="D8" s="1" t="s">
        <v>12</v>
      </c>
      <c r="E8" s="1"/>
      <c r="F8" s="1"/>
      <c r="G8" s="1"/>
      <c r="H8" s="1"/>
      <c r="I8" s="1"/>
      <c r="J8" s="1"/>
      <c r="K8" s="1"/>
      <c r="L8" s="1"/>
    </row>
    <row r="9" spans="2:12" x14ac:dyDescent="0.25">
      <c r="B9" s="2" t="s">
        <v>5</v>
      </c>
      <c r="C9" s="1"/>
      <c r="D9" s="1" t="s">
        <v>13</v>
      </c>
      <c r="E9" s="1"/>
      <c r="F9" s="1"/>
      <c r="G9" s="1"/>
      <c r="H9" s="1"/>
      <c r="I9" s="1"/>
      <c r="J9" s="1"/>
      <c r="K9" s="1"/>
      <c r="L9" s="1"/>
    </row>
    <row r="10" spans="2:12" x14ac:dyDescent="0.25">
      <c r="B10" s="2">
        <v>1.32</v>
      </c>
      <c r="C10" s="1"/>
      <c r="D10" s="1" t="s">
        <v>14</v>
      </c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2">
        <v>-1.1000000000000001</v>
      </c>
      <c r="C11" s="1"/>
      <c r="D11" s="1" t="s">
        <v>15</v>
      </c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2">
        <v>0.01</v>
      </c>
      <c r="C12" s="1"/>
      <c r="D12" s="1" t="s">
        <v>16</v>
      </c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2" t="s">
        <v>6</v>
      </c>
      <c r="C13" s="1"/>
      <c r="D13" s="1" t="s">
        <v>17</v>
      </c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2" workbookViewId="0">
      <selection activeCell="L46" sqref="L46"/>
    </sheetView>
  </sheetViews>
  <sheetFormatPr defaultRowHeight="15" x14ac:dyDescent="0.25"/>
  <sheetData>
    <row r="1" spans="1:3" x14ac:dyDescent="0.25">
      <c r="A1" s="3">
        <v>-180</v>
      </c>
      <c r="B1" s="3">
        <v>-0.17</v>
      </c>
      <c r="C1" s="3">
        <v>0.02</v>
      </c>
    </row>
    <row r="2" spans="1:3" x14ac:dyDescent="0.25">
      <c r="A2" s="3">
        <v>-170</v>
      </c>
      <c r="B2" s="3">
        <v>0.64</v>
      </c>
      <c r="C2" s="3">
        <v>0.05</v>
      </c>
    </row>
    <row r="3" spans="1:3" x14ac:dyDescent="0.25">
      <c r="A3" s="3">
        <v>-160</v>
      </c>
      <c r="B3" s="3">
        <v>0.84</v>
      </c>
      <c r="C3" s="3">
        <v>0.31</v>
      </c>
    </row>
    <row r="4" spans="1:3" x14ac:dyDescent="0.25">
      <c r="A4" s="3">
        <v>-150</v>
      </c>
      <c r="B4" s="3">
        <v>1.08</v>
      </c>
      <c r="C4" s="3">
        <v>0.62</v>
      </c>
    </row>
    <row r="5" spans="1:3" x14ac:dyDescent="0.25">
      <c r="A5" s="3">
        <v>-140</v>
      </c>
      <c r="B5" s="3">
        <v>1.1499999999999999</v>
      </c>
      <c r="C5" s="3">
        <v>0.96</v>
      </c>
    </row>
    <row r="6" spans="1:3" x14ac:dyDescent="0.25">
      <c r="A6" s="3">
        <v>-130</v>
      </c>
      <c r="B6" s="3">
        <v>1.0900000000000001</v>
      </c>
      <c r="C6" s="3">
        <v>1.3</v>
      </c>
    </row>
    <row r="7" spans="1:3" x14ac:dyDescent="0.25">
      <c r="A7" s="3">
        <v>-120</v>
      </c>
      <c r="B7" s="3">
        <v>0.88</v>
      </c>
      <c r="C7" s="3">
        <v>1.52</v>
      </c>
    </row>
    <row r="8" spans="1:3" x14ac:dyDescent="0.25">
      <c r="A8" s="3">
        <v>-110</v>
      </c>
      <c r="B8" s="3">
        <v>0.6</v>
      </c>
      <c r="C8" s="3">
        <v>1.66</v>
      </c>
    </row>
    <row r="9" spans="1:3" x14ac:dyDescent="0.25">
      <c r="A9" s="3">
        <v>-100</v>
      </c>
      <c r="B9" s="3">
        <v>0.31</v>
      </c>
      <c r="C9" s="3">
        <v>1.76</v>
      </c>
    </row>
    <row r="10" spans="1:3" x14ac:dyDescent="0.25">
      <c r="A10" s="3">
        <v>-90</v>
      </c>
      <c r="B10" s="3">
        <v>0</v>
      </c>
      <c r="C10" s="3">
        <v>1.8</v>
      </c>
    </row>
    <row r="11" spans="1:3" x14ac:dyDescent="0.25">
      <c r="A11" s="3">
        <v>-80</v>
      </c>
      <c r="B11" s="3">
        <v>-0.31</v>
      </c>
      <c r="C11" s="3">
        <v>1.76</v>
      </c>
    </row>
    <row r="12" spans="1:3" x14ac:dyDescent="0.25">
      <c r="A12" s="3">
        <v>-70</v>
      </c>
      <c r="B12" s="3">
        <v>-0.6</v>
      </c>
      <c r="C12" s="3">
        <v>1.66</v>
      </c>
    </row>
    <row r="13" spans="1:3" x14ac:dyDescent="0.25">
      <c r="A13" s="3">
        <v>-60</v>
      </c>
      <c r="B13" s="3">
        <v>-0.88</v>
      </c>
      <c r="C13" s="3">
        <v>1.52</v>
      </c>
    </row>
    <row r="14" spans="1:3" x14ac:dyDescent="0.25">
      <c r="A14" s="3">
        <v>-50</v>
      </c>
      <c r="B14" s="3">
        <v>-1.0900000000000001</v>
      </c>
      <c r="C14" s="3">
        <v>1.3</v>
      </c>
    </row>
    <row r="15" spans="1:3" x14ac:dyDescent="0.25">
      <c r="A15" s="3">
        <v>-40</v>
      </c>
      <c r="B15" s="3">
        <v>-1.1499999999999999</v>
      </c>
      <c r="C15" s="3">
        <v>0.96</v>
      </c>
    </row>
    <row r="16" spans="1:3" x14ac:dyDescent="0.25">
      <c r="A16" s="3">
        <v>-30</v>
      </c>
      <c r="B16" s="3">
        <v>-1.08</v>
      </c>
      <c r="C16" s="3">
        <v>0.62</v>
      </c>
    </row>
    <row r="17" spans="1:3" x14ac:dyDescent="0.25">
      <c r="A17" s="3">
        <v>-20</v>
      </c>
      <c r="B17" s="3">
        <v>-0.84</v>
      </c>
      <c r="C17" s="3">
        <v>0.31</v>
      </c>
    </row>
    <row r="18" spans="1:3" x14ac:dyDescent="0.25">
      <c r="A18" s="3">
        <v>-10</v>
      </c>
      <c r="B18" s="3">
        <v>-0.64</v>
      </c>
      <c r="C18" s="3">
        <v>1.44E-2</v>
      </c>
    </row>
    <row r="19" spans="1:3" x14ac:dyDescent="0.25">
      <c r="A19" s="3">
        <v>-8</v>
      </c>
      <c r="B19" s="3">
        <v>-0.48</v>
      </c>
      <c r="C19" s="3">
        <v>1.24E-2</v>
      </c>
    </row>
    <row r="20" spans="1:3" x14ac:dyDescent="0.25">
      <c r="A20" s="3">
        <v>-6</v>
      </c>
      <c r="B20" s="3">
        <v>-0.09</v>
      </c>
      <c r="C20" s="3">
        <v>8.2000000000000007E-3</v>
      </c>
    </row>
    <row r="21" spans="1:3" x14ac:dyDescent="0.25">
      <c r="A21" s="3">
        <v>-5</v>
      </c>
      <c r="B21" s="3">
        <v>0.02</v>
      </c>
      <c r="C21" s="3">
        <v>8.2000000000000007E-3</v>
      </c>
    </row>
    <row r="22" spans="1:3" x14ac:dyDescent="0.25">
      <c r="A22" s="3">
        <v>-4</v>
      </c>
      <c r="B22" s="3">
        <v>0.13</v>
      </c>
      <c r="C22" s="3">
        <v>8.2000000000000007E-3</v>
      </c>
    </row>
    <row r="23" spans="1:3" x14ac:dyDescent="0.25">
      <c r="A23" s="3">
        <v>-3</v>
      </c>
      <c r="B23" s="3">
        <v>0.24</v>
      </c>
      <c r="C23" s="3">
        <v>8.2000000000000007E-3</v>
      </c>
    </row>
    <row r="24" spans="1:3" x14ac:dyDescent="0.25">
      <c r="A24" s="3">
        <v>-2</v>
      </c>
      <c r="B24" s="3">
        <v>0.35</v>
      </c>
      <c r="C24" s="3">
        <v>8.6E-3</v>
      </c>
    </row>
    <row r="25" spans="1:3" x14ac:dyDescent="0.25">
      <c r="A25" s="3">
        <v>-1</v>
      </c>
      <c r="B25" s="3">
        <v>0.46</v>
      </c>
      <c r="C25" s="3">
        <v>8.6E-3</v>
      </c>
    </row>
    <row r="26" spans="1:3" x14ac:dyDescent="0.25">
      <c r="A26" s="3">
        <v>0</v>
      </c>
      <c r="B26" s="3">
        <v>0.56999999999999995</v>
      </c>
      <c r="C26" s="3">
        <v>8.6999999999999994E-3</v>
      </c>
    </row>
    <row r="27" spans="1:3" x14ac:dyDescent="0.25">
      <c r="A27" s="3">
        <v>1</v>
      </c>
      <c r="B27" s="3">
        <v>0.67</v>
      </c>
      <c r="C27" s="3">
        <v>8.8000000000000005E-3</v>
      </c>
    </row>
    <row r="28" spans="1:3" x14ac:dyDescent="0.25">
      <c r="A28" s="3">
        <v>2</v>
      </c>
      <c r="B28" s="3">
        <v>0.78</v>
      </c>
      <c r="C28" s="3">
        <v>8.9999999999999993E-3</v>
      </c>
    </row>
    <row r="29" spans="1:3" x14ac:dyDescent="0.25">
      <c r="A29" s="3">
        <v>3</v>
      </c>
      <c r="B29" s="3">
        <v>0.89</v>
      </c>
      <c r="C29" s="3">
        <v>9.2999999999999992E-3</v>
      </c>
    </row>
    <row r="30" spans="1:3" x14ac:dyDescent="0.25">
      <c r="A30" s="3">
        <v>4</v>
      </c>
      <c r="B30" s="3">
        <v>0.99</v>
      </c>
      <c r="C30" s="3">
        <v>9.5999999999999992E-3</v>
      </c>
    </row>
    <row r="31" spans="1:3" x14ac:dyDescent="0.25">
      <c r="A31" s="3">
        <v>5</v>
      </c>
      <c r="B31" s="3">
        <v>1.1000000000000001</v>
      </c>
      <c r="C31" s="3">
        <v>9.9000000000000008E-3</v>
      </c>
    </row>
    <row r="32" spans="1:3" x14ac:dyDescent="0.25">
      <c r="A32" s="3">
        <v>6</v>
      </c>
      <c r="B32" s="3">
        <v>1.2</v>
      </c>
      <c r="C32" s="3">
        <v>1.03E-2</v>
      </c>
    </row>
    <row r="33" spans="1:3" x14ac:dyDescent="0.25">
      <c r="A33" s="3">
        <v>7</v>
      </c>
      <c r="B33" s="3">
        <v>1.31</v>
      </c>
      <c r="C33" s="3">
        <v>1.0800000000000001E-2</v>
      </c>
    </row>
    <row r="34" spans="1:3" x14ac:dyDescent="0.25">
      <c r="A34" s="3">
        <v>8</v>
      </c>
      <c r="B34" s="3">
        <v>1.41</v>
      </c>
      <c r="C34" s="3">
        <v>1.1299999999999999E-2</v>
      </c>
    </row>
    <row r="35" spans="1:3" x14ac:dyDescent="0.25">
      <c r="A35" s="3">
        <v>9</v>
      </c>
      <c r="B35" s="3">
        <v>1.51</v>
      </c>
      <c r="C35" s="3">
        <v>1.18E-2</v>
      </c>
    </row>
    <row r="36" spans="1:3" x14ac:dyDescent="0.25">
      <c r="A36" s="3">
        <v>10</v>
      </c>
      <c r="B36" s="3">
        <v>1.56</v>
      </c>
      <c r="C36" s="3">
        <v>1.9400000000000001E-2</v>
      </c>
    </row>
    <row r="37" spans="1:3" x14ac:dyDescent="0.25">
      <c r="A37" s="3">
        <v>11</v>
      </c>
      <c r="B37" s="3">
        <v>1.61</v>
      </c>
      <c r="C37" s="3">
        <v>2.2100000000000002E-2</v>
      </c>
    </row>
    <row r="38" spans="1:3" x14ac:dyDescent="0.25">
      <c r="A38" s="3">
        <v>12</v>
      </c>
      <c r="B38" s="3">
        <v>1.61</v>
      </c>
      <c r="C38" s="3">
        <v>2.4500000000000001E-2</v>
      </c>
    </row>
    <row r="39" spans="1:3" x14ac:dyDescent="0.25">
      <c r="A39" s="3">
        <v>13</v>
      </c>
      <c r="B39" s="3">
        <v>1.62</v>
      </c>
      <c r="C39" s="3">
        <v>2.69E-2</v>
      </c>
    </row>
    <row r="40" spans="1:3" x14ac:dyDescent="0.25">
      <c r="A40" s="3">
        <v>14</v>
      </c>
      <c r="B40" s="3">
        <v>1.62</v>
      </c>
      <c r="C40" s="3">
        <v>2.9600000000000001E-2</v>
      </c>
    </row>
    <row r="41" spans="1:3" x14ac:dyDescent="0.25">
      <c r="A41" s="3">
        <v>15</v>
      </c>
      <c r="B41" s="3">
        <v>1.62</v>
      </c>
      <c r="C41" s="3">
        <v>5.1999999999999998E-2</v>
      </c>
    </row>
    <row r="42" spans="1:3" x14ac:dyDescent="0.25">
      <c r="A42" s="3">
        <v>30</v>
      </c>
      <c r="B42" s="3">
        <v>1.08</v>
      </c>
      <c r="C42" s="3">
        <v>0.62</v>
      </c>
    </row>
    <row r="43" spans="1:3" x14ac:dyDescent="0.25">
      <c r="A43" s="3">
        <v>40</v>
      </c>
      <c r="B43" s="3">
        <v>1.1499999999999999</v>
      </c>
      <c r="C43" s="3">
        <v>0.96</v>
      </c>
    </row>
    <row r="44" spans="1:3" x14ac:dyDescent="0.25">
      <c r="A44" s="3">
        <v>50</v>
      </c>
      <c r="B44" s="3">
        <v>1.0900000000000001</v>
      </c>
      <c r="C44" s="3">
        <v>1.3</v>
      </c>
    </row>
    <row r="45" spans="1:3" x14ac:dyDescent="0.25">
      <c r="A45" s="3">
        <v>60</v>
      </c>
      <c r="B45" s="3">
        <v>0.88</v>
      </c>
      <c r="C45" s="3">
        <v>1.52</v>
      </c>
    </row>
    <row r="46" spans="1:3" x14ac:dyDescent="0.25">
      <c r="A46" s="3">
        <v>70</v>
      </c>
      <c r="B46" s="3">
        <v>0.6</v>
      </c>
      <c r="C46" s="3">
        <v>1.66</v>
      </c>
    </row>
    <row r="47" spans="1:3" x14ac:dyDescent="0.25">
      <c r="A47" s="3">
        <v>80</v>
      </c>
      <c r="B47" s="3">
        <v>0.31</v>
      </c>
      <c r="C47" s="3">
        <v>1.76</v>
      </c>
    </row>
    <row r="48" spans="1:3" x14ac:dyDescent="0.25">
      <c r="A48" s="3">
        <v>90</v>
      </c>
      <c r="B48" s="3">
        <v>0</v>
      </c>
      <c r="C48" s="3">
        <v>1.8</v>
      </c>
    </row>
    <row r="49" spans="1:3" x14ac:dyDescent="0.25">
      <c r="A49" s="3">
        <v>100</v>
      </c>
      <c r="B49" s="3">
        <v>-0.31</v>
      </c>
      <c r="C49" s="3">
        <v>1.76</v>
      </c>
    </row>
    <row r="50" spans="1:3" x14ac:dyDescent="0.25">
      <c r="A50" s="3">
        <v>110</v>
      </c>
      <c r="B50" s="3">
        <v>-0.6</v>
      </c>
      <c r="C50" s="3">
        <v>1.66</v>
      </c>
    </row>
    <row r="51" spans="1:3" x14ac:dyDescent="0.25">
      <c r="A51" s="3">
        <v>120</v>
      </c>
      <c r="B51" s="3">
        <v>-0.88</v>
      </c>
      <c r="C51" s="3">
        <v>1.52</v>
      </c>
    </row>
    <row r="52" spans="1:3" x14ac:dyDescent="0.25">
      <c r="A52" s="3">
        <v>130</v>
      </c>
      <c r="B52" s="3">
        <v>-1.0900000000000001</v>
      </c>
      <c r="C52" s="3">
        <v>1.3</v>
      </c>
    </row>
    <row r="53" spans="1:3" x14ac:dyDescent="0.25">
      <c r="A53" s="3">
        <v>140</v>
      </c>
      <c r="B53" s="3">
        <v>-1.1499999999999999</v>
      </c>
      <c r="C53" s="3">
        <v>0.96</v>
      </c>
    </row>
    <row r="54" spans="1:3" x14ac:dyDescent="0.25">
      <c r="A54" s="3">
        <v>150</v>
      </c>
      <c r="B54" s="3">
        <v>-1.08</v>
      </c>
      <c r="C54" s="3">
        <v>0.62</v>
      </c>
    </row>
    <row r="55" spans="1:3" x14ac:dyDescent="0.25">
      <c r="A55" s="3">
        <v>160</v>
      </c>
      <c r="B55" s="3">
        <v>-0.84</v>
      </c>
      <c r="C55" s="3">
        <v>0.31</v>
      </c>
    </row>
    <row r="56" spans="1:3" x14ac:dyDescent="0.25">
      <c r="A56" s="3">
        <v>170</v>
      </c>
      <c r="B56" s="3">
        <v>-0.64</v>
      </c>
      <c r="C56" s="3">
        <v>0.05</v>
      </c>
    </row>
    <row r="57" spans="1:3" x14ac:dyDescent="0.25">
      <c r="A57" s="3">
        <v>180</v>
      </c>
      <c r="B57" s="3">
        <v>-0.17</v>
      </c>
      <c r="C57" s="3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G12" sqref="G12"/>
    </sheetView>
  </sheetViews>
  <sheetFormatPr defaultRowHeight="15" x14ac:dyDescent="0.25"/>
  <sheetData>
    <row r="1" spans="1:10" x14ac:dyDescent="0.25">
      <c r="A1">
        <v>0</v>
      </c>
      <c r="B1">
        <v>0</v>
      </c>
      <c r="D1">
        <f>A1*COS($I$1)-B1*SIN($I$1)</f>
        <v>0</v>
      </c>
      <c r="E1">
        <f>A1*SIN($I$1)+B1*COS($I$1)</f>
        <v>0</v>
      </c>
      <c r="I1">
        <f>J1/180*PI()</f>
        <v>0.17453292519943295</v>
      </c>
      <c r="J1">
        <v>10</v>
      </c>
    </row>
    <row r="2" spans="1:10" x14ac:dyDescent="0.25">
      <c r="A2">
        <v>1E-3</v>
      </c>
      <c r="B2">
        <v>5.4999999999999997E-3</v>
      </c>
      <c r="D2">
        <f t="shared" ref="D2:D58" si="0">A2*COS($I$1)-B2*SIN($I$1)</f>
        <v>2.9742775844091257E-5</v>
      </c>
      <c r="E2">
        <f t="shared" ref="E2:E58" si="1">A2*SIN($I$1)+B2*COS($I$1)</f>
        <v>5.5900908192340736E-3</v>
      </c>
    </row>
    <row r="3" spans="1:10" x14ac:dyDescent="0.25">
      <c r="A3">
        <v>2.5000000000000001E-3</v>
      </c>
      <c r="B3">
        <v>1.0670000000000001E-2</v>
      </c>
      <c r="D3">
        <f t="shared" si="0"/>
        <v>6.0919332682437318E-4</v>
      </c>
      <c r="E3">
        <f t="shared" si="1"/>
        <v>1.0942019168807587E-2</v>
      </c>
    </row>
    <row r="4" spans="1:10" x14ac:dyDescent="0.25">
      <c r="A4">
        <v>5.0000000000000001E-3</v>
      </c>
      <c r="B4">
        <v>1.5949999999999999E-2</v>
      </c>
      <c r="D4">
        <f t="shared" si="0"/>
        <v>2.1543503312735014E-3</v>
      </c>
      <c r="E4">
        <f t="shared" si="1"/>
        <v>1.6575924548879368E-2</v>
      </c>
    </row>
    <row r="5" spans="1:10" x14ac:dyDescent="0.25">
      <c r="A5">
        <v>0.01</v>
      </c>
      <c r="B5">
        <v>2.385E-2</v>
      </c>
      <c r="D5">
        <f t="shared" si="0"/>
        <v>5.7065684927657921E-3</v>
      </c>
      <c r="E5">
        <f t="shared" si="1"/>
        <v>2.5224146686010463E-2</v>
      </c>
    </row>
    <row r="6" spans="1:10" x14ac:dyDescent="0.25">
      <c r="A6">
        <v>2.5000000000000001E-2</v>
      </c>
      <c r="B6">
        <v>4.0509999999999997E-2</v>
      </c>
      <c r="D6">
        <f t="shared" si="0"/>
        <v>1.7585706148017854E-2</v>
      </c>
      <c r="E6">
        <f t="shared" si="1"/>
        <v>4.4235766516197803E-2</v>
      </c>
    </row>
    <row r="7" spans="1:10" x14ac:dyDescent="0.25">
      <c r="A7">
        <v>0.05</v>
      </c>
      <c r="B7">
        <v>6.0109999999999997E-2</v>
      </c>
      <c r="D7">
        <f t="shared" si="0"/>
        <v>3.880239569105122E-2</v>
      </c>
      <c r="E7">
        <f t="shared" si="1"/>
        <v>6.7879202916910339E-2</v>
      </c>
    </row>
    <row r="8" spans="1:10" x14ac:dyDescent="0.25">
      <c r="A8">
        <v>0.1</v>
      </c>
      <c r="B8">
        <v>8.7870000000000004E-2</v>
      </c>
      <c r="D8">
        <f t="shared" si="0"/>
        <v>8.3222309929627633E-2</v>
      </c>
      <c r="E8">
        <f t="shared" si="1"/>
        <v>0.10389987502387575</v>
      </c>
    </row>
    <row r="9" spans="1:10" x14ac:dyDescent="0.25">
      <c r="A9">
        <v>0.15</v>
      </c>
      <c r="B9">
        <v>0.10791000000000001</v>
      </c>
      <c r="D9">
        <f t="shared" si="0"/>
        <v>0.12898278809979274</v>
      </c>
      <c r="E9">
        <f t="shared" si="1"/>
        <v>0.13231783127758692</v>
      </c>
    </row>
    <row r="10" spans="1:10" x14ac:dyDescent="0.25">
      <c r="A10">
        <v>0.2</v>
      </c>
      <c r="B10">
        <v>0.12264</v>
      </c>
      <c r="D10">
        <f t="shared" si="0"/>
        <v>0.17566533809336926</v>
      </c>
      <c r="E10">
        <f t="shared" si="1"/>
        <v>0.15550645836280325</v>
      </c>
    </row>
    <row r="11" spans="1:10" x14ac:dyDescent="0.25">
      <c r="A11">
        <v>0.25</v>
      </c>
      <c r="B11">
        <v>0.13270000000000001</v>
      </c>
      <c r="D11">
        <f t="shared" si="0"/>
        <v>0.22315882507665036</v>
      </c>
      <c r="E11">
        <f t="shared" si="1"/>
        <v>0.17409603324145259</v>
      </c>
    </row>
    <row r="12" spans="1:10" x14ac:dyDescent="0.25">
      <c r="A12">
        <v>0.3</v>
      </c>
      <c r="B12">
        <v>0.13750999999999999</v>
      </c>
      <c r="D12">
        <f t="shared" si="0"/>
        <v>0.27156396499268276</v>
      </c>
      <c r="E12">
        <f t="shared" si="1"/>
        <v>0.18751536741678781</v>
      </c>
    </row>
    <row r="13" spans="1:10" x14ac:dyDescent="0.25">
      <c r="A13">
        <v>0.35</v>
      </c>
      <c r="B13">
        <v>0.13750000000000001</v>
      </c>
      <c r="D13">
        <f t="shared" si="0"/>
        <v>0.32080608912506986</v>
      </c>
      <c r="E13">
        <f t="shared" si="1"/>
        <v>0.19618792822260422</v>
      </c>
    </row>
    <row r="14" spans="1:10" x14ac:dyDescent="0.25">
      <c r="A14">
        <v>0.4</v>
      </c>
      <c r="B14">
        <v>0.13433999999999999</v>
      </c>
      <c r="D14">
        <f t="shared" si="0"/>
        <v>0.3705952050171078</v>
      </c>
      <c r="E14">
        <f t="shared" si="1"/>
        <v>0.20175834460643213</v>
      </c>
    </row>
    <row r="15" spans="1:10" x14ac:dyDescent="0.25">
      <c r="A15">
        <v>0.45</v>
      </c>
      <c r="B15">
        <v>0.12920000000000001</v>
      </c>
      <c r="D15">
        <f t="shared" si="0"/>
        <v>0.4207281443009262</v>
      </c>
      <c r="E15">
        <f t="shared" si="1"/>
        <v>0.20537884163929593</v>
      </c>
    </row>
    <row r="16" spans="1:10" x14ac:dyDescent="0.25">
      <c r="A16">
        <v>0.5</v>
      </c>
      <c r="B16">
        <v>0.12257999999999999</v>
      </c>
      <c r="D16">
        <f t="shared" si="0"/>
        <v>0.47111808288769169</v>
      </c>
      <c r="E16">
        <f t="shared" si="1"/>
        <v>0.20754182319770162</v>
      </c>
    </row>
    <row r="17" spans="1:5" x14ac:dyDescent="0.25">
      <c r="A17">
        <v>0.55000000000000004</v>
      </c>
      <c r="B17">
        <v>0.11484</v>
      </c>
      <c r="D17">
        <f t="shared" si="0"/>
        <v>0.52170250743344415</v>
      </c>
      <c r="E17">
        <f t="shared" si="1"/>
        <v>0.20860182007273365</v>
      </c>
    </row>
    <row r="18" spans="1:5" x14ac:dyDescent="0.25">
      <c r="A18">
        <v>0.6</v>
      </c>
      <c r="B18">
        <v>0.10621</v>
      </c>
      <c r="D18">
        <f t="shared" si="0"/>
        <v>0.57244147885732011</v>
      </c>
      <c r="E18">
        <f t="shared" si="1"/>
        <v>0.20878533804758481</v>
      </c>
    </row>
    <row r="19" spans="1:5" x14ac:dyDescent="0.25">
      <c r="A19">
        <v>0.65</v>
      </c>
      <c r="B19">
        <v>9.6839999999999996E-2</v>
      </c>
      <c r="D19">
        <f t="shared" si="0"/>
        <v>0.62330894993266961</v>
      </c>
      <c r="E19">
        <f t="shared" si="1"/>
        <v>0.20824009828520695</v>
      </c>
    </row>
    <row r="20" spans="1:5" x14ac:dyDescent="0.25">
      <c r="A20">
        <v>0.7</v>
      </c>
      <c r="B20">
        <v>8.6809999999999998E-2</v>
      </c>
      <c r="D20">
        <f t="shared" si="0"/>
        <v>0.67429102880527936</v>
      </c>
      <c r="E20">
        <f t="shared" si="1"/>
        <v>0.20704488540584098</v>
      </c>
    </row>
    <row r="21" spans="1:5" x14ac:dyDescent="0.25">
      <c r="A21">
        <v>0.75</v>
      </c>
      <c r="B21">
        <v>7.6149999999999995E-2</v>
      </c>
      <c r="D21">
        <f t="shared" si="0"/>
        <v>0.72538250602981924</v>
      </c>
      <c r="E21">
        <f t="shared" si="1"/>
        <v>0.2052292436420774</v>
      </c>
    </row>
    <row r="22" spans="1:5" x14ac:dyDescent="0.25">
      <c r="A22">
        <v>0.8</v>
      </c>
      <c r="B22">
        <v>6.4799999999999996E-2</v>
      </c>
      <c r="D22">
        <f t="shared" si="0"/>
        <v>0.77659380049694937</v>
      </c>
      <c r="E22">
        <f t="shared" si="1"/>
        <v>0.20273408452873534</v>
      </c>
    </row>
    <row r="23" spans="1:5" x14ac:dyDescent="0.25">
      <c r="A23">
        <v>0.85</v>
      </c>
      <c r="B23">
        <v>5.2510000000000001E-2</v>
      </c>
      <c r="D23">
        <f t="shared" si="0"/>
        <v>0.82796832425108624</v>
      </c>
      <c r="E23">
        <f t="shared" si="1"/>
        <v>0.19931320612756181</v>
      </c>
    </row>
    <row r="24" spans="1:5" x14ac:dyDescent="0.25">
      <c r="A24">
        <v>0.9</v>
      </c>
      <c r="B24">
        <v>3.8510000000000003E-2</v>
      </c>
      <c r="D24">
        <f t="shared" si="0"/>
        <v>0.87963978638903373</v>
      </c>
      <c r="E24">
        <f t="shared" si="1"/>
        <v>0.19420830646873743</v>
      </c>
    </row>
    <row r="25" spans="1:5" x14ac:dyDescent="0.25">
      <c r="A25">
        <v>0.95</v>
      </c>
      <c r="B25">
        <v>2.0330000000000001E-2</v>
      </c>
      <c r="D25">
        <f t="shared" si="0"/>
        <v>0.93203709790962885</v>
      </c>
      <c r="E25">
        <f t="shared" si="1"/>
        <v>0.18498691040232199</v>
      </c>
    </row>
    <row r="26" spans="1:5" x14ac:dyDescent="0.25">
      <c r="A26">
        <v>0.97499999999999998</v>
      </c>
      <c r="B26">
        <v>9.7300000000000008E-3</v>
      </c>
      <c r="D26">
        <f t="shared" si="0"/>
        <v>0.95849796241820351</v>
      </c>
      <c r="E26">
        <f t="shared" si="1"/>
        <v>0.17888915266206584</v>
      </c>
    </row>
    <row r="27" spans="1:5" x14ac:dyDescent="0.25">
      <c r="A27">
        <v>0.98499999999999999</v>
      </c>
      <c r="B27">
        <v>5.5500000000000002E-3</v>
      </c>
      <c r="D27">
        <f t="shared" si="0"/>
        <v>0.96907188933097343</v>
      </c>
      <c r="E27">
        <f t="shared" si="1"/>
        <v>0.17650913803114415</v>
      </c>
    </row>
    <row r="28" spans="1:5" x14ac:dyDescent="0.25">
      <c r="A28">
        <v>0.995</v>
      </c>
      <c r="B28">
        <v>1.6900000000000001E-3</v>
      </c>
      <c r="D28">
        <f t="shared" si="0"/>
        <v>0.97959024882688983</v>
      </c>
      <c r="E28">
        <f t="shared" si="1"/>
        <v>0.17444426188118631</v>
      </c>
    </row>
    <row r="29" spans="1:5" x14ac:dyDescent="0.25">
      <c r="A29">
        <v>1</v>
      </c>
      <c r="B29">
        <v>0</v>
      </c>
      <c r="D29">
        <f t="shared" si="0"/>
        <v>0.98480775301220802</v>
      </c>
      <c r="E29">
        <f t="shared" si="1"/>
        <v>0.17364817766693033</v>
      </c>
    </row>
    <row r="30" spans="1:5" x14ac:dyDescent="0.25">
      <c r="A30">
        <v>1</v>
      </c>
      <c r="B30">
        <v>-1.286E-2</v>
      </c>
      <c r="D30">
        <f t="shared" si="0"/>
        <v>0.98704086857700479</v>
      </c>
      <c r="E30">
        <f t="shared" si="1"/>
        <v>0.16098354996319333</v>
      </c>
    </row>
    <row r="31" spans="1:5" x14ac:dyDescent="0.25">
      <c r="A31">
        <v>0.995</v>
      </c>
      <c r="B31">
        <v>-1.1220000000000001E-2</v>
      </c>
      <c r="D31">
        <f t="shared" si="0"/>
        <v>0.9818320468005699</v>
      </c>
      <c r="E31">
        <f t="shared" si="1"/>
        <v>0.1617303937897987</v>
      </c>
    </row>
    <row r="32" spans="1:5" x14ac:dyDescent="0.25">
      <c r="A32">
        <v>0.98499999999999999</v>
      </c>
      <c r="B32">
        <v>-8.3899999999999999E-3</v>
      </c>
      <c r="D32">
        <f t="shared" si="0"/>
        <v>0.97149254492765036</v>
      </c>
      <c r="E32">
        <f t="shared" si="1"/>
        <v>0.16278091795415395</v>
      </c>
    </row>
    <row r="33" spans="1:5" x14ac:dyDescent="0.25">
      <c r="A33">
        <v>0.97499999999999998</v>
      </c>
      <c r="B33">
        <v>-6.2300000000000003E-3</v>
      </c>
      <c r="D33">
        <f t="shared" si="0"/>
        <v>0.96126938733376777</v>
      </c>
      <c r="E33">
        <f t="shared" si="1"/>
        <v>0.16317162092399101</v>
      </c>
    </row>
    <row r="34" spans="1:5" x14ac:dyDescent="0.25">
      <c r="A34">
        <v>0.95</v>
      </c>
      <c r="B34">
        <v>-2.4199999999999998E-3</v>
      </c>
      <c r="D34">
        <f t="shared" si="0"/>
        <v>0.93598759395155151</v>
      </c>
      <c r="E34">
        <f t="shared" si="1"/>
        <v>0.16258253402129424</v>
      </c>
    </row>
    <row r="35" spans="1:5" x14ac:dyDescent="0.25">
      <c r="A35">
        <v>0.9</v>
      </c>
      <c r="B35">
        <v>-1.8000000000000001E-4</v>
      </c>
      <c r="D35">
        <f t="shared" si="0"/>
        <v>0.88635823438296724</v>
      </c>
      <c r="E35">
        <f t="shared" si="1"/>
        <v>0.15610609450469512</v>
      </c>
    </row>
    <row r="36" spans="1:5" x14ac:dyDescent="0.25">
      <c r="A36">
        <v>0.85</v>
      </c>
      <c r="B36">
        <v>-1.81E-3</v>
      </c>
      <c r="D36">
        <f t="shared" si="0"/>
        <v>0.83740089326195388</v>
      </c>
      <c r="E36">
        <f t="shared" si="1"/>
        <v>0.14581844898393867</v>
      </c>
    </row>
    <row r="37" spans="1:5" x14ac:dyDescent="0.25">
      <c r="A37">
        <v>0.8</v>
      </c>
      <c r="B37">
        <v>-6.3899999999999998E-3</v>
      </c>
      <c r="D37">
        <f t="shared" si="0"/>
        <v>0.78895581426505812</v>
      </c>
      <c r="E37">
        <f t="shared" si="1"/>
        <v>0.13262562059179625</v>
      </c>
    </row>
    <row r="38" spans="1:5" x14ac:dyDescent="0.25">
      <c r="A38">
        <v>0.75</v>
      </c>
      <c r="B38">
        <v>-1.336E-2</v>
      </c>
      <c r="D38">
        <f t="shared" si="0"/>
        <v>0.74092575441278619</v>
      </c>
      <c r="E38">
        <f t="shared" si="1"/>
        <v>0.11707910166995465</v>
      </c>
    </row>
    <row r="39" spans="1:5" x14ac:dyDescent="0.25">
      <c r="A39">
        <v>0.7</v>
      </c>
      <c r="B39">
        <v>-2.2380000000000001E-2</v>
      </c>
      <c r="D39">
        <f t="shared" si="0"/>
        <v>0.69325167332473148</v>
      </c>
      <c r="E39">
        <f t="shared" si="1"/>
        <v>9.9513726854438003E-2</v>
      </c>
    </row>
    <row r="40" spans="1:5" x14ac:dyDescent="0.25">
      <c r="A40">
        <v>0.65</v>
      </c>
      <c r="B40">
        <v>-3.5220000000000001E-2</v>
      </c>
      <c r="D40">
        <f t="shared" si="0"/>
        <v>0.6462409282753645</v>
      </c>
      <c r="E40">
        <f t="shared" si="1"/>
        <v>7.8186386422414753E-2</v>
      </c>
    </row>
    <row r="41" spans="1:5" x14ac:dyDescent="0.25">
      <c r="A41">
        <v>0.6</v>
      </c>
      <c r="B41">
        <v>-4.9439999999999998E-2</v>
      </c>
      <c r="D41">
        <f t="shared" si="0"/>
        <v>0.5994698177111778</v>
      </c>
      <c r="E41">
        <f t="shared" si="1"/>
        <v>5.5500011291234636E-2</v>
      </c>
    </row>
    <row r="42" spans="1:5" x14ac:dyDescent="0.25">
      <c r="A42">
        <v>0.55000000000000004</v>
      </c>
      <c r="B42">
        <v>-6.4670000000000005E-2</v>
      </c>
      <c r="D42">
        <f t="shared" si="0"/>
        <v>0.55287409180643476</v>
      </c>
      <c r="E42">
        <f t="shared" si="1"/>
        <v>3.1818980329512192E-2</v>
      </c>
    </row>
    <row r="43" spans="1:5" x14ac:dyDescent="0.25">
      <c r="A43">
        <v>0.5</v>
      </c>
      <c r="B43">
        <v>-8.0479999999999996E-2</v>
      </c>
      <c r="D43">
        <f t="shared" si="0"/>
        <v>0.50637908184473857</v>
      </c>
      <c r="E43">
        <f t="shared" si="1"/>
        <v>7.5667608710426743E-3</v>
      </c>
    </row>
    <row r="44" spans="1:5" x14ac:dyDescent="0.25">
      <c r="A44">
        <v>0.45</v>
      </c>
      <c r="B44">
        <v>-9.6320000000000003E-2</v>
      </c>
      <c r="D44">
        <f t="shared" si="0"/>
        <v>0.45988928132837237</v>
      </c>
      <c r="E44">
        <f t="shared" si="1"/>
        <v>-1.6715002820017227E-2</v>
      </c>
    </row>
    <row r="45" spans="1:5" x14ac:dyDescent="0.25">
      <c r="A45">
        <v>0.4</v>
      </c>
      <c r="B45">
        <v>-0.11136</v>
      </c>
      <c r="D45">
        <f t="shared" si="0"/>
        <v>0.41326056226987257</v>
      </c>
      <c r="E45">
        <f t="shared" si="1"/>
        <v>-4.0208920308667351E-2</v>
      </c>
    </row>
    <row r="46" spans="1:5" x14ac:dyDescent="0.25">
      <c r="A46">
        <v>0.35</v>
      </c>
      <c r="B46">
        <v>-0.12436</v>
      </c>
      <c r="D46">
        <f t="shared" si="0"/>
        <v>0.36627760092893225</v>
      </c>
      <c r="E46">
        <f t="shared" si="1"/>
        <v>-6.1693829981172579E-2</v>
      </c>
    </row>
    <row r="47" spans="1:5" x14ac:dyDescent="0.25">
      <c r="A47">
        <v>0.3</v>
      </c>
      <c r="B47">
        <v>-0.13289000000000001</v>
      </c>
      <c r="D47">
        <f t="shared" si="0"/>
        <v>0.31851843223382076</v>
      </c>
      <c r="E47">
        <f t="shared" si="1"/>
        <v>-7.8776648997713236E-2</v>
      </c>
    </row>
    <row r="48" spans="1:5" x14ac:dyDescent="0.25">
      <c r="A48">
        <v>0.25</v>
      </c>
      <c r="B48">
        <v>-0.13317999999999999</v>
      </c>
      <c r="D48">
        <f t="shared" si="0"/>
        <v>0.26932840255473378</v>
      </c>
      <c r="E48">
        <f t="shared" si="1"/>
        <v>-8.7744652129433276E-2</v>
      </c>
    </row>
    <row r="49" spans="1:5" x14ac:dyDescent="0.25">
      <c r="A49">
        <v>0.2</v>
      </c>
      <c r="B49">
        <v>-0.12302</v>
      </c>
      <c r="D49">
        <f t="shared" si="0"/>
        <v>0.21832374941902738</v>
      </c>
      <c r="E49">
        <f t="shared" si="1"/>
        <v>-8.6421414242175768E-2</v>
      </c>
    </row>
    <row r="50" spans="1:5" x14ac:dyDescent="0.25">
      <c r="A50">
        <v>0.15</v>
      </c>
      <c r="B50">
        <v>-0.10621</v>
      </c>
      <c r="D50">
        <f t="shared" si="0"/>
        <v>0.16616433590183585</v>
      </c>
      <c r="E50">
        <f t="shared" si="1"/>
        <v>-7.8549204797387057E-2</v>
      </c>
    </row>
    <row r="51" spans="1:5" x14ac:dyDescent="0.25">
      <c r="A51">
        <v>0.1</v>
      </c>
      <c r="B51">
        <v>-8.4229999999999999E-2</v>
      </c>
      <c r="D51">
        <f t="shared" si="0"/>
        <v>0.11310716130610635</v>
      </c>
      <c r="E51">
        <f t="shared" si="1"/>
        <v>-6.5585539269525248E-2</v>
      </c>
    </row>
    <row r="52" spans="1:5" x14ac:dyDescent="0.25">
      <c r="A52">
        <v>0.05</v>
      </c>
      <c r="B52">
        <v>-5.602E-2</v>
      </c>
      <c r="D52">
        <f t="shared" si="0"/>
        <v>5.8968158563511841E-2</v>
      </c>
      <c r="E52">
        <f t="shared" si="1"/>
        <v>-4.6486521440397374E-2</v>
      </c>
    </row>
    <row r="53" spans="1:5" x14ac:dyDescent="0.25">
      <c r="A53">
        <v>2.5000000000000001E-2</v>
      </c>
      <c r="B53">
        <v>-3.7220000000000003E-2</v>
      </c>
      <c r="D53">
        <f t="shared" si="0"/>
        <v>3.1083378998068349E-2</v>
      </c>
      <c r="E53">
        <f t="shared" si="1"/>
        <v>-3.2313340125441126E-2</v>
      </c>
    </row>
    <row r="54" spans="1:5" x14ac:dyDescent="0.25">
      <c r="A54">
        <v>0.01</v>
      </c>
      <c r="B54">
        <v>-2.1569999999999999E-2</v>
      </c>
      <c r="D54">
        <f t="shared" si="0"/>
        <v>1.3593668722397766E-2</v>
      </c>
      <c r="E54">
        <f t="shared" si="1"/>
        <v>-1.9505821455804023E-2</v>
      </c>
    </row>
    <row r="55" spans="1:5" x14ac:dyDescent="0.25">
      <c r="A55">
        <v>5.0000000000000001E-3</v>
      </c>
      <c r="B55">
        <v>-1.431E-2</v>
      </c>
      <c r="D55">
        <f t="shared" si="0"/>
        <v>7.4089441874748132E-3</v>
      </c>
      <c r="E55">
        <f t="shared" si="1"/>
        <v>-1.3224358057270045E-2</v>
      </c>
    </row>
    <row r="56" spans="1:5" x14ac:dyDescent="0.25">
      <c r="A56">
        <v>2.5000000000000001E-3</v>
      </c>
      <c r="B56">
        <v>-9.5399999999999999E-3</v>
      </c>
      <c r="D56">
        <f t="shared" si="0"/>
        <v>4.1186229974730353E-3</v>
      </c>
      <c r="E56">
        <f t="shared" si="1"/>
        <v>-8.9609455195691391E-3</v>
      </c>
    </row>
    <row r="57" spans="1:5" x14ac:dyDescent="0.25">
      <c r="A57">
        <v>1E-3</v>
      </c>
      <c r="B57">
        <v>-4.7999999999999996E-3</v>
      </c>
      <c r="D57">
        <f t="shared" si="0"/>
        <v>1.8183190058134735E-3</v>
      </c>
      <c r="E57">
        <f t="shared" si="1"/>
        <v>-4.5534290367916681E-3</v>
      </c>
    </row>
    <row r="58" spans="1:5" x14ac:dyDescent="0.25">
      <c r="A58">
        <v>0</v>
      </c>
      <c r="B58">
        <v>0</v>
      </c>
      <c r="D58">
        <f t="shared" si="0"/>
        <v>0</v>
      </c>
      <c r="E5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CL_CD</vt:lpstr>
      <vt:lpstr>Geometry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2015-10-09T16:09:41Z</dcterms:created>
  <dcterms:modified xsi:type="dcterms:W3CDTF">2015-10-09T19:25:30Z</dcterms:modified>
</cp:coreProperties>
</file>