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ifer\Dropbox\GITHUB\Disseratation\Seagrass-Restoration-Trade-offs-Analysis\publication_plots\Results_10_18_2023\"/>
    </mc:Choice>
  </mc:AlternateContent>
  <xr:revisionPtr revIDLastSave="0" documentId="13_ncr:1_{709832EF-2E04-4619-87EC-26780D563447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1-sqkm (75th Percentile)" sheetId="6" r:id="rId1"/>
    <sheet name="1-sqkm (90th Percentile)" sheetId="4" r:id="rId2"/>
    <sheet name="Notes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4" l="1"/>
  <c r="B2" i="6"/>
</calcChain>
</file>

<file path=xl/sharedStrings.xml><?xml version="1.0" encoding="utf-8"?>
<sst xmlns="http://schemas.openxmlformats.org/spreadsheetml/2006/main" count="112" uniqueCount="21">
  <si>
    <t xml:space="preserve">Trade-off Severity </t>
  </si>
  <si>
    <t>Biodiversity</t>
  </si>
  <si>
    <t>Nursery Habitat</t>
  </si>
  <si>
    <t>Blue Carbon</t>
  </si>
  <si>
    <t>Recreation</t>
  </si>
  <si>
    <t>Coastal Protection</t>
  </si>
  <si>
    <t xml:space="preserve">Ecosystem Service Associations </t>
  </si>
  <si>
    <t xml:space="preserve">The services with either no relationship or a negative association seems to show the lowest fraction of "win-wins". </t>
  </si>
  <si>
    <t xml:space="preserve">Measured as the fraction of pixels with win-wins for two ecosystem services (i.e., enhancement value above the 90th percentile for both services) </t>
  </si>
  <si>
    <t xml:space="preserve">Measured as the pearson's correlation coefficients between two ecosystem services. </t>
  </si>
  <si>
    <t>Notes for Confirmed Beds:</t>
  </si>
  <si>
    <t>Notes for Potential Restoration Area:</t>
  </si>
  <si>
    <t>Doesn't seem to be a very clear relationship between ES association and tradeoff severity.</t>
  </si>
  <si>
    <t>Would expect 1% of points to be in the 90-90 quadrant</t>
  </si>
  <si>
    <t xml:space="preserve">Measured as the fraction of pixels with win-wins for two ecosystem services (i.e., enhancement value above the 75th percentile for both services) </t>
  </si>
  <si>
    <t>Would expect 56.3% of points to be in the 75-75 quadrant</t>
  </si>
  <si>
    <t xml:space="preserve">Better than random threshold: </t>
  </si>
  <si>
    <t>Comparison for Confirmed Seagrasses (1-square kilometer pixels; 90th percentile)</t>
  </si>
  <si>
    <t>Comparison for Potential Restoration Areas for Seagrasses (1-square kilomete pixels; 90th percentile)</t>
  </si>
  <si>
    <t>Comparison for Confirmed Seagrasses (1-square kilometer pixels; 75th percentile)</t>
  </si>
  <si>
    <t>Comparison for Potential Restoration Areas for Seagrasses (1-square kilomete pixels; 75th percentile)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</si>
</sst>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4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10" xfId="0" applyFont="1" applyBorder="1"/>
    <xf numFmtId="2" fontId="21" fillId="33" borderId="10" xfId="0" applyNumberFormat="1" applyFont="1" applyFill="1" applyBorder="1"/>
    <xf numFmtId="2" fontId="21" fillId="0" borderId="10" xfId="0" applyNumberFormat="1" applyFont="1" applyBorder="1"/>
    <xf numFmtId="2" fontId="22" fillId="33" borderId="10" xfId="0" applyNumberFormat="1" applyFont="1" applyFill="1" applyBorder="1"/>
    <xf numFmtId="0" fontId="23" fillId="0" borderId="0" xfId="0" applyFont="1"/>
    <xf numFmtId="164" fontId="21" fillId="0" borderId="10" xfId="0" applyNumberFormat="1" applyFont="1" applyBorder="1"/>
    <xf numFmtId="164" fontId="21" fillId="33" borderId="10" xfId="0" applyNumberFormat="1" applyFont="1" applyFill="1" applyBorder="1"/>
    <xf numFmtId="0" fontId="24" fillId="0" borderId="0" xfId="0" applyFont="1" applyAlignment="1">
      <alignment wrapText="1"/>
    </xf>
    <xf numFmtId="0" fontId="24" fillId="0" borderId="0" xfId="0" applyFont="1"/>
    <xf numFmtId="0" fontId="18" fillId="0" borderId="10" xfId="0" applyFont="1" applyBorder="1" applyAlignment="1">
      <alignment horizontal="left" wrapText="1"/>
    </xf>
    <xf numFmtId="0" fontId="18" fillId="0" borderId="10" xfId="0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7A063-3E81-4122-97F6-D09EFDFB0811}">
  <dimension ref="A1:M37"/>
  <sheetViews>
    <sheetView zoomScaleNormal="100" workbookViewId="0">
      <selection activeCell="L28" sqref="L28"/>
    </sheetView>
  </sheetViews>
  <sheetFormatPr defaultRowHeight="15" x14ac:dyDescent="0.25"/>
  <cols>
    <col min="1" max="1" width="21.28515625" customWidth="1"/>
    <col min="2" max="2" width="13.42578125" bestFit="1" customWidth="1"/>
    <col min="3" max="3" width="15.28515625" bestFit="1" customWidth="1"/>
    <col min="4" max="5" width="13.42578125" bestFit="1" customWidth="1"/>
    <col min="6" max="6" width="17.5703125" bestFit="1" customWidth="1"/>
    <col min="8" max="13" width="18.28515625" customWidth="1"/>
  </cols>
  <sheetData>
    <row r="1" spans="1:13" s="3" customFormat="1" ht="21" x14ac:dyDescent="0.35">
      <c r="A1" s="3" t="s">
        <v>19</v>
      </c>
      <c r="H1" s="3" t="s">
        <v>20</v>
      </c>
    </row>
    <row r="2" spans="1:13" ht="30" x14ac:dyDescent="0.25">
      <c r="A2" s="11" t="s">
        <v>16</v>
      </c>
      <c r="B2" s="12">
        <f>0.25*0.25</f>
        <v>6.25E-2</v>
      </c>
      <c r="C2" s="12" t="s">
        <v>15</v>
      </c>
      <c r="D2" s="12"/>
      <c r="E2" s="12"/>
    </row>
    <row r="3" spans="1:13" s="2" customFormat="1" ht="16.5" customHeight="1" x14ac:dyDescent="0.3">
      <c r="A3" s="2" t="s">
        <v>0</v>
      </c>
      <c r="H3" s="2" t="s">
        <v>0</v>
      </c>
    </row>
    <row r="4" spans="1:13" s="1" customFormat="1" ht="36.75" customHeight="1" x14ac:dyDescent="0.25">
      <c r="A4" s="13" t="s">
        <v>14</v>
      </c>
      <c r="B4" s="13"/>
      <c r="C4" s="13"/>
      <c r="D4" s="13"/>
      <c r="E4" s="13"/>
      <c r="F4" s="13"/>
      <c r="H4" s="13" t="s">
        <v>14</v>
      </c>
      <c r="I4" s="13"/>
      <c r="J4" s="13"/>
      <c r="K4" s="13"/>
      <c r="L4" s="13"/>
      <c r="M4" s="13"/>
    </row>
    <row r="5" spans="1:13" ht="15.75" customHeight="1" x14ac:dyDescent="0.25">
      <c r="A5" s="4"/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H5" s="4"/>
      <c r="I5" s="4" t="s">
        <v>1</v>
      </c>
      <c r="J5" s="4" t="s">
        <v>2</v>
      </c>
      <c r="K5" s="4" t="s">
        <v>3</v>
      </c>
      <c r="L5" s="4" t="s">
        <v>4</v>
      </c>
      <c r="M5" s="4" t="s">
        <v>5</v>
      </c>
    </row>
    <row r="6" spans="1:13" ht="15.75" x14ac:dyDescent="0.25">
      <c r="A6" s="4" t="s">
        <v>1</v>
      </c>
      <c r="B6" s="10"/>
      <c r="C6" s="9">
        <v>9.3254347410663102E-2</v>
      </c>
      <c r="D6" s="9">
        <v>7.7584559526084507E-2</v>
      </c>
      <c r="E6" s="9">
        <v>4.9684693292566397E-2</v>
      </c>
      <c r="F6" s="9">
        <v>0.103955665965985</v>
      </c>
      <c r="H6" s="4" t="s">
        <v>1</v>
      </c>
      <c r="I6" s="5"/>
      <c r="J6" s="6">
        <v>8.4489281210592695E-2</v>
      </c>
      <c r="K6" s="6">
        <v>3.1525851197982298E-2</v>
      </c>
      <c r="L6" s="6">
        <v>7.6607818411097095E-2</v>
      </c>
      <c r="M6" s="6">
        <v>4.2244640605296299E-2</v>
      </c>
    </row>
    <row r="7" spans="1:13" ht="15.75" x14ac:dyDescent="0.25">
      <c r="A7" s="4" t="s">
        <v>2</v>
      </c>
      <c r="B7" s="10"/>
      <c r="C7" s="10"/>
      <c r="D7" s="9">
        <v>2.4842346646283198E-2</v>
      </c>
      <c r="E7" s="9">
        <v>5.1022358111981699E-2</v>
      </c>
      <c r="F7" s="9">
        <v>9.2107777565449994E-2</v>
      </c>
      <c r="H7" s="4" t="s">
        <v>2</v>
      </c>
      <c r="I7" s="5"/>
      <c r="J7" s="5"/>
      <c r="K7" s="6">
        <v>1.98612862547289E-2</v>
      </c>
      <c r="L7" s="6">
        <v>9.5523329129886494E-2</v>
      </c>
      <c r="M7" s="6">
        <v>5.1071878940731397E-2</v>
      </c>
    </row>
    <row r="8" spans="1:13" ht="15.75" x14ac:dyDescent="0.25">
      <c r="A8" s="4" t="s">
        <v>3</v>
      </c>
      <c r="B8" s="10"/>
      <c r="C8" s="10"/>
      <c r="D8" s="10"/>
      <c r="E8" s="9">
        <v>4.1467609401872697E-2</v>
      </c>
      <c r="F8" s="9">
        <v>6.2296961589910202E-2</v>
      </c>
      <c r="H8" s="4" t="s">
        <v>3</v>
      </c>
      <c r="I8" s="5"/>
      <c r="J8" s="5"/>
      <c r="K8" s="5"/>
      <c r="L8" s="6">
        <v>7.6607818411097095E-2</v>
      </c>
      <c r="M8" s="6">
        <v>1.98612862547289E-2</v>
      </c>
    </row>
    <row r="9" spans="1:13" ht="15.75" x14ac:dyDescent="0.25">
      <c r="A9" s="4" t="s">
        <v>4</v>
      </c>
      <c r="B9" s="10"/>
      <c r="C9" s="10"/>
      <c r="D9" s="10"/>
      <c r="E9" s="10"/>
      <c r="F9" s="9">
        <v>1.96827823428244E-2</v>
      </c>
      <c r="H9" s="4" t="s">
        <v>4</v>
      </c>
      <c r="I9" s="5"/>
      <c r="J9" s="5"/>
      <c r="K9" s="5"/>
      <c r="L9" s="5"/>
      <c r="M9" s="6">
        <v>4.5081967213114797E-2</v>
      </c>
    </row>
    <row r="10" spans="1:13" ht="15.75" x14ac:dyDescent="0.25">
      <c r="A10" s="4" t="s">
        <v>5</v>
      </c>
      <c r="B10" s="10"/>
      <c r="C10" s="10"/>
      <c r="D10" s="10"/>
      <c r="E10" s="10"/>
      <c r="F10" s="10"/>
      <c r="H10" s="4" t="s">
        <v>5</v>
      </c>
      <c r="I10" s="5"/>
      <c r="J10" s="5"/>
      <c r="K10" s="5"/>
      <c r="L10" s="5"/>
      <c r="M10" s="5"/>
    </row>
    <row r="12" spans="1:13" ht="18.75" x14ac:dyDescent="0.3">
      <c r="A12" s="2" t="s">
        <v>6</v>
      </c>
      <c r="H12" s="2" t="s">
        <v>6</v>
      </c>
    </row>
    <row r="13" spans="1:13" s="1" customFormat="1" ht="31.5" customHeight="1" x14ac:dyDescent="0.25">
      <c r="A13" s="14" t="s">
        <v>9</v>
      </c>
      <c r="B13" s="14"/>
      <c r="C13" s="14"/>
      <c r="D13" s="14"/>
      <c r="E13" s="14"/>
      <c r="F13" s="14"/>
      <c r="H13" s="14" t="s">
        <v>9</v>
      </c>
      <c r="I13" s="14"/>
      <c r="J13" s="14"/>
      <c r="K13" s="14"/>
      <c r="L13" s="14"/>
      <c r="M13" s="14"/>
    </row>
    <row r="14" spans="1:13" ht="15.75" x14ac:dyDescent="0.25">
      <c r="A14" s="4"/>
      <c r="B14" s="4" t="s">
        <v>1</v>
      </c>
      <c r="C14" s="4" t="s">
        <v>2</v>
      </c>
      <c r="D14" s="4" t="s">
        <v>3</v>
      </c>
      <c r="E14" s="4" t="s">
        <v>4</v>
      </c>
      <c r="F14" s="4" t="s">
        <v>5</v>
      </c>
      <c r="H14" s="4"/>
      <c r="I14" s="4" t="s">
        <v>1</v>
      </c>
      <c r="J14" s="4" t="s">
        <v>2</v>
      </c>
      <c r="K14" s="4" t="s">
        <v>3</v>
      </c>
      <c r="L14" s="4" t="s">
        <v>4</v>
      </c>
      <c r="M14" s="4" t="s">
        <v>5</v>
      </c>
    </row>
    <row r="15" spans="1:13" ht="15.75" x14ac:dyDescent="0.25">
      <c r="A15" s="4" t="s">
        <v>1</v>
      </c>
      <c r="B15" s="5"/>
      <c r="C15" s="6">
        <v>0.377644679036167</v>
      </c>
      <c r="D15" s="6">
        <v>-2.6584576099201201E-2</v>
      </c>
      <c r="E15" s="6">
        <v>5.4509545871167603E-2</v>
      </c>
      <c r="F15" s="6">
        <v>0.24316126163096199</v>
      </c>
      <c r="H15" s="4" t="s">
        <v>1</v>
      </c>
      <c r="I15" s="5"/>
      <c r="J15" s="6">
        <v>0.466780685431327</v>
      </c>
      <c r="K15" s="6">
        <v>0.28079804189160801</v>
      </c>
      <c r="L15" s="6">
        <v>0.240028389077278</v>
      </c>
      <c r="M15" s="6">
        <v>4.04594969801833E-2</v>
      </c>
    </row>
    <row r="16" spans="1:13" ht="15.75" x14ac:dyDescent="0.25">
      <c r="A16" s="4" t="s">
        <v>2</v>
      </c>
      <c r="B16" s="5"/>
      <c r="C16" s="5"/>
      <c r="D16" s="6">
        <v>-0.15653261089586001</v>
      </c>
      <c r="E16" s="6">
        <v>-0.136784167603204</v>
      </c>
      <c r="F16" s="6">
        <v>0.49780853770271899</v>
      </c>
      <c r="H16" s="4" t="s">
        <v>2</v>
      </c>
      <c r="I16" s="5"/>
      <c r="J16" s="5"/>
      <c r="K16" s="6">
        <v>9.7109721734883997E-2</v>
      </c>
      <c r="L16" s="6">
        <v>0.13204070488205599</v>
      </c>
      <c r="M16" s="6">
        <v>0.33354351237090502</v>
      </c>
    </row>
    <row r="17" spans="1:13" ht="15.75" x14ac:dyDescent="0.25">
      <c r="A17" s="4" t="s">
        <v>3</v>
      </c>
      <c r="B17" s="5"/>
      <c r="C17" s="7"/>
      <c r="D17" s="7"/>
      <c r="E17" s="6">
        <v>0.214686601462968</v>
      </c>
      <c r="F17" s="6">
        <v>-0.28567857030042598</v>
      </c>
      <c r="H17" s="4" t="s">
        <v>3</v>
      </c>
      <c r="I17" s="5"/>
      <c r="J17" s="7"/>
      <c r="K17" s="7"/>
      <c r="L17" s="6">
        <v>0.44267024307539299</v>
      </c>
      <c r="M17" s="6">
        <v>-0.32061236933258702</v>
      </c>
    </row>
    <row r="18" spans="1:13" ht="15.75" x14ac:dyDescent="0.25">
      <c r="A18" s="4" t="s">
        <v>4</v>
      </c>
      <c r="B18" s="5"/>
      <c r="C18" s="7"/>
      <c r="D18" s="7"/>
      <c r="E18" s="7"/>
      <c r="F18" s="6">
        <v>-0.30818447289346201</v>
      </c>
      <c r="H18" s="4" t="s">
        <v>4</v>
      </c>
      <c r="I18" s="5"/>
      <c r="J18" s="7"/>
      <c r="K18" s="7"/>
      <c r="L18" s="7"/>
      <c r="M18" s="6">
        <v>-0.23752912182956801</v>
      </c>
    </row>
    <row r="19" spans="1:13" ht="15.75" x14ac:dyDescent="0.25">
      <c r="A19" s="4" t="s">
        <v>5</v>
      </c>
      <c r="B19" s="5"/>
      <c r="C19" s="7"/>
      <c r="D19" s="7"/>
      <c r="E19" s="7"/>
      <c r="F19" s="7"/>
      <c r="H19" s="4" t="s">
        <v>5</v>
      </c>
      <c r="I19" s="5"/>
      <c r="J19" s="7"/>
      <c r="K19" s="7"/>
      <c r="L19" s="7"/>
      <c r="M19" s="7"/>
    </row>
    <row r="22" spans="1:13" x14ac:dyDescent="0.25">
      <c r="A22" s="8" t="s">
        <v>10</v>
      </c>
      <c r="H22" s="8" t="s">
        <v>11</v>
      </c>
    </row>
    <row r="23" spans="1:13" x14ac:dyDescent="0.25">
      <c r="A23" t="s">
        <v>7</v>
      </c>
      <c r="H23" t="s">
        <v>12</v>
      </c>
    </row>
    <row r="25" spans="1:13" s="3" customFormat="1" ht="21" x14ac:dyDescent="0.35">
      <c r="A25" s="2"/>
      <c r="H25" s="2"/>
    </row>
    <row r="26" spans="1:13" ht="15.75" x14ac:dyDescent="0.25">
      <c r="A26" s="1"/>
      <c r="H26" s="1"/>
    </row>
    <row r="27" spans="1:13" s="2" customFormat="1" ht="16.5" customHeight="1" x14ac:dyDescent="0.3"/>
    <row r="28" spans="1:13" s="1" customFormat="1" ht="36.75" customHeight="1" x14ac:dyDescent="0.25"/>
    <row r="37" s="1" customFormat="1" ht="31.5" customHeight="1" x14ac:dyDescent="0.25"/>
  </sheetData>
  <mergeCells count="4">
    <mergeCell ref="A4:F4"/>
    <mergeCell ref="H4:M4"/>
    <mergeCell ref="A13:F13"/>
    <mergeCell ref="H13:M13"/>
  </mergeCells>
  <conditionalFormatting sqref="B15:D15 F15 B16:F19">
    <cfRule type="colorScale" priority="6">
      <colorScale>
        <cfvo type="num" val="-0.28999999999999998"/>
        <cfvo type="num" val="0"/>
        <cfvo type="num" val="0.5"/>
        <color rgb="FFF8696B"/>
        <color theme="0"/>
        <color rgb="FF63BE7B"/>
      </colorScale>
    </cfRule>
  </conditionalFormatting>
  <conditionalFormatting sqref="I15:M19">
    <cfRule type="colorScale" priority="5">
      <colorScale>
        <cfvo type="num" val="-0.28999999999999998"/>
        <cfvo type="num" val="0"/>
        <cfvo type="num" val="0.5"/>
        <color rgb="FFF8696B"/>
        <color rgb="FFFCFCFF"/>
        <color rgb="FF63BE7B"/>
      </colorScale>
    </cfRule>
  </conditionalFormatting>
  <conditionalFormatting sqref="B6:F10">
    <cfRule type="cellIs" dxfId="3" priority="2" operator="greaterThan">
      <formula>0.0625</formula>
    </cfRule>
  </conditionalFormatting>
  <conditionalFormatting sqref="I6:M10">
    <cfRule type="cellIs" dxfId="2" priority="1" operator="greaterThan">
      <formula>0.0625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9FE63-51EE-41DE-860D-295563812DDC}">
  <dimension ref="A1:M37"/>
  <sheetViews>
    <sheetView tabSelected="1" zoomScaleNormal="100" workbookViewId="0">
      <selection activeCell="E24" sqref="E24"/>
    </sheetView>
  </sheetViews>
  <sheetFormatPr defaultRowHeight="15" x14ac:dyDescent="0.25"/>
  <cols>
    <col min="1" max="1" width="21.28515625" customWidth="1"/>
    <col min="2" max="2" width="13.42578125" bestFit="1" customWidth="1"/>
    <col min="3" max="3" width="15.28515625" bestFit="1" customWidth="1"/>
    <col min="4" max="5" width="13.42578125" bestFit="1" customWidth="1"/>
    <col min="6" max="6" width="17.5703125" bestFit="1" customWidth="1"/>
    <col min="8" max="13" width="18.28515625" customWidth="1"/>
  </cols>
  <sheetData>
    <row r="1" spans="1:13" s="3" customFormat="1" ht="21" x14ac:dyDescent="0.35">
      <c r="A1" s="3" t="s">
        <v>17</v>
      </c>
      <c r="H1" s="3" t="s">
        <v>18</v>
      </c>
    </row>
    <row r="2" spans="1:13" ht="30" x14ac:dyDescent="0.25">
      <c r="A2" s="11" t="s">
        <v>16</v>
      </c>
      <c r="B2" s="12">
        <f>0.1*0.1</f>
        <v>1.0000000000000002E-2</v>
      </c>
      <c r="C2" s="12" t="s">
        <v>13</v>
      </c>
      <c r="D2" s="12"/>
      <c r="E2" s="12"/>
    </row>
    <row r="3" spans="1:13" s="2" customFormat="1" ht="16.5" customHeight="1" x14ac:dyDescent="0.3">
      <c r="A3" s="2" t="s">
        <v>0</v>
      </c>
      <c r="H3" s="2" t="s">
        <v>0</v>
      </c>
    </row>
    <row r="4" spans="1:13" s="1" customFormat="1" ht="36.75" customHeight="1" x14ac:dyDescent="0.25">
      <c r="A4" s="13" t="s">
        <v>8</v>
      </c>
      <c r="B4" s="13"/>
      <c r="C4" s="13"/>
      <c r="D4" s="13"/>
      <c r="E4" s="13"/>
      <c r="F4" s="13"/>
      <c r="H4" s="13" t="s">
        <v>8</v>
      </c>
      <c r="I4" s="13"/>
      <c r="J4" s="13"/>
      <c r="K4" s="13"/>
      <c r="L4" s="13"/>
      <c r="M4" s="13"/>
    </row>
    <row r="5" spans="1:13" ht="15.75" customHeight="1" x14ac:dyDescent="0.25">
      <c r="A5" s="4"/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H5" s="4"/>
      <c r="I5" s="4" t="s">
        <v>1</v>
      </c>
      <c r="J5" s="4" t="s">
        <v>2</v>
      </c>
      <c r="K5" s="4" t="s">
        <v>3</v>
      </c>
      <c r="L5" s="4" t="s">
        <v>4</v>
      </c>
      <c r="M5" s="4" t="s">
        <v>5</v>
      </c>
    </row>
    <row r="6" spans="1:13" ht="15.75" x14ac:dyDescent="0.25">
      <c r="A6" s="4" t="s">
        <v>1</v>
      </c>
      <c r="B6" s="10"/>
      <c r="C6" s="9">
        <v>6.8220905790177699E-2</v>
      </c>
      <c r="D6" s="9">
        <v>5.8666157080068802E-2</v>
      </c>
      <c r="E6" s="9">
        <v>3.6308045098413899E-2</v>
      </c>
      <c r="F6" s="9">
        <v>7.4335944964647405E-2</v>
      </c>
      <c r="H6" s="4" t="s">
        <v>1</v>
      </c>
      <c r="I6" s="10"/>
      <c r="J6" s="9">
        <v>5.4854981084489302E-2</v>
      </c>
      <c r="K6" s="9">
        <v>2.5851197982345499E-2</v>
      </c>
      <c r="L6" s="9">
        <v>5.80075662042875E-2</v>
      </c>
      <c r="M6" s="9">
        <v>2.4590163934426201E-2</v>
      </c>
    </row>
    <row r="7" spans="1:13" ht="15.75" x14ac:dyDescent="0.25">
      <c r="A7" s="4" t="s">
        <v>2</v>
      </c>
      <c r="B7" s="10"/>
      <c r="C7" s="10"/>
      <c r="D7" s="9">
        <v>1.45232180393656E-2</v>
      </c>
      <c r="E7" s="9">
        <v>4.4334034014905398E-2</v>
      </c>
      <c r="F7" s="9">
        <v>6.91763806611886E-2</v>
      </c>
      <c r="H7" s="4" t="s">
        <v>2</v>
      </c>
      <c r="I7" s="10"/>
      <c r="J7" s="10"/>
      <c r="K7" s="9">
        <v>1.19798234552333E-2</v>
      </c>
      <c r="L7" s="9">
        <v>7.5662042875157598E-2</v>
      </c>
      <c r="M7" s="9">
        <v>3.18411097099622E-2</v>
      </c>
    </row>
    <row r="8" spans="1:13" ht="15.75" x14ac:dyDescent="0.25">
      <c r="A8" s="4" t="s">
        <v>3</v>
      </c>
      <c r="B8" s="10"/>
      <c r="C8" s="10"/>
      <c r="D8" s="10"/>
      <c r="E8" s="9">
        <v>2.3886871775272302E-2</v>
      </c>
      <c r="F8" s="9">
        <v>5.1022358111981699E-2</v>
      </c>
      <c r="H8" s="4" t="s">
        <v>3</v>
      </c>
      <c r="I8" s="10"/>
      <c r="J8" s="10"/>
      <c r="K8" s="10"/>
      <c r="L8" s="9">
        <v>5.0441361916771801E-2</v>
      </c>
      <c r="M8" s="9">
        <v>1.38713745271122E-2</v>
      </c>
    </row>
    <row r="9" spans="1:13" ht="15.75" x14ac:dyDescent="0.25">
      <c r="A9" s="4" t="s">
        <v>4</v>
      </c>
      <c r="B9" s="10"/>
      <c r="C9" s="10"/>
      <c r="D9" s="10"/>
      <c r="E9" s="10"/>
      <c r="F9" s="9">
        <v>8.0259889164915003E-3</v>
      </c>
      <c r="H9" s="4" t="s">
        <v>4</v>
      </c>
      <c r="I9" s="10"/>
      <c r="J9" s="10"/>
      <c r="K9" s="10"/>
      <c r="L9" s="10"/>
      <c r="M9" s="9">
        <v>2.77427490542245E-2</v>
      </c>
    </row>
    <row r="10" spans="1:13" ht="15.75" x14ac:dyDescent="0.25">
      <c r="A10" s="4" t="s">
        <v>5</v>
      </c>
      <c r="B10" s="10"/>
      <c r="C10" s="10"/>
      <c r="D10" s="10"/>
      <c r="E10" s="10"/>
      <c r="F10" s="10"/>
      <c r="H10" s="4" t="s">
        <v>5</v>
      </c>
      <c r="I10" s="10"/>
      <c r="J10" s="10"/>
      <c r="K10" s="10"/>
      <c r="L10" s="10"/>
      <c r="M10" s="10"/>
    </row>
    <row r="12" spans="1:13" ht="18.75" x14ac:dyDescent="0.3">
      <c r="A12" s="2" t="s">
        <v>6</v>
      </c>
      <c r="H12" s="2" t="s">
        <v>6</v>
      </c>
    </row>
    <row r="13" spans="1:13" s="1" customFormat="1" ht="31.5" customHeight="1" x14ac:dyDescent="0.25">
      <c r="A13" s="14" t="s">
        <v>9</v>
      </c>
      <c r="B13" s="14"/>
      <c r="C13" s="14"/>
      <c r="D13" s="14"/>
      <c r="E13" s="14"/>
      <c r="F13" s="14"/>
      <c r="H13" s="14" t="s">
        <v>9</v>
      </c>
      <c r="I13" s="14"/>
      <c r="J13" s="14"/>
      <c r="K13" s="14"/>
      <c r="L13" s="14"/>
      <c r="M13" s="14"/>
    </row>
    <row r="14" spans="1:13" ht="15.75" x14ac:dyDescent="0.25">
      <c r="A14" s="4"/>
      <c r="B14" s="4" t="s">
        <v>1</v>
      </c>
      <c r="C14" s="4" t="s">
        <v>2</v>
      </c>
      <c r="D14" s="4" t="s">
        <v>3</v>
      </c>
      <c r="E14" s="4" t="s">
        <v>4</v>
      </c>
      <c r="F14" s="4" t="s">
        <v>5</v>
      </c>
      <c r="H14" s="4"/>
      <c r="I14" s="4" t="s">
        <v>1</v>
      </c>
      <c r="J14" s="4" t="s">
        <v>2</v>
      </c>
      <c r="K14" s="4" t="s">
        <v>3</v>
      </c>
      <c r="L14" s="4" t="s">
        <v>4</v>
      </c>
      <c r="M14" s="4" t="s">
        <v>5</v>
      </c>
    </row>
    <row r="15" spans="1:13" ht="15.75" x14ac:dyDescent="0.25">
      <c r="A15" s="4" t="s">
        <v>1</v>
      </c>
      <c r="B15" s="5"/>
      <c r="C15" s="6">
        <v>0.377644679036167</v>
      </c>
      <c r="D15" s="6">
        <v>-2.6584576099201201E-2</v>
      </c>
      <c r="E15" s="6">
        <v>5.4509545871167603E-2</v>
      </c>
      <c r="F15" s="6">
        <v>0.24316126163096199</v>
      </c>
      <c r="H15" s="4" t="s">
        <v>1</v>
      </c>
      <c r="I15" s="5"/>
      <c r="J15" s="6">
        <v>0.466780685431327</v>
      </c>
      <c r="K15" s="6">
        <v>0.28079804189160801</v>
      </c>
      <c r="L15" s="6">
        <v>0.240028389077278</v>
      </c>
      <c r="M15" s="6">
        <v>4.04594969801833E-2</v>
      </c>
    </row>
    <row r="16" spans="1:13" ht="15.75" x14ac:dyDescent="0.25">
      <c r="A16" s="4" t="s">
        <v>2</v>
      </c>
      <c r="B16" s="5"/>
      <c r="C16" s="5"/>
      <c r="D16" s="6">
        <v>-0.15653261089586001</v>
      </c>
      <c r="E16" s="6">
        <v>-0.136784167603204</v>
      </c>
      <c r="F16" s="6">
        <v>0.49780853770271899</v>
      </c>
      <c r="H16" s="4" t="s">
        <v>2</v>
      </c>
      <c r="I16" s="5"/>
      <c r="J16" s="5"/>
      <c r="K16" s="6">
        <v>9.7109721734883997E-2</v>
      </c>
      <c r="L16" s="6">
        <v>0.13204070488205599</v>
      </c>
      <c r="M16" s="6">
        <v>0.33354351237090502</v>
      </c>
    </row>
    <row r="17" spans="1:13" ht="15.75" x14ac:dyDescent="0.25">
      <c r="A17" s="4" t="s">
        <v>3</v>
      </c>
      <c r="B17" s="5"/>
      <c r="C17" s="7"/>
      <c r="D17" s="7"/>
      <c r="E17" s="6">
        <v>0.214686601462968</v>
      </c>
      <c r="F17" s="6">
        <v>-0.28567857030042598</v>
      </c>
      <c r="H17" s="4" t="s">
        <v>3</v>
      </c>
      <c r="I17" s="5"/>
      <c r="J17" s="7"/>
      <c r="K17" s="7"/>
      <c r="L17" s="6">
        <v>0.44267024307539299</v>
      </c>
      <c r="M17" s="6">
        <v>-0.32061236933258702</v>
      </c>
    </row>
    <row r="18" spans="1:13" ht="15.75" x14ac:dyDescent="0.25">
      <c r="A18" s="4" t="s">
        <v>4</v>
      </c>
      <c r="B18" s="5"/>
      <c r="C18" s="7"/>
      <c r="D18" s="7"/>
      <c r="E18" s="7"/>
      <c r="F18" s="6">
        <v>-0.30818447289346201</v>
      </c>
      <c r="H18" s="4" t="s">
        <v>4</v>
      </c>
      <c r="I18" s="5"/>
      <c r="J18" s="7"/>
      <c r="K18" s="7"/>
      <c r="L18" s="7"/>
      <c r="M18" s="6">
        <v>-0.23752912182956801</v>
      </c>
    </row>
    <row r="19" spans="1:13" ht="15.75" x14ac:dyDescent="0.25">
      <c r="A19" s="4" t="s">
        <v>5</v>
      </c>
      <c r="B19" s="5"/>
      <c r="C19" s="7"/>
      <c r="D19" s="7"/>
      <c r="E19" s="7"/>
      <c r="F19" s="7"/>
      <c r="H19" s="4" t="s">
        <v>5</v>
      </c>
      <c r="I19" s="5"/>
      <c r="J19" s="7"/>
      <c r="K19" s="7"/>
      <c r="L19" s="7"/>
      <c r="M19" s="7"/>
    </row>
    <row r="22" spans="1:13" x14ac:dyDescent="0.25">
      <c r="A22" s="8" t="s">
        <v>10</v>
      </c>
      <c r="H22" s="8" t="s">
        <v>11</v>
      </c>
    </row>
    <row r="23" spans="1:13" x14ac:dyDescent="0.25">
      <c r="A23" t="s">
        <v>7</v>
      </c>
      <c r="H23" t="s">
        <v>12</v>
      </c>
    </row>
    <row r="25" spans="1:13" s="3" customFormat="1" ht="21" x14ac:dyDescent="0.35">
      <c r="A25" s="2"/>
      <c r="H25" s="2"/>
    </row>
    <row r="26" spans="1:13" ht="15.75" x14ac:dyDescent="0.25">
      <c r="A26" s="1"/>
      <c r="H26" s="1"/>
    </row>
    <row r="27" spans="1:13" s="2" customFormat="1" ht="16.5" customHeight="1" x14ac:dyDescent="0.3"/>
    <row r="28" spans="1:13" s="1" customFormat="1" ht="36.75" customHeight="1" x14ac:dyDescent="0.25"/>
    <row r="37" s="1" customFormat="1" ht="31.5" customHeight="1" x14ac:dyDescent="0.25"/>
  </sheetData>
  <mergeCells count="4">
    <mergeCell ref="A4:F4"/>
    <mergeCell ref="H4:M4"/>
    <mergeCell ref="A13:F13"/>
    <mergeCell ref="H13:M13"/>
  </mergeCells>
  <conditionalFormatting sqref="B6:F10">
    <cfRule type="cellIs" dxfId="9" priority="6" operator="greaterThan">
      <formula>0.01</formula>
    </cfRule>
  </conditionalFormatting>
  <conditionalFormatting sqref="I6:M10">
    <cfRule type="cellIs" dxfId="8" priority="5" operator="greaterThan">
      <formula>0.01</formula>
    </cfRule>
  </conditionalFormatting>
  <conditionalFormatting sqref="B15:D15 F15 B16:F19">
    <cfRule type="colorScale" priority="2">
      <colorScale>
        <cfvo type="num" val="-0.28999999999999998"/>
        <cfvo type="num" val="0"/>
        <cfvo type="num" val="0.5"/>
        <color rgb="FFF8696B"/>
        <color theme="0"/>
        <color rgb="FF63BE7B"/>
      </colorScale>
    </cfRule>
  </conditionalFormatting>
  <conditionalFormatting sqref="I15:M19">
    <cfRule type="colorScale" priority="1">
      <colorScale>
        <cfvo type="num" val="-0.28999999999999998"/>
        <cfvo type="num" val="0"/>
        <cfvo type="num" val="0.5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5295F-BA35-48A0-BF0A-DD3748C5D498}">
  <dimension ref="A1"/>
  <sheetViews>
    <sheetView workbookViewId="0">
      <selection activeCell="F18" sqref="F1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1-sqkm (75th Percentile)</vt:lpstr>
      <vt:lpstr>1-sqkm (90th Percentile)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jennm</dc:creator>
  <cp:lastModifiedBy>Jenn McHenry</cp:lastModifiedBy>
  <dcterms:created xsi:type="dcterms:W3CDTF">2022-08-04T17:16:05Z</dcterms:created>
  <dcterms:modified xsi:type="dcterms:W3CDTF">2023-10-18T22:53:48Z</dcterms:modified>
</cp:coreProperties>
</file>