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date1904="1" showInkAnnotation="0" autoCompressPictures="0"/>
  <bookViews>
    <workbookView xWindow="1680" yWindow="1680" windowWidth="23920" windowHeight="1386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36" i="1"/>
  <c r="F48" i="1"/>
  <c r="F60" i="1"/>
  <c r="G24" i="1"/>
  <c r="G36" i="1"/>
  <c r="G48" i="1"/>
  <c r="G60" i="1"/>
  <c r="H24" i="1"/>
  <c r="H36" i="1"/>
  <c r="H48" i="1"/>
  <c r="H60" i="1"/>
  <c r="F25" i="1"/>
  <c r="F37" i="1"/>
  <c r="F49" i="1"/>
  <c r="F61" i="1"/>
  <c r="G25" i="1"/>
  <c r="G37" i="1"/>
  <c r="G49" i="1"/>
  <c r="G61" i="1"/>
  <c r="H25" i="1"/>
  <c r="H37" i="1"/>
  <c r="H49" i="1"/>
  <c r="H61" i="1"/>
  <c r="F26" i="1"/>
  <c r="F38" i="1"/>
  <c r="F50" i="1"/>
  <c r="F62" i="1"/>
  <c r="G26" i="1"/>
  <c r="G38" i="1"/>
  <c r="G50" i="1"/>
  <c r="G62" i="1"/>
  <c r="H26" i="1"/>
  <c r="H38" i="1"/>
  <c r="H50" i="1"/>
  <c r="H62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15" i="1"/>
  <c r="F27" i="1"/>
  <c r="G15" i="1"/>
  <c r="G27" i="1"/>
  <c r="H15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</calcChain>
</file>

<file path=xl/sharedStrings.xml><?xml version="1.0" encoding="utf-8"?>
<sst xmlns="http://schemas.openxmlformats.org/spreadsheetml/2006/main" count="74" uniqueCount="74">
  <si>
    <t>03</t>
    <phoneticPr fontId="1" type="noConversion"/>
  </si>
  <si>
    <t>03</t>
    <phoneticPr fontId="1" type="noConversion"/>
  </si>
  <si>
    <t>1-03-1</t>
  </si>
  <si>
    <t>2-03-1</t>
  </si>
  <si>
    <t>1-10-1</t>
  </si>
  <si>
    <t>2-10-1</t>
  </si>
  <si>
    <t>1-17-1</t>
  </si>
  <si>
    <t>2-17-1</t>
  </si>
  <si>
    <t>1-31-1</t>
  </si>
  <si>
    <t>2-31-1</t>
  </si>
  <si>
    <t>1-38-1</t>
  </si>
  <si>
    <t>2-38-1</t>
  </si>
  <si>
    <t>1-03-2</t>
  </si>
  <si>
    <t>2-03-2</t>
  </si>
  <si>
    <t>1-10-2</t>
  </si>
  <si>
    <t>2-10-2</t>
  </si>
  <si>
    <t>1-17-2</t>
  </si>
  <si>
    <t>2-17-2</t>
  </si>
  <si>
    <t>1-31-2</t>
  </si>
  <si>
    <t>2-31-2</t>
  </si>
  <si>
    <t>1-38-2</t>
  </si>
  <si>
    <t>2-38-2</t>
  </si>
  <si>
    <t>1-03-3</t>
  </si>
  <si>
    <t>2-03-3</t>
  </si>
  <si>
    <t>1-10-3</t>
  </si>
  <si>
    <t>2-10-3</t>
  </si>
  <si>
    <t>1-17-3</t>
  </si>
  <si>
    <t>2-17-3</t>
  </si>
  <si>
    <t>1-31-3</t>
  </si>
  <si>
    <t>2-31-3</t>
  </si>
  <si>
    <t>1-38-3</t>
  </si>
  <si>
    <t>2-38-3</t>
  </si>
  <si>
    <t>1-03-4</t>
  </si>
  <si>
    <t>2-03-4</t>
  </si>
  <si>
    <t>1-10-4</t>
  </si>
  <si>
    <t>2-10-4</t>
  </si>
  <si>
    <t>1-17-4</t>
  </si>
  <si>
    <t>2-17-4</t>
  </si>
  <si>
    <t>1-31-4</t>
  </si>
  <si>
    <t>2-31-4</t>
  </si>
  <si>
    <t>1-38-4</t>
  </si>
  <si>
    <t>2-38-4</t>
  </si>
  <si>
    <t>1-03-5</t>
  </si>
  <si>
    <t>2-03-5</t>
  </si>
  <si>
    <t>1-10-5</t>
  </si>
  <si>
    <t>2-10-5</t>
  </si>
  <si>
    <t>1-17-5</t>
  </si>
  <si>
    <t>2-17-5</t>
  </si>
  <si>
    <t>1-31-5</t>
  </si>
  <si>
    <t>2-31-5</t>
  </si>
  <si>
    <t>1-38-5</t>
  </si>
  <si>
    <t>2-38-5</t>
  </si>
  <si>
    <t>Blank</t>
  </si>
  <si>
    <t>-</t>
  </si>
  <si>
    <t>1-24-2</t>
  </si>
  <si>
    <t>2-24-2</t>
  </si>
  <si>
    <t>1-24-3</t>
  </si>
  <si>
    <t>2-24-3</t>
  </si>
  <si>
    <t>1-24-4</t>
  </si>
  <si>
    <t>2-24-4</t>
  </si>
  <si>
    <t>1-24-5</t>
  </si>
  <si>
    <t>2-24-5</t>
  </si>
  <si>
    <t>1-24-1</t>
  </si>
  <si>
    <t>2-24-1</t>
  </si>
  <si>
    <t>0.5 ml</t>
  </si>
  <si>
    <t>notes</t>
  </si>
  <si>
    <t>date measured</t>
  </si>
  <si>
    <t>sample</t>
  </si>
  <si>
    <t>date sampled</t>
  </si>
  <si>
    <t>absorbance 1</t>
  </si>
  <si>
    <t>absorbance 2</t>
  </si>
  <si>
    <t>species</t>
  </si>
  <si>
    <t>temp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</si>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</sst>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quotePrefix="1" applyFill="1" applyBorder="1"/>
    <xf numFmtId="14" fontId="0" fillId="0" borderId="0" xfId="0" quotePrefix="1" applyNumberFormat="1" applyFill="1" applyBorder="1"/>
    <xf numFmtId="0" fontId="0" fillId="0" borderId="0" xfId="0" applyAlignment="1">
      <alignment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sqref="A1:I1"/>
    </sheetView>
  </sheetViews>
  <sheetFormatPr baseColWidth="10" defaultRowHeight="13" x14ac:dyDescent="0"/>
  <cols>
    <col min="1" max="1" width="6.7109375" style="2" customWidth="1"/>
    <col min="2" max="2" width="9.5703125" style="2" customWidth="1"/>
    <col min="3" max="3" width="11.5703125" style="2" customWidth="1"/>
    <col min="4" max="16384" width="10.7109375" style="2"/>
  </cols>
  <sheetData>
    <row r="1" spans="1:9" s="1" customFormat="1" ht="26">
      <c r="A1" s="5" t="s">
        <v>67</v>
      </c>
      <c r="B1" s="5" t="s">
        <v>68</v>
      </c>
      <c r="C1" s="5" t="s">
        <v>66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65</v>
      </c>
    </row>
    <row r="2" spans="1:9">
      <c r="A2" s="2" t="s">
        <v>52</v>
      </c>
      <c r="B2" s="2" t="s">
        <v>53</v>
      </c>
    </row>
    <row r="3" spans="1:9" ht="13" customHeight="1">
      <c r="A3" s="2" t="s">
        <v>2</v>
      </c>
      <c r="B3" s="4">
        <v>41402</v>
      </c>
      <c r="C3" s="4">
        <v>41454</v>
      </c>
      <c r="D3" s="2">
        <v>0.02</v>
      </c>
      <c r="E3" s="2">
        <v>1.6E-2</v>
      </c>
      <c r="F3" s="2">
        <v>1</v>
      </c>
      <c r="G3" s="3" t="s">
        <v>0</v>
      </c>
      <c r="H3" s="2">
        <v>1</v>
      </c>
    </row>
    <row r="4" spans="1:9">
      <c r="A4" s="2" t="s">
        <v>3</v>
      </c>
      <c r="B4" s="4">
        <v>41402</v>
      </c>
      <c r="C4" s="4">
        <v>41454</v>
      </c>
      <c r="D4" s="2">
        <v>3.4000000000000002E-2</v>
      </c>
      <c r="E4" s="2">
        <v>3.2000000000000001E-2</v>
      </c>
      <c r="F4" s="2">
        <v>2</v>
      </c>
      <c r="G4" s="3" t="s">
        <v>1</v>
      </c>
      <c r="H4" s="2">
        <v>1</v>
      </c>
    </row>
    <row r="5" spans="1:9">
      <c r="A5" s="2" t="s">
        <v>4</v>
      </c>
      <c r="B5" s="4">
        <v>41402</v>
      </c>
      <c r="C5" s="4">
        <v>41454</v>
      </c>
      <c r="D5" s="2">
        <v>4.0000000000000001E-3</v>
      </c>
      <c r="E5" s="2">
        <v>1E-3</v>
      </c>
      <c r="F5" s="2">
        <v>1</v>
      </c>
      <c r="G5" s="2">
        <v>10</v>
      </c>
      <c r="H5" s="2">
        <v>1</v>
      </c>
    </row>
    <row r="6" spans="1:9">
      <c r="A6" s="2" t="s">
        <v>5</v>
      </c>
      <c r="B6" s="4">
        <v>41402</v>
      </c>
      <c r="C6" s="4">
        <v>41454</v>
      </c>
      <c r="D6" s="2">
        <v>0</v>
      </c>
      <c r="E6" s="2">
        <v>5.0000000000000001E-3</v>
      </c>
      <c r="F6" s="2">
        <v>2</v>
      </c>
      <c r="G6" s="2">
        <v>10</v>
      </c>
      <c r="H6" s="2">
        <v>1</v>
      </c>
    </row>
    <row r="7" spans="1:9">
      <c r="A7" s="2" t="s">
        <v>6</v>
      </c>
      <c r="B7" s="4">
        <v>41402</v>
      </c>
      <c r="C7" s="4">
        <v>41454</v>
      </c>
      <c r="D7" s="2">
        <v>1.2999999999999999E-2</v>
      </c>
      <c r="E7" s="2">
        <v>6.0000000000000001E-3</v>
      </c>
      <c r="F7" s="2">
        <v>1</v>
      </c>
      <c r="G7" s="2">
        <v>17</v>
      </c>
      <c r="H7" s="2">
        <v>1</v>
      </c>
    </row>
    <row r="8" spans="1:9">
      <c r="A8" s="2" t="s">
        <v>7</v>
      </c>
      <c r="B8" s="4">
        <v>41402</v>
      </c>
      <c r="C8" s="4">
        <v>41454</v>
      </c>
      <c r="D8" s="2">
        <v>1E-3</v>
      </c>
      <c r="E8" s="2">
        <v>0</v>
      </c>
      <c r="F8" s="2">
        <v>2</v>
      </c>
      <c r="G8" s="2">
        <v>17</v>
      </c>
      <c r="H8" s="2">
        <v>1</v>
      </c>
    </row>
    <row r="9" spans="1:9">
      <c r="A9" s="2" t="s">
        <v>62</v>
      </c>
      <c r="B9" s="4">
        <v>41402</v>
      </c>
      <c r="C9" s="4">
        <v>41454</v>
      </c>
      <c r="D9" s="2">
        <v>1E-3</v>
      </c>
      <c r="E9" s="2">
        <v>1E-3</v>
      </c>
      <c r="F9" s="2">
        <v>1</v>
      </c>
      <c r="G9" s="2">
        <v>24</v>
      </c>
      <c r="H9" s="2">
        <v>1</v>
      </c>
    </row>
    <row r="10" spans="1:9">
      <c r="A10" s="2" t="s">
        <v>63</v>
      </c>
      <c r="B10" s="4">
        <v>41402</v>
      </c>
      <c r="C10" s="4">
        <v>41454</v>
      </c>
      <c r="D10" s="2">
        <v>2E-3</v>
      </c>
      <c r="E10" s="2">
        <v>1E-3</v>
      </c>
      <c r="F10" s="2">
        <v>2</v>
      </c>
      <c r="G10" s="2">
        <v>24</v>
      </c>
      <c r="H10" s="2">
        <v>1</v>
      </c>
    </row>
    <row r="11" spans="1:9">
      <c r="A11" s="2" t="s">
        <v>8</v>
      </c>
      <c r="B11" s="4">
        <v>41402</v>
      </c>
      <c r="C11" s="4">
        <v>41454</v>
      </c>
      <c r="D11" s="2">
        <v>3.1E-2</v>
      </c>
      <c r="E11" s="2">
        <v>3.4000000000000002E-2</v>
      </c>
      <c r="F11" s="2">
        <v>1</v>
      </c>
      <c r="G11" s="2">
        <v>31</v>
      </c>
      <c r="H11" s="2">
        <v>1</v>
      </c>
    </row>
    <row r="12" spans="1:9">
      <c r="A12" s="2" t="s">
        <v>9</v>
      </c>
      <c r="B12" s="4">
        <v>41402</v>
      </c>
      <c r="C12" s="4">
        <v>41454</v>
      </c>
      <c r="D12" s="2">
        <v>1.4E-2</v>
      </c>
      <c r="E12" s="2">
        <v>1.7999999999999999E-2</v>
      </c>
      <c r="F12" s="2">
        <v>2</v>
      </c>
      <c r="G12" s="2">
        <v>31</v>
      </c>
      <c r="H12" s="2">
        <v>1</v>
      </c>
    </row>
    <row r="13" spans="1:9">
      <c r="A13" s="2" t="s">
        <v>10</v>
      </c>
      <c r="B13" s="4">
        <v>41402</v>
      </c>
      <c r="C13" s="4">
        <v>41454</v>
      </c>
      <c r="D13" s="2">
        <v>5.0999999999999997E-2</v>
      </c>
      <c r="E13" s="2">
        <v>4.3999999999999997E-2</v>
      </c>
      <c r="F13" s="2">
        <v>1</v>
      </c>
      <c r="G13" s="2">
        <v>38</v>
      </c>
      <c r="H13" s="2">
        <v>1</v>
      </c>
    </row>
    <row r="14" spans="1:9">
      <c r="A14" s="2" t="s">
        <v>11</v>
      </c>
      <c r="B14" s="4">
        <v>41402</v>
      </c>
      <c r="C14" s="4">
        <v>41454</v>
      </c>
      <c r="D14" s="2">
        <v>3.4000000000000002E-2</v>
      </c>
      <c r="E14" s="2">
        <v>0.03</v>
      </c>
      <c r="F14" s="2">
        <v>2</v>
      </c>
      <c r="G14" s="2">
        <v>38</v>
      </c>
      <c r="H14" s="2">
        <v>1</v>
      </c>
    </row>
    <row r="15" spans="1:9">
      <c r="A15" s="2" t="s">
        <v>12</v>
      </c>
      <c r="B15" s="4">
        <v>41402</v>
      </c>
      <c r="C15" s="4">
        <v>41454</v>
      </c>
      <c r="D15" s="2">
        <v>2.9000000000000001E-2</v>
      </c>
      <c r="E15" s="2">
        <v>2.9000000000000001E-2</v>
      </c>
      <c r="F15" s="2">
        <f>F3</f>
        <v>1</v>
      </c>
      <c r="G15" s="2" t="str">
        <f>G3</f>
        <v>03</v>
      </c>
      <c r="H15" s="2">
        <f>H3+1</f>
        <v>2</v>
      </c>
    </row>
    <row r="16" spans="1:9">
      <c r="A16" s="2" t="s">
        <v>13</v>
      </c>
      <c r="B16" s="4">
        <v>41402</v>
      </c>
      <c r="C16" s="4">
        <v>41454</v>
      </c>
      <c r="D16" s="2">
        <v>4.8000000000000001E-2</v>
      </c>
      <c r="E16" s="2">
        <v>4.7E-2</v>
      </c>
      <c r="F16" s="2">
        <f t="shared" ref="F16:G16" si="0">F4</f>
        <v>2</v>
      </c>
      <c r="G16" s="2" t="str">
        <f t="shared" si="0"/>
        <v>03</v>
      </c>
      <c r="H16" s="2">
        <f t="shared" ref="H16:H62" si="1">H4+1</f>
        <v>2</v>
      </c>
    </row>
    <row r="17" spans="1:9">
      <c r="A17" s="2" t="s">
        <v>14</v>
      </c>
      <c r="B17" s="4">
        <v>41402</v>
      </c>
      <c r="C17" s="4">
        <v>41454</v>
      </c>
      <c r="D17" s="2">
        <v>1.0999999999999999E-2</v>
      </c>
      <c r="E17" s="2">
        <v>1.2999999999999999E-2</v>
      </c>
      <c r="F17" s="2">
        <f t="shared" ref="F17:G17" si="2">F5</f>
        <v>1</v>
      </c>
      <c r="G17" s="2">
        <f t="shared" si="2"/>
        <v>10</v>
      </c>
      <c r="H17" s="2">
        <f t="shared" si="1"/>
        <v>2</v>
      </c>
    </row>
    <row r="18" spans="1:9">
      <c r="A18" s="2" t="s">
        <v>15</v>
      </c>
      <c r="B18" s="4">
        <v>41402</v>
      </c>
      <c r="C18" s="4">
        <v>41454</v>
      </c>
      <c r="D18" s="2">
        <v>2.4E-2</v>
      </c>
      <c r="E18" s="2">
        <v>2.5999999999999999E-2</v>
      </c>
      <c r="F18" s="2">
        <f t="shared" ref="F18:G18" si="3">F6</f>
        <v>2</v>
      </c>
      <c r="G18" s="2">
        <f t="shared" si="3"/>
        <v>10</v>
      </c>
      <c r="H18" s="2">
        <f t="shared" si="1"/>
        <v>2</v>
      </c>
    </row>
    <row r="19" spans="1:9">
      <c r="A19" s="2" t="s">
        <v>16</v>
      </c>
      <c r="B19" s="4">
        <v>41402</v>
      </c>
      <c r="C19" s="4">
        <v>41454</v>
      </c>
      <c r="D19" s="2">
        <v>2.5000000000000001E-2</v>
      </c>
      <c r="E19" s="2">
        <v>3.2000000000000001E-2</v>
      </c>
      <c r="F19" s="2">
        <f t="shared" ref="F19:G19" si="4">F7</f>
        <v>1</v>
      </c>
      <c r="G19" s="2">
        <f t="shared" si="4"/>
        <v>17</v>
      </c>
      <c r="H19" s="2">
        <f t="shared" si="1"/>
        <v>2</v>
      </c>
    </row>
    <row r="20" spans="1:9">
      <c r="A20" s="2" t="s">
        <v>17</v>
      </c>
      <c r="B20" s="4">
        <v>41402</v>
      </c>
      <c r="C20" s="4">
        <v>41454</v>
      </c>
      <c r="D20" s="2">
        <v>0.02</v>
      </c>
      <c r="E20" s="2">
        <v>1.7000000000000001E-2</v>
      </c>
      <c r="F20" s="2">
        <f t="shared" ref="F20:G20" si="5">F8</f>
        <v>2</v>
      </c>
      <c r="G20" s="2">
        <f t="shared" si="5"/>
        <v>17</v>
      </c>
      <c r="H20" s="2">
        <f t="shared" si="1"/>
        <v>2</v>
      </c>
      <c r="I20" s="2" t="s">
        <v>64</v>
      </c>
    </row>
    <row r="21" spans="1:9">
      <c r="A21" s="2" t="s">
        <v>54</v>
      </c>
      <c r="B21" s="4">
        <v>41402</v>
      </c>
      <c r="C21" s="4">
        <v>41454</v>
      </c>
      <c r="D21" s="2">
        <v>2.1999999999999999E-2</v>
      </c>
      <c r="E21" s="2">
        <v>0.02</v>
      </c>
      <c r="F21" s="2">
        <f t="shared" ref="F21:G21" si="6">F9</f>
        <v>1</v>
      </c>
      <c r="G21" s="2">
        <f t="shared" si="6"/>
        <v>24</v>
      </c>
      <c r="H21" s="2">
        <f t="shared" si="1"/>
        <v>2</v>
      </c>
    </row>
    <row r="22" spans="1:9">
      <c r="A22" s="2" t="s">
        <v>55</v>
      </c>
      <c r="B22" s="4">
        <v>41402</v>
      </c>
      <c r="C22" s="4">
        <v>41454</v>
      </c>
      <c r="D22" s="2">
        <v>3.2000000000000001E-2</v>
      </c>
      <c r="E22" s="2">
        <v>0.03</v>
      </c>
      <c r="F22" s="2">
        <f t="shared" ref="F22:G22" si="7">F10</f>
        <v>2</v>
      </c>
      <c r="G22" s="2">
        <f t="shared" si="7"/>
        <v>24</v>
      </c>
      <c r="H22" s="2">
        <f t="shared" si="1"/>
        <v>2</v>
      </c>
    </row>
    <row r="23" spans="1:9">
      <c r="A23" s="2" t="s">
        <v>18</v>
      </c>
      <c r="B23" s="4">
        <v>41402</v>
      </c>
      <c r="C23" s="4">
        <v>41454</v>
      </c>
      <c r="D23" s="2">
        <v>4.7E-2</v>
      </c>
      <c r="E23" s="2">
        <v>4.2000000000000003E-2</v>
      </c>
      <c r="F23" s="2">
        <f t="shared" ref="F23:G23" si="8">F11</f>
        <v>1</v>
      </c>
      <c r="G23" s="2">
        <f t="shared" si="8"/>
        <v>31</v>
      </c>
      <c r="H23" s="2">
        <f t="shared" si="1"/>
        <v>2</v>
      </c>
    </row>
    <row r="24" spans="1:9">
      <c r="A24" s="2" t="s">
        <v>19</v>
      </c>
      <c r="B24" s="4">
        <v>41402</v>
      </c>
      <c r="C24" s="4">
        <v>41454</v>
      </c>
      <c r="D24" s="2">
        <v>4.1000000000000002E-2</v>
      </c>
      <c r="E24" s="2">
        <v>3.6999999999999998E-2</v>
      </c>
      <c r="F24" s="2">
        <f t="shared" ref="F24:G24" si="9">F12</f>
        <v>2</v>
      </c>
      <c r="G24" s="2">
        <f t="shared" si="9"/>
        <v>31</v>
      </c>
      <c r="H24" s="2">
        <f t="shared" si="1"/>
        <v>2</v>
      </c>
    </row>
    <row r="25" spans="1:9">
      <c r="A25" s="2" t="s">
        <v>20</v>
      </c>
      <c r="B25" s="4">
        <v>41402</v>
      </c>
      <c r="C25" s="4">
        <v>41454</v>
      </c>
      <c r="D25" s="2">
        <v>3.6999999999999998E-2</v>
      </c>
      <c r="E25" s="2">
        <v>4.1000000000000002E-2</v>
      </c>
      <c r="F25" s="2">
        <f t="shared" ref="F25:G25" si="10">F13</f>
        <v>1</v>
      </c>
      <c r="G25" s="2">
        <f t="shared" si="10"/>
        <v>38</v>
      </c>
      <c r="H25" s="2">
        <f t="shared" si="1"/>
        <v>2</v>
      </c>
    </row>
    <row r="26" spans="1:9">
      <c r="A26" s="2" t="s">
        <v>21</v>
      </c>
      <c r="B26" s="4">
        <v>41402</v>
      </c>
      <c r="C26" s="4">
        <v>41454</v>
      </c>
      <c r="D26" s="2">
        <v>4.1000000000000002E-2</v>
      </c>
      <c r="E26" s="2">
        <v>3.9E-2</v>
      </c>
      <c r="F26" s="2">
        <f t="shared" ref="F26:G26" si="11">F14</f>
        <v>2</v>
      </c>
      <c r="G26" s="2">
        <f t="shared" si="11"/>
        <v>38</v>
      </c>
      <c r="H26" s="2">
        <f t="shared" si="1"/>
        <v>2</v>
      </c>
    </row>
    <row r="27" spans="1:9">
      <c r="A27" s="2" t="s">
        <v>22</v>
      </c>
      <c r="B27" s="4">
        <v>41402</v>
      </c>
      <c r="C27" s="4">
        <v>41454</v>
      </c>
      <c r="D27" s="2">
        <v>4.8000000000000001E-2</v>
      </c>
      <c r="E27" s="2">
        <v>4.7E-2</v>
      </c>
      <c r="F27" s="2">
        <f t="shared" ref="F27:G27" si="12">F15</f>
        <v>1</v>
      </c>
      <c r="G27" s="2" t="str">
        <f t="shared" si="12"/>
        <v>03</v>
      </c>
      <c r="H27" s="2">
        <f t="shared" si="1"/>
        <v>3</v>
      </c>
    </row>
    <row r="28" spans="1:9">
      <c r="A28" s="2" t="s">
        <v>23</v>
      </c>
      <c r="B28" s="4">
        <v>41402</v>
      </c>
      <c r="C28" s="4">
        <v>41454</v>
      </c>
      <c r="D28" s="2">
        <v>5.0999999999999997E-2</v>
      </c>
      <c r="E28" s="2">
        <v>0.05</v>
      </c>
      <c r="F28" s="2">
        <f t="shared" ref="F28:G28" si="13">F16</f>
        <v>2</v>
      </c>
      <c r="G28" s="2" t="str">
        <f t="shared" si="13"/>
        <v>03</v>
      </c>
      <c r="H28" s="2">
        <f t="shared" si="1"/>
        <v>3</v>
      </c>
    </row>
    <row r="29" spans="1:9">
      <c r="A29" s="2" t="s">
        <v>24</v>
      </c>
      <c r="B29" s="4">
        <v>41402</v>
      </c>
      <c r="C29" s="4">
        <v>41454</v>
      </c>
      <c r="D29" s="2">
        <v>1.2999999999999999E-2</v>
      </c>
      <c r="E29" s="2">
        <v>1.7999999999999999E-2</v>
      </c>
      <c r="F29" s="2">
        <f t="shared" ref="F29:G29" si="14">F17</f>
        <v>1</v>
      </c>
      <c r="G29" s="2">
        <f t="shared" si="14"/>
        <v>10</v>
      </c>
      <c r="H29" s="2">
        <f t="shared" si="1"/>
        <v>3</v>
      </c>
    </row>
    <row r="30" spans="1:9">
      <c r="A30" s="2" t="s">
        <v>25</v>
      </c>
      <c r="B30" s="4">
        <v>41402</v>
      </c>
      <c r="C30" s="4">
        <v>41454</v>
      </c>
      <c r="D30" s="2">
        <v>1.7999999999999999E-2</v>
      </c>
      <c r="E30" s="2">
        <v>1.7999999999999999E-2</v>
      </c>
      <c r="F30" s="2">
        <f t="shared" ref="F30:G30" si="15">F18</f>
        <v>2</v>
      </c>
      <c r="G30" s="2">
        <f t="shared" si="15"/>
        <v>10</v>
      </c>
      <c r="H30" s="2">
        <f t="shared" si="1"/>
        <v>3</v>
      </c>
    </row>
    <row r="31" spans="1:9">
      <c r="A31" s="2" t="s">
        <v>26</v>
      </c>
      <c r="B31" s="4">
        <v>41402</v>
      </c>
      <c r="C31" s="4">
        <v>41454</v>
      </c>
      <c r="D31" s="2">
        <v>1.4999999999999999E-2</v>
      </c>
      <c r="E31" s="2">
        <v>1.4E-2</v>
      </c>
      <c r="F31" s="2">
        <f t="shared" ref="F31:G31" si="16">F19</f>
        <v>1</v>
      </c>
      <c r="G31" s="2">
        <f t="shared" si="16"/>
        <v>17</v>
      </c>
      <c r="H31" s="2">
        <f t="shared" si="1"/>
        <v>3</v>
      </c>
    </row>
    <row r="32" spans="1:9">
      <c r="A32" s="2" t="s">
        <v>27</v>
      </c>
      <c r="B32" s="4">
        <v>41402</v>
      </c>
      <c r="C32" s="4">
        <v>41454</v>
      </c>
      <c r="D32" s="2">
        <v>0.01</v>
      </c>
      <c r="E32" s="2">
        <v>1.2999999999999999E-2</v>
      </c>
      <c r="F32" s="2">
        <f t="shared" ref="F32:G32" si="17">F20</f>
        <v>2</v>
      </c>
      <c r="G32" s="2">
        <f t="shared" si="17"/>
        <v>17</v>
      </c>
      <c r="H32" s="2">
        <f t="shared" si="1"/>
        <v>3</v>
      </c>
    </row>
    <row r="33" spans="1:8">
      <c r="A33" s="2" t="s">
        <v>56</v>
      </c>
      <c r="B33" s="4">
        <v>41402</v>
      </c>
      <c r="C33" s="4">
        <v>41454</v>
      </c>
      <c r="D33" s="2">
        <v>3.4000000000000002E-2</v>
      </c>
      <c r="E33" s="2">
        <v>3.1E-2</v>
      </c>
      <c r="F33" s="2">
        <f t="shared" ref="F33:G33" si="18">F21</f>
        <v>1</v>
      </c>
      <c r="G33" s="2">
        <f t="shared" si="18"/>
        <v>24</v>
      </c>
      <c r="H33" s="2">
        <f t="shared" si="1"/>
        <v>3</v>
      </c>
    </row>
    <row r="34" spans="1:8">
      <c r="A34" s="2" t="s">
        <v>57</v>
      </c>
      <c r="B34" s="4">
        <v>41402</v>
      </c>
      <c r="C34" s="4">
        <v>41454</v>
      </c>
      <c r="D34" s="2">
        <v>3.9E-2</v>
      </c>
      <c r="E34" s="2">
        <v>0.04</v>
      </c>
      <c r="F34" s="2">
        <f t="shared" ref="F34:G34" si="19">F22</f>
        <v>2</v>
      </c>
      <c r="G34" s="2">
        <f t="shared" si="19"/>
        <v>24</v>
      </c>
      <c r="H34" s="2">
        <f t="shared" si="1"/>
        <v>3</v>
      </c>
    </row>
    <row r="35" spans="1:8">
      <c r="A35" s="2" t="s">
        <v>28</v>
      </c>
      <c r="B35" s="4">
        <v>41402</v>
      </c>
      <c r="C35" s="4">
        <v>41454</v>
      </c>
      <c r="D35" s="2">
        <v>4.4999999999999998E-2</v>
      </c>
      <c r="E35" s="2">
        <v>4.9000000000000002E-2</v>
      </c>
      <c r="F35" s="2">
        <f t="shared" ref="F35:G35" si="20">F23</f>
        <v>1</v>
      </c>
      <c r="G35" s="2">
        <f t="shared" si="20"/>
        <v>31</v>
      </c>
      <c r="H35" s="2">
        <f t="shared" si="1"/>
        <v>3</v>
      </c>
    </row>
    <row r="36" spans="1:8">
      <c r="A36" s="2" t="s">
        <v>29</v>
      </c>
      <c r="B36" s="4">
        <v>41402</v>
      </c>
      <c r="C36" s="4">
        <v>41454</v>
      </c>
      <c r="D36" s="2">
        <v>3.5999999999999997E-2</v>
      </c>
      <c r="E36" s="2">
        <v>3.5000000000000003E-2</v>
      </c>
      <c r="F36" s="2">
        <f t="shared" ref="F36:G36" si="21">F24</f>
        <v>2</v>
      </c>
      <c r="G36" s="2">
        <f t="shared" si="21"/>
        <v>31</v>
      </c>
      <c r="H36" s="2">
        <f t="shared" si="1"/>
        <v>3</v>
      </c>
    </row>
    <row r="37" spans="1:8">
      <c r="A37" s="2" t="s">
        <v>30</v>
      </c>
      <c r="B37" s="4">
        <v>41402</v>
      </c>
      <c r="C37" s="4">
        <v>41454</v>
      </c>
      <c r="D37" s="2">
        <v>0.05</v>
      </c>
      <c r="E37" s="2">
        <v>5.2999999999999999E-2</v>
      </c>
      <c r="F37" s="2">
        <f t="shared" ref="F37:G37" si="22">F25</f>
        <v>1</v>
      </c>
      <c r="G37" s="2">
        <f t="shared" si="22"/>
        <v>38</v>
      </c>
      <c r="H37" s="2">
        <f t="shared" si="1"/>
        <v>3</v>
      </c>
    </row>
    <row r="38" spans="1:8">
      <c r="A38" s="2" t="s">
        <v>31</v>
      </c>
      <c r="B38" s="4">
        <v>41402</v>
      </c>
      <c r="C38" s="4">
        <v>41454</v>
      </c>
      <c r="D38" s="2">
        <v>3.1E-2</v>
      </c>
      <c r="E38" s="2">
        <v>0.03</v>
      </c>
      <c r="F38" s="2">
        <f t="shared" ref="F38:G38" si="23">F26</f>
        <v>2</v>
      </c>
      <c r="G38" s="2">
        <f t="shared" si="23"/>
        <v>38</v>
      </c>
      <c r="H38" s="2">
        <f t="shared" si="1"/>
        <v>3</v>
      </c>
    </row>
    <row r="39" spans="1:8">
      <c r="A39" s="2" t="s">
        <v>32</v>
      </c>
      <c r="B39" s="4">
        <v>41402</v>
      </c>
      <c r="C39" s="4">
        <v>41454</v>
      </c>
      <c r="D39" s="2">
        <v>2.5000000000000001E-2</v>
      </c>
      <c r="E39" s="2">
        <v>2.5000000000000001E-2</v>
      </c>
      <c r="F39" s="2">
        <f t="shared" ref="F39:G39" si="24">F27</f>
        <v>1</v>
      </c>
      <c r="G39" s="2" t="str">
        <f t="shared" si="24"/>
        <v>03</v>
      </c>
      <c r="H39" s="2">
        <f t="shared" si="1"/>
        <v>4</v>
      </c>
    </row>
    <row r="40" spans="1:8">
      <c r="A40" s="2" t="s">
        <v>33</v>
      </c>
      <c r="B40" s="4">
        <v>41402</v>
      </c>
      <c r="C40" s="4">
        <v>41454</v>
      </c>
      <c r="D40" s="2">
        <v>3.5999999999999997E-2</v>
      </c>
      <c r="E40" s="2">
        <v>3.6999999999999998E-2</v>
      </c>
      <c r="F40" s="2">
        <f t="shared" ref="F40:G40" si="25">F28</f>
        <v>2</v>
      </c>
      <c r="G40" s="2" t="str">
        <f t="shared" si="25"/>
        <v>03</v>
      </c>
      <c r="H40" s="2">
        <f t="shared" si="1"/>
        <v>4</v>
      </c>
    </row>
    <row r="41" spans="1:8">
      <c r="A41" s="2" t="s">
        <v>34</v>
      </c>
      <c r="B41" s="4">
        <v>41402</v>
      </c>
      <c r="C41" s="4">
        <v>41454</v>
      </c>
      <c r="D41" s="2">
        <v>1.7000000000000001E-2</v>
      </c>
      <c r="E41" s="2">
        <v>1.9E-2</v>
      </c>
      <c r="F41" s="2">
        <f t="shared" ref="F41:G41" si="26">F29</f>
        <v>1</v>
      </c>
      <c r="G41" s="2">
        <f t="shared" si="26"/>
        <v>10</v>
      </c>
      <c r="H41" s="2">
        <f t="shared" si="1"/>
        <v>4</v>
      </c>
    </row>
    <row r="42" spans="1:8">
      <c r="A42" s="2" t="s">
        <v>35</v>
      </c>
      <c r="B42" s="4">
        <v>41402</v>
      </c>
      <c r="C42" s="4">
        <v>41454</v>
      </c>
      <c r="D42" s="2">
        <v>2.3E-2</v>
      </c>
      <c r="E42" s="2">
        <v>2.3E-2</v>
      </c>
      <c r="F42" s="2">
        <f t="shared" ref="F42:G42" si="27">F30</f>
        <v>2</v>
      </c>
      <c r="G42" s="2">
        <f t="shared" si="27"/>
        <v>10</v>
      </c>
      <c r="H42" s="2">
        <f t="shared" si="1"/>
        <v>4</v>
      </c>
    </row>
    <row r="43" spans="1:8">
      <c r="A43" s="2" t="s">
        <v>36</v>
      </c>
      <c r="B43" s="4">
        <v>41402</v>
      </c>
      <c r="C43" s="4">
        <v>41454</v>
      </c>
      <c r="D43" s="2">
        <v>0</v>
      </c>
      <c r="E43" s="2">
        <v>0</v>
      </c>
      <c r="F43" s="2">
        <f t="shared" ref="F43:G43" si="28">F31</f>
        <v>1</v>
      </c>
      <c r="G43" s="2">
        <f t="shared" si="28"/>
        <v>17</v>
      </c>
      <c r="H43" s="2">
        <f t="shared" si="1"/>
        <v>4</v>
      </c>
    </row>
    <row r="44" spans="1:8">
      <c r="A44" s="2" t="s">
        <v>37</v>
      </c>
      <c r="B44" s="4">
        <v>41402</v>
      </c>
      <c r="C44" s="4">
        <v>41454</v>
      </c>
      <c r="D44" s="2">
        <v>1.7999999999999999E-2</v>
      </c>
      <c r="E44" s="2">
        <v>2.1000000000000001E-2</v>
      </c>
      <c r="F44" s="2">
        <f t="shared" ref="F44:G44" si="29">F32</f>
        <v>2</v>
      </c>
      <c r="G44" s="2">
        <f t="shared" si="29"/>
        <v>17</v>
      </c>
      <c r="H44" s="2">
        <f t="shared" si="1"/>
        <v>4</v>
      </c>
    </row>
    <row r="45" spans="1:8">
      <c r="A45" s="2" t="s">
        <v>58</v>
      </c>
      <c r="B45" s="4">
        <v>41402</v>
      </c>
      <c r="C45" s="4">
        <v>41454</v>
      </c>
      <c r="D45" s="2">
        <v>2.8000000000000001E-2</v>
      </c>
      <c r="E45" s="2">
        <v>2.9000000000000001E-2</v>
      </c>
      <c r="F45" s="2">
        <f t="shared" ref="F45:G45" si="30">F33</f>
        <v>1</v>
      </c>
      <c r="G45" s="2">
        <f t="shared" si="30"/>
        <v>24</v>
      </c>
      <c r="H45" s="2">
        <f t="shared" si="1"/>
        <v>4</v>
      </c>
    </row>
    <row r="46" spans="1:8">
      <c r="A46" s="2" t="s">
        <v>59</v>
      </c>
      <c r="B46" s="4">
        <v>41402</v>
      </c>
      <c r="C46" s="4">
        <v>41454</v>
      </c>
      <c r="D46" s="2">
        <v>1.7000000000000001E-2</v>
      </c>
      <c r="E46" s="2">
        <v>1.7000000000000001E-2</v>
      </c>
      <c r="F46" s="2">
        <f t="shared" ref="F46:G46" si="31">F34</f>
        <v>2</v>
      </c>
      <c r="G46" s="2">
        <f t="shared" si="31"/>
        <v>24</v>
      </c>
      <c r="H46" s="2">
        <f t="shared" si="1"/>
        <v>4</v>
      </c>
    </row>
    <row r="47" spans="1:8">
      <c r="A47" s="2" t="s">
        <v>38</v>
      </c>
      <c r="B47" s="4">
        <v>41402</v>
      </c>
      <c r="C47" s="4">
        <v>41454</v>
      </c>
      <c r="D47" s="2">
        <v>2.5000000000000001E-2</v>
      </c>
      <c r="E47" s="2">
        <v>2.5999999999999999E-2</v>
      </c>
      <c r="F47" s="2">
        <f t="shared" ref="F47:G47" si="32">F35</f>
        <v>1</v>
      </c>
      <c r="G47" s="2">
        <f t="shared" si="32"/>
        <v>31</v>
      </c>
      <c r="H47" s="2">
        <f t="shared" si="1"/>
        <v>4</v>
      </c>
    </row>
    <row r="48" spans="1:8">
      <c r="A48" s="2" t="s">
        <v>39</v>
      </c>
      <c r="B48" s="4">
        <v>41402</v>
      </c>
      <c r="C48" s="4">
        <v>41454</v>
      </c>
      <c r="D48" s="2">
        <v>2.4E-2</v>
      </c>
      <c r="E48" s="2">
        <v>2.3E-2</v>
      </c>
      <c r="F48" s="2">
        <f t="shared" ref="F48:G48" si="33">F36</f>
        <v>2</v>
      </c>
      <c r="G48" s="2">
        <f t="shared" si="33"/>
        <v>31</v>
      </c>
      <c r="H48" s="2">
        <f t="shared" si="1"/>
        <v>4</v>
      </c>
    </row>
    <row r="49" spans="1:8">
      <c r="A49" s="2" t="s">
        <v>40</v>
      </c>
      <c r="B49" s="4">
        <v>41402</v>
      </c>
      <c r="C49" s="4">
        <v>41454</v>
      </c>
      <c r="D49" s="2">
        <v>2.8000000000000001E-2</v>
      </c>
      <c r="E49" s="2">
        <v>2.8000000000000001E-2</v>
      </c>
      <c r="F49" s="2">
        <f t="shared" ref="F49:G49" si="34">F37</f>
        <v>1</v>
      </c>
      <c r="G49" s="2">
        <f t="shared" si="34"/>
        <v>38</v>
      </c>
      <c r="H49" s="2">
        <f t="shared" si="1"/>
        <v>4</v>
      </c>
    </row>
    <row r="50" spans="1:8">
      <c r="A50" s="2" t="s">
        <v>41</v>
      </c>
      <c r="B50" s="4">
        <v>41402</v>
      </c>
      <c r="C50" s="4">
        <v>41454</v>
      </c>
      <c r="D50" s="2">
        <v>0.03</v>
      </c>
      <c r="E50" s="2">
        <v>2.9000000000000001E-2</v>
      </c>
      <c r="F50" s="2">
        <f t="shared" ref="F50:G50" si="35">F38</f>
        <v>2</v>
      </c>
      <c r="G50" s="2">
        <f t="shared" si="35"/>
        <v>38</v>
      </c>
      <c r="H50" s="2">
        <f t="shared" si="1"/>
        <v>4</v>
      </c>
    </row>
    <row r="51" spans="1:8">
      <c r="A51" s="2" t="s">
        <v>42</v>
      </c>
      <c r="B51" s="4">
        <v>41402</v>
      </c>
      <c r="C51" s="4">
        <v>41454</v>
      </c>
      <c r="D51" s="2">
        <v>1.4999999999999999E-2</v>
      </c>
      <c r="E51" s="2">
        <v>1.7999999999999999E-2</v>
      </c>
      <c r="F51" s="2">
        <f t="shared" ref="F51:G51" si="36">F39</f>
        <v>1</v>
      </c>
      <c r="G51" s="2" t="str">
        <f t="shared" si="36"/>
        <v>03</v>
      </c>
      <c r="H51" s="2">
        <f t="shared" si="1"/>
        <v>5</v>
      </c>
    </row>
    <row r="52" spans="1:8">
      <c r="A52" s="2" t="s">
        <v>43</v>
      </c>
      <c r="B52" s="4">
        <v>41402</v>
      </c>
      <c r="C52" s="4">
        <v>41454</v>
      </c>
      <c r="D52" s="2">
        <v>4.7E-2</v>
      </c>
      <c r="E52" s="2">
        <v>4.3999999999999997E-2</v>
      </c>
      <c r="F52" s="2">
        <f t="shared" ref="F52:G52" si="37">F40</f>
        <v>2</v>
      </c>
      <c r="G52" s="2" t="str">
        <f t="shared" si="37"/>
        <v>03</v>
      </c>
      <c r="H52" s="2">
        <f t="shared" si="1"/>
        <v>5</v>
      </c>
    </row>
    <row r="53" spans="1:8">
      <c r="A53" s="2" t="s">
        <v>44</v>
      </c>
      <c r="B53" s="4">
        <v>41402</v>
      </c>
      <c r="C53" s="4">
        <v>41454</v>
      </c>
      <c r="D53" s="2">
        <v>3.5999999999999997E-2</v>
      </c>
      <c r="E53" s="2">
        <v>3.3000000000000002E-2</v>
      </c>
      <c r="F53" s="2">
        <f t="shared" ref="F53:G53" si="38">F41</f>
        <v>1</v>
      </c>
      <c r="G53" s="2">
        <f t="shared" si="38"/>
        <v>10</v>
      </c>
      <c r="H53" s="2">
        <f t="shared" si="1"/>
        <v>5</v>
      </c>
    </row>
    <row r="54" spans="1:8">
      <c r="A54" s="2" t="s">
        <v>45</v>
      </c>
      <c r="B54" s="4">
        <v>41402</v>
      </c>
      <c r="C54" s="4">
        <v>41454</v>
      </c>
      <c r="D54" s="2">
        <v>1.2999999999999999E-2</v>
      </c>
      <c r="E54" s="2">
        <v>1.4E-2</v>
      </c>
      <c r="F54" s="2">
        <f t="shared" ref="F54:G54" si="39">F42</f>
        <v>2</v>
      </c>
      <c r="G54" s="2">
        <f t="shared" si="39"/>
        <v>10</v>
      </c>
      <c r="H54" s="2">
        <f t="shared" si="1"/>
        <v>5</v>
      </c>
    </row>
    <row r="55" spans="1:8">
      <c r="A55" s="2" t="s">
        <v>46</v>
      </c>
      <c r="B55" s="4">
        <v>41402</v>
      </c>
      <c r="C55" s="4">
        <v>41454</v>
      </c>
      <c r="D55" s="2">
        <v>8.0000000000000002E-3</v>
      </c>
      <c r="E55" s="2">
        <v>1.2E-2</v>
      </c>
      <c r="F55" s="2">
        <f t="shared" ref="F55:G55" si="40">F43</f>
        <v>1</v>
      </c>
      <c r="G55" s="2">
        <f t="shared" si="40"/>
        <v>17</v>
      </c>
      <c r="H55" s="2">
        <f t="shared" si="1"/>
        <v>5</v>
      </c>
    </row>
    <row r="56" spans="1:8">
      <c r="A56" s="2" t="s">
        <v>47</v>
      </c>
      <c r="B56" s="4">
        <v>41402</v>
      </c>
      <c r="C56" s="4">
        <v>41454</v>
      </c>
      <c r="D56" s="2">
        <v>0.02</v>
      </c>
      <c r="E56" s="2">
        <v>1.7999999999999999E-2</v>
      </c>
      <c r="F56" s="2">
        <f t="shared" ref="F56:G56" si="41">F44</f>
        <v>2</v>
      </c>
      <c r="G56" s="2">
        <f t="shared" si="41"/>
        <v>17</v>
      </c>
      <c r="H56" s="2">
        <f t="shared" si="1"/>
        <v>5</v>
      </c>
    </row>
    <row r="57" spans="1:8">
      <c r="A57" s="2" t="s">
        <v>60</v>
      </c>
      <c r="B57" s="4">
        <v>41402</v>
      </c>
      <c r="C57" s="4">
        <v>41454</v>
      </c>
      <c r="D57" s="2">
        <v>1.7999999999999999E-2</v>
      </c>
      <c r="E57" s="2">
        <v>1.9E-2</v>
      </c>
      <c r="F57" s="2">
        <f t="shared" ref="F57:G57" si="42">F45</f>
        <v>1</v>
      </c>
      <c r="G57" s="2">
        <f t="shared" si="42"/>
        <v>24</v>
      </c>
      <c r="H57" s="2">
        <f t="shared" si="1"/>
        <v>5</v>
      </c>
    </row>
    <row r="58" spans="1:8">
      <c r="A58" s="2" t="s">
        <v>61</v>
      </c>
      <c r="B58" s="4">
        <v>41402</v>
      </c>
      <c r="C58" s="4">
        <v>41454</v>
      </c>
      <c r="D58" s="2">
        <v>1.7000000000000001E-2</v>
      </c>
      <c r="E58" s="2">
        <v>1.6E-2</v>
      </c>
      <c r="F58" s="2">
        <f t="shared" ref="F58:G58" si="43">F46</f>
        <v>2</v>
      </c>
      <c r="G58" s="2">
        <f t="shared" si="43"/>
        <v>24</v>
      </c>
      <c r="H58" s="2">
        <f t="shared" si="1"/>
        <v>5</v>
      </c>
    </row>
    <row r="59" spans="1:8">
      <c r="A59" s="2" t="s">
        <v>48</v>
      </c>
      <c r="B59" s="4">
        <v>41402</v>
      </c>
      <c r="C59" s="4">
        <v>41454</v>
      </c>
      <c r="D59" s="2">
        <v>4.2000000000000003E-2</v>
      </c>
      <c r="E59" s="2">
        <v>0.04</v>
      </c>
      <c r="F59" s="2">
        <f t="shared" ref="F59:G59" si="44">F47</f>
        <v>1</v>
      </c>
      <c r="G59" s="2">
        <f t="shared" si="44"/>
        <v>31</v>
      </c>
      <c r="H59" s="2">
        <f t="shared" si="1"/>
        <v>5</v>
      </c>
    </row>
    <row r="60" spans="1:8">
      <c r="A60" s="2" t="s">
        <v>49</v>
      </c>
      <c r="B60" s="4">
        <v>41402</v>
      </c>
      <c r="C60" s="4">
        <v>41454</v>
      </c>
      <c r="D60" s="2">
        <v>3.7999999999999999E-2</v>
      </c>
      <c r="E60" s="2">
        <v>3.4000000000000002E-2</v>
      </c>
      <c r="F60" s="2">
        <f t="shared" ref="F60:G60" si="45">F48</f>
        <v>2</v>
      </c>
      <c r="G60" s="2">
        <f t="shared" si="45"/>
        <v>31</v>
      </c>
      <c r="H60" s="2">
        <f t="shared" si="1"/>
        <v>5</v>
      </c>
    </row>
    <row r="61" spans="1:8">
      <c r="A61" s="2" t="s">
        <v>50</v>
      </c>
      <c r="B61" s="4">
        <v>41402</v>
      </c>
      <c r="C61" s="4">
        <v>41454</v>
      </c>
      <c r="D61" s="2">
        <v>2.9000000000000001E-2</v>
      </c>
      <c r="E61" s="2">
        <v>2.8000000000000001E-2</v>
      </c>
      <c r="F61" s="2">
        <f t="shared" ref="F61:G61" si="46">F49</f>
        <v>1</v>
      </c>
      <c r="G61" s="2">
        <f t="shared" si="46"/>
        <v>38</v>
      </c>
      <c r="H61" s="2">
        <f t="shared" si="1"/>
        <v>5</v>
      </c>
    </row>
    <row r="62" spans="1:8">
      <c r="A62" s="2" t="s">
        <v>51</v>
      </c>
      <c r="B62" s="4">
        <v>41402</v>
      </c>
      <c r="C62" s="4">
        <v>41454</v>
      </c>
      <c r="D62" s="2">
        <v>1.4999999999999999E-2</v>
      </c>
      <c r="E62" s="2">
        <v>1.6E-2</v>
      </c>
      <c r="F62" s="2">
        <f t="shared" ref="F62:G62" si="47">F50</f>
        <v>2</v>
      </c>
      <c r="G62" s="2">
        <f t="shared" si="47"/>
        <v>38</v>
      </c>
      <c r="H62" s="2">
        <f t="shared" si="1"/>
        <v>5</v>
      </c>
    </row>
    <row r="64" spans="1:8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2017-06-30T21:11:34Z</cp:lastPrinted>
  <dcterms:created xsi:type="dcterms:W3CDTF">2017-06-28T17:21:21Z</dcterms:created>
  <dcterms:modified xsi:type="dcterms:W3CDTF">2017-07-10T18:25:43Z</dcterms:modified>
</cp:coreProperties>
</file>