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2980" yWindow="0" windowWidth="21020" windowHeight="143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28" i="1"/>
  <c r="G40" i="1"/>
  <c r="G52" i="1"/>
  <c r="H16" i="1"/>
  <c r="H28" i="1"/>
  <c r="H40" i="1"/>
  <c r="H52" i="1"/>
  <c r="G17" i="1"/>
  <c r="G29" i="1"/>
  <c r="G41" i="1"/>
  <c r="G53" i="1"/>
  <c r="H17" i="1"/>
  <c r="H29" i="1"/>
  <c r="H41" i="1"/>
  <c r="H53" i="1"/>
  <c r="G18" i="1"/>
  <c r="G30" i="1"/>
  <c r="G42" i="1"/>
  <c r="G54" i="1"/>
  <c r="H18" i="1"/>
  <c r="H30" i="1"/>
  <c r="H42" i="1"/>
  <c r="H54" i="1"/>
  <c r="G19" i="1"/>
  <c r="G31" i="1"/>
  <c r="G43" i="1"/>
  <c r="G55" i="1"/>
  <c r="H19" i="1"/>
  <c r="H31" i="1"/>
  <c r="H43" i="1"/>
  <c r="H55" i="1"/>
  <c r="G20" i="1"/>
  <c r="G32" i="1"/>
  <c r="G44" i="1"/>
  <c r="G56" i="1"/>
  <c r="H20" i="1"/>
  <c r="H32" i="1"/>
  <c r="H44" i="1"/>
  <c r="H56" i="1"/>
  <c r="G21" i="1"/>
  <c r="G33" i="1"/>
  <c r="G45" i="1"/>
  <c r="G57" i="1"/>
  <c r="H21" i="1"/>
  <c r="H33" i="1"/>
  <c r="H45" i="1"/>
  <c r="H57" i="1"/>
  <c r="G22" i="1"/>
  <c r="G34" i="1"/>
  <c r="G46" i="1"/>
  <c r="G58" i="1"/>
  <c r="H22" i="1"/>
  <c r="H34" i="1"/>
  <c r="H46" i="1"/>
  <c r="H58" i="1"/>
  <c r="G23" i="1"/>
  <c r="G35" i="1"/>
  <c r="H23" i="1"/>
  <c r="H35" i="1"/>
  <c r="G24" i="1"/>
  <c r="G36" i="1"/>
  <c r="H24" i="1"/>
  <c r="H36" i="1"/>
  <c r="G25" i="1"/>
  <c r="G37" i="1"/>
  <c r="H25" i="1"/>
  <c r="H37" i="1"/>
  <c r="G26" i="1"/>
  <c r="G38" i="1"/>
  <c r="H26" i="1"/>
  <c r="H38" i="1"/>
  <c r="G15" i="1"/>
  <c r="G27" i="1"/>
  <c r="G39" i="1"/>
  <c r="H15" i="1"/>
  <c r="H27" i="1"/>
  <c r="H39" i="1"/>
  <c r="G47" i="1"/>
  <c r="H47" i="1"/>
  <c r="G48" i="1"/>
  <c r="H48" i="1"/>
  <c r="G49" i="1"/>
  <c r="H49" i="1"/>
  <c r="G50" i="1"/>
  <c r="H50" i="1"/>
  <c r="G51" i="1"/>
  <c r="H51" i="1"/>
</calcChain>
</file>

<file path=xl/sharedStrings.xml><?xml version="1.0" encoding="utf-8"?>
<sst xmlns="http://schemas.openxmlformats.org/spreadsheetml/2006/main" count="170" uniqueCount="112">
  <si>
    <t>03</t>
    <phoneticPr fontId="1" type="noConversion"/>
  </si>
  <si>
    <t>03</t>
    <phoneticPr fontId="1" type="noConversion"/>
  </si>
  <si>
    <t>1-03-1</t>
  </si>
  <si>
    <t>2-10-1</t>
  </si>
  <si>
    <t>1-17-1</t>
  </si>
  <si>
    <t>1-31-1</t>
  </si>
  <si>
    <t>2-38-1</t>
  </si>
  <si>
    <t>1-03-2</t>
  </si>
  <si>
    <t>2-10-2</t>
  </si>
  <si>
    <t>1-17-2</t>
  </si>
  <si>
    <t>1-31-2</t>
  </si>
  <si>
    <t>2-38-2</t>
  </si>
  <si>
    <t>1-03-3</t>
  </si>
  <si>
    <t>2-10-3</t>
  </si>
  <si>
    <t>1-17-3</t>
  </si>
  <si>
    <t>1-31-3</t>
  </si>
  <si>
    <t>2-38-3</t>
  </si>
  <si>
    <t>1-03-4</t>
  </si>
  <si>
    <t>2-10-4</t>
  </si>
  <si>
    <t>1-17-4</t>
  </si>
  <si>
    <t>1-31-4</t>
  </si>
  <si>
    <t>2-38-4</t>
  </si>
  <si>
    <t>1-03-5</t>
  </si>
  <si>
    <t>2-10-5</t>
  </si>
  <si>
    <t>1-17-5</t>
  </si>
  <si>
    <t>1-31-5</t>
  </si>
  <si>
    <t>2-38-5</t>
  </si>
  <si>
    <t>Blank</t>
  </si>
  <si>
    <t>-</t>
  </si>
  <si>
    <t>2-24-2</t>
  </si>
  <si>
    <t>2-24-3</t>
  </si>
  <si>
    <t>2-24-4</t>
  </si>
  <si>
    <t>2-24-5</t>
  </si>
  <si>
    <t>st</t>
  </si>
  <si>
    <t>B</t>
  </si>
  <si>
    <t>A</t>
  </si>
  <si>
    <t>st-0-B</t>
  </si>
  <si>
    <t>st-1-B</t>
  </si>
  <si>
    <t>st-2-B</t>
  </si>
  <si>
    <t>st-2.5-B</t>
  </si>
  <si>
    <t>st-3-B</t>
  </si>
  <si>
    <t>st-3.5-B</t>
  </si>
  <si>
    <t>st-4-B</t>
  </si>
  <si>
    <t>st-5-B</t>
  </si>
  <si>
    <t>st-6-B</t>
  </si>
  <si>
    <t>st-7-B</t>
  </si>
  <si>
    <t>st-0-A</t>
  </si>
  <si>
    <t>st-1-A</t>
  </si>
  <si>
    <t>st-2-A</t>
  </si>
  <si>
    <t>st-2.5-A</t>
  </si>
  <si>
    <t>st-3-A</t>
  </si>
  <si>
    <t>st-3.5-A</t>
  </si>
  <si>
    <t>st-4-A</t>
  </si>
  <si>
    <t>st-5-A</t>
  </si>
  <si>
    <t>st-6-A</t>
  </si>
  <si>
    <t>st-7-A</t>
  </si>
  <si>
    <t>C</t>
  </si>
  <si>
    <t>st-0-C</t>
  </si>
  <si>
    <t>st-1-C</t>
  </si>
  <si>
    <t>st-2-C</t>
  </si>
  <si>
    <t>st-2.5-C</t>
  </si>
  <si>
    <t>st-3-C</t>
  </si>
  <si>
    <t>st-3.5-C</t>
  </si>
  <si>
    <t>st-4-C</t>
  </si>
  <si>
    <t>st-5-C</t>
  </si>
  <si>
    <t>st-6-C</t>
  </si>
  <si>
    <t>st-7-C</t>
  </si>
  <si>
    <t>2-24-1</t>
  </si>
  <si>
    <t>notes</t>
  </si>
  <si>
    <t>2-03-3</t>
  </si>
  <si>
    <t>1-10-3</t>
  </si>
  <si>
    <t>2-17-3</t>
  </si>
  <si>
    <t>1-24-3</t>
  </si>
  <si>
    <t>2-31-3</t>
  </si>
  <si>
    <t>1-38-3</t>
  </si>
  <si>
    <t>2-31-5</t>
  </si>
  <si>
    <t>1-38-5</t>
  </si>
  <si>
    <t>0.6ml</t>
  </si>
  <si>
    <t>0.550ml</t>
  </si>
  <si>
    <t>0.65ml</t>
  </si>
  <si>
    <t>2-03-1</t>
  </si>
  <si>
    <t>1-10-1</t>
  </si>
  <si>
    <t>2-17-1</t>
  </si>
  <si>
    <t>1-24-1</t>
  </si>
  <si>
    <t>2-31-1</t>
  </si>
  <si>
    <t>1-38-1</t>
  </si>
  <si>
    <t>2-03-2</t>
  </si>
  <si>
    <t>1-10-2</t>
  </si>
  <si>
    <t>2-17-2</t>
  </si>
  <si>
    <t>1-24-2</t>
  </si>
  <si>
    <t>2-31-2</t>
  </si>
  <si>
    <t>1-38-2</t>
  </si>
  <si>
    <t>2-03-4</t>
  </si>
  <si>
    <t>1-10-4</t>
  </si>
  <si>
    <t>2-17-4</t>
  </si>
  <si>
    <t>1-24-4</t>
  </si>
  <si>
    <t>2-31-4</t>
  </si>
  <si>
    <t>1-38-4</t>
  </si>
  <si>
    <t>2-03-5</t>
  </si>
  <si>
    <t>1-10-5</t>
  </si>
  <si>
    <t>2-17-5</t>
  </si>
  <si>
    <t>1-24-5</t>
  </si>
  <si>
    <t>date measured</t>
  </si>
  <si>
    <t>NA</t>
  </si>
  <si>
    <t>double acid, dicscard</t>
  </si>
  <si>
    <t>sample</t>
  </si>
  <si>
    <t>date sampled</t>
  </si>
  <si>
    <t>absorbance 1</t>
  </si>
  <si>
    <t>absorbance 2</t>
  </si>
  <si>
    <t>species</t>
  </si>
  <si>
    <t>temp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</si>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</sst>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Fill="1"/>
    <xf numFmtId="0" fontId="0" fillId="0" borderId="0" xfId="0" applyFill="1" applyBorder="1"/>
    <xf numFmtId="0" fontId="0" fillId="0" borderId="1" xfId="0" applyFill="1" applyBorder="1"/>
    <xf numFmtId="14" fontId="0" fillId="0" borderId="1" xfId="0" quotePrefix="1" applyNumberFormat="1" applyFill="1" applyBorder="1"/>
    <xf numFmtId="14" fontId="0" fillId="0" borderId="1" xfId="0" applyNumberFormat="1" applyFill="1" applyBorder="1"/>
    <xf numFmtId="0" fontId="0" fillId="0" borderId="1" xfId="0" quotePrefix="1" applyFill="1" applyBorder="1"/>
    <xf numFmtId="0" fontId="0" fillId="0" borderId="0" xfId="0" applyAlignment="1">
      <alignment wrapText="1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sqref="A1:I1"/>
    </sheetView>
  </sheetViews>
  <sheetFormatPr baseColWidth="10" defaultRowHeight="13" x14ac:dyDescent="0"/>
  <cols>
    <col min="1" max="1" width="6.7109375" style="1" customWidth="1"/>
    <col min="2" max="2" width="9.5703125" style="1" customWidth="1"/>
    <col min="3" max="3" width="10.85546875" style="1" customWidth="1"/>
    <col min="4" max="16384" width="10.7109375" style="1"/>
  </cols>
  <sheetData>
    <row r="1" spans="1:9" s="2" customFormat="1" ht="26">
      <c r="A1" s="9" t="s">
        <v>105</v>
      </c>
      <c r="B1" s="9" t="s">
        <v>106</v>
      </c>
      <c r="C1" s="9" t="s">
        <v>102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68</v>
      </c>
    </row>
    <row r="2" spans="1:9">
      <c r="A2" s="5" t="s">
        <v>27</v>
      </c>
      <c r="B2" s="5" t="s">
        <v>28</v>
      </c>
      <c r="C2" s="5"/>
      <c r="D2" s="5">
        <v>-1E-3</v>
      </c>
      <c r="E2" s="5">
        <v>2E-3</v>
      </c>
    </row>
    <row r="3" spans="1:9" ht="13" customHeight="1">
      <c r="A3" s="5" t="s">
        <v>2</v>
      </c>
      <c r="B3" s="6">
        <v>41409</v>
      </c>
      <c r="C3" s="7">
        <v>41460</v>
      </c>
      <c r="D3" s="5">
        <v>1.9E-2</v>
      </c>
      <c r="E3" s="5">
        <v>1.4999999999999999E-2</v>
      </c>
      <c r="F3" s="1">
        <v>1</v>
      </c>
      <c r="G3" s="3" t="s">
        <v>0</v>
      </c>
      <c r="H3" s="1">
        <v>1</v>
      </c>
    </row>
    <row r="4" spans="1:9">
      <c r="A4" s="5" t="s">
        <v>80</v>
      </c>
      <c r="B4" s="6">
        <v>41409</v>
      </c>
      <c r="C4" s="7">
        <v>41460</v>
      </c>
      <c r="D4" s="5">
        <v>0.05</v>
      </c>
      <c r="E4" s="5">
        <v>4.3999999999999997E-2</v>
      </c>
      <c r="F4" s="1">
        <v>2</v>
      </c>
      <c r="G4" s="3" t="s">
        <v>1</v>
      </c>
      <c r="H4" s="1">
        <v>1</v>
      </c>
    </row>
    <row r="5" spans="1:9">
      <c r="A5" s="5" t="s">
        <v>81</v>
      </c>
      <c r="B5" s="6">
        <v>41409</v>
      </c>
      <c r="C5" s="7">
        <v>41460</v>
      </c>
      <c r="D5" s="5">
        <v>2.4E-2</v>
      </c>
      <c r="E5" s="5">
        <v>2.5000000000000001E-2</v>
      </c>
      <c r="F5" s="1">
        <v>1</v>
      </c>
      <c r="G5" s="1">
        <v>10</v>
      </c>
      <c r="H5" s="1">
        <v>1</v>
      </c>
    </row>
    <row r="6" spans="1:9">
      <c r="A6" s="5" t="s">
        <v>3</v>
      </c>
      <c r="B6" s="6">
        <v>41409</v>
      </c>
      <c r="C6" s="7">
        <v>41460</v>
      </c>
      <c r="D6" s="5">
        <v>2.4E-2</v>
      </c>
      <c r="E6" s="5">
        <v>0.02</v>
      </c>
      <c r="F6" s="1">
        <v>2</v>
      </c>
      <c r="G6" s="1">
        <v>10</v>
      </c>
      <c r="H6" s="1">
        <v>1</v>
      </c>
    </row>
    <row r="7" spans="1:9">
      <c r="A7" s="5" t="s">
        <v>4</v>
      </c>
      <c r="B7" s="6">
        <v>41409</v>
      </c>
      <c r="C7" s="7">
        <v>41460</v>
      </c>
      <c r="D7" s="5">
        <v>1.2999999999999999E-2</v>
      </c>
      <c r="E7" s="5">
        <v>1.9E-2</v>
      </c>
      <c r="F7" s="1">
        <v>1</v>
      </c>
      <c r="G7" s="1">
        <v>17</v>
      </c>
      <c r="H7" s="1">
        <v>1</v>
      </c>
    </row>
    <row r="8" spans="1:9">
      <c r="A8" s="5" t="s">
        <v>82</v>
      </c>
      <c r="B8" s="6">
        <v>41409</v>
      </c>
      <c r="C8" s="7">
        <v>41460</v>
      </c>
      <c r="D8" s="5">
        <v>1.7999999999999999E-2</v>
      </c>
      <c r="E8" s="5">
        <v>1.4E-2</v>
      </c>
      <c r="F8" s="1">
        <v>2</v>
      </c>
      <c r="G8" s="1">
        <v>17</v>
      </c>
      <c r="H8" s="1">
        <v>1</v>
      </c>
    </row>
    <row r="9" spans="1:9">
      <c r="A9" s="5" t="s">
        <v>83</v>
      </c>
      <c r="B9" s="6">
        <v>41409</v>
      </c>
      <c r="C9" s="7">
        <v>41460</v>
      </c>
      <c r="D9" s="5">
        <v>3.3000000000000002E-2</v>
      </c>
      <c r="E9" s="5">
        <v>3.2000000000000001E-2</v>
      </c>
      <c r="F9" s="1">
        <v>1</v>
      </c>
      <c r="G9" s="1">
        <v>24</v>
      </c>
      <c r="H9" s="1">
        <v>1</v>
      </c>
    </row>
    <row r="10" spans="1:9">
      <c r="A10" s="5" t="s">
        <v>67</v>
      </c>
      <c r="B10" s="6">
        <v>41409</v>
      </c>
      <c r="C10" s="7">
        <v>41460</v>
      </c>
      <c r="D10" s="5">
        <v>2.8000000000000001E-2</v>
      </c>
      <c r="E10" s="5">
        <v>2.5999999999999999E-2</v>
      </c>
      <c r="F10" s="1">
        <v>2</v>
      </c>
      <c r="G10" s="1">
        <v>24</v>
      </c>
      <c r="H10" s="1">
        <v>1</v>
      </c>
    </row>
    <row r="11" spans="1:9">
      <c r="A11" s="5" t="s">
        <v>5</v>
      </c>
      <c r="B11" s="6">
        <v>41409</v>
      </c>
      <c r="C11" s="7">
        <v>41460</v>
      </c>
      <c r="D11" s="5">
        <v>3.2000000000000001E-2</v>
      </c>
      <c r="E11" s="5">
        <v>3.5999999999999997E-2</v>
      </c>
      <c r="F11" s="1">
        <v>1</v>
      </c>
      <c r="G11" s="1">
        <v>31</v>
      </c>
      <c r="H11" s="1">
        <v>1</v>
      </c>
    </row>
    <row r="12" spans="1:9">
      <c r="A12" s="5" t="s">
        <v>84</v>
      </c>
      <c r="B12" s="6">
        <v>41409</v>
      </c>
      <c r="C12" s="7">
        <v>41460</v>
      </c>
      <c r="D12" s="5">
        <v>2.5000000000000001E-2</v>
      </c>
      <c r="E12" s="5">
        <v>2.5000000000000001E-2</v>
      </c>
      <c r="F12" s="1">
        <v>2</v>
      </c>
      <c r="G12" s="1">
        <v>31</v>
      </c>
      <c r="H12" s="1">
        <v>1</v>
      </c>
      <c r="I12" s="4"/>
    </row>
    <row r="13" spans="1:9">
      <c r="A13" s="5" t="s">
        <v>85</v>
      </c>
      <c r="B13" s="6">
        <v>41409</v>
      </c>
      <c r="C13" s="7">
        <v>41460</v>
      </c>
      <c r="D13" s="5">
        <v>2.4E-2</v>
      </c>
      <c r="E13" s="5">
        <v>2.8000000000000001E-2</v>
      </c>
      <c r="F13" s="1">
        <v>1</v>
      </c>
      <c r="G13" s="1">
        <v>38</v>
      </c>
      <c r="H13" s="1">
        <v>1</v>
      </c>
    </row>
    <row r="14" spans="1:9">
      <c r="A14" s="5" t="s">
        <v>6</v>
      </c>
      <c r="B14" s="6">
        <v>41409</v>
      </c>
      <c r="C14" s="7">
        <v>41460</v>
      </c>
      <c r="D14" s="5">
        <v>1.7000000000000001E-2</v>
      </c>
      <c r="E14" s="5">
        <v>1.7000000000000001E-2</v>
      </c>
      <c r="F14" s="1">
        <v>2</v>
      </c>
      <c r="G14" s="1">
        <v>38</v>
      </c>
      <c r="H14" s="1">
        <v>1</v>
      </c>
    </row>
    <row r="15" spans="1:9">
      <c r="A15" s="5" t="s">
        <v>7</v>
      </c>
      <c r="B15" s="6">
        <v>41409</v>
      </c>
      <c r="C15" s="7">
        <v>41460</v>
      </c>
      <c r="D15" s="5">
        <v>2.5999999999999999E-2</v>
      </c>
      <c r="E15" s="5">
        <v>2.9000000000000001E-2</v>
      </c>
      <c r="F15" s="1">
        <v>1</v>
      </c>
      <c r="G15" s="1" t="str">
        <f>G3</f>
        <v>03</v>
      </c>
      <c r="H15" s="1">
        <f>H3+1</f>
        <v>2</v>
      </c>
    </row>
    <row r="16" spans="1:9">
      <c r="A16" s="5" t="s">
        <v>86</v>
      </c>
      <c r="B16" s="6">
        <v>41409</v>
      </c>
      <c r="C16" s="7">
        <v>41460</v>
      </c>
      <c r="D16" s="5">
        <v>0.04</v>
      </c>
      <c r="E16" s="5">
        <v>0.04</v>
      </c>
      <c r="F16" s="1">
        <v>2</v>
      </c>
      <c r="G16" s="1" t="str">
        <f t="shared" ref="G16" si="0">G4</f>
        <v>03</v>
      </c>
      <c r="H16" s="1">
        <f t="shared" ref="H16:H58" si="1">H4+1</f>
        <v>2</v>
      </c>
    </row>
    <row r="17" spans="1:8">
      <c r="A17" s="5" t="s">
        <v>87</v>
      </c>
      <c r="B17" s="6">
        <v>41409</v>
      </c>
      <c r="C17" s="7">
        <v>41460</v>
      </c>
      <c r="D17" s="5">
        <v>2.8000000000000001E-2</v>
      </c>
      <c r="E17" s="5">
        <v>3.1E-2</v>
      </c>
      <c r="F17" s="1">
        <v>1</v>
      </c>
      <c r="G17" s="1">
        <f t="shared" ref="G17" si="2">G5</f>
        <v>10</v>
      </c>
      <c r="H17" s="1">
        <f t="shared" si="1"/>
        <v>2</v>
      </c>
    </row>
    <row r="18" spans="1:8">
      <c r="A18" s="5" t="s">
        <v>8</v>
      </c>
      <c r="B18" s="6">
        <v>41409</v>
      </c>
      <c r="C18" s="7">
        <v>41460</v>
      </c>
      <c r="D18" s="5">
        <v>1.4999999999999999E-2</v>
      </c>
      <c r="E18" s="5">
        <v>1.4E-2</v>
      </c>
      <c r="F18" s="1">
        <v>2</v>
      </c>
      <c r="G18" s="1">
        <f t="shared" ref="G18" si="3">G6</f>
        <v>10</v>
      </c>
      <c r="H18" s="1">
        <f t="shared" si="1"/>
        <v>2</v>
      </c>
    </row>
    <row r="19" spans="1:8">
      <c r="A19" s="5" t="s">
        <v>9</v>
      </c>
      <c r="B19" s="6">
        <v>41409</v>
      </c>
      <c r="C19" s="7">
        <v>41460</v>
      </c>
      <c r="D19" s="5">
        <v>2.3E-2</v>
      </c>
      <c r="E19" s="5">
        <v>2.1999999999999999E-2</v>
      </c>
      <c r="F19" s="1">
        <v>1</v>
      </c>
      <c r="G19" s="1">
        <f t="shared" ref="G19" si="4">G7</f>
        <v>17</v>
      </c>
      <c r="H19" s="1">
        <f t="shared" si="1"/>
        <v>2</v>
      </c>
    </row>
    <row r="20" spans="1:8">
      <c r="A20" s="5" t="s">
        <v>88</v>
      </c>
      <c r="B20" s="6">
        <v>41409</v>
      </c>
      <c r="C20" s="7">
        <v>41460</v>
      </c>
      <c r="D20" s="5">
        <v>2.5999999999999999E-2</v>
      </c>
      <c r="E20" s="5">
        <v>2.5999999999999999E-2</v>
      </c>
      <c r="F20" s="1">
        <v>2</v>
      </c>
      <c r="G20" s="1">
        <f t="shared" ref="G20" si="5">G8</f>
        <v>17</v>
      </c>
      <c r="H20" s="1">
        <f t="shared" si="1"/>
        <v>2</v>
      </c>
    </row>
    <row r="21" spans="1:8">
      <c r="A21" s="5" t="s">
        <v>89</v>
      </c>
      <c r="B21" s="6">
        <v>41409</v>
      </c>
      <c r="C21" s="7">
        <v>41460</v>
      </c>
      <c r="D21" s="5">
        <v>0.06</v>
      </c>
      <c r="E21" s="5">
        <v>0.06</v>
      </c>
      <c r="F21" s="1">
        <v>1</v>
      </c>
      <c r="G21" s="1">
        <f t="shared" ref="G21" si="6">G9</f>
        <v>24</v>
      </c>
      <c r="H21" s="1">
        <f t="shared" si="1"/>
        <v>2</v>
      </c>
    </row>
    <row r="22" spans="1:8">
      <c r="A22" s="5" t="s">
        <v>29</v>
      </c>
      <c r="B22" s="6">
        <v>41409</v>
      </c>
      <c r="C22" s="7">
        <v>41460</v>
      </c>
      <c r="D22" s="5">
        <v>0.03</v>
      </c>
      <c r="E22" s="5">
        <v>3.2000000000000001E-2</v>
      </c>
      <c r="F22" s="1">
        <v>2</v>
      </c>
      <c r="G22" s="1">
        <f t="shared" ref="G22" si="7">G10</f>
        <v>24</v>
      </c>
      <c r="H22" s="1">
        <f t="shared" si="1"/>
        <v>2</v>
      </c>
    </row>
    <row r="23" spans="1:8">
      <c r="A23" s="5" t="s">
        <v>10</v>
      </c>
      <c r="B23" s="6">
        <v>41409</v>
      </c>
      <c r="C23" s="7">
        <v>41460</v>
      </c>
      <c r="D23" s="5">
        <v>1.0999999999999999E-2</v>
      </c>
      <c r="E23" s="5">
        <v>0.01</v>
      </c>
      <c r="F23" s="1">
        <v>1</v>
      </c>
      <c r="G23" s="1">
        <f t="shared" ref="G23" si="8">G11</f>
        <v>31</v>
      </c>
      <c r="H23" s="1">
        <f t="shared" si="1"/>
        <v>2</v>
      </c>
    </row>
    <row r="24" spans="1:8">
      <c r="A24" s="5" t="s">
        <v>90</v>
      </c>
      <c r="B24" s="6">
        <v>41409</v>
      </c>
      <c r="C24" s="7">
        <v>41460</v>
      </c>
      <c r="D24" s="5">
        <v>3.5000000000000003E-2</v>
      </c>
      <c r="E24" s="5">
        <v>3.4000000000000002E-2</v>
      </c>
      <c r="F24" s="1">
        <v>2</v>
      </c>
      <c r="G24" s="1">
        <f t="shared" ref="G24" si="9">G12</f>
        <v>31</v>
      </c>
      <c r="H24" s="1">
        <f t="shared" si="1"/>
        <v>2</v>
      </c>
    </row>
    <row r="25" spans="1:8">
      <c r="A25" s="5" t="s">
        <v>91</v>
      </c>
      <c r="B25" s="6">
        <v>41409</v>
      </c>
      <c r="C25" s="7">
        <v>41460</v>
      </c>
      <c r="D25" s="5">
        <v>3.4000000000000002E-2</v>
      </c>
      <c r="E25" s="5">
        <v>3.5000000000000003E-2</v>
      </c>
      <c r="F25" s="1">
        <v>1</v>
      </c>
      <c r="G25" s="1">
        <f t="shared" ref="G25" si="10">G13</f>
        <v>38</v>
      </c>
      <c r="H25" s="1">
        <f t="shared" si="1"/>
        <v>2</v>
      </c>
    </row>
    <row r="26" spans="1:8">
      <c r="A26" s="5" t="s">
        <v>11</v>
      </c>
      <c r="B26" s="6">
        <v>41409</v>
      </c>
      <c r="C26" s="7">
        <v>41460</v>
      </c>
      <c r="D26" s="5">
        <v>2.5999999999999999E-2</v>
      </c>
      <c r="E26" s="5">
        <v>2.4E-2</v>
      </c>
      <c r="F26" s="1">
        <v>2</v>
      </c>
      <c r="G26" s="1">
        <f t="shared" ref="G26" si="11">G14</f>
        <v>38</v>
      </c>
      <c r="H26" s="1">
        <f t="shared" si="1"/>
        <v>2</v>
      </c>
    </row>
    <row r="27" spans="1:8">
      <c r="A27" s="5" t="s">
        <v>12</v>
      </c>
      <c r="B27" s="6">
        <v>41409</v>
      </c>
      <c r="C27" s="7">
        <v>41460</v>
      </c>
      <c r="D27" s="5">
        <v>3.5999999999999997E-2</v>
      </c>
      <c r="E27" s="5">
        <v>3.4000000000000002E-2</v>
      </c>
      <c r="F27" s="1">
        <v>1</v>
      </c>
      <c r="G27" s="1" t="str">
        <f t="shared" ref="G27" si="12">G15</f>
        <v>03</v>
      </c>
      <c r="H27" s="1">
        <f t="shared" si="1"/>
        <v>3</v>
      </c>
    </row>
    <row r="28" spans="1:8">
      <c r="A28" s="8" t="s">
        <v>69</v>
      </c>
      <c r="B28" s="6">
        <v>41409</v>
      </c>
      <c r="C28" s="7">
        <v>41460</v>
      </c>
      <c r="D28" s="5">
        <v>4.4999999999999998E-2</v>
      </c>
      <c r="E28" s="5">
        <v>4.7E-2</v>
      </c>
      <c r="F28" s="1">
        <v>2</v>
      </c>
      <c r="G28" s="1" t="str">
        <f t="shared" ref="G28" si="13">G16</f>
        <v>03</v>
      </c>
      <c r="H28" s="1">
        <f t="shared" si="1"/>
        <v>3</v>
      </c>
    </row>
    <row r="29" spans="1:8">
      <c r="A29" s="8" t="s">
        <v>70</v>
      </c>
      <c r="B29" s="6">
        <v>41409</v>
      </c>
      <c r="C29" s="7">
        <v>41460</v>
      </c>
      <c r="D29" s="5">
        <v>1.9E-2</v>
      </c>
      <c r="E29" s="5">
        <v>2.4E-2</v>
      </c>
      <c r="F29" s="1">
        <v>1</v>
      </c>
      <c r="G29" s="1">
        <f t="shared" ref="G29" si="14">G17</f>
        <v>10</v>
      </c>
      <c r="H29" s="1">
        <f t="shared" si="1"/>
        <v>3</v>
      </c>
    </row>
    <row r="30" spans="1:8">
      <c r="A30" s="5" t="s">
        <v>13</v>
      </c>
      <c r="B30" s="6">
        <v>41409</v>
      </c>
      <c r="C30" s="7">
        <v>41460</v>
      </c>
      <c r="D30" s="5">
        <v>7.4999999999999997E-2</v>
      </c>
      <c r="E30" s="5">
        <v>6.9000000000000006E-2</v>
      </c>
      <c r="F30" s="1">
        <v>2</v>
      </c>
      <c r="G30" s="1">
        <f t="shared" ref="G30" si="15">G18</f>
        <v>10</v>
      </c>
      <c r="H30" s="1">
        <f t="shared" si="1"/>
        <v>3</v>
      </c>
    </row>
    <row r="31" spans="1:8">
      <c r="A31" s="5" t="s">
        <v>14</v>
      </c>
      <c r="B31" s="6">
        <v>41409</v>
      </c>
      <c r="C31" s="7">
        <v>41460</v>
      </c>
      <c r="D31" s="5">
        <v>2.8000000000000001E-2</v>
      </c>
      <c r="E31" s="5">
        <v>2.9000000000000001E-2</v>
      </c>
      <c r="F31" s="1">
        <v>1</v>
      </c>
      <c r="G31" s="1">
        <f t="shared" ref="G31" si="16">G19</f>
        <v>17</v>
      </c>
      <c r="H31" s="1">
        <f t="shared" si="1"/>
        <v>3</v>
      </c>
    </row>
    <row r="32" spans="1:8">
      <c r="A32" s="8" t="s">
        <v>71</v>
      </c>
      <c r="B32" s="6">
        <v>41409</v>
      </c>
      <c r="C32" s="7">
        <v>41460</v>
      </c>
      <c r="D32" s="5">
        <v>2.4E-2</v>
      </c>
      <c r="E32" s="5">
        <v>2.4E-2</v>
      </c>
      <c r="F32" s="1">
        <v>2</v>
      </c>
      <c r="G32" s="1">
        <f t="shared" ref="G32" si="17">G20</f>
        <v>17</v>
      </c>
      <c r="H32" s="1">
        <f t="shared" si="1"/>
        <v>3</v>
      </c>
    </row>
    <row r="33" spans="1:9">
      <c r="A33" s="8" t="s">
        <v>72</v>
      </c>
      <c r="B33" s="6">
        <v>41409</v>
      </c>
      <c r="C33" s="7">
        <v>41460</v>
      </c>
      <c r="D33" s="5" t="s">
        <v>103</v>
      </c>
      <c r="E33" s="5" t="s">
        <v>103</v>
      </c>
      <c r="F33" s="1">
        <v>1</v>
      </c>
      <c r="G33" s="1">
        <f t="shared" ref="G33" si="18">G21</f>
        <v>24</v>
      </c>
      <c r="H33" s="1">
        <f t="shared" si="1"/>
        <v>3</v>
      </c>
      <c r="I33" s="1" t="s">
        <v>104</v>
      </c>
    </row>
    <row r="34" spans="1:9">
      <c r="A34" s="5" t="s">
        <v>30</v>
      </c>
      <c r="B34" s="6">
        <v>41409</v>
      </c>
      <c r="C34" s="7">
        <v>41460</v>
      </c>
      <c r="D34" s="5">
        <v>1.4E-2</v>
      </c>
      <c r="E34" s="5">
        <v>1.4E-2</v>
      </c>
      <c r="F34" s="1">
        <v>2</v>
      </c>
      <c r="G34" s="1">
        <f t="shared" ref="G34" si="19">G22</f>
        <v>24</v>
      </c>
      <c r="H34" s="1">
        <f t="shared" si="1"/>
        <v>3</v>
      </c>
    </row>
    <row r="35" spans="1:9">
      <c r="A35" s="5" t="s">
        <v>15</v>
      </c>
      <c r="B35" s="6">
        <v>41409</v>
      </c>
      <c r="C35" s="7">
        <v>41460</v>
      </c>
      <c r="D35" s="5">
        <v>4.5999999999999999E-2</v>
      </c>
      <c r="E35" s="5">
        <v>4.2999999999999997E-2</v>
      </c>
      <c r="F35" s="1">
        <v>1</v>
      </c>
      <c r="G35" s="1">
        <f t="shared" ref="G35" si="20">G23</f>
        <v>31</v>
      </c>
      <c r="H35" s="1">
        <f t="shared" si="1"/>
        <v>3</v>
      </c>
    </row>
    <row r="36" spans="1:9">
      <c r="A36" s="8" t="s">
        <v>73</v>
      </c>
      <c r="B36" s="6">
        <v>41409</v>
      </c>
      <c r="C36" s="7">
        <v>41460</v>
      </c>
      <c r="D36" s="5">
        <v>3.5000000000000003E-2</v>
      </c>
      <c r="E36" s="5">
        <v>3.6999999999999998E-2</v>
      </c>
      <c r="F36" s="1">
        <v>2</v>
      </c>
      <c r="G36" s="1">
        <f t="shared" ref="G36" si="21">G24</f>
        <v>31</v>
      </c>
      <c r="H36" s="1">
        <f t="shared" si="1"/>
        <v>3</v>
      </c>
    </row>
    <row r="37" spans="1:9">
      <c r="A37" s="8" t="s">
        <v>74</v>
      </c>
      <c r="B37" s="6">
        <v>41409</v>
      </c>
      <c r="C37" s="7">
        <v>41460</v>
      </c>
      <c r="D37" s="5">
        <v>2.1999999999999999E-2</v>
      </c>
      <c r="E37" s="5">
        <v>2.4E-2</v>
      </c>
      <c r="F37" s="1">
        <v>1</v>
      </c>
      <c r="G37" s="1">
        <f t="shared" ref="G37" si="22">G25</f>
        <v>38</v>
      </c>
      <c r="H37" s="1">
        <f t="shared" si="1"/>
        <v>3</v>
      </c>
    </row>
    <row r="38" spans="1:9">
      <c r="A38" s="5" t="s">
        <v>16</v>
      </c>
      <c r="B38" s="6">
        <v>41409</v>
      </c>
      <c r="C38" s="7">
        <v>41460</v>
      </c>
      <c r="D38" s="5">
        <v>3.4000000000000002E-2</v>
      </c>
      <c r="E38" s="5">
        <v>3.2000000000000001E-2</v>
      </c>
      <c r="F38" s="1">
        <v>2</v>
      </c>
      <c r="G38" s="1">
        <f t="shared" ref="G38" si="23">G26</f>
        <v>38</v>
      </c>
      <c r="H38" s="1">
        <f t="shared" si="1"/>
        <v>3</v>
      </c>
    </row>
    <row r="39" spans="1:9">
      <c r="A39" s="5" t="s">
        <v>17</v>
      </c>
      <c r="B39" s="6">
        <v>41409</v>
      </c>
      <c r="C39" s="7">
        <v>41460</v>
      </c>
      <c r="D39" s="5">
        <v>4.1000000000000002E-2</v>
      </c>
      <c r="E39" s="5">
        <v>4.2000000000000003E-2</v>
      </c>
      <c r="F39" s="1">
        <v>1</v>
      </c>
      <c r="G39" s="1" t="str">
        <f t="shared" ref="G39" si="24">G27</f>
        <v>03</v>
      </c>
      <c r="H39" s="1">
        <f t="shared" si="1"/>
        <v>4</v>
      </c>
    </row>
    <row r="40" spans="1:9">
      <c r="A40" s="5" t="s">
        <v>92</v>
      </c>
      <c r="B40" s="6">
        <v>41409</v>
      </c>
      <c r="C40" s="7">
        <v>41460</v>
      </c>
      <c r="D40" s="5">
        <v>4.7E-2</v>
      </c>
      <c r="E40" s="5">
        <v>4.7E-2</v>
      </c>
      <c r="F40" s="1">
        <v>2</v>
      </c>
      <c r="G40" s="1" t="str">
        <f t="shared" ref="G40" si="25">G28</f>
        <v>03</v>
      </c>
      <c r="H40" s="1">
        <f t="shared" si="1"/>
        <v>4</v>
      </c>
    </row>
    <row r="41" spans="1:9">
      <c r="A41" s="5" t="s">
        <v>93</v>
      </c>
      <c r="B41" s="6">
        <v>41409</v>
      </c>
      <c r="C41" s="7">
        <v>41460</v>
      </c>
      <c r="D41" s="5">
        <v>1.4E-2</v>
      </c>
      <c r="E41" s="5">
        <v>1.2999999999999999E-2</v>
      </c>
      <c r="F41" s="1">
        <v>1</v>
      </c>
      <c r="G41" s="1">
        <f t="shared" ref="G41" si="26">G29</f>
        <v>10</v>
      </c>
      <c r="H41" s="1">
        <f t="shared" si="1"/>
        <v>4</v>
      </c>
    </row>
    <row r="42" spans="1:9">
      <c r="A42" s="5" t="s">
        <v>18</v>
      </c>
      <c r="B42" s="6">
        <v>41409</v>
      </c>
      <c r="C42" s="7">
        <v>41460</v>
      </c>
      <c r="D42" s="5">
        <v>1.6E-2</v>
      </c>
      <c r="E42" s="5">
        <v>1.4E-2</v>
      </c>
      <c r="F42" s="1">
        <v>2</v>
      </c>
      <c r="G42" s="1">
        <f t="shared" ref="G42" si="27">G30</f>
        <v>10</v>
      </c>
      <c r="H42" s="1">
        <f t="shared" si="1"/>
        <v>4</v>
      </c>
    </row>
    <row r="43" spans="1:9">
      <c r="A43" s="5" t="s">
        <v>19</v>
      </c>
      <c r="B43" s="6">
        <v>41409</v>
      </c>
      <c r="C43" s="7">
        <v>41460</v>
      </c>
      <c r="D43" s="5">
        <v>2.3E-2</v>
      </c>
      <c r="E43" s="5">
        <v>2.4E-2</v>
      </c>
      <c r="F43" s="1">
        <v>1</v>
      </c>
      <c r="G43" s="1">
        <f t="shared" ref="G43" si="28">G31</f>
        <v>17</v>
      </c>
      <c r="H43" s="1">
        <f t="shared" si="1"/>
        <v>4</v>
      </c>
      <c r="I43" s="1" t="s">
        <v>79</v>
      </c>
    </row>
    <row r="44" spans="1:9">
      <c r="A44" s="5" t="s">
        <v>94</v>
      </c>
      <c r="B44" s="6">
        <v>41409</v>
      </c>
      <c r="C44" s="7">
        <v>41460</v>
      </c>
      <c r="D44" s="5">
        <v>4.3999999999999997E-2</v>
      </c>
      <c r="E44" s="5">
        <v>4.3999999999999997E-2</v>
      </c>
      <c r="F44" s="1">
        <v>2</v>
      </c>
      <c r="G44" s="1">
        <f t="shared" ref="G44" si="29">G32</f>
        <v>17</v>
      </c>
      <c r="H44" s="1">
        <f t="shared" si="1"/>
        <v>4</v>
      </c>
    </row>
    <row r="45" spans="1:9">
      <c r="A45" s="5" t="s">
        <v>95</v>
      </c>
      <c r="B45" s="6">
        <v>41409</v>
      </c>
      <c r="C45" s="7">
        <v>41460</v>
      </c>
      <c r="D45" s="5">
        <v>2.5999999999999999E-2</v>
      </c>
      <c r="E45" s="5">
        <v>2.5999999999999999E-2</v>
      </c>
      <c r="F45" s="1">
        <v>1</v>
      </c>
      <c r="G45" s="1">
        <f t="shared" ref="G45" si="30">G33</f>
        <v>24</v>
      </c>
      <c r="H45" s="1">
        <f t="shared" si="1"/>
        <v>4</v>
      </c>
    </row>
    <row r="46" spans="1:9">
      <c r="A46" s="5" t="s">
        <v>31</v>
      </c>
      <c r="B46" s="6">
        <v>41409</v>
      </c>
      <c r="C46" s="7">
        <v>41460</v>
      </c>
      <c r="D46" s="5">
        <v>1.9E-2</v>
      </c>
      <c r="E46" s="5">
        <v>0.02</v>
      </c>
      <c r="F46" s="1">
        <v>2</v>
      </c>
      <c r="G46" s="1">
        <f t="shared" ref="G46" si="31">G34</f>
        <v>24</v>
      </c>
      <c r="H46" s="1">
        <f t="shared" si="1"/>
        <v>4</v>
      </c>
      <c r="I46" s="1" t="s">
        <v>78</v>
      </c>
    </row>
    <row r="47" spans="1:9">
      <c r="A47" s="5" t="s">
        <v>20</v>
      </c>
      <c r="B47" s="6">
        <v>41409</v>
      </c>
      <c r="C47" s="7">
        <v>41460</v>
      </c>
      <c r="D47" s="5">
        <v>4.8000000000000001E-2</v>
      </c>
      <c r="E47" s="5">
        <v>4.8000000000000001E-2</v>
      </c>
      <c r="F47" s="1">
        <v>1</v>
      </c>
      <c r="G47" s="1">
        <f t="shared" ref="G47" si="32">G35</f>
        <v>31</v>
      </c>
      <c r="H47" s="1">
        <f t="shared" si="1"/>
        <v>4</v>
      </c>
    </row>
    <row r="48" spans="1:9">
      <c r="A48" s="5" t="s">
        <v>96</v>
      </c>
      <c r="B48" s="6">
        <v>41409</v>
      </c>
      <c r="C48" s="7">
        <v>41460</v>
      </c>
      <c r="D48" s="5">
        <v>0.05</v>
      </c>
      <c r="E48" s="5">
        <v>0.05</v>
      </c>
      <c r="F48" s="1">
        <v>2</v>
      </c>
      <c r="G48" s="1">
        <f t="shared" ref="G48" si="33">G36</f>
        <v>31</v>
      </c>
      <c r="H48" s="1">
        <f t="shared" si="1"/>
        <v>4</v>
      </c>
    </row>
    <row r="49" spans="1:9">
      <c r="A49" s="5" t="s">
        <v>97</v>
      </c>
      <c r="B49" s="6">
        <v>41409</v>
      </c>
      <c r="C49" s="7">
        <v>41460</v>
      </c>
      <c r="D49" s="5">
        <v>3.6999999999999998E-2</v>
      </c>
      <c r="E49" s="5">
        <v>3.6999999999999998E-2</v>
      </c>
      <c r="F49" s="1">
        <v>1</v>
      </c>
      <c r="G49" s="1">
        <f t="shared" ref="G49" si="34">G37</f>
        <v>38</v>
      </c>
      <c r="H49" s="1">
        <f t="shared" si="1"/>
        <v>4</v>
      </c>
    </row>
    <row r="50" spans="1:9">
      <c r="A50" s="5" t="s">
        <v>21</v>
      </c>
      <c r="B50" s="6">
        <v>41409</v>
      </c>
      <c r="C50" s="7">
        <v>41460</v>
      </c>
      <c r="D50" s="5">
        <v>3.1E-2</v>
      </c>
      <c r="E50" s="5">
        <v>3.1E-2</v>
      </c>
      <c r="F50" s="1">
        <v>2</v>
      </c>
      <c r="G50" s="1">
        <f t="shared" ref="G50" si="35">G38</f>
        <v>38</v>
      </c>
      <c r="H50" s="1">
        <f t="shared" si="1"/>
        <v>4</v>
      </c>
    </row>
    <row r="51" spans="1:9">
      <c r="A51" s="5" t="s">
        <v>22</v>
      </c>
      <c r="B51" s="6">
        <v>41409</v>
      </c>
      <c r="C51" s="7">
        <v>41460</v>
      </c>
      <c r="D51" s="5">
        <v>2.1999999999999999E-2</v>
      </c>
      <c r="E51" s="5">
        <v>2.1000000000000001E-2</v>
      </c>
      <c r="F51" s="1">
        <v>1</v>
      </c>
      <c r="G51" s="1" t="str">
        <f t="shared" ref="G51" si="36">G39</f>
        <v>03</v>
      </c>
      <c r="H51" s="1">
        <f t="shared" si="1"/>
        <v>5</v>
      </c>
    </row>
    <row r="52" spans="1:9">
      <c r="A52" s="5" t="s">
        <v>98</v>
      </c>
      <c r="B52" s="6">
        <v>41409</v>
      </c>
      <c r="C52" s="7">
        <v>41460</v>
      </c>
      <c r="D52" s="5">
        <v>3.9E-2</v>
      </c>
      <c r="E52" s="5">
        <v>3.9E-2</v>
      </c>
      <c r="F52" s="1">
        <v>2</v>
      </c>
      <c r="G52" s="1" t="str">
        <f>G40</f>
        <v>03</v>
      </c>
      <c r="H52" s="1">
        <f>H40+1</f>
        <v>5</v>
      </c>
    </row>
    <row r="53" spans="1:9">
      <c r="A53" s="5" t="s">
        <v>99</v>
      </c>
      <c r="B53" s="6">
        <v>41409</v>
      </c>
      <c r="C53" s="7">
        <v>41460</v>
      </c>
      <c r="D53" s="5">
        <v>2.3E-2</v>
      </c>
      <c r="E53" s="5">
        <v>2.4E-2</v>
      </c>
      <c r="F53" s="1">
        <v>1</v>
      </c>
      <c r="G53" s="1">
        <f t="shared" ref="G53" si="37">G41</f>
        <v>10</v>
      </c>
      <c r="H53" s="1">
        <f t="shared" si="1"/>
        <v>5</v>
      </c>
    </row>
    <row r="54" spans="1:9">
      <c r="A54" s="5" t="s">
        <v>23</v>
      </c>
      <c r="B54" s="6">
        <v>41409</v>
      </c>
      <c r="C54" s="7">
        <v>41460</v>
      </c>
      <c r="D54" s="5">
        <v>2.9000000000000001E-2</v>
      </c>
      <c r="E54" s="5">
        <v>3.1E-2</v>
      </c>
      <c r="F54" s="1">
        <v>2</v>
      </c>
      <c r="G54" s="1">
        <f t="shared" ref="G54" si="38">G42</f>
        <v>10</v>
      </c>
      <c r="H54" s="1">
        <f t="shared" si="1"/>
        <v>5</v>
      </c>
    </row>
    <row r="55" spans="1:9">
      <c r="A55" s="5" t="s">
        <v>24</v>
      </c>
      <c r="B55" s="6">
        <v>41409</v>
      </c>
      <c r="C55" s="7">
        <v>41460</v>
      </c>
      <c r="D55" s="5">
        <v>2.1999999999999999E-2</v>
      </c>
      <c r="E55" s="5">
        <v>2.1999999999999999E-2</v>
      </c>
      <c r="F55" s="1">
        <v>1</v>
      </c>
      <c r="G55" s="1">
        <f t="shared" ref="G55" si="39">G43</f>
        <v>17</v>
      </c>
      <c r="H55" s="1">
        <f t="shared" si="1"/>
        <v>5</v>
      </c>
    </row>
    <row r="56" spans="1:9">
      <c r="A56" s="5" t="s">
        <v>100</v>
      </c>
      <c r="B56" s="6">
        <v>41409</v>
      </c>
      <c r="C56" s="7">
        <v>41460</v>
      </c>
      <c r="D56" s="5">
        <v>4.9000000000000002E-2</v>
      </c>
      <c r="E56" s="5">
        <v>4.8000000000000001E-2</v>
      </c>
      <c r="F56" s="1">
        <v>2</v>
      </c>
      <c r="G56" s="1">
        <f t="shared" ref="G56" si="40">G44</f>
        <v>17</v>
      </c>
      <c r="H56" s="1">
        <f t="shared" si="1"/>
        <v>5</v>
      </c>
      <c r="I56" s="1" t="s">
        <v>77</v>
      </c>
    </row>
    <row r="57" spans="1:9">
      <c r="A57" s="5" t="s">
        <v>101</v>
      </c>
      <c r="B57" s="6">
        <v>41409</v>
      </c>
      <c r="C57" s="7">
        <v>41460</v>
      </c>
      <c r="D57" s="5">
        <v>1.9E-2</v>
      </c>
      <c r="E57" s="5">
        <v>1.9E-2</v>
      </c>
      <c r="F57" s="1">
        <v>1</v>
      </c>
      <c r="G57" s="1">
        <f t="shared" ref="G57" si="41">G45</f>
        <v>24</v>
      </c>
      <c r="H57" s="1">
        <f t="shared" si="1"/>
        <v>5</v>
      </c>
    </row>
    <row r="58" spans="1:9">
      <c r="A58" s="5" t="s">
        <v>32</v>
      </c>
      <c r="B58" s="6">
        <v>41409</v>
      </c>
      <c r="C58" s="7">
        <v>41460</v>
      </c>
      <c r="D58" s="5">
        <v>2.4E-2</v>
      </c>
      <c r="E58" s="5">
        <v>2.5000000000000001E-2</v>
      </c>
      <c r="F58" s="1">
        <v>2</v>
      </c>
      <c r="G58" s="1">
        <f t="shared" ref="G58" si="42">G46</f>
        <v>24</v>
      </c>
      <c r="H58" s="1">
        <f t="shared" si="1"/>
        <v>5</v>
      </c>
    </row>
    <row r="59" spans="1:9">
      <c r="A59" s="5" t="s">
        <v>25</v>
      </c>
      <c r="B59" s="6">
        <v>41409</v>
      </c>
      <c r="C59" s="7">
        <v>41460</v>
      </c>
      <c r="D59" s="5">
        <v>0.04</v>
      </c>
      <c r="E59" s="5">
        <v>4.1000000000000002E-2</v>
      </c>
      <c r="F59" s="1">
        <v>1</v>
      </c>
      <c r="G59" s="4">
        <v>31</v>
      </c>
      <c r="H59" s="4">
        <v>5</v>
      </c>
    </row>
    <row r="60" spans="1:9">
      <c r="A60" s="8" t="s">
        <v>75</v>
      </c>
      <c r="B60" s="6">
        <v>41409</v>
      </c>
      <c r="C60" s="7">
        <v>41460</v>
      </c>
      <c r="D60" s="5">
        <v>3.5000000000000003E-2</v>
      </c>
      <c r="E60" s="5">
        <v>3.4000000000000002E-2</v>
      </c>
      <c r="F60" s="1">
        <v>2</v>
      </c>
      <c r="G60" s="4">
        <v>31</v>
      </c>
      <c r="H60" s="4">
        <v>5</v>
      </c>
    </row>
    <row r="61" spans="1:9">
      <c r="A61" s="8" t="s">
        <v>76</v>
      </c>
      <c r="B61" s="6">
        <v>41409</v>
      </c>
      <c r="C61" s="7">
        <v>41460</v>
      </c>
      <c r="D61" s="5">
        <v>7.0000000000000001E-3</v>
      </c>
      <c r="E61" s="5">
        <v>6.0000000000000001E-3</v>
      </c>
      <c r="F61" s="1">
        <v>1</v>
      </c>
      <c r="G61" s="4">
        <v>38</v>
      </c>
      <c r="H61" s="4">
        <v>5</v>
      </c>
      <c r="I61" s="1" t="s">
        <v>77</v>
      </c>
    </row>
    <row r="62" spans="1:9">
      <c r="A62" s="5" t="s">
        <v>26</v>
      </c>
      <c r="B62" s="6">
        <v>41409</v>
      </c>
      <c r="C62" s="7">
        <v>41460</v>
      </c>
      <c r="D62" s="5">
        <v>2.4E-2</v>
      </c>
      <c r="E62" s="5">
        <v>2.5000000000000001E-2</v>
      </c>
      <c r="F62" s="1">
        <v>2</v>
      </c>
      <c r="G62" s="4">
        <v>38</v>
      </c>
      <c r="H62" s="4">
        <v>5</v>
      </c>
    </row>
    <row r="63" spans="1:9">
      <c r="A63" s="5"/>
      <c r="B63" s="8"/>
      <c r="C63" s="5"/>
      <c r="D63" s="5"/>
      <c r="E63" s="5"/>
    </row>
    <row r="64" spans="1:9">
      <c r="A64" s="5"/>
      <c r="B64" s="8"/>
      <c r="C64" s="5"/>
      <c r="D64" s="5"/>
      <c r="E64" s="5"/>
    </row>
    <row r="65" spans="3:5">
      <c r="D65" s="5"/>
      <c r="E65" s="5"/>
    </row>
    <row r="66" spans="3:5">
      <c r="D66" s="5"/>
      <c r="E66" s="5"/>
    </row>
    <row r="67" spans="3:5">
      <c r="D67" s="5"/>
      <c r="E67" s="5"/>
    </row>
    <row r="68" spans="3:5">
      <c r="D68" s="5"/>
      <c r="E68" s="5"/>
    </row>
    <row r="69" spans="3:5">
      <c r="C69" s="5"/>
      <c r="D69" s="5"/>
      <c r="E69" s="5"/>
    </row>
    <row r="70" spans="3:5">
      <c r="D70" s="5"/>
      <c r="E70" s="5"/>
    </row>
    <row r="71" spans="3:5">
      <c r="D71" s="5"/>
      <c r="E71" s="5"/>
    </row>
    <row r="72" spans="3:5">
      <c r="D72" s="5"/>
      <c r="E72" s="5"/>
    </row>
    <row r="73" spans="3:5">
      <c r="D73" s="5"/>
      <c r="E73" s="5"/>
    </row>
    <row r="74" spans="3:5">
      <c r="D74" s="5"/>
      <c r="E74" s="5"/>
    </row>
    <row r="75" spans="3:5">
      <c r="D75" s="5"/>
      <c r="E75" s="5"/>
    </row>
    <row r="76" spans="3:5">
      <c r="D76" s="5"/>
      <c r="E76" s="5"/>
    </row>
    <row r="77" spans="3:5">
      <c r="D77" s="5"/>
      <c r="E77" s="5"/>
    </row>
    <row r="78" spans="3:5">
      <c r="D78" s="5"/>
      <c r="E78" s="5"/>
    </row>
    <row r="79" spans="3:5">
      <c r="D79" s="5"/>
      <c r="E79" s="5"/>
    </row>
    <row r="80" spans="3:5">
      <c r="D80" s="5"/>
      <c r="E80" s="5"/>
    </row>
    <row r="81" spans="1:5">
      <c r="D81" s="5"/>
      <c r="E81" s="5"/>
    </row>
    <row r="82" spans="1:5">
      <c r="A82" s="5"/>
      <c r="B82" s="8"/>
      <c r="C82" s="5"/>
      <c r="D82" s="5"/>
      <c r="E82" s="5"/>
    </row>
    <row r="83" spans="1:5">
      <c r="A83" s="5"/>
      <c r="B83" s="8"/>
      <c r="C83" s="5"/>
      <c r="D83" s="5"/>
      <c r="E83" s="5"/>
    </row>
    <row r="84" spans="1:5">
      <c r="A84" s="5"/>
      <c r="B84" s="8"/>
      <c r="C84" s="5"/>
      <c r="D84" s="5"/>
      <c r="E84" s="5"/>
    </row>
    <row r="85" spans="1:5">
      <c r="A85" s="5"/>
      <c r="B85" s="8"/>
      <c r="C85" s="5"/>
      <c r="D85" s="5"/>
      <c r="E85" s="5"/>
    </row>
    <row r="86" spans="1:5">
      <c r="A86" s="5"/>
      <c r="B86" s="8"/>
      <c r="C86" s="5"/>
      <c r="D86" s="5"/>
      <c r="E86" s="5"/>
    </row>
    <row r="87" spans="1:5">
      <c r="A87" s="5"/>
      <c r="B87" s="8"/>
      <c r="C87" s="5"/>
      <c r="D87" s="5"/>
      <c r="E87" s="5"/>
    </row>
    <row r="88" spans="1:5">
      <c r="A88" s="5"/>
      <c r="B88" s="8"/>
      <c r="C88" s="5"/>
      <c r="D88" s="5"/>
      <c r="E88" s="5"/>
    </row>
    <row r="89" spans="1:5">
      <c r="A89" s="5"/>
      <c r="B89" s="8"/>
      <c r="C89" s="5"/>
      <c r="D89" s="5"/>
      <c r="E89" s="5"/>
    </row>
    <row r="90" spans="1:5">
      <c r="A90" s="5"/>
      <c r="B90" s="8"/>
      <c r="C90" s="5"/>
      <c r="D90" s="5"/>
      <c r="E90" s="5"/>
    </row>
    <row r="91" spans="1:5">
      <c r="A91" s="5"/>
      <c r="B91" s="8"/>
      <c r="C91" s="5"/>
      <c r="D91" s="5"/>
      <c r="E91" s="5"/>
    </row>
    <row r="92" spans="1:5">
      <c r="A92" s="5"/>
      <c r="B92" s="8"/>
      <c r="C92" s="5"/>
      <c r="D92" s="5"/>
      <c r="E92" s="5"/>
    </row>
    <row r="93" spans="1:5">
      <c r="A93" s="5"/>
      <c r="B93" s="8"/>
      <c r="C93" s="5"/>
      <c r="D93" s="5"/>
      <c r="E93" s="5"/>
    </row>
    <row r="94" spans="1:5">
      <c r="A94" s="5"/>
      <c r="B94" s="8"/>
      <c r="C94" s="5"/>
      <c r="D94" s="5"/>
      <c r="E94" s="5"/>
    </row>
    <row r="95" spans="1:5">
      <c r="A95" s="5"/>
      <c r="B95" s="8"/>
      <c r="C95" s="5"/>
      <c r="D95" s="5"/>
      <c r="E95" s="5"/>
    </row>
    <row r="96" spans="1:5">
      <c r="A96" s="5"/>
      <c r="B96" s="8"/>
      <c r="C96" s="5"/>
      <c r="D96" s="5"/>
      <c r="E96" s="5"/>
    </row>
    <row r="97" spans="1:5">
      <c r="A97" s="5"/>
      <c r="B97" s="8"/>
      <c r="C97" s="5"/>
      <c r="D97" s="5"/>
      <c r="E97" s="5"/>
    </row>
    <row r="98" spans="1:5">
      <c r="A98" s="5"/>
      <c r="B98" s="8"/>
      <c r="C98" s="5"/>
      <c r="D98" s="5"/>
      <c r="E98" s="5"/>
    </row>
    <row r="99" spans="1:5">
      <c r="A99" s="5"/>
      <c r="B99" s="8"/>
      <c r="C99" s="5"/>
      <c r="D99" s="5"/>
      <c r="E99" s="5"/>
    </row>
    <row r="100" spans="1:5">
      <c r="A100" s="5"/>
      <c r="B100" s="8"/>
      <c r="C100" s="5"/>
      <c r="D100" s="5"/>
      <c r="E100" s="5"/>
    </row>
    <row r="101" spans="1:5">
      <c r="A101" s="5"/>
      <c r="B101" s="8"/>
      <c r="C101" s="5"/>
      <c r="D101" s="5"/>
      <c r="E101" s="5"/>
    </row>
    <row r="102" spans="1:5">
      <c r="A102" s="5"/>
      <c r="B102" s="8"/>
      <c r="C102" s="5"/>
      <c r="D102" s="5"/>
      <c r="E102" s="5"/>
    </row>
    <row r="103" spans="1:5">
      <c r="A103" s="5"/>
      <c r="B103" s="8"/>
      <c r="C103" s="5"/>
      <c r="D103" s="5"/>
      <c r="E103" s="5"/>
    </row>
    <row r="104" spans="1:5">
      <c r="A104" s="5"/>
      <c r="B104" s="8"/>
      <c r="C104" s="5"/>
      <c r="D104" s="5"/>
      <c r="E104" s="5"/>
    </row>
    <row r="105" spans="1:5">
      <c r="A105" s="5"/>
      <c r="B105" s="8"/>
      <c r="C105" s="5"/>
      <c r="D105" s="5"/>
      <c r="E105" s="5"/>
    </row>
    <row r="106" spans="1:5">
      <c r="A106" s="5"/>
      <c r="B106" s="8"/>
      <c r="C106" s="5"/>
      <c r="D106" s="5"/>
      <c r="E106" s="5"/>
    </row>
    <row r="107" spans="1:5">
      <c r="A107" s="5"/>
      <c r="B107" s="8"/>
      <c r="C107" s="5"/>
      <c r="D107" s="5"/>
      <c r="E107" s="5"/>
    </row>
    <row r="108" spans="1:5">
      <c r="A108" s="5"/>
      <c r="B108" s="8"/>
      <c r="C108" s="5"/>
      <c r="D108" s="5"/>
      <c r="E108" s="5"/>
    </row>
    <row r="109" spans="1:5">
      <c r="A109" s="5"/>
      <c r="B109" s="8"/>
      <c r="C109" s="5"/>
      <c r="D109" s="5"/>
      <c r="E109" s="5"/>
    </row>
    <row r="110" spans="1:5">
      <c r="A110" s="5"/>
      <c r="B110" s="8"/>
      <c r="C110" s="5"/>
      <c r="D110" s="5"/>
      <c r="E110" s="5"/>
    </row>
    <row r="111" spans="1:5">
      <c r="A111" s="5"/>
      <c r="B111" s="8"/>
      <c r="C111" s="5"/>
      <c r="D111" s="5"/>
      <c r="E111" s="5"/>
    </row>
    <row r="112" spans="1:5">
      <c r="A112" s="5"/>
      <c r="B112" s="8"/>
      <c r="C112" s="5"/>
      <c r="D112" s="5"/>
      <c r="E112" s="5"/>
    </row>
    <row r="113" spans="1:5">
      <c r="A113" s="5"/>
      <c r="B113" s="8"/>
      <c r="C113" s="5"/>
      <c r="D113" s="5"/>
      <c r="E113" s="5"/>
    </row>
    <row r="114" spans="1:5">
      <c r="A114" s="5"/>
      <c r="B114" s="8"/>
      <c r="C114" s="5"/>
      <c r="D114" s="5"/>
      <c r="E114" s="5"/>
    </row>
    <row r="115" spans="1:5">
      <c r="A115" s="5"/>
      <c r="B115" s="8"/>
      <c r="C115" s="5"/>
      <c r="D115" s="5"/>
      <c r="E115" s="5"/>
    </row>
    <row r="116" spans="1:5">
      <c r="A116" s="5"/>
      <c r="B116" s="8"/>
      <c r="C116" s="5"/>
      <c r="D116" s="5"/>
      <c r="E116" s="5"/>
    </row>
    <row r="117" spans="1:5">
      <c r="A117" s="5"/>
      <c r="B117" s="8"/>
      <c r="C117" s="5"/>
      <c r="D117" s="5"/>
      <c r="E117" s="5"/>
    </row>
    <row r="118" spans="1:5">
      <c r="A118" s="5"/>
      <c r="B118" s="8"/>
      <c r="C118" s="5"/>
      <c r="D118" s="5"/>
      <c r="E118" s="5"/>
    </row>
    <row r="119" spans="1:5">
      <c r="A119" s="5"/>
      <c r="B119" s="8"/>
      <c r="C119" s="5"/>
      <c r="D119" s="5"/>
      <c r="E119" s="5"/>
    </row>
    <row r="120" spans="1:5">
      <c r="A120" s="5"/>
      <c r="B120" s="8"/>
      <c r="C120" s="5"/>
      <c r="D120" s="5"/>
      <c r="E120" s="5"/>
    </row>
    <row r="121" spans="1:5">
      <c r="A121" s="5"/>
      <c r="B121" s="8"/>
      <c r="C121" s="5"/>
      <c r="D121" s="5"/>
      <c r="E121" s="5"/>
    </row>
    <row r="122" spans="1:5">
      <c r="A122" s="5"/>
      <c r="B122" s="8"/>
      <c r="C122" s="5"/>
      <c r="D122" s="5"/>
      <c r="E122" s="5"/>
    </row>
    <row r="123" spans="1:5">
      <c r="A123" s="5"/>
      <c r="B123" s="5"/>
      <c r="C123" s="5"/>
      <c r="D123" s="5"/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  <row r="126" spans="1:5">
      <c r="A126" s="5"/>
      <c r="B126" s="5"/>
      <c r="C126" s="5"/>
      <c r="D126" s="5"/>
      <c r="E126" s="5"/>
    </row>
    <row r="127" spans="1:5">
      <c r="A127" s="5"/>
      <c r="B127" s="5"/>
      <c r="C127" s="5"/>
      <c r="D127" s="5"/>
      <c r="E127" s="5"/>
    </row>
    <row r="128" spans="1:5">
      <c r="A128" s="5"/>
      <c r="B128" s="5"/>
      <c r="C128" s="5"/>
      <c r="D128" s="5"/>
      <c r="E128" s="5"/>
    </row>
    <row r="129" spans="1:8">
      <c r="A129" s="5"/>
      <c r="B129" s="5"/>
      <c r="C129" s="5"/>
      <c r="D129" s="5"/>
      <c r="E129" s="5"/>
    </row>
    <row r="130" spans="1:8">
      <c r="A130" s="5"/>
      <c r="B130" s="5"/>
      <c r="C130" s="5"/>
      <c r="D130" s="5"/>
      <c r="E130" s="5"/>
    </row>
    <row r="131" spans="1:8">
      <c r="A131" s="5"/>
      <c r="B131" s="5"/>
      <c r="C131" s="5"/>
      <c r="D131" s="5"/>
      <c r="E131" s="5"/>
    </row>
    <row r="132" spans="1:8">
      <c r="A132" s="5"/>
      <c r="B132" s="5"/>
      <c r="C132" s="5"/>
      <c r="D132" s="5"/>
      <c r="E132" s="5"/>
    </row>
    <row r="133" spans="1:8">
      <c r="A133" s="5"/>
      <c r="B133" s="5"/>
      <c r="C133" s="5"/>
      <c r="D133" s="5"/>
      <c r="E133" s="5"/>
    </row>
    <row r="134" spans="1:8">
      <c r="A134" s="5"/>
      <c r="B134" s="5"/>
      <c r="C134" s="5"/>
      <c r="D134" s="5"/>
      <c r="E134" s="5"/>
    </row>
    <row r="135" spans="1:8">
      <c r="A135" s="5"/>
      <c r="B135" s="5"/>
      <c r="C135" s="5"/>
      <c r="D135" s="5"/>
      <c r="E135" s="5"/>
    </row>
    <row r="136" spans="1:8">
      <c r="A136" s="5"/>
      <c r="B136" s="5"/>
      <c r="C136" s="5"/>
      <c r="D136" s="5"/>
      <c r="E136" s="5"/>
    </row>
    <row r="137" spans="1:8">
      <c r="A137" s="5"/>
      <c r="B137" s="5"/>
      <c r="C137" s="5"/>
      <c r="D137" s="5"/>
      <c r="E137" s="5"/>
    </row>
    <row r="138" spans="1:8">
      <c r="A138" s="5"/>
      <c r="B138" s="5"/>
      <c r="C138" s="5"/>
      <c r="D138" s="5"/>
      <c r="E138" s="5"/>
    </row>
    <row r="139" spans="1:8">
      <c r="A139" s="5"/>
      <c r="B139" s="5"/>
      <c r="C139" s="5"/>
      <c r="D139" s="5"/>
      <c r="E139" s="5"/>
    </row>
    <row r="140" spans="1:8">
      <c r="A140" s="5" t="s">
        <v>46</v>
      </c>
      <c r="B140" s="5"/>
      <c r="C140" s="5"/>
      <c r="D140" s="5"/>
      <c r="E140" s="5"/>
      <c r="F140" s="1" t="s">
        <v>33</v>
      </c>
      <c r="G140" s="1">
        <v>0</v>
      </c>
      <c r="H140" s="1" t="s">
        <v>35</v>
      </c>
    </row>
    <row r="141" spans="1:8">
      <c r="A141" s="5" t="s">
        <v>47</v>
      </c>
      <c r="B141" s="5"/>
      <c r="C141" s="5"/>
      <c r="D141" s="5"/>
      <c r="E141" s="5"/>
      <c r="F141" s="1" t="s">
        <v>33</v>
      </c>
      <c r="G141" s="1">
        <v>1</v>
      </c>
      <c r="H141" s="1" t="s">
        <v>35</v>
      </c>
    </row>
    <row r="142" spans="1:8">
      <c r="A142" s="5" t="s">
        <v>48</v>
      </c>
      <c r="B142" s="5"/>
      <c r="C142" s="5"/>
      <c r="D142" s="5"/>
      <c r="E142" s="5"/>
      <c r="F142" s="1" t="s">
        <v>33</v>
      </c>
      <c r="G142" s="1">
        <v>2</v>
      </c>
      <c r="H142" s="1" t="s">
        <v>35</v>
      </c>
    </row>
    <row r="143" spans="1:8">
      <c r="A143" s="5" t="s">
        <v>49</v>
      </c>
      <c r="B143" s="5"/>
      <c r="C143" s="5"/>
      <c r="D143" s="5"/>
      <c r="E143" s="5"/>
      <c r="F143" s="1" t="s">
        <v>33</v>
      </c>
      <c r="G143" s="1">
        <v>2.5</v>
      </c>
      <c r="H143" s="1" t="s">
        <v>35</v>
      </c>
    </row>
    <row r="144" spans="1:8">
      <c r="A144" s="5" t="s">
        <v>50</v>
      </c>
      <c r="B144" s="5"/>
      <c r="C144" s="5"/>
      <c r="D144" s="5"/>
      <c r="E144" s="5"/>
      <c r="F144" s="1" t="s">
        <v>33</v>
      </c>
      <c r="G144" s="1">
        <v>3</v>
      </c>
      <c r="H144" s="1" t="s">
        <v>35</v>
      </c>
    </row>
    <row r="145" spans="1:8">
      <c r="A145" s="5" t="s">
        <v>51</v>
      </c>
      <c r="B145" s="5"/>
      <c r="C145" s="5"/>
      <c r="D145" s="5"/>
      <c r="E145" s="5"/>
      <c r="F145" s="1" t="s">
        <v>33</v>
      </c>
      <c r="G145" s="1">
        <v>3.5</v>
      </c>
      <c r="H145" s="1" t="s">
        <v>35</v>
      </c>
    </row>
    <row r="146" spans="1:8">
      <c r="A146" s="5" t="s">
        <v>52</v>
      </c>
      <c r="B146" s="5"/>
      <c r="C146" s="5"/>
      <c r="D146" s="5"/>
      <c r="E146" s="5"/>
      <c r="F146" s="1" t="s">
        <v>33</v>
      </c>
      <c r="G146" s="1">
        <v>4</v>
      </c>
      <c r="H146" s="1" t="s">
        <v>35</v>
      </c>
    </row>
    <row r="147" spans="1:8">
      <c r="A147" s="5" t="s">
        <v>53</v>
      </c>
      <c r="B147" s="5"/>
      <c r="C147" s="5"/>
      <c r="D147" s="5"/>
      <c r="E147" s="5"/>
      <c r="F147" s="1" t="s">
        <v>33</v>
      </c>
      <c r="G147" s="1">
        <v>5</v>
      </c>
      <c r="H147" s="1" t="s">
        <v>35</v>
      </c>
    </row>
    <row r="148" spans="1:8">
      <c r="A148" s="5" t="s">
        <v>54</v>
      </c>
      <c r="B148" s="5"/>
      <c r="C148" s="5"/>
      <c r="D148" s="5"/>
      <c r="E148" s="5"/>
      <c r="F148" s="1" t="s">
        <v>33</v>
      </c>
      <c r="G148" s="1">
        <v>6</v>
      </c>
      <c r="H148" s="1" t="s">
        <v>35</v>
      </c>
    </row>
    <row r="149" spans="1:8">
      <c r="A149" s="5" t="s">
        <v>55</v>
      </c>
      <c r="B149" s="5"/>
      <c r="C149" s="5"/>
      <c r="D149" s="5"/>
      <c r="E149" s="5"/>
      <c r="F149" s="1" t="s">
        <v>33</v>
      </c>
      <c r="G149" s="1">
        <v>7</v>
      </c>
      <c r="H149" s="1" t="s">
        <v>35</v>
      </c>
    </row>
    <row r="150" spans="1:8">
      <c r="A150" s="5" t="s">
        <v>36</v>
      </c>
      <c r="B150" s="5"/>
      <c r="C150" s="5"/>
      <c r="D150" s="5"/>
      <c r="E150" s="5"/>
      <c r="F150" s="1" t="s">
        <v>33</v>
      </c>
      <c r="G150" s="1">
        <v>0</v>
      </c>
      <c r="H150" s="1" t="s">
        <v>34</v>
      </c>
    </row>
    <row r="151" spans="1:8">
      <c r="A151" s="5" t="s">
        <v>37</v>
      </c>
      <c r="B151" s="5"/>
      <c r="C151" s="5"/>
      <c r="D151" s="5"/>
      <c r="E151" s="5"/>
      <c r="F151" s="1" t="s">
        <v>33</v>
      </c>
      <c r="G151" s="1">
        <v>1</v>
      </c>
      <c r="H151" s="1" t="s">
        <v>34</v>
      </c>
    </row>
    <row r="152" spans="1:8">
      <c r="A152" s="5" t="s">
        <v>38</v>
      </c>
      <c r="B152" s="5"/>
      <c r="C152" s="5"/>
      <c r="D152" s="5"/>
      <c r="E152" s="5"/>
      <c r="F152" s="1" t="s">
        <v>33</v>
      </c>
      <c r="G152" s="1">
        <v>2</v>
      </c>
      <c r="H152" s="1" t="s">
        <v>34</v>
      </c>
    </row>
    <row r="153" spans="1:8">
      <c r="A153" s="5" t="s">
        <v>39</v>
      </c>
      <c r="B153" s="5"/>
      <c r="C153" s="5"/>
      <c r="D153" s="5"/>
      <c r="E153" s="5"/>
      <c r="F153" s="1" t="s">
        <v>33</v>
      </c>
      <c r="G153" s="1">
        <v>2.5</v>
      </c>
      <c r="H153" s="1" t="s">
        <v>34</v>
      </c>
    </row>
    <row r="154" spans="1:8">
      <c r="A154" s="5" t="s">
        <v>40</v>
      </c>
      <c r="B154" s="5"/>
      <c r="C154" s="5"/>
      <c r="D154" s="5"/>
      <c r="E154" s="5"/>
      <c r="F154" s="1" t="s">
        <v>33</v>
      </c>
      <c r="G154" s="1">
        <v>3</v>
      </c>
      <c r="H154" s="1" t="s">
        <v>34</v>
      </c>
    </row>
    <row r="155" spans="1:8">
      <c r="A155" s="5" t="s">
        <v>41</v>
      </c>
      <c r="B155" s="5"/>
      <c r="C155" s="5"/>
      <c r="D155" s="5"/>
      <c r="E155" s="5"/>
      <c r="F155" s="1" t="s">
        <v>33</v>
      </c>
      <c r="G155" s="1">
        <v>3.5</v>
      </c>
      <c r="H155" s="1" t="s">
        <v>34</v>
      </c>
    </row>
    <row r="156" spans="1:8">
      <c r="A156" s="5" t="s">
        <v>42</v>
      </c>
      <c r="B156" s="5"/>
      <c r="C156" s="5"/>
      <c r="D156" s="5"/>
      <c r="E156" s="5"/>
      <c r="F156" s="1" t="s">
        <v>33</v>
      </c>
      <c r="G156" s="1">
        <v>4</v>
      </c>
      <c r="H156" s="1" t="s">
        <v>34</v>
      </c>
    </row>
    <row r="157" spans="1:8">
      <c r="A157" s="5" t="s">
        <v>43</v>
      </c>
      <c r="B157" s="5"/>
      <c r="C157" s="5"/>
      <c r="D157" s="5"/>
      <c r="E157" s="5"/>
      <c r="F157" s="1" t="s">
        <v>33</v>
      </c>
      <c r="G157" s="1">
        <v>5</v>
      </c>
      <c r="H157" s="1" t="s">
        <v>34</v>
      </c>
    </row>
    <row r="158" spans="1:8">
      <c r="A158" s="5" t="s">
        <v>44</v>
      </c>
      <c r="B158" s="5"/>
      <c r="C158" s="5"/>
      <c r="D158" s="5"/>
      <c r="E158" s="5"/>
      <c r="F158" s="1" t="s">
        <v>33</v>
      </c>
      <c r="G158" s="1">
        <v>6</v>
      </c>
      <c r="H158" s="1" t="s">
        <v>34</v>
      </c>
    </row>
    <row r="159" spans="1:8">
      <c r="A159" s="5" t="s">
        <v>45</v>
      </c>
      <c r="B159" s="5"/>
      <c r="C159" s="5"/>
      <c r="D159" s="5"/>
      <c r="E159" s="5"/>
      <c r="F159" s="1" t="s">
        <v>33</v>
      </c>
      <c r="G159" s="1">
        <v>7</v>
      </c>
      <c r="H159" s="1" t="s">
        <v>34</v>
      </c>
    </row>
    <row r="160" spans="1:8">
      <c r="A160" s="5" t="s">
        <v>57</v>
      </c>
      <c r="B160" s="5"/>
      <c r="C160" s="5"/>
      <c r="D160" s="5"/>
      <c r="E160" s="5"/>
      <c r="F160" s="1" t="s">
        <v>33</v>
      </c>
      <c r="G160" s="1">
        <v>0</v>
      </c>
      <c r="H160" s="1" t="s">
        <v>56</v>
      </c>
    </row>
    <row r="161" spans="1:8">
      <c r="A161" s="5" t="s">
        <v>58</v>
      </c>
      <c r="B161" s="5"/>
      <c r="C161" s="5"/>
      <c r="D161" s="5"/>
      <c r="E161" s="5"/>
      <c r="F161" s="1" t="s">
        <v>33</v>
      </c>
      <c r="G161" s="1">
        <v>1</v>
      </c>
      <c r="H161" s="1" t="s">
        <v>56</v>
      </c>
    </row>
    <row r="162" spans="1:8">
      <c r="A162" s="5" t="s">
        <v>59</v>
      </c>
      <c r="B162" s="5"/>
      <c r="C162" s="5"/>
      <c r="D162" s="5"/>
      <c r="E162" s="5"/>
      <c r="F162" s="1" t="s">
        <v>33</v>
      </c>
      <c r="G162" s="1">
        <v>2</v>
      </c>
      <c r="H162" s="1" t="s">
        <v>56</v>
      </c>
    </row>
    <row r="163" spans="1:8">
      <c r="A163" s="5" t="s">
        <v>60</v>
      </c>
      <c r="B163" s="5"/>
      <c r="C163" s="5"/>
      <c r="D163" s="5"/>
      <c r="E163" s="5"/>
      <c r="F163" s="1" t="s">
        <v>33</v>
      </c>
      <c r="G163" s="1">
        <v>2.5</v>
      </c>
      <c r="H163" s="1" t="s">
        <v>56</v>
      </c>
    </row>
    <row r="164" spans="1:8">
      <c r="A164" s="5" t="s">
        <v>61</v>
      </c>
      <c r="B164" s="5"/>
      <c r="C164" s="5"/>
      <c r="D164" s="5"/>
      <c r="E164" s="5"/>
      <c r="F164" s="1" t="s">
        <v>33</v>
      </c>
      <c r="G164" s="1">
        <v>3</v>
      </c>
      <c r="H164" s="1" t="s">
        <v>56</v>
      </c>
    </row>
    <row r="165" spans="1:8">
      <c r="A165" s="5" t="s">
        <v>62</v>
      </c>
      <c r="B165" s="5"/>
      <c r="C165" s="5"/>
      <c r="D165" s="5"/>
      <c r="E165" s="5"/>
      <c r="F165" s="1" t="s">
        <v>33</v>
      </c>
      <c r="G165" s="1">
        <v>3.5</v>
      </c>
      <c r="H165" s="1" t="s">
        <v>56</v>
      </c>
    </row>
    <row r="166" spans="1:8">
      <c r="A166" s="5" t="s">
        <v>63</v>
      </c>
      <c r="B166" s="5"/>
      <c r="C166" s="5"/>
      <c r="D166" s="5"/>
      <c r="E166" s="5"/>
      <c r="F166" s="1" t="s">
        <v>33</v>
      </c>
      <c r="G166" s="1">
        <v>4</v>
      </c>
      <c r="H166" s="1" t="s">
        <v>56</v>
      </c>
    </row>
    <row r="167" spans="1:8">
      <c r="A167" s="5" t="s">
        <v>64</v>
      </c>
      <c r="B167" s="5"/>
      <c r="C167" s="5"/>
      <c r="D167" s="5"/>
      <c r="E167" s="5"/>
      <c r="F167" s="1" t="s">
        <v>33</v>
      </c>
      <c r="G167" s="1">
        <v>5</v>
      </c>
      <c r="H167" s="1" t="s">
        <v>56</v>
      </c>
    </row>
    <row r="168" spans="1:8">
      <c r="A168" s="5" t="s">
        <v>65</v>
      </c>
      <c r="B168" s="5"/>
      <c r="C168" s="5"/>
      <c r="D168" s="5"/>
      <c r="E168" s="5"/>
      <c r="F168" s="1" t="s">
        <v>33</v>
      </c>
      <c r="G168" s="1">
        <v>6</v>
      </c>
      <c r="H168" s="1" t="s">
        <v>56</v>
      </c>
    </row>
    <row r="169" spans="1:8">
      <c r="A169" s="5" t="s">
        <v>66</v>
      </c>
      <c r="B169" s="5"/>
      <c r="C169" s="5"/>
      <c r="D169" s="5"/>
      <c r="E169" s="5"/>
      <c r="F169" s="1" t="s">
        <v>33</v>
      </c>
      <c r="G169" s="1">
        <v>7</v>
      </c>
      <c r="H169" s="1" t="s">
        <v>56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2017-07-05T16:42:22Z</cp:lastPrinted>
  <dcterms:created xsi:type="dcterms:W3CDTF">2017-06-28T17:21:21Z</dcterms:created>
  <dcterms:modified xsi:type="dcterms:W3CDTF">2017-07-10T18:25:33Z</dcterms:modified>
</cp:coreProperties>
</file>