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Documents\01_Makers\Data Engineering\Stats_bites\Stats02\"/>
    </mc:Choice>
  </mc:AlternateContent>
  <xr:revisionPtr revIDLastSave="0" documentId="13_ncr:1_{4F64A0E2-1989-48DB-8DD2-E99BB391A322}" xr6:coauthVersionLast="47" xr6:coauthVersionMax="47" xr10:uidLastSave="{00000000-0000-0000-0000-000000000000}"/>
  <bookViews>
    <workbookView xWindow="-120" yWindow="-120" windowWidth="29040" windowHeight="15870" xr2:uid="{5CCC1F6E-A979-4CBE-A9B3-D151E866C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<sst xmlns="http://schemas.openxmlformats.org/spreadsheetml/2006/main" count="52" uniqueCount="52">
  <si>
    <t>LO</t>
  </si>
  <si>
    <t>Exercise</t>
  </si>
  <si>
    <t>Dataset</t>
  </si>
  <si>
    <t>Jupyter Notebook</t>
  </si>
  <si>
    <t>PNGs</t>
  </si>
  <si>
    <t>MD Files</t>
  </si>
  <si>
    <t>Notebooks</t>
  </si>
  <si>
    <t>Stop Kernel Run Cells</t>
  </si>
  <si>
    <t>Links working</t>
  </si>
  <si>
    <t>Grammarly</t>
  </si>
  <si>
    <t>Missing content</t>
  </si>
  <si>
    <t>Missing Content</t>
  </si>
  <si>
    <t>No LO as this is only data exploration</t>
  </si>
  <si>
    <t>?</t>
  </si>
  <si>
    <t>Need to be more detailed</t>
  </si>
  <si>
    <t>Steps</t>
  </si>
  <si>
    <t>Challenge</t>
  </si>
  <si>
    <t>01_Simple_Linear_Regression_intro.md
02_linear_simple_linear_regression_model_validation.md
03_multiple_linear_regression.md
04_logistic_regression.md
05_logistic_regression_model_validation.md
06_timeseries.md
07_time_series_decomposition.md
08_timeseries_forecasting_with_ARIMA.md
09_clustering.md</t>
  </si>
  <si>
    <t>n/a</t>
  </si>
  <si>
    <t xml:space="preserve">./assets/dataframe_advertising_sales.png
./assets/correlation_output200.png
./assets/correlation800.png
./assets/scatter_LBF.png
./assets/equation_of_a_line400.png
./assets/using_LBF_visually450.png
</t>
  </si>
  <si>
    <t>./notebooks/01_Simple_Linear_Regression.ipynb</t>
  </si>
  <si>
    <t>./datasets/SLR_advertising_budget.csv</t>
  </si>
  <si>
    <t>./02_linear_simple_linear_regression_model_validation.md</t>
  </si>
  <si>
    <t>./03_multiple_linear_regression.md</t>
  </si>
  <si>
    <t>./assets/model_results_complete400.png
./assets/model_results_1_400.png
./assets/model_results_2_400.png
./assets/train_test300.png</t>
  </si>
  <si>
    <t>./notebooks/02_SLR_Model_Validation.ipynb
./notebooks/02_SLR_Salary.ipynb</t>
  </si>
  <si>
    <t>./datasets/SLR_advertising_budget.csv
./datasets/SLR_salary.csv</t>
  </si>
  <si>
    <t>./04_logistic_regression.md</t>
  </si>
  <si>
    <t>./assets/ecommerce_customers.png
./assets/pairplot800.png
./assets/model_results_mlr.png</t>
  </si>
  <si>
    <t>./notebooks/03_Multiple_Linear_Regression.ipynb</t>
  </si>
  <si>
    <t>./datasets/MLR_ecommerce_customers.csv</t>
  </si>
  <si>
    <t>./05_logistic_regression_model_validation.md</t>
  </si>
  <si>
    <t>./notebooks/04_Logistic_Regression.ipynb</t>
  </si>
  <si>
    <t>./assets/clickonad_data.png
./assets/scatter_LOG.png
./assets/scatter_LOG_sigmoid.png
./assets/logistic_function.png</t>
  </si>
  <si>
    <t>./datasets/LOG_advertising.csv</t>
  </si>
  <si>
    <t>./06_timeseries.md</t>
  </si>
  <si>
    <t>./assets/ROC_curve.png</t>
  </si>
  <si>
    <t>07_time_series_decomposition.md</t>
  </si>
  <si>
    <t>./assets/passengers_observed.png</t>
  </si>
  <si>
    <t>./notebooks/06_AirPassengers.ipynb</t>
  </si>
  <si>
    <t>link to dataset is missing!</t>
  </si>
  <si>
    <t>./08_timeseries_forecasting_with_ARIMA.md</t>
  </si>
  <si>
    <t>./assets/passengers_observed.png
./assets/passengers_decomposition.png</t>
  </si>
  <si>
    <t>./notebooks/07_Decomposition.ipynb
./notebooks/07_Decomposition_Exercise.ipynb
./notebooks/07_Decomposition_Solution.ipynb</t>
  </si>
  <si>
    <t>../datasets/airpassengers.csv
./datasets/CAC_stockmarkets.csv</t>
  </si>
  <si>
    <t>./09_clustering.md</t>
  </si>
  <si>
    <t>./assets/ARIMA_steps.png
./assets/ACF_correllogram.png
./assets/linear_model.png
./assets/SARIMAX_model_results.png
./assets/standardised_residuals.png
./assets/autocorrelation_function.png
./assets/ARIMA_prediction_graph.png
./assets/ARIMA_prediction_numbers.png</t>
  </si>
  <si>
    <t>./notebooks/ARIMA.ipynb</t>
  </si>
  <si>
    <t xml:space="preserve">../datasets/airpassengers.csv
</t>
  </si>
  <si>
    <t>./notebooks/09_kmeans.ipynb</t>
  </si>
  <si>
    <t>./assets/penguins.png)
./assets/k-means_scatterplot.png
./assets/k-means_centroids.png
./assets/k-means_clusters.png
./assets/k-means_silhouettescore.png
./assets/k-means_steps.png</t>
  </si>
  <si>
    <t>./datasets/penguins.csv
./datasets/iris.csv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</si>
</sst>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2" xfId="0" applyFill="1" applyBorder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1" applyAlignment="1">
      <alignment vertical="top"/>
    </xf>
    <xf numFmtId="0" fontId="0" fillId="0" borderId="0" xfId="0" applyAlignment="1">
      <alignment vertical="top"/>
    </xf>
    <xf numFmtId="0" fontId="3" fillId="0" borderId="2" xfId="2" applyBorder="1" applyAlignment="1">
      <alignment vertical="top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A571-32B8-48DF-BAC7-CEB9FCB7477A}">
  <dimension ref="A1:K17"/>
  <sheetViews>
    <sheetView tabSelected="1" zoomScale="130" zoomScaleNormal="130" workbookViewId="0">
      <selection sqref="A1:A1048576"/>
    </sheetView>
  </sheetViews>
  <sheetFormatPr defaultRowHeight="15" x14ac:dyDescent="0.25"/>
  <cols>
    <col min="1" max="1" width="52.5703125" style="22" customWidth="1"/>
    <col min="2" max="3" width="13.28515625" style="1" customWidth="1"/>
    <col min="4" max="4" width="53.85546875" style="10" customWidth="1"/>
    <col min="5" max="5" width="40.5703125" style="10" customWidth="1"/>
    <col min="6" max="7" width="13.28515625" style="1" customWidth="1"/>
    <col min="8" max="8" width="45.7109375" style="13" bestFit="1" customWidth="1"/>
    <col min="9" max="9" width="36" style="13" bestFit="1" customWidth="1"/>
    <col min="10" max="10" width="31.85546875" customWidth="1"/>
    <col min="11" max="11" width="17.42578125" customWidth="1"/>
  </cols>
  <sheetData>
    <row r="1" spans="1:11" ht="20.25" thickBot="1" x14ac:dyDescent="0.3">
      <c r="A1" s="21" t="s">
        <v>5</v>
      </c>
    </row>
    <row r="2" spans="1:11" ht="15.75" thickTop="1" x14ac:dyDescent="0.25"/>
    <row r="3" spans="1:11" x14ac:dyDescent="0.25">
      <c r="B3" s="17" t="s">
        <v>0</v>
      </c>
      <c r="C3" s="17" t="s">
        <v>9</v>
      </c>
      <c r="D3" s="18" t="s">
        <v>8</v>
      </c>
      <c r="E3" s="18" t="s">
        <v>4</v>
      </c>
      <c r="F3" s="17" t="s">
        <v>1</v>
      </c>
      <c r="G3" s="17" t="s">
        <v>16</v>
      </c>
      <c r="H3" s="19" t="s">
        <v>3</v>
      </c>
      <c r="I3" s="19" t="s">
        <v>2</v>
      </c>
      <c r="J3" s="20" t="s">
        <v>10</v>
      </c>
      <c r="K3" s="20" t="s">
        <v>15</v>
      </c>
    </row>
    <row r="4" spans="1:11" ht="150" x14ac:dyDescent="0.25">
      <c r="A4" s="23" t="str">
        <f>HYPERLINK("C:\Users\Pat\Documents\01_Makers\Data Engineering\Stats_bites\Stats02\00_intro_prescriptive_stats.ed.md", "00_intro_prescriptive_stats.ed.md")</f>
        <v>00_intro_prescriptive_stats.ed.md</v>
      </c>
      <c r="B4" s="6"/>
      <c r="C4" s="6"/>
      <c r="D4" s="11" t="s">
        <v>17</v>
      </c>
      <c r="F4" s="2"/>
      <c r="G4" s="2"/>
      <c r="H4" s="14" t="s">
        <v>18</v>
      </c>
      <c r="I4" s="14"/>
      <c r="J4" s="4"/>
      <c r="K4" s="4"/>
    </row>
    <row r="5" spans="1:11" ht="105" x14ac:dyDescent="0.25">
      <c r="A5" s="23" t="str">
        <f>HYPERLINK("C:\Users\Pat\Documents\01_Makers\Data Engineering\Stats_bites\Stats02\01_simple_linear_regression_intro.md", "01_simple_linear_regression_intro.md")</f>
        <v>01_simple_linear_regression_intro.md</v>
      </c>
      <c r="B5" s="6"/>
      <c r="C5" s="6"/>
      <c r="D5" s="11" t="s">
        <v>22</v>
      </c>
      <c r="E5" s="11" t="s">
        <v>19</v>
      </c>
      <c r="F5" s="2"/>
      <c r="G5" s="2"/>
      <c r="H5" s="14" t="s">
        <v>20</v>
      </c>
      <c r="I5" s="14" t="s">
        <v>21</v>
      </c>
      <c r="J5" s="4"/>
      <c r="K5" s="4"/>
    </row>
    <row r="6" spans="1:11" ht="60" x14ac:dyDescent="0.25">
      <c r="A6" s="23" t="str">
        <f>HYPERLINK("C:\Users\Pat\Documents\01_Makers\Data Engineering\Stats_bites\Stats02\02_linear_simple_linear_regression_model_validation.md", "02_linear_simple_linear_regression_model_validation.md")</f>
        <v>02_linear_simple_linear_regression_model_validation.md</v>
      </c>
      <c r="B6" s="6"/>
      <c r="C6" s="6"/>
      <c r="D6" s="11" t="s">
        <v>23</v>
      </c>
      <c r="E6" s="11" t="s">
        <v>24</v>
      </c>
      <c r="F6" s="2"/>
      <c r="G6" s="2"/>
      <c r="H6" s="11" t="s">
        <v>25</v>
      </c>
      <c r="I6" s="11" t="s">
        <v>26</v>
      </c>
      <c r="J6" s="4"/>
      <c r="K6" s="4"/>
    </row>
    <row r="7" spans="1:11" ht="45" x14ac:dyDescent="0.25">
      <c r="A7" s="23" t="str">
        <f>HYPERLINK("C:\Users\Pat\Documents\01_Makers\Data Engineering\Stats_bites\Stats02\03_multiple_linear_regression.md", "03_multiple_linear_regression.md")</f>
        <v>03_multiple_linear_regression.md</v>
      </c>
      <c r="B7" s="6"/>
      <c r="C7" s="6"/>
      <c r="D7" s="11" t="s">
        <v>27</v>
      </c>
      <c r="E7" s="11" t="s">
        <v>28</v>
      </c>
      <c r="F7" s="2"/>
      <c r="G7" s="2"/>
      <c r="H7" s="14" t="s">
        <v>29</v>
      </c>
      <c r="I7" s="14" t="s">
        <v>30</v>
      </c>
      <c r="J7" s="4"/>
      <c r="K7" s="4"/>
    </row>
    <row r="8" spans="1:11" ht="60" x14ac:dyDescent="0.25">
      <c r="A8" s="23" t="str">
        <f>HYPERLINK("C:\Users\Pat\Documents\01_Makers\Data Engineering\Stats_bites\Stats02\04_logistic_regression.md", "04_logistic_regression.md")</f>
        <v>04_logistic_regression.md</v>
      </c>
      <c r="B8" s="6"/>
      <c r="C8" s="6"/>
      <c r="D8" s="11" t="s">
        <v>31</v>
      </c>
      <c r="E8" s="11" t="s">
        <v>33</v>
      </c>
      <c r="F8" s="2"/>
      <c r="G8" s="2"/>
      <c r="H8" s="14" t="s">
        <v>32</v>
      </c>
      <c r="I8" s="14" t="s">
        <v>34</v>
      </c>
      <c r="J8" s="4"/>
      <c r="K8" s="4"/>
    </row>
    <row r="9" spans="1:11" x14ac:dyDescent="0.25">
      <c r="A9" s="23" t="str">
        <f>HYPERLINK("C:\Users\Pat\Documents\01_Makers\Data Engineering\Stats_bites\Stats02\05_logistic_regression_model_validation.md", "05_logistic_regression_model_validation.md")</f>
        <v>05_logistic_regression_model_validation.md</v>
      </c>
      <c r="B9" s="6"/>
      <c r="C9" s="7"/>
      <c r="D9" s="12" t="s">
        <v>35</v>
      </c>
      <c r="E9" s="12" t="s">
        <v>36</v>
      </c>
      <c r="F9" s="7"/>
      <c r="G9" s="7"/>
      <c r="H9" s="15"/>
      <c r="I9" s="15"/>
      <c r="J9" s="5"/>
      <c r="K9" s="4"/>
    </row>
    <row r="10" spans="1:11" ht="45" x14ac:dyDescent="0.25">
      <c r="A10" s="23" t="str">
        <f>HYPERLINK("C:\Users\Pat\Documents\01_Makers\Data Engineering\Stats_bites\Stats02\06_timeseries.md", "06_timeseries.md")</f>
        <v>06_timeseries.md</v>
      </c>
      <c r="B10" s="7" t="s">
        <v>12</v>
      </c>
      <c r="C10" s="6"/>
      <c r="D10" s="11" t="s">
        <v>37</v>
      </c>
      <c r="E10" s="11" t="s">
        <v>38</v>
      </c>
      <c r="F10" s="2"/>
      <c r="G10" s="2"/>
      <c r="H10" s="14" t="s">
        <v>39</v>
      </c>
      <c r="I10" s="16" t="s">
        <v>40</v>
      </c>
      <c r="J10" s="8" t="s">
        <v>13</v>
      </c>
      <c r="K10" s="4"/>
    </row>
    <row r="11" spans="1:11" ht="45" x14ac:dyDescent="0.25">
      <c r="A11" s="23" t="str">
        <f>HYPERLINK("C:\Users\Pat\Documents\01_Makers\Data Engineering\Stats_bites\Stats02\07_time_series_decomposition.md", "07_time_series_decomposition.md")</f>
        <v>07_time_series_decomposition.md</v>
      </c>
      <c r="B11" s="6"/>
      <c r="C11" s="6"/>
      <c r="D11" s="11" t="s">
        <v>41</v>
      </c>
      <c r="E11" s="11" t="s">
        <v>42</v>
      </c>
      <c r="F11" s="2"/>
      <c r="G11" s="2"/>
      <c r="H11" s="11" t="s">
        <v>43</v>
      </c>
      <c r="I11" s="11" t="s">
        <v>44</v>
      </c>
      <c r="J11" s="4"/>
      <c r="K11" s="4"/>
    </row>
    <row r="12" spans="1:11" ht="120" x14ac:dyDescent="0.25">
      <c r="A12" s="23" t="str">
        <f>HYPERLINK("C:\Users\Pat\Documents\01_Makers\Data Engineering\Stats_bites\Stats02\08_timeseries_forecasting_with_ARIMA.md", "08_timeseries_forecasting_with_ARIMA.md")</f>
        <v>08_timeseries_forecasting_with_ARIMA.md</v>
      </c>
      <c r="B12" s="6"/>
      <c r="C12" s="6"/>
      <c r="D12" s="11" t="s">
        <v>45</v>
      </c>
      <c r="E12" s="11" t="s">
        <v>46</v>
      </c>
      <c r="F12" s="2"/>
      <c r="G12" s="2"/>
      <c r="H12" s="14" t="s">
        <v>47</v>
      </c>
      <c r="I12" s="10" t="s">
        <v>48</v>
      </c>
      <c r="J12" s="4"/>
      <c r="K12" s="4"/>
    </row>
    <row r="13" spans="1:11" ht="90" x14ac:dyDescent="0.25">
      <c r="A13" s="23" t="str">
        <f>HYPERLINK("C:\Users\Pat\Documents\01_Makers\Data Engineering\Stats_bites\Stats02\09_clustering.md", "09_clustering.md")</f>
        <v>09_clustering.md</v>
      </c>
      <c r="B13" s="6"/>
      <c r="C13" s="6"/>
      <c r="E13" s="11" t="s">
        <v>50</v>
      </c>
      <c r="F13" s="7" t="s">
        <v>14</v>
      </c>
      <c r="G13" s="3"/>
      <c r="H13" s="11" t="s">
        <v>49</v>
      </c>
      <c r="I13" s="11" t="s">
        <v>51</v>
      </c>
      <c r="J13" s="4"/>
      <c r="K13" s="9"/>
    </row>
    <row r="16" spans="1:11" ht="30.75" thickBot="1" x14ac:dyDescent="0.3">
      <c r="A16" s="21" t="s">
        <v>6</v>
      </c>
      <c r="B16" s="1" t="s">
        <v>7</v>
      </c>
      <c r="C16" s="1" t="s">
        <v>11</v>
      </c>
    </row>
    <row r="1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2023-04-24T16:22:14Z</dcterms:created>
  <dcterms:modified xsi:type="dcterms:W3CDTF">2023-04-25T20:23:21Z</dcterms:modified>
</cp:coreProperties>
</file>