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/>
  <mc:AlternateContent xmlns:mc="http://schemas.openxmlformats.org/markup-compatibility/2006">
    <mc:Choice Requires="x15">
      <x15ac:absPath xmlns:x15ac="http://schemas.microsoft.com/office/spreadsheetml/2010/11/ac" url="D:\Anaconda3\Scripts\7 實驗進度\RL\csv\"/>
    </mc:Choice>
  </mc:AlternateContent>
  <xr:revisionPtr revIDLastSave="0" documentId="13_ncr:1_{E211D02A-C0F1-45BC-9B86-E14D86F1BF86}" xr6:coauthVersionLast="36" xr6:coauthVersionMax="36" xr10:uidLastSave="{00000000-0000-0000-0000-000000000000}"/>
  <bookViews>
    <workbookView xWindow="0" yWindow="0" windowWidth="24972" windowHeight="10152" firstSheet="1" activeTab="9" xr2:uid="{00000000-000D-0000-FFFF-FFFF00000000}"/>
  </bookViews>
  <sheets>
    <sheet name="Sheet1" sheetId="1" r:id="rId1"/>
    <sheet name="chiouchingyi" sheetId="2" r:id="rId2"/>
    <sheet name="lintimken" sheetId="3" r:id="rId3"/>
    <sheet name="bibicall" sheetId="4" r:id="rId4"/>
    <sheet name="jacky" sheetId="5" r:id="rId5"/>
    <sheet name="keri" sheetId="6" r:id="rId6"/>
    <sheet name="vivian" sheetId="7" r:id="rId7"/>
    <sheet name="chiouzihling" sheetId="8" r:id="rId8"/>
    <sheet name="smallhsu" sheetId="9" r:id="rId9"/>
    <sheet name="alex" sheetId="10" r:id="rId10"/>
    <sheet name="nicole" sheetId="11" r:id="rId11"/>
    <sheet name="michael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" i="11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" i="6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1" i="12"/>
  <c r="B20" i="12"/>
  <c r="B19" i="12"/>
  <c r="B18" i="12"/>
  <c r="B17" i="12"/>
  <c r="B16" i="12"/>
  <c r="B15" i="12"/>
  <c r="B14" i="12"/>
  <c r="B13" i="12"/>
  <c r="B12" i="12"/>
  <c r="B21" i="11"/>
  <c r="B20" i="11"/>
  <c r="B19" i="11"/>
  <c r="B18" i="11"/>
  <c r="B17" i="11"/>
  <c r="B16" i="11"/>
  <c r="B15" i="11"/>
  <c r="B14" i="11"/>
  <c r="B13" i="11"/>
  <c r="B12" i="11"/>
  <c r="B21" i="10"/>
  <c r="B20" i="10"/>
  <c r="B19" i="10"/>
  <c r="B18" i="10"/>
  <c r="B17" i="10"/>
  <c r="B16" i="10"/>
  <c r="B15" i="10"/>
  <c r="B14" i="10"/>
  <c r="B13" i="10"/>
  <c r="B12" i="10"/>
  <c r="B21" i="9"/>
  <c r="B20" i="9"/>
  <c r="B19" i="9"/>
  <c r="B18" i="9"/>
  <c r="B17" i="9"/>
  <c r="B16" i="9"/>
  <c r="B15" i="9"/>
  <c r="B14" i="9"/>
  <c r="B13" i="9"/>
  <c r="B12" i="9"/>
  <c r="B21" i="8"/>
  <c r="B20" i="8"/>
  <c r="B19" i="8"/>
  <c r="B18" i="8"/>
  <c r="B17" i="8"/>
  <c r="B16" i="8"/>
  <c r="B15" i="8"/>
  <c r="B14" i="8"/>
  <c r="B13" i="8"/>
  <c r="B12" i="8"/>
  <c r="B21" i="7"/>
  <c r="B20" i="7"/>
  <c r="B19" i="7"/>
  <c r="B18" i="7"/>
  <c r="B17" i="7"/>
  <c r="B16" i="7"/>
  <c r="B15" i="7"/>
  <c r="B14" i="7"/>
  <c r="B13" i="7"/>
  <c r="B12" i="7"/>
  <c r="B21" i="5"/>
  <c r="B20" i="5"/>
  <c r="B19" i="5"/>
  <c r="B18" i="5"/>
  <c r="B17" i="5"/>
  <c r="B16" i="5"/>
  <c r="B15" i="5"/>
  <c r="B14" i="5"/>
  <c r="B13" i="5"/>
  <c r="B12" i="5"/>
  <c r="B21" i="4"/>
  <c r="B20" i="4"/>
  <c r="B19" i="4"/>
  <c r="B18" i="4"/>
  <c r="B17" i="4"/>
  <c r="B16" i="4"/>
  <c r="B15" i="4"/>
  <c r="B14" i="4"/>
  <c r="B13" i="4"/>
  <c r="B12" i="4"/>
  <c r="B15" i="2"/>
  <c r="B16" i="2"/>
  <c r="B17" i="2"/>
  <c r="B18" i="2"/>
  <c r="B19" i="2"/>
  <c r="B20" i="2"/>
  <c r="B21" i="2"/>
  <c r="D19" i="2"/>
  <c r="D20" i="2"/>
  <c r="D21" i="2"/>
  <c r="D18" i="2"/>
  <c r="D13" i="2"/>
  <c r="D14" i="2"/>
  <c r="D15" i="2"/>
  <c r="D16" i="2"/>
  <c r="D17" i="2"/>
  <c r="D11" i="2"/>
  <c r="D12" i="2"/>
  <c r="B12" i="2"/>
  <c r="B13" i="2"/>
  <c r="B14" i="2"/>
  <c r="B11" i="12"/>
  <c r="B10" i="12"/>
  <c r="B9" i="12"/>
  <c r="B8" i="12"/>
  <c r="B7" i="12"/>
  <c r="B6" i="12"/>
  <c r="B5" i="12"/>
  <c r="B4" i="12"/>
  <c r="B3" i="12"/>
  <c r="B2" i="12"/>
  <c r="B11" i="11"/>
  <c r="B10" i="11"/>
  <c r="B9" i="11"/>
  <c r="B8" i="11"/>
  <c r="B7" i="11"/>
  <c r="B6" i="11"/>
  <c r="B5" i="11"/>
  <c r="B4" i="11"/>
  <c r="B3" i="11"/>
  <c r="B2" i="11"/>
  <c r="B11" i="10"/>
  <c r="B10" i="10"/>
  <c r="B9" i="10"/>
  <c r="B8" i="10"/>
  <c r="B7" i="10"/>
  <c r="B6" i="10"/>
  <c r="B5" i="10"/>
  <c r="B4" i="10"/>
  <c r="B3" i="10"/>
  <c r="B2" i="10"/>
  <c r="B11" i="9"/>
  <c r="B10" i="9"/>
  <c r="B9" i="9"/>
  <c r="B8" i="9"/>
  <c r="B7" i="9"/>
  <c r="B6" i="9"/>
  <c r="B5" i="9"/>
  <c r="B4" i="9"/>
  <c r="B3" i="9"/>
  <c r="B2" i="9"/>
  <c r="B11" i="8"/>
  <c r="B10" i="8"/>
  <c r="B9" i="8"/>
  <c r="B8" i="8"/>
  <c r="B7" i="8"/>
  <c r="B6" i="8"/>
  <c r="B5" i="8"/>
  <c r="B4" i="8"/>
  <c r="B3" i="8"/>
  <c r="B2" i="8"/>
  <c r="B11" i="7"/>
  <c r="B10" i="7"/>
  <c r="B9" i="7"/>
  <c r="B8" i="7"/>
  <c r="B7" i="7"/>
  <c r="B6" i="7"/>
  <c r="B5" i="7"/>
  <c r="B4" i="7"/>
  <c r="B3" i="7"/>
  <c r="B2" i="7"/>
  <c r="B2" i="6"/>
  <c r="B11" i="5"/>
  <c r="B10" i="5"/>
  <c r="B9" i="5"/>
  <c r="B8" i="5"/>
  <c r="B7" i="5"/>
  <c r="B6" i="5"/>
  <c r="B5" i="5"/>
  <c r="B4" i="5"/>
  <c r="B3" i="5"/>
  <c r="B2" i="5"/>
  <c r="B11" i="4"/>
  <c r="B10" i="4"/>
  <c r="B9" i="4"/>
  <c r="B8" i="4"/>
  <c r="B7" i="4"/>
  <c r="B6" i="4"/>
  <c r="B5" i="4"/>
  <c r="B4" i="4"/>
  <c r="B3" i="4"/>
  <c r="D2" i="4"/>
  <c r="B2" i="4"/>
  <c r="D2" i="3"/>
  <c r="B2" i="3"/>
  <c r="D3" i="2"/>
  <c r="D4" i="2"/>
  <c r="D5" i="2"/>
  <c r="D6" i="2"/>
  <c r="D7" i="2"/>
  <c r="D8" i="2"/>
  <c r="D9" i="2"/>
  <c r="D10" i="2"/>
  <c r="D2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<sst xmlns="http://schemas.openxmlformats.org/spreadsheetml/2006/main" count="675" uniqueCount="86">
  <si>
    <t>user_id</t>
    <phoneticPr fontId="2" type="noConversion"/>
  </si>
  <si>
    <t>test</t>
    <phoneticPr fontId="2" type="noConversion"/>
  </si>
  <si>
    <t>MongoDB</t>
    <phoneticPr fontId="2" type="noConversion"/>
  </si>
  <si>
    <t>rec_times</t>
    <phoneticPr fontId="2" type="noConversion"/>
  </si>
  <si>
    <t>21-40</t>
    <phoneticPr fontId="2" type="noConversion"/>
  </si>
  <si>
    <t>41-60</t>
    <phoneticPr fontId="2" type="noConversion"/>
  </si>
  <si>
    <t>61-80</t>
    <phoneticPr fontId="2" type="noConversion"/>
  </si>
  <si>
    <t>rl00</t>
    <phoneticPr fontId="2" type="noConversion"/>
  </si>
  <si>
    <t>rl2</t>
    <phoneticPr fontId="2" type="noConversion"/>
  </si>
  <si>
    <t>V</t>
    <phoneticPr fontId="2" type="noConversion"/>
  </si>
  <si>
    <t>lintimken</t>
    <phoneticPr fontId="2" type="noConversion"/>
  </si>
  <si>
    <t>chiouchingyi</t>
    <phoneticPr fontId="2" type="noConversion"/>
  </si>
  <si>
    <t>bibicall</t>
    <phoneticPr fontId="2" type="noConversion"/>
  </si>
  <si>
    <t>jacky</t>
    <phoneticPr fontId="2" type="noConversion"/>
  </si>
  <si>
    <t>keri</t>
    <phoneticPr fontId="2" type="noConversion"/>
  </si>
  <si>
    <t>vivian</t>
    <phoneticPr fontId="2" type="noConversion"/>
  </si>
  <si>
    <t>chiouzihling</t>
    <phoneticPr fontId="2" type="noConversion"/>
  </si>
  <si>
    <t>smallhsu</t>
    <phoneticPr fontId="2" type="noConversion"/>
  </si>
  <si>
    <t>alex</t>
    <phoneticPr fontId="2" type="noConversion"/>
  </si>
  <si>
    <t>nicole</t>
    <phoneticPr fontId="2" type="noConversion"/>
  </si>
  <si>
    <t>michael</t>
    <phoneticPr fontId="2" type="noConversion"/>
  </si>
  <si>
    <t>81-100</t>
    <phoneticPr fontId="2" type="noConversion"/>
  </si>
  <si>
    <t>get</t>
    <phoneticPr fontId="2" type="noConversion"/>
  </si>
  <si>
    <t>101-120</t>
    <phoneticPr fontId="2" type="noConversion"/>
  </si>
  <si>
    <t>user1</t>
    <phoneticPr fontId="2" type="noConversion"/>
  </si>
  <si>
    <t>RL1</t>
    <phoneticPr fontId="2" type="noConversion"/>
  </si>
  <si>
    <t>RL2</t>
  </si>
  <si>
    <t>RL3</t>
  </si>
  <si>
    <t>RL4</t>
  </si>
  <si>
    <t>RL5</t>
  </si>
  <si>
    <t>RL6</t>
  </si>
  <si>
    <t>RL7</t>
  </si>
  <si>
    <t>RL8</t>
  </si>
  <si>
    <t>RL9</t>
  </si>
  <si>
    <t>RL10</t>
  </si>
  <si>
    <t>lintimken</t>
  </si>
  <si>
    <t>user2</t>
    <phoneticPr fontId="2" type="noConversion"/>
  </si>
  <si>
    <t>user3</t>
    <phoneticPr fontId="2" type="noConversion"/>
  </si>
  <si>
    <t>bibicall</t>
  </si>
  <si>
    <t>michael</t>
  </si>
  <si>
    <t>user11</t>
    <phoneticPr fontId="2" type="noConversion"/>
  </si>
  <si>
    <t>nicole</t>
  </si>
  <si>
    <t>user10</t>
    <phoneticPr fontId="2" type="noConversion"/>
  </si>
  <si>
    <t>user9</t>
    <phoneticPr fontId="2" type="noConversion"/>
  </si>
  <si>
    <t>smallhsu</t>
  </si>
  <si>
    <t>user8</t>
    <phoneticPr fontId="2" type="noConversion"/>
  </si>
  <si>
    <t>user7</t>
    <phoneticPr fontId="2" type="noConversion"/>
  </si>
  <si>
    <t>vivian</t>
  </si>
  <si>
    <t>user6</t>
    <phoneticPr fontId="2" type="noConversion"/>
  </si>
  <si>
    <t>user5</t>
    <phoneticPr fontId="2" type="noConversion"/>
  </si>
  <si>
    <t>jacky</t>
  </si>
  <si>
    <t>user4</t>
    <phoneticPr fontId="2" type="noConversion"/>
  </si>
  <si>
    <t>score</t>
    <phoneticPr fontId="2" type="noConversion"/>
  </si>
  <si>
    <t>avg</t>
    <phoneticPr fontId="2" type="noConversion"/>
  </si>
  <si>
    <t>V</t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</si>
  <si>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</si>
  <si>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</si>
  <si>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</si>
  <si>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</si>
  <si>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</si>
  <si>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</si>
  <si>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</si>
  <si>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</si>
  <si>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</si>
  <si>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</si>
  <si>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</si>
  <si>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</si>
  <si>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</si>
  <si>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</si>
  <si>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</si>
  <si>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</si>
  <si>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</si>
  <si>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</si>
  <si>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</si>
  <si>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</si>
  <si>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RL11</t>
  </si>
  <si>
    <t>RL12</t>
  </si>
  <si>
    <t>RL13</t>
  </si>
  <si>
    <t>RL14</t>
  </si>
  <si>
    <t>RL15</t>
  </si>
  <si>
    <t>RL16</t>
  </si>
  <si>
    <t>RL17</t>
  </si>
  <si>
    <t>RL18</t>
  </si>
  <si>
    <t>RL19</t>
  </si>
  <si>
    <t>RL20</t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</si>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</sst>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2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16" applyNumberFormat="0" applyFont="0" applyAlignment="0" applyProtection="0">
      <alignment vertical="center"/>
    </xf>
  </cellStyleXfs>
  <cellXfs count="36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2" xfId="0" applyFont="1" applyBorder="1"/>
    <xf numFmtId="0" fontId="5" fillId="0" borderId="3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33" borderId="0" xfId="0" applyFill="1"/>
    <xf numFmtId="176" fontId="0" fillId="0" borderId="0" xfId="0" applyNumberFormat="1"/>
    <xf numFmtId="0" fontId="0" fillId="34" borderId="0" xfId="0" applyFill="1" applyBorder="1"/>
    <xf numFmtId="0" fontId="0" fillId="34" borderId="5" xfId="0" applyFill="1" applyBorder="1"/>
    <xf numFmtId="0" fontId="0" fillId="34" borderId="0" xfId="0" applyFill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5" xfId="0" applyBorder="1"/>
    <xf numFmtId="0" fontId="1" fillId="0" borderId="0" xfId="41">
      <alignment vertical="center"/>
    </xf>
  </cellXfs>
  <cellStyles count="43">
    <cellStyle name="20% - 輔色1" xfId="18" builtinId="30" customBuiltin="1"/>
    <cellStyle name="20% - 輔色2" xfId="22" builtinId="34" customBuiltin="1"/>
    <cellStyle name="20% - 輔色3" xfId="26" builtinId="38" customBuiltin="1"/>
    <cellStyle name="20% - 輔色4" xfId="30" builtinId="42" customBuiltin="1"/>
    <cellStyle name="20% - 輔色5" xfId="34" builtinId="46" customBuiltin="1"/>
    <cellStyle name="20% - 輔色6" xfId="38" builtinId="50" customBuiltin="1"/>
    <cellStyle name="40% - 輔色1" xfId="19" builtinId="31" customBuiltin="1"/>
    <cellStyle name="40% - 輔色2" xfId="23" builtinId="35" customBuiltin="1"/>
    <cellStyle name="40% - 輔色3" xfId="27" builtinId="39" customBuiltin="1"/>
    <cellStyle name="40% - 輔色4" xfId="31" builtinId="43" customBuiltin="1"/>
    <cellStyle name="40% - 輔色5" xfId="35" builtinId="47" customBuiltin="1"/>
    <cellStyle name="40% - 輔色6" xfId="39" builtinId="51" customBuiltin="1"/>
    <cellStyle name="60% - 輔色1" xfId="20" builtinId="32" customBuiltin="1"/>
    <cellStyle name="60% - 輔色2" xfId="24" builtinId="36" customBuiltin="1"/>
    <cellStyle name="60% - 輔色3" xfId="28" builtinId="40" customBuiltin="1"/>
    <cellStyle name="60% - 輔色4" xfId="32" builtinId="44" customBuiltin="1"/>
    <cellStyle name="60% - 輔色5" xfId="36" builtinId="48" customBuiltin="1"/>
    <cellStyle name="60% - 輔色6" xfId="40" builtinId="52" customBuiltin="1"/>
    <cellStyle name="一般" xfId="0" builtinId="0"/>
    <cellStyle name="一般 2" xfId="41" xr:uid="{00000000-0005-0000-0000-000031000000}"/>
    <cellStyle name="中等" xfId="8" builtinId="28" customBuiltin="1"/>
    <cellStyle name="合計" xfId="16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 2" xfId="42" xr:uid="{00000000-0005-0000-0000-000032000000}"/>
    <cellStyle name="說明文字" xfId="15" builtinId="53" customBuiltin="1"/>
    <cellStyle name="輔色1" xfId="17" builtinId="29" customBuiltin="1"/>
    <cellStyle name="輔色2" xfId="21" builtinId="33" customBuiltin="1"/>
    <cellStyle name="輔色3" xfId="25" builtinId="37" customBuiltin="1"/>
    <cellStyle name="輔色4" xfId="29" builtinId="41" customBuiltin="1"/>
    <cellStyle name="輔色5" xfId="33" builtinId="45" customBuiltin="1"/>
    <cellStyle name="輔色6" xfId="37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chiouchingyi!$B$1</c:f>
              <c:strCache>
                <c:ptCount val="1"/>
                <c:pt idx="0">
                  <c:v>user1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chiouchingyi!$A$2:$A$21</c:f>
              <c:strCache>
                <c:ptCount val="20"/>
                <c:pt idx="0">
                  <c:v>RL1</c:v>
                </c:pt>
                <c:pt idx="1">
                  <c:v>RL2</c:v>
                </c:pt>
                <c:pt idx="2">
                  <c:v>RL3</c:v>
                </c:pt>
                <c:pt idx="3">
                  <c:v>RL4</c:v>
                </c:pt>
                <c:pt idx="4">
                  <c:v>RL5</c:v>
                </c:pt>
                <c:pt idx="5">
                  <c:v>RL6</c:v>
                </c:pt>
                <c:pt idx="6">
                  <c:v>RL7</c:v>
                </c:pt>
                <c:pt idx="7">
                  <c:v>RL8</c:v>
                </c:pt>
                <c:pt idx="8">
                  <c:v>RL9</c:v>
                </c:pt>
                <c:pt idx="9">
                  <c:v>RL10</c:v>
                </c:pt>
                <c:pt idx="10">
                  <c:v>RL11</c:v>
                </c:pt>
                <c:pt idx="11">
                  <c:v>RL12</c:v>
                </c:pt>
                <c:pt idx="12">
                  <c:v>RL13</c:v>
                </c:pt>
                <c:pt idx="13">
                  <c:v>RL14</c:v>
                </c:pt>
                <c:pt idx="14">
                  <c:v>RL15</c:v>
                </c:pt>
                <c:pt idx="15">
                  <c:v>RL16</c:v>
                </c:pt>
                <c:pt idx="16">
                  <c:v>RL17</c:v>
                </c:pt>
                <c:pt idx="17">
                  <c:v>RL18</c:v>
                </c:pt>
                <c:pt idx="18">
                  <c:v>RL19</c:v>
                </c:pt>
                <c:pt idx="19">
                  <c:v>RL20</c:v>
                </c:pt>
              </c:strCache>
            </c:strRef>
          </c:cat>
          <c:val>
            <c:numRef>
              <c:f>chiouchingyi!$B$2:$B$21</c:f>
              <c:numCache>
                <c:formatCode>0.00_ </c:formatCode>
                <c:ptCount val="20"/>
                <c:pt idx="0">
                  <c:v>2.75</c:v>
                </c:pt>
                <c:pt idx="1">
                  <c:v>3.15</c:v>
                </c:pt>
                <c:pt idx="2">
                  <c:v>2.65</c:v>
                </c:pt>
                <c:pt idx="3">
                  <c:v>3.5</c:v>
                </c:pt>
                <c:pt idx="4">
                  <c:v>3.25</c:v>
                </c:pt>
                <c:pt idx="5">
                  <c:v>3.8</c:v>
                </c:pt>
                <c:pt idx="6">
                  <c:v>4</c:v>
                </c:pt>
                <c:pt idx="7">
                  <c:v>3.9</c:v>
                </c:pt>
                <c:pt idx="8">
                  <c:v>4.2</c:v>
                </c:pt>
                <c:pt idx="9">
                  <c:v>4.45</c:v>
                </c:pt>
                <c:pt idx="10">
                  <c:v>4.45</c:v>
                </c:pt>
                <c:pt idx="11">
                  <c:v>4.1500000000000004</c:v>
                </c:pt>
                <c:pt idx="12">
                  <c:v>4.4000000000000004</c:v>
                </c:pt>
                <c:pt idx="13">
                  <c:v>4.3499999999999996</c:v>
                </c:pt>
                <c:pt idx="14">
                  <c:v>4.5</c:v>
                </c:pt>
                <c:pt idx="15">
                  <c:v>4.45</c:v>
                </c:pt>
                <c:pt idx="16">
                  <c:v>4.45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3-48CD-B242-9186C832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960704"/>
        <c:axId val="1710052416"/>
      </c:lineChart>
      <c:catAx>
        <c:axId val="157096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0052416"/>
        <c:crosses val="autoZero"/>
        <c:auto val="1"/>
        <c:lblAlgn val="ctr"/>
        <c:lblOffset val="100"/>
        <c:noMultiLvlLbl val="0"/>
      </c:catAx>
      <c:valAx>
        <c:axId val="17100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09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nicole!$B$1</c:f>
              <c:strCache>
                <c:ptCount val="1"/>
                <c:pt idx="0">
                  <c:v>user10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nicole!$A$2:$A$21</c:f>
              <c:strCache>
                <c:ptCount val="20"/>
                <c:pt idx="0">
                  <c:v>RL1</c:v>
                </c:pt>
                <c:pt idx="1">
                  <c:v>RL2</c:v>
                </c:pt>
                <c:pt idx="2">
                  <c:v>RL3</c:v>
                </c:pt>
                <c:pt idx="3">
                  <c:v>RL4</c:v>
                </c:pt>
                <c:pt idx="4">
                  <c:v>RL5</c:v>
                </c:pt>
                <c:pt idx="5">
                  <c:v>RL6</c:v>
                </c:pt>
                <c:pt idx="6">
                  <c:v>RL7</c:v>
                </c:pt>
                <c:pt idx="7">
                  <c:v>RL8</c:v>
                </c:pt>
                <c:pt idx="8">
                  <c:v>RL9</c:v>
                </c:pt>
                <c:pt idx="9">
                  <c:v>RL10</c:v>
                </c:pt>
                <c:pt idx="10">
                  <c:v>RL11</c:v>
                </c:pt>
                <c:pt idx="11">
                  <c:v>RL12</c:v>
                </c:pt>
                <c:pt idx="12">
                  <c:v>RL13</c:v>
                </c:pt>
                <c:pt idx="13">
                  <c:v>RL14</c:v>
                </c:pt>
                <c:pt idx="14">
                  <c:v>RL15</c:v>
                </c:pt>
                <c:pt idx="15">
                  <c:v>RL16</c:v>
                </c:pt>
                <c:pt idx="16">
                  <c:v>RL17</c:v>
                </c:pt>
                <c:pt idx="17">
                  <c:v>RL18</c:v>
                </c:pt>
                <c:pt idx="18">
                  <c:v>RL19</c:v>
                </c:pt>
                <c:pt idx="19">
                  <c:v>RL20</c:v>
                </c:pt>
              </c:strCache>
            </c:strRef>
          </c:cat>
          <c:val>
            <c:numRef>
              <c:f>nicole!$B$2:$B$21</c:f>
              <c:numCache>
                <c:formatCode>0.00_ </c:formatCode>
                <c:ptCount val="20"/>
                <c:pt idx="0">
                  <c:v>2.5</c:v>
                </c:pt>
                <c:pt idx="1">
                  <c:v>2.2999999999999998</c:v>
                </c:pt>
                <c:pt idx="2">
                  <c:v>2.0499999999999998</c:v>
                </c:pt>
                <c:pt idx="3">
                  <c:v>2.2999999999999998</c:v>
                </c:pt>
                <c:pt idx="4">
                  <c:v>2.25</c:v>
                </c:pt>
                <c:pt idx="5">
                  <c:v>2.75</c:v>
                </c:pt>
                <c:pt idx="6">
                  <c:v>2.5499999999999998</c:v>
                </c:pt>
                <c:pt idx="7">
                  <c:v>2.85</c:v>
                </c:pt>
                <c:pt idx="8">
                  <c:v>2.8</c:v>
                </c:pt>
                <c:pt idx="9">
                  <c:v>2.6</c:v>
                </c:pt>
                <c:pt idx="10">
                  <c:v>3</c:v>
                </c:pt>
                <c:pt idx="11">
                  <c:v>3.15</c:v>
                </c:pt>
                <c:pt idx="12">
                  <c:v>3.25</c:v>
                </c:pt>
                <c:pt idx="13">
                  <c:v>3.3</c:v>
                </c:pt>
                <c:pt idx="14">
                  <c:v>3.35</c:v>
                </c:pt>
                <c:pt idx="15">
                  <c:v>3.55</c:v>
                </c:pt>
                <c:pt idx="16">
                  <c:v>3.5</c:v>
                </c:pt>
                <c:pt idx="17">
                  <c:v>3.65</c:v>
                </c:pt>
                <c:pt idx="18">
                  <c:v>3.65</c:v>
                </c:pt>
                <c:pt idx="19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9-4F64-9AD0-EEC884A5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720720"/>
        <c:axId val="1707992496"/>
      </c:lineChart>
      <c:catAx>
        <c:axId val="18757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7992496"/>
        <c:crosses val="autoZero"/>
        <c:auto val="1"/>
        <c:lblAlgn val="ctr"/>
        <c:lblOffset val="100"/>
        <c:noMultiLvlLbl val="0"/>
      </c:catAx>
      <c:valAx>
        <c:axId val="17079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57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lintimken!$B$1</c:f>
              <c:strCache>
                <c:ptCount val="1"/>
                <c:pt idx="0">
                  <c:v>user2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lintimken!$A$2:$A$21</c:f>
              <c:strCache>
                <c:ptCount val="20"/>
                <c:pt idx="0">
                  <c:v>RL1</c:v>
                </c:pt>
                <c:pt idx="1">
                  <c:v>RL2</c:v>
                </c:pt>
                <c:pt idx="2">
                  <c:v>RL3</c:v>
                </c:pt>
                <c:pt idx="3">
                  <c:v>RL4</c:v>
                </c:pt>
                <c:pt idx="4">
                  <c:v>RL5</c:v>
                </c:pt>
                <c:pt idx="5">
                  <c:v>RL6</c:v>
                </c:pt>
                <c:pt idx="6">
                  <c:v>RL7</c:v>
                </c:pt>
                <c:pt idx="7">
                  <c:v>RL8</c:v>
                </c:pt>
                <c:pt idx="8">
                  <c:v>RL9</c:v>
                </c:pt>
                <c:pt idx="9">
                  <c:v>RL10</c:v>
                </c:pt>
                <c:pt idx="10">
                  <c:v>RL11</c:v>
                </c:pt>
                <c:pt idx="11">
                  <c:v>RL12</c:v>
                </c:pt>
                <c:pt idx="12">
                  <c:v>RL13</c:v>
                </c:pt>
                <c:pt idx="13">
                  <c:v>RL14</c:v>
                </c:pt>
                <c:pt idx="14">
                  <c:v>RL15</c:v>
                </c:pt>
                <c:pt idx="15">
                  <c:v>RL16</c:v>
                </c:pt>
                <c:pt idx="16">
                  <c:v>RL17</c:v>
                </c:pt>
                <c:pt idx="17">
                  <c:v>RL18</c:v>
                </c:pt>
                <c:pt idx="18">
                  <c:v>RL19</c:v>
                </c:pt>
                <c:pt idx="19">
                  <c:v>RL20</c:v>
                </c:pt>
              </c:strCache>
            </c:strRef>
          </c:cat>
          <c:val>
            <c:numRef>
              <c:f>lintimken!$B$2:$B$21</c:f>
              <c:numCache>
                <c:formatCode>0.00_ </c:formatCode>
                <c:ptCount val="20"/>
                <c:pt idx="0">
                  <c:v>2.7</c:v>
                </c:pt>
                <c:pt idx="1">
                  <c:v>2.2000000000000002</c:v>
                </c:pt>
                <c:pt idx="2">
                  <c:v>2.95</c:v>
                </c:pt>
                <c:pt idx="3">
                  <c:v>3</c:v>
                </c:pt>
                <c:pt idx="4">
                  <c:v>3.35</c:v>
                </c:pt>
                <c:pt idx="5">
                  <c:v>2.85</c:v>
                </c:pt>
                <c:pt idx="6">
                  <c:v>3.25</c:v>
                </c:pt>
                <c:pt idx="7">
                  <c:v>3.35</c:v>
                </c:pt>
                <c:pt idx="8">
                  <c:v>3.55</c:v>
                </c:pt>
                <c:pt idx="9">
                  <c:v>3.45</c:v>
                </c:pt>
                <c:pt idx="10">
                  <c:v>3.85</c:v>
                </c:pt>
                <c:pt idx="11">
                  <c:v>3.55</c:v>
                </c:pt>
                <c:pt idx="12">
                  <c:v>3.65</c:v>
                </c:pt>
                <c:pt idx="13">
                  <c:v>4</c:v>
                </c:pt>
                <c:pt idx="14">
                  <c:v>3.9</c:v>
                </c:pt>
                <c:pt idx="15">
                  <c:v>3.95</c:v>
                </c:pt>
                <c:pt idx="16">
                  <c:v>3.95</c:v>
                </c:pt>
                <c:pt idx="17">
                  <c:v>4</c:v>
                </c:pt>
                <c:pt idx="18">
                  <c:v>3.9</c:v>
                </c:pt>
                <c:pt idx="19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1-41C3-BAD2-41CAE567F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39264"/>
        <c:axId val="1776310544"/>
      </c:lineChart>
      <c:catAx>
        <c:axId val="18773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6310544"/>
        <c:crosses val="autoZero"/>
        <c:auto val="1"/>
        <c:lblAlgn val="ctr"/>
        <c:lblOffset val="100"/>
        <c:noMultiLvlLbl val="0"/>
      </c:catAx>
      <c:valAx>
        <c:axId val="17763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bibicall!$B$1</c:f>
              <c:strCache>
                <c:ptCount val="1"/>
                <c:pt idx="0">
                  <c:v>user3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bibicall!$A$2:$A$21</c:f>
              <c:strCache>
                <c:ptCount val="20"/>
                <c:pt idx="0">
                  <c:v>RL1</c:v>
                </c:pt>
                <c:pt idx="1">
                  <c:v>RL2</c:v>
                </c:pt>
                <c:pt idx="2">
                  <c:v>RL3</c:v>
                </c:pt>
                <c:pt idx="3">
                  <c:v>RL4</c:v>
                </c:pt>
                <c:pt idx="4">
                  <c:v>RL5</c:v>
                </c:pt>
                <c:pt idx="5">
                  <c:v>RL6</c:v>
                </c:pt>
                <c:pt idx="6">
                  <c:v>RL7</c:v>
                </c:pt>
                <c:pt idx="7">
                  <c:v>RL8</c:v>
                </c:pt>
                <c:pt idx="8">
                  <c:v>RL9</c:v>
                </c:pt>
                <c:pt idx="9">
                  <c:v>RL10</c:v>
                </c:pt>
                <c:pt idx="10">
                  <c:v>RL11</c:v>
                </c:pt>
                <c:pt idx="11">
                  <c:v>RL12</c:v>
                </c:pt>
                <c:pt idx="12">
                  <c:v>RL13</c:v>
                </c:pt>
                <c:pt idx="13">
                  <c:v>RL14</c:v>
                </c:pt>
                <c:pt idx="14">
                  <c:v>RL15</c:v>
                </c:pt>
                <c:pt idx="15">
                  <c:v>RL16</c:v>
                </c:pt>
                <c:pt idx="16">
                  <c:v>RL17</c:v>
                </c:pt>
                <c:pt idx="17">
                  <c:v>RL18</c:v>
                </c:pt>
                <c:pt idx="18">
                  <c:v>RL19</c:v>
                </c:pt>
                <c:pt idx="19">
                  <c:v>RL20</c:v>
                </c:pt>
              </c:strCache>
            </c:strRef>
          </c:cat>
          <c:val>
            <c:numRef>
              <c:f>bibicall!$B$2:$B$21</c:f>
              <c:numCache>
                <c:formatCode>0.00_ </c:formatCode>
                <c:ptCount val="20"/>
                <c:pt idx="0">
                  <c:v>3.4</c:v>
                </c:pt>
                <c:pt idx="1">
                  <c:v>3.5</c:v>
                </c:pt>
                <c:pt idx="2">
                  <c:v>3.2</c:v>
                </c:pt>
                <c:pt idx="3">
                  <c:v>3.25</c:v>
                </c:pt>
                <c:pt idx="4">
                  <c:v>3</c:v>
                </c:pt>
                <c:pt idx="5">
                  <c:v>3.35</c:v>
                </c:pt>
                <c:pt idx="6">
                  <c:v>3.6</c:v>
                </c:pt>
                <c:pt idx="7">
                  <c:v>3.55</c:v>
                </c:pt>
                <c:pt idx="8">
                  <c:v>3.25</c:v>
                </c:pt>
                <c:pt idx="9">
                  <c:v>3.2</c:v>
                </c:pt>
                <c:pt idx="10">
                  <c:v>3.65</c:v>
                </c:pt>
                <c:pt idx="11">
                  <c:v>4</c:v>
                </c:pt>
                <c:pt idx="12">
                  <c:v>3.85</c:v>
                </c:pt>
                <c:pt idx="13">
                  <c:v>3.65</c:v>
                </c:pt>
                <c:pt idx="14">
                  <c:v>3.6</c:v>
                </c:pt>
                <c:pt idx="15">
                  <c:v>3.5</c:v>
                </c:pt>
                <c:pt idx="16">
                  <c:v>3.45</c:v>
                </c:pt>
                <c:pt idx="17">
                  <c:v>3.5</c:v>
                </c:pt>
                <c:pt idx="18">
                  <c:v>3.5</c:v>
                </c:pt>
                <c:pt idx="1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9-4BC9-95BC-F210277FD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31664"/>
        <c:axId val="1881782864"/>
      </c:lineChart>
      <c:catAx>
        <c:axId val="18773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1782864"/>
        <c:crosses val="autoZero"/>
        <c:auto val="1"/>
        <c:lblAlgn val="ctr"/>
        <c:lblOffset val="100"/>
        <c:noMultiLvlLbl val="0"/>
      </c:catAx>
      <c:valAx>
        <c:axId val="18817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jacky!$B$1</c:f>
              <c:strCache>
                <c:ptCount val="1"/>
                <c:pt idx="0">
                  <c:v>user4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jacky!$A$2:$A$21</c:f>
              <c:strCache>
                <c:ptCount val="20"/>
                <c:pt idx="0">
                  <c:v>RL1</c:v>
                </c:pt>
                <c:pt idx="1">
                  <c:v>RL2</c:v>
                </c:pt>
                <c:pt idx="2">
                  <c:v>RL3</c:v>
                </c:pt>
                <c:pt idx="3">
                  <c:v>RL4</c:v>
                </c:pt>
                <c:pt idx="4">
                  <c:v>RL5</c:v>
                </c:pt>
                <c:pt idx="5">
                  <c:v>RL6</c:v>
                </c:pt>
                <c:pt idx="6">
                  <c:v>RL7</c:v>
                </c:pt>
                <c:pt idx="7">
                  <c:v>RL8</c:v>
                </c:pt>
                <c:pt idx="8">
                  <c:v>RL9</c:v>
                </c:pt>
                <c:pt idx="9">
                  <c:v>RL10</c:v>
                </c:pt>
                <c:pt idx="10">
                  <c:v>RL11</c:v>
                </c:pt>
                <c:pt idx="11">
                  <c:v>RL12</c:v>
                </c:pt>
                <c:pt idx="12">
                  <c:v>RL13</c:v>
                </c:pt>
                <c:pt idx="13">
                  <c:v>RL14</c:v>
                </c:pt>
                <c:pt idx="14">
                  <c:v>RL15</c:v>
                </c:pt>
                <c:pt idx="15">
                  <c:v>RL16</c:v>
                </c:pt>
                <c:pt idx="16">
                  <c:v>RL17</c:v>
                </c:pt>
                <c:pt idx="17">
                  <c:v>RL18</c:v>
                </c:pt>
                <c:pt idx="18">
                  <c:v>RL19</c:v>
                </c:pt>
                <c:pt idx="19">
                  <c:v>RL20</c:v>
                </c:pt>
              </c:strCache>
            </c:strRef>
          </c:cat>
          <c:val>
            <c:numRef>
              <c:f>jacky!$B$2:$B$21</c:f>
              <c:numCache>
                <c:formatCode>0.00_ </c:formatCode>
                <c:ptCount val="20"/>
                <c:pt idx="0">
                  <c:v>2.5</c:v>
                </c:pt>
                <c:pt idx="1">
                  <c:v>2.4</c:v>
                </c:pt>
                <c:pt idx="2">
                  <c:v>2.65</c:v>
                </c:pt>
                <c:pt idx="3">
                  <c:v>2.9</c:v>
                </c:pt>
                <c:pt idx="4">
                  <c:v>2.4</c:v>
                </c:pt>
                <c:pt idx="5">
                  <c:v>2.85</c:v>
                </c:pt>
                <c:pt idx="6">
                  <c:v>3.15</c:v>
                </c:pt>
                <c:pt idx="7">
                  <c:v>3.2</c:v>
                </c:pt>
                <c:pt idx="8">
                  <c:v>3.3</c:v>
                </c:pt>
                <c:pt idx="9">
                  <c:v>3.1</c:v>
                </c:pt>
                <c:pt idx="10">
                  <c:v>3.4</c:v>
                </c:pt>
                <c:pt idx="11">
                  <c:v>3.5</c:v>
                </c:pt>
                <c:pt idx="12">
                  <c:v>3.7</c:v>
                </c:pt>
                <c:pt idx="13">
                  <c:v>3.65</c:v>
                </c:pt>
                <c:pt idx="14">
                  <c:v>3.95</c:v>
                </c:pt>
                <c:pt idx="15">
                  <c:v>4</c:v>
                </c:pt>
                <c:pt idx="16">
                  <c:v>4.0999999999999996</c:v>
                </c:pt>
                <c:pt idx="17">
                  <c:v>4.05</c:v>
                </c:pt>
                <c:pt idx="18">
                  <c:v>4.05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2-48BD-AC83-53E0C313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31264"/>
        <c:axId val="1580789696"/>
      </c:lineChart>
      <c:catAx>
        <c:axId val="18773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0789696"/>
        <c:crosses val="autoZero"/>
        <c:auto val="1"/>
        <c:lblAlgn val="ctr"/>
        <c:lblOffset val="100"/>
        <c:noMultiLvlLbl val="0"/>
      </c:catAx>
      <c:valAx>
        <c:axId val="15807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3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keri!$B$1</c:f>
              <c:strCache>
                <c:ptCount val="1"/>
                <c:pt idx="0">
                  <c:v>user5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keri!$A$2:$A$21</c:f>
              <c:strCache>
                <c:ptCount val="20"/>
                <c:pt idx="0">
                  <c:v>RL1</c:v>
                </c:pt>
                <c:pt idx="1">
                  <c:v>RL2</c:v>
                </c:pt>
                <c:pt idx="2">
                  <c:v>RL3</c:v>
                </c:pt>
                <c:pt idx="3">
                  <c:v>RL4</c:v>
                </c:pt>
                <c:pt idx="4">
                  <c:v>RL5</c:v>
                </c:pt>
                <c:pt idx="5">
                  <c:v>RL6</c:v>
                </c:pt>
                <c:pt idx="6">
                  <c:v>RL7</c:v>
                </c:pt>
                <c:pt idx="7">
                  <c:v>RL8</c:v>
                </c:pt>
                <c:pt idx="8">
                  <c:v>RL9</c:v>
                </c:pt>
                <c:pt idx="9">
                  <c:v>RL10</c:v>
                </c:pt>
                <c:pt idx="10">
                  <c:v>RL11</c:v>
                </c:pt>
                <c:pt idx="11">
                  <c:v>RL12</c:v>
                </c:pt>
                <c:pt idx="12">
                  <c:v>RL13</c:v>
                </c:pt>
                <c:pt idx="13">
                  <c:v>RL14</c:v>
                </c:pt>
                <c:pt idx="14">
                  <c:v>RL15</c:v>
                </c:pt>
                <c:pt idx="15">
                  <c:v>RL16</c:v>
                </c:pt>
                <c:pt idx="16">
                  <c:v>RL17</c:v>
                </c:pt>
                <c:pt idx="17">
                  <c:v>RL18</c:v>
                </c:pt>
                <c:pt idx="18">
                  <c:v>RL19</c:v>
                </c:pt>
                <c:pt idx="19">
                  <c:v>RL20</c:v>
                </c:pt>
              </c:strCache>
            </c:strRef>
          </c:cat>
          <c:val>
            <c:numRef>
              <c:f>keri!$B$2:$B$21</c:f>
              <c:numCache>
                <c:formatCode>0.00_ </c:formatCode>
                <c:ptCount val="20"/>
                <c:pt idx="0">
                  <c:v>3.25</c:v>
                </c:pt>
                <c:pt idx="1">
                  <c:v>2.9</c:v>
                </c:pt>
                <c:pt idx="2">
                  <c:v>2.6</c:v>
                </c:pt>
                <c:pt idx="3">
                  <c:v>2.75</c:v>
                </c:pt>
                <c:pt idx="4">
                  <c:v>3</c:v>
                </c:pt>
                <c:pt idx="5">
                  <c:v>3.15</c:v>
                </c:pt>
                <c:pt idx="6">
                  <c:v>2.6</c:v>
                </c:pt>
                <c:pt idx="7">
                  <c:v>3.25</c:v>
                </c:pt>
                <c:pt idx="8">
                  <c:v>3.15</c:v>
                </c:pt>
                <c:pt idx="9">
                  <c:v>3.2</c:v>
                </c:pt>
                <c:pt idx="10">
                  <c:v>3.2</c:v>
                </c:pt>
                <c:pt idx="11">
                  <c:v>3.1</c:v>
                </c:pt>
                <c:pt idx="12">
                  <c:v>3.35</c:v>
                </c:pt>
                <c:pt idx="13">
                  <c:v>3.4</c:v>
                </c:pt>
                <c:pt idx="14">
                  <c:v>3.4</c:v>
                </c:pt>
                <c:pt idx="15">
                  <c:v>3.5</c:v>
                </c:pt>
                <c:pt idx="16">
                  <c:v>3.45</c:v>
                </c:pt>
                <c:pt idx="17">
                  <c:v>3.55</c:v>
                </c:pt>
                <c:pt idx="18">
                  <c:v>3.45</c:v>
                </c:pt>
                <c:pt idx="19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22A-A1F2-C02DAEA47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16864"/>
        <c:axId val="1573979568"/>
      </c:lineChart>
      <c:catAx>
        <c:axId val="18773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3979568"/>
        <c:crosses val="autoZero"/>
        <c:auto val="1"/>
        <c:lblAlgn val="ctr"/>
        <c:lblOffset val="100"/>
        <c:noMultiLvlLbl val="0"/>
      </c:catAx>
      <c:valAx>
        <c:axId val="15739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3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vivian!$B$1</c:f>
              <c:strCache>
                <c:ptCount val="1"/>
                <c:pt idx="0">
                  <c:v>user6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vivian!$A$2:$A$21</c:f>
              <c:strCache>
                <c:ptCount val="20"/>
                <c:pt idx="0">
                  <c:v>RL1</c:v>
                </c:pt>
                <c:pt idx="1">
                  <c:v>RL2</c:v>
                </c:pt>
                <c:pt idx="2">
                  <c:v>RL3</c:v>
                </c:pt>
                <c:pt idx="3">
                  <c:v>RL4</c:v>
                </c:pt>
                <c:pt idx="4">
                  <c:v>RL5</c:v>
                </c:pt>
                <c:pt idx="5">
                  <c:v>RL6</c:v>
                </c:pt>
                <c:pt idx="6">
                  <c:v>RL7</c:v>
                </c:pt>
                <c:pt idx="7">
                  <c:v>RL8</c:v>
                </c:pt>
                <c:pt idx="8">
                  <c:v>RL9</c:v>
                </c:pt>
                <c:pt idx="9">
                  <c:v>RL10</c:v>
                </c:pt>
                <c:pt idx="10">
                  <c:v>RL11</c:v>
                </c:pt>
                <c:pt idx="11">
                  <c:v>RL12</c:v>
                </c:pt>
                <c:pt idx="12">
                  <c:v>RL13</c:v>
                </c:pt>
                <c:pt idx="13">
                  <c:v>RL14</c:v>
                </c:pt>
                <c:pt idx="14">
                  <c:v>RL15</c:v>
                </c:pt>
                <c:pt idx="15">
                  <c:v>RL16</c:v>
                </c:pt>
                <c:pt idx="16">
                  <c:v>RL17</c:v>
                </c:pt>
                <c:pt idx="17">
                  <c:v>RL18</c:v>
                </c:pt>
                <c:pt idx="18">
                  <c:v>RL19</c:v>
                </c:pt>
                <c:pt idx="19">
                  <c:v>RL20</c:v>
                </c:pt>
              </c:strCache>
            </c:strRef>
          </c:cat>
          <c:val>
            <c:numRef>
              <c:f>vivian!$B$2:$B$21</c:f>
              <c:numCache>
                <c:formatCode>0.00_ </c:formatCode>
                <c:ptCount val="20"/>
                <c:pt idx="0">
                  <c:v>3.75</c:v>
                </c:pt>
                <c:pt idx="1">
                  <c:v>3.8</c:v>
                </c:pt>
                <c:pt idx="2">
                  <c:v>3.75</c:v>
                </c:pt>
                <c:pt idx="3">
                  <c:v>3.5</c:v>
                </c:pt>
                <c:pt idx="4">
                  <c:v>3</c:v>
                </c:pt>
                <c:pt idx="5">
                  <c:v>3.35</c:v>
                </c:pt>
                <c:pt idx="6">
                  <c:v>4</c:v>
                </c:pt>
                <c:pt idx="7">
                  <c:v>4.05</c:v>
                </c:pt>
                <c:pt idx="8">
                  <c:v>3.85</c:v>
                </c:pt>
                <c:pt idx="9">
                  <c:v>4</c:v>
                </c:pt>
                <c:pt idx="10">
                  <c:v>4.45</c:v>
                </c:pt>
                <c:pt idx="11">
                  <c:v>4.25</c:v>
                </c:pt>
                <c:pt idx="12">
                  <c:v>4.4000000000000004</c:v>
                </c:pt>
                <c:pt idx="13">
                  <c:v>4.3499999999999996</c:v>
                </c:pt>
                <c:pt idx="14">
                  <c:v>4.5</c:v>
                </c:pt>
                <c:pt idx="15">
                  <c:v>4.2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4.1500000000000004</c:v>
                </c:pt>
                <c:pt idx="19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9-4976-A2F8-5D931CB9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039184"/>
        <c:axId val="1707993744"/>
      </c:lineChart>
      <c:catAx>
        <c:axId val="17060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7993744"/>
        <c:crosses val="autoZero"/>
        <c:auto val="1"/>
        <c:lblAlgn val="ctr"/>
        <c:lblOffset val="100"/>
        <c:noMultiLvlLbl val="0"/>
      </c:catAx>
      <c:valAx>
        <c:axId val="17079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60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chiouzihling!$B$1</c:f>
              <c:strCache>
                <c:ptCount val="1"/>
                <c:pt idx="0">
                  <c:v>user7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chiouzihling!$A$2:$A$21</c:f>
              <c:strCache>
                <c:ptCount val="20"/>
                <c:pt idx="0">
                  <c:v>RL1</c:v>
                </c:pt>
                <c:pt idx="1">
                  <c:v>RL2</c:v>
                </c:pt>
                <c:pt idx="2">
                  <c:v>RL3</c:v>
                </c:pt>
                <c:pt idx="3">
                  <c:v>RL4</c:v>
                </c:pt>
                <c:pt idx="4">
                  <c:v>RL5</c:v>
                </c:pt>
                <c:pt idx="5">
                  <c:v>RL6</c:v>
                </c:pt>
                <c:pt idx="6">
                  <c:v>RL7</c:v>
                </c:pt>
                <c:pt idx="7">
                  <c:v>RL8</c:v>
                </c:pt>
                <c:pt idx="8">
                  <c:v>RL9</c:v>
                </c:pt>
                <c:pt idx="9">
                  <c:v>RL10</c:v>
                </c:pt>
                <c:pt idx="10">
                  <c:v>RL11</c:v>
                </c:pt>
                <c:pt idx="11">
                  <c:v>RL12</c:v>
                </c:pt>
                <c:pt idx="12">
                  <c:v>RL13</c:v>
                </c:pt>
                <c:pt idx="13">
                  <c:v>RL14</c:v>
                </c:pt>
                <c:pt idx="14">
                  <c:v>RL15</c:v>
                </c:pt>
                <c:pt idx="15">
                  <c:v>RL16</c:v>
                </c:pt>
                <c:pt idx="16">
                  <c:v>RL17</c:v>
                </c:pt>
                <c:pt idx="17">
                  <c:v>RL18</c:v>
                </c:pt>
                <c:pt idx="18">
                  <c:v>RL19</c:v>
                </c:pt>
                <c:pt idx="19">
                  <c:v>RL20</c:v>
                </c:pt>
              </c:strCache>
            </c:strRef>
          </c:cat>
          <c:val>
            <c:numRef>
              <c:f>chiouzihling!$B$2:$B$21</c:f>
              <c:numCache>
                <c:formatCode>0.00_ </c:formatCode>
                <c:ptCount val="20"/>
                <c:pt idx="0">
                  <c:v>2.75</c:v>
                </c:pt>
                <c:pt idx="1">
                  <c:v>3</c:v>
                </c:pt>
                <c:pt idx="2">
                  <c:v>3.4</c:v>
                </c:pt>
                <c:pt idx="3">
                  <c:v>3.15</c:v>
                </c:pt>
                <c:pt idx="4">
                  <c:v>3.25</c:v>
                </c:pt>
                <c:pt idx="5">
                  <c:v>3.25</c:v>
                </c:pt>
                <c:pt idx="6">
                  <c:v>3.3</c:v>
                </c:pt>
                <c:pt idx="7">
                  <c:v>3.5</c:v>
                </c:pt>
                <c:pt idx="8">
                  <c:v>3.65</c:v>
                </c:pt>
                <c:pt idx="9">
                  <c:v>3.5</c:v>
                </c:pt>
                <c:pt idx="10">
                  <c:v>3.35</c:v>
                </c:pt>
                <c:pt idx="11">
                  <c:v>3.45</c:v>
                </c:pt>
                <c:pt idx="12">
                  <c:v>3.5</c:v>
                </c:pt>
                <c:pt idx="13">
                  <c:v>3.4</c:v>
                </c:pt>
                <c:pt idx="14">
                  <c:v>3.5</c:v>
                </c:pt>
                <c:pt idx="15">
                  <c:v>3.55</c:v>
                </c:pt>
                <c:pt idx="16">
                  <c:v>3.6</c:v>
                </c:pt>
                <c:pt idx="17">
                  <c:v>3.6</c:v>
                </c:pt>
                <c:pt idx="18">
                  <c:v>3.55</c:v>
                </c:pt>
                <c:pt idx="19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3-4398-AC10-15653C62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015584"/>
        <c:axId val="1861862448"/>
      </c:lineChart>
      <c:catAx>
        <c:axId val="17060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1862448"/>
        <c:crosses val="autoZero"/>
        <c:auto val="1"/>
        <c:lblAlgn val="ctr"/>
        <c:lblOffset val="100"/>
        <c:noMultiLvlLbl val="0"/>
      </c:catAx>
      <c:valAx>
        <c:axId val="18618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60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smallhsu!$B$1</c:f>
              <c:strCache>
                <c:ptCount val="1"/>
                <c:pt idx="0">
                  <c:v>user8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smallhsu!$A$2:$A$21</c:f>
              <c:strCache>
                <c:ptCount val="20"/>
                <c:pt idx="0">
                  <c:v>RL1</c:v>
                </c:pt>
                <c:pt idx="1">
                  <c:v>RL2</c:v>
                </c:pt>
                <c:pt idx="2">
                  <c:v>RL3</c:v>
                </c:pt>
                <c:pt idx="3">
                  <c:v>RL4</c:v>
                </c:pt>
                <c:pt idx="4">
                  <c:v>RL5</c:v>
                </c:pt>
                <c:pt idx="5">
                  <c:v>RL6</c:v>
                </c:pt>
                <c:pt idx="6">
                  <c:v>RL7</c:v>
                </c:pt>
                <c:pt idx="7">
                  <c:v>RL8</c:v>
                </c:pt>
                <c:pt idx="8">
                  <c:v>RL9</c:v>
                </c:pt>
                <c:pt idx="9">
                  <c:v>RL10</c:v>
                </c:pt>
                <c:pt idx="10">
                  <c:v>RL11</c:v>
                </c:pt>
                <c:pt idx="11">
                  <c:v>RL12</c:v>
                </c:pt>
                <c:pt idx="12">
                  <c:v>RL13</c:v>
                </c:pt>
                <c:pt idx="13">
                  <c:v>RL14</c:v>
                </c:pt>
                <c:pt idx="14">
                  <c:v>RL15</c:v>
                </c:pt>
                <c:pt idx="15">
                  <c:v>RL16</c:v>
                </c:pt>
                <c:pt idx="16">
                  <c:v>RL17</c:v>
                </c:pt>
                <c:pt idx="17">
                  <c:v>RL18</c:v>
                </c:pt>
                <c:pt idx="18">
                  <c:v>RL19</c:v>
                </c:pt>
                <c:pt idx="19">
                  <c:v>RL20</c:v>
                </c:pt>
              </c:strCache>
            </c:strRef>
          </c:cat>
          <c:val>
            <c:numRef>
              <c:f>smallhsu!$B$2:$B$21</c:f>
              <c:numCache>
                <c:formatCode>0.00_ </c:formatCode>
                <c:ptCount val="20"/>
                <c:pt idx="0">
                  <c:v>3</c:v>
                </c:pt>
                <c:pt idx="1">
                  <c:v>3.25</c:v>
                </c:pt>
                <c:pt idx="2">
                  <c:v>3.15</c:v>
                </c:pt>
                <c:pt idx="3">
                  <c:v>3.05</c:v>
                </c:pt>
                <c:pt idx="4">
                  <c:v>3.35</c:v>
                </c:pt>
                <c:pt idx="5">
                  <c:v>3.5</c:v>
                </c:pt>
                <c:pt idx="6">
                  <c:v>3.35</c:v>
                </c:pt>
                <c:pt idx="7">
                  <c:v>3.4</c:v>
                </c:pt>
                <c:pt idx="8">
                  <c:v>3.55</c:v>
                </c:pt>
                <c:pt idx="9">
                  <c:v>3.9</c:v>
                </c:pt>
                <c:pt idx="10">
                  <c:v>3.7</c:v>
                </c:pt>
                <c:pt idx="11">
                  <c:v>4.05</c:v>
                </c:pt>
                <c:pt idx="12">
                  <c:v>4.1500000000000004</c:v>
                </c:pt>
                <c:pt idx="13">
                  <c:v>4.45</c:v>
                </c:pt>
                <c:pt idx="14">
                  <c:v>4.55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4.6500000000000004</c:v>
                </c:pt>
                <c:pt idx="18">
                  <c:v>4.6500000000000004</c:v>
                </c:pt>
                <c:pt idx="19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2-404D-BCD1-5DFE0F8C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752720"/>
        <c:axId val="1478992672"/>
      </c:lineChart>
      <c:catAx>
        <c:axId val="187575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8992672"/>
        <c:crosses val="autoZero"/>
        <c:auto val="1"/>
        <c:lblAlgn val="ctr"/>
        <c:lblOffset val="100"/>
        <c:noMultiLvlLbl val="0"/>
      </c:catAx>
      <c:valAx>
        <c:axId val="14789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575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alex!$B$1</c:f>
              <c:strCache>
                <c:ptCount val="1"/>
                <c:pt idx="0">
                  <c:v>user9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alex!$A$2:$A$21</c:f>
              <c:strCache>
                <c:ptCount val="20"/>
                <c:pt idx="0">
                  <c:v>RL1</c:v>
                </c:pt>
                <c:pt idx="1">
                  <c:v>RL2</c:v>
                </c:pt>
                <c:pt idx="2">
                  <c:v>RL3</c:v>
                </c:pt>
                <c:pt idx="3">
                  <c:v>RL4</c:v>
                </c:pt>
                <c:pt idx="4">
                  <c:v>RL5</c:v>
                </c:pt>
                <c:pt idx="5">
                  <c:v>RL6</c:v>
                </c:pt>
                <c:pt idx="6">
                  <c:v>RL7</c:v>
                </c:pt>
                <c:pt idx="7">
                  <c:v>RL8</c:v>
                </c:pt>
                <c:pt idx="8">
                  <c:v>RL9</c:v>
                </c:pt>
                <c:pt idx="9">
                  <c:v>RL10</c:v>
                </c:pt>
                <c:pt idx="10">
                  <c:v>RL11</c:v>
                </c:pt>
                <c:pt idx="11">
                  <c:v>RL12</c:v>
                </c:pt>
                <c:pt idx="12">
                  <c:v>RL13</c:v>
                </c:pt>
                <c:pt idx="13">
                  <c:v>RL14</c:v>
                </c:pt>
                <c:pt idx="14">
                  <c:v>RL15</c:v>
                </c:pt>
                <c:pt idx="15">
                  <c:v>RL16</c:v>
                </c:pt>
                <c:pt idx="16">
                  <c:v>RL17</c:v>
                </c:pt>
                <c:pt idx="17">
                  <c:v>RL18</c:v>
                </c:pt>
                <c:pt idx="18">
                  <c:v>RL19</c:v>
                </c:pt>
                <c:pt idx="19">
                  <c:v>RL20</c:v>
                </c:pt>
              </c:strCache>
            </c:strRef>
          </c:cat>
          <c:val>
            <c:numRef>
              <c:f>alex!$B$2:$B$21</c:f>
              <c:numCache>
                <c:formatCode>0.00_ </c:formatCode>
                <c:ptCount val="20"/>
                <c:pt idx="0">
                  <c:v>2.5</c:v>
                </c:pt>
                <c:pt idx="1">
                  <c:v>2.5</c:v>
                </c:pt>
                <c:pt idx="2">
                  <c:v>2.65</c:v>
                </c:pt>
                <c:pt idx="3">
                  <c:v>2.85</c:v>
                </c:pt>
                <c:pt idx="4">
                  <c:v>2.7</c:v>
                </c:pt>
                <c:pt idx="5">
                  <c:v>3</c:v>
                </c:pt>
                <c:pt idx="6">
                  <c:v>3.1</c:v>
                </c:pt>
                <c:pt idx="7">
                  <c:v>3.45</c:v>
                </c:pt>
                <c:pt idx="8">
                  <c:v>3.65</c:v>
                </c:pt>
                <c:pt idx="9">
                  <c:v>3.55</c:v>
                </c:pt>
                <c:pt idx="10">
                  <c:v>3.75</c:v>
                </c:pt>
                <c:pt idx="11">
                  <c:v>3.8</c:v>
                </c:pt>
                <c:pt idx="12">
                  <c:v>3.95</c:v>
                </c:pt>
                <c:pt idx="13">
                  <c:v>3.65</c:v>
                </c:pt>
                <c:pt idx="14">
                  <c:v>3.8</c:v>
                </c:pt>
                <c:pt idx="15">
                  <c:v>3.85</c:v>
                </c:pt>
                <c:pt idx="16">
                  <c:v>3.9</c:v>
                </c:pt>
                <c:pt idx="17">
                  <c:v>3.95</c:v>
                </c:pt>
                <c:pt idx="18">
                  <c:v>3.9</c:v>
                </c:pt>
                <c:pt idx="19">
                  <c:v>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25B-B0D1-AD6045832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949504"/>
        <c:axId val="1880151248"/>
      </c:lineChart>
      <c:catAx>
        <c:axId val="15709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0151248"/>
        <c:crosses val="autoZero"/>
        <c:auto val="1"/>
        <c:lblAlgn val="ctr"/>
        <c:lblOffset val="100"/>
        <c:noMultiLvlLbl val="0"/>
      </c:catAx>
      <c:valAx>
        <c:axId val="18801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094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21</xdr:row>
      <xdr:rowOff>68580</xdr:rowOff>
    </xdr:from>
    <xdr:to>
      <xdr:col>11</xdr:col>
      <xdr:colOff>498300</xdr:colOff>
      <xdr:row>36</xdr:row>
      <xdr:rowOff>75840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73DEB42-D09A-4520-9041-8F3404054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67627</xdr:rowOff>
    </xdr:from>
    <xdr:to>
      <xdr:col>11</xdr:col>
      <xdr:colOff>437340</xdr:colOff>
      <xdr:row>36</xdr:row>
      <xdr:rowOff>93937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68A27D-0669-4CBD-83B6-A07317678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21</xdr:row>
      <xdr:rowOff>64770</xdr:rowOff>
    </xdr:from>
    <xdr:to>
      <xdr:col>11</xdr:col>
      <xdr:colOff>471630</xdr:colOff>
      <xdr:row>36</xdr:row>
      <xdr:rowOff>87270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C2ED05-A897-4028-B079-CD0BDF974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21</xdr:row>
      <xdr:rowOff>41910</xdr:rowOff>
    </xdr:from>
    <xdr:to>
      <xdr:col>11</xdr:col>
      <xdr:colOff>479250</xdr:colOff>
      <xdr:row>36</xdr:row>
      <xdr:rowOff>64410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408705-B3D1-4758-9E61-223E09330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21</xdr:row>
      <xdr:rowOff>49530</xdr:rowOff>
    </xdr:from>
    <xdr:to>
      <xdr:col>11</xdr:col>
      <xdr:colOff>502110</xdr:colOff>
      <xdr:row>36</xdr:row>
      <xdr:rowOff>72030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9654F7-B21B-45C3-832E-A28C529E4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21</xdr:row>
      <xdr:rowOff>49530</xdr:rowOff>
    </xdr:from>
    <xdr:to>
      <xdr:col>11</xdr:col>
      <xdr:colOff>471630</xdr:colOff>
      <xdr:row>36</xdr:row>
      <xdr:rowOff>72030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F811157-04BF-48A3-B87B-0496E3FED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21</xdr:row>
      <xdr:rowOff>50482</xdr:rowOff>
    </xdr:from>
    <xdr:to>
      <xdr:col>11</xdr:col>
      <xdr:colOff>456390</xdr:colOff>
      <xdr:row>36</xdr:row>
      <xdr:rowOff>74887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23F105-4658-4797-8F35-B97A75EC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21</xdr:row>
      <xdr:rowOff>80010</xdr:rowOff>
    </xdr:from>
    <xdr:to>
      <xdr:col>11</xdr:col>
      <xdr:colOff>524970</xdr:colOff>
      <xdr:row>36</xdr:row>
      <xdr:rowOff>102510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9D27E1-E2EB-4E19-A8FC-43A0C4ED2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21</xdr:row>
      <xdr:rowOff>41910</xdr:rowOff>
    </xdr:from>
    <xdr:to>
      <xdr:col>11</xdr:col>
      <xdr:colOff>479250</xdr:colOff>
      <xdr:row>36</xdr:row>
      <xdr:rowOff>64410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5540671-D1B7-48C4-B415-B9EFEEAE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21</xdr:row>
      <xdr:rowOff>49530</xdr:rowOff>
    </xdr:from>
    <xdr:to>
      <xdr:col>11</xdr:col>
      <xdr:colOff>502110</xdr:colOff>
      <xdr:row>36</xdr:row>
      <xdr:rowOff>72030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13B99B-71FC-4183-84B4-F3FEA6912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workbookViewId="0">
      <selection activeCell="D14" sqref="D14"/>
    </sheetView>
  </sheetViews>
  <sheetFormatPr defaultRowHeight="13.8" x14ac:dyDescent="0.25"/>
  <cols>
    <col min="1" max="1" width="14.875" style="4" customWidth="1"/>
    <col min="2" max="2" width="20.375" style="4" customWidth="1"/>
    <col min="3" max="3" width="19" style="4" customWidth="1"/>
    <col min="4" max="16384" width="9" style="4"/>
  </cols>
  <sheetData>
    <row r="1" spans="1:8" s="2" customFormat="1" ht="25.05" customHeight="1" x14ac:dyDescent="0.35">
      <c r="A1" s="1" t="s">
        <v>0</v>
      </c>
      <c r="B1" s="1" t="s">
        <v>3</v>
      </c>
      <c r="C1" s="1" t="s">
        <v>2</v>
      </c>
      <c r="D1" s="1" t="s">
        <v>22</v>
      </c>
      <c r="E1" s="1" t="s">
        <v>7</v>
      </c>
      <c r="F1" s="1" t="s">
        <v>8</v>
      </c>
      <c r="G1" s="1" t="s">
        <v>52</v>
      </c>
      <c r="H1" s="1" t="s">
        <v>53</v>
      </c>
    </row>
    <row r="2" spans="1:8" ht="15.6" x14ac:dyDescent="0.25">
      <c r="A2" s="23" t="s">
        <v>1</v>
      </c>
      <c r="B2" s="5">
        <v>1</v>
      </c>
      <c r="C2" s="5" t="s">
        <v>4</v>
      </c>
      <c r="D2" s="5" t="s">
        <v>9</v>
      </c>
      <c r="E2" s="5" t="s">
        <v>9</v>
      </c>
      <c r="F2" s="6" t="s">
        <v>9</v>
      </c>
      <c r="G2" s="3"/>
      <c r="H2" s="3"/>
    </row>
    <row r="3" spans="1:8" ht="15.6" x14ac:dyDescent="0.25">
      <c r="A3" s="24"/>
      <c r="B3" s="7">
        <v>2</v>
      </c>
      <c r="C3" s="7" t="s">
        <v>5</v>
      </c>
      <c r="D3" s="7" t="s">
        <v>9</v>
      </c>
      <c r="E3" s="7" t="s">
        <v>9</v>
      </c>
      <c r="F3" s="8" t="s">
        <v>9</v>
      </c>
      <c r="G3" s="3"/>
      <c r="H3" s="3"/>
    </row>
    <row r="4" spans="1:8" ht="15.6" x14ac:dyDescent="0.25">
      <c r="A4" s="24"/>
      <c r="B4" s="7">
        <v>3</v>
      </c>
      <c r="C4" s="7" t="s">
        <v>6</v>
      </c>
      <c r="D4" s="7" t="s">
        <v>9</v>
      </c>
      <c r="E4" s="7" t="s">
        <v>9</v>
      </c>
      <c r="F4" s="8" t="s">
        <v>9</v>
      </c>
      <c r="G4" s="3"/>
      <c r="H4" s="3"/>
    </row>
    <row r="5" spans="1:8" ht="15.6" x14ac:dyDescent="0.25">
      <c r="A5" s="24"/>
      <c r="B5" s="7">
        <v>4</v>
      </c>
      <c r="C5" s="7"/>
      <c r="D5" s="7"/>
      <c r="E5" s="7"/>
      <c r="F5" s="8"/>
      <c r="G5" s="3"/>
      <c r="H5" s="3"/>
    </row>
    <row r="6" spans="1:8" ht="15.6" x14ac:dyDescent="0.25">
      <c r="A6" s="25"/>
      <c r="B6" s="9">
        <v>5</v>
      </c>
      <c r="C6" s="9"/>
      <c r="D6" s="9"/>
      <c r="E6" s="9"/>
      <c r="F6" s="10"/>
      <c r="G6" s="3"/>
      <c r="H6" s="3"/>
    </row>
    <row r="7" spans="1:8" ht="15.6" x14ac:dyDescent="0.25">
      <c r="A7" s="23" t="s">
        <v>10</v>
      </c>
      <c r="B7" s="5">
        <v>1</v>
      </c>
      <c r="C7" s="5"/>
      <c r="D7" s="5"/>
      <c r="E7" s="5"/>
      <c r="F7" s="6"/>
      <c r="G7" s="3"/>
      <c r="H7" s="3"/>
    </row>
    <row r="8" spans="1:8" ht="15.6" x14ac:dyDescent="0.25">
      <c r="A8" s="24"/>
      <c r="B8" s="7">
        <v>2</v>
      </c>
      <c r="C8" s="7"/>
      <c r="D8" s="7"/>
      <c r="E8" s="7"/>
      <c r="F8" s="8"/>
      <c r="G8" s="3"/>
      <c r="H8" s="3"/>
    </row>
    <row r="9" spans="1:8" ht="15.6" x14ac:dyDescent="0.25">
      <c r="A9" s="24"/>
      <c r="B9" s="7">
        <v>3</v>
      </c>
      <c r="C9" s="7"/>
      <c r="D9" s="7"/>
      <c r="E9" s="7"/>
      <c r="F9" s="8"/>
      <c r="G9" s="3"/>
      <c r="H9" s="3"/>
    </row>
    <row r="10" spans="1:8" ht="15.6" x14ac:dyDescent="0.25">
      <c r="A10" s="24"/>
      <c r="B10" s="7">
        <v>4</v>
      </c>
      <c r="C10" s="7"/>
      <c r="D10" s="7"/>
      <c r="E10" s="7"/>
      <c r="F10" s="8"/>
      <c r="G10" s="3"/>
      <c r="H10" s="3"/>
    </row>
    <row r="11" spans="1:8" ht="15.6" x14ac:dyDescent="0.25">
      <c r="A11" s="25"/>
      <c r="B11" s="9">
        <v>5</v>
      </c>
      <c r="C11" s="9"/>
      <c r="D11" s="9"/>
      <c r="E11" s="9"/>
      <c r="F11" s="10"/>
      <c r="G11" s="3"/>
      <c r="H11" s="3"/>
    </row>
    <row r="12" spans="1:8" ht="15.6" x14ac:dyDescent="0.25">
      <c r="A12" s="23" t="s">
        <v>11</v>
      </c>
      <c r="B12" s="5">
        <v>1</v>
      </c>
      <c r="C12" s="5" t="s">
        <v>21</v>
      </c>
      <c r="D12" s="7" t="s">
        <v>9</v>
      </c>
      <c r="E12" s="5" t="s">
        <v>9</v>
      </c>
      <c r="F12" s="6" t="s">
        <v>9</v>
      </c>
      <c r="G12" s="7" t="s">
        <v>9</v>
      </c>
      <c r="H12" s="7" t="s">
        <v>9</v>
      </c>
    </row>
    <row r="13" spans="1:8" ht="15.6" x14ac:dyDescent="0.25">
      <c r="A13" s="24"/>
      <c r="B13" s="7">
        <v>2</v>
      </c>
      <c r="C13" s="7" t="s">
        <v>23</v>
      </c>
      <c r="D13" s="7" t="s">
        <v>9</v>
      </c>
      <c r="E13" s="7" t="s">
        <v>9</v>
      </c>
      <c r="F13" s="7" t="s">
        <v>9</v>
      </c>
      <c r="G13" s="7" t="s">
        <v>9</v>
      </c>
      <c r="H13" s="7" t="s">
        <v>9</v>
      </c>
    </row>
    <row r="14" spans="1:8" ht="15.6" x14ac:dyDescent="0.25">
      <c r="A14" s="24"/>
      <c r="B14" s="7">
        <v>3</v>
      </c>
      <c r="C14" s="7"/>
      <c r="D14" s="7" t="s">
        <v>9</v>
      </c>
      <c r="E14" s="7" t="s">
        <v>9</v>
      </c>
      <c r="F14" s="7" t="s">
        <v>9</v>
      </c>
      <c r="G14" s="7" t="s">
        <v>9</v>
      </c>
      <c r="H14" s="7" t="s">
        <v>9</v>
      </c>
    </row>
    <row r="15" spans="1:8" ht="15.6" x14ac:dyDescent="0.25">
      <c r="A15" s="24"/>
      <c r="B15" s="7">
        <v>4</v>
      </c>
      <c r="C15" s="7"/>
      <c r="D15" s="7"/>
      <c r="E15" s="7"/>
      <c r="F15" s="8"/>
      <c r="G15" s="3"/>
      <c r="H15" s="3"/>
    </row>
    <row r="16" spans="1:8" ht="15.6" x14ac:dyDescent="0.25">
      <c r="A16" s="25"/>
      <c r="B16" s="9">
        <v>5</v>
      </c>
      <c r="C16" s="9"/>
      <c r="D16" s="9"/>
      <c r="E16" s="9"/>
      <c r="F16" s="10"/>
      <c r="G16" s="3"/>
      <c r="H16" s="3"/>
    </row>
    <row r="17" spans="1:8" ht="15.6" x14ac:dyDescent="0.25">
      <c r="A17" s="23" t="s">
        <v>12</v>
      </c>
      <c r="B17" s="5">
        <v>1</v>
      </c>
      <c r="C17" s="5"/>
      <c r="D17" s="5"/>
      <c r="E17" s="5"/>
      <c r="F17" s="6"/>
      <c r="G17" s="3"/>
      <c r="H17" s="3"/>
    </row>
    <row r="18" spans="1:8" ht="15.6" x14ac:dyDescent="0.25">
      <c r="A18" s="24"/>
      <c r="B18" s="7">
        <v>2</v>
      </c>
      <c r="C18" s="7"/>
      <c r="D18" s="7"/>
      <c r="E18" s="7"/>
      <c r="F18" s="8"/>
      <c r="G18" s="3"/>
      <c r="H18" s="3"/>
    </row>
    <row r="19" spans="1:8" ht="15.6" x14ac:dyDescent="0.25">
      <c r="A19" s="24"/>
      <c r="B19" s="7">
        <v>3</v>
      </c>
      <c r="C19" s="7"/>
      <c r="D19" s="7"/>
      <c r="E19" s="7"/>
      <c r="F19" s="8"/>
      <c r="G19" s="3"/>
      <c r="H19" s="3"/>
    </row>
    <row r="20" spans="1:8" ht="15.6" x14ac:dyDescent="0.3">
      <c r="A20" s="24"/>
      <c r="B20" s="7">
        <v>4</v>
      </c>
      <c r="C20" s="11"/>
      <c r="D20" s="11"/>
      <c r="E20" s="11"/>
      <c r="F20" s="12"/>
    </row>
    <row r="21" spans="1:8" ht="15.6" x14ac:dyDescent="0.3">
      <c r="A21" s="25"/>
      <c r="B21" s="9">
        <v>5</v>
      </c>
      <c r="C21" s="13"/>
      <c r="D21" s="13"/>
      <c r="E21" s="13"/>
      <c r="F21" s="14"/>
    </row>
    <row r="22" spans="1:8" ht="15.6" x14ac:dyDescent="0.3">
      <c r="A22" s="23" t="s">
        <v>13</v>
      </c>
      <c r="B22" s="5">
        <v>1</v>
      </c>
      <c r="C22" s="15"/>
      <c r="D22" s="15"/>
      <c r="E22" s="15"/>
      <c r="F22" s="16"/>
    </row>
    <row r="23" spans="1:8" ht="15.6" x14ac:dyDescent="0.3">
      <c r="A23" s="24"/>
      <c r="B23" s="7">
        <v>2</v>
      </c>
      <c r="C23" s="11"/>
      <c r="D23" s="11"/>
      <c r="E23" s="11"/>
      <c r="F23" s="12"/>
    </row>
    <row r="24" spans="1:8" ht="15.6" x14ac:dyDescent="0.3">
      <c r="A24" s="24"/>
      <c r="B24" s="7">
        <v>3</v>
      </c>
      <c r="C24" s="11"/>
      <c r="D24" s="11"/>
      <c r="E24" s="11"/>
      <c r="F24" s="12"/>
    </row>
    <row r="25" spans="1:8" ht="15.6" x14ac:dyDescent="0.3">
      <c r="A25" s="24"/>
      <c r="B25" s="7">
        <v>4</v>
      </c>
      <c r="C25" s="11"/>
      <c r="D25" s="11"/>
      <c r="E25" s="11"/>
      <c r="F25" s="12"/>
    </row>
    <row r="26" spans="1:8" ht="15.6" x14ac:dyDescent="0.25">
      <c r="A26" s="25"/>
      <c r="B26" s="9">
        <v>5</v>
      </c>
      <c r="C26" s="17"/>
      <c r="D26" s="17"/>
      <c r="E26" s="17"/>
      <c r="F26" s="18"/>
    </row>
    <row r="27" spans="1:8" ht="15.6" x14ac:dyDescent="0.25">
      <c r="A27" s="23" t="s">
        <v>14</v>
      </c>
      <c r="B27" s="5">
        <v>1</v>
      </c>
      <c r="C27" s="19"/>
      <c r="D27" s="19"/>
      <c r="E27" s="19"/>
      <c r="F27" s="20"/>
    </row>
    <row r="28" spans="1:8" ht="15.6" x14ac:dyDescent="0.25">
      <c r="A28" s="24"/>
      <c r="B28" s="7">
        <v>2</v>
      </c>
      <c r="C28" s="21"/>
      <c r="D28" s="21"/>
      <c r="E28" s="21"/>
      <c r="F28" s="22"/>
    </row>
    <row r="29" spans="1:8" ht="15.6" x14ac:dyDescent="0.25">
      <c r="A29" s="24"/>
      <c r="B29" s="7">
        <v>3</v>
      </c>
      <c r="C29" s="21"/>
      <c r="D29" s="21"/>
      <c r="E29" s="21"/>
      <c r="F29" s="22"/>
    </row>
    <row r="30" spans="1:8" ht="15.6" x14ac:dyDescent="0.25">
      <c r="A30" s="24"/>
      <c r="B30" s="7">
        <v>4</v>
      </c>
      <c r="C30" s="21"/>
      <c r="D30" s="21"/>
      <c r="E30" s="21"/>
      <c r="F30" s="22"/>
    </row>
    <row r="31" spans="1:8" ht="15.6" x14ac:dyDescent="0.25">
      <c r="A31" s="25"/>
      <c r="B31" s="9">
        <v>5</v>
      </c>
      <c r="C31" s="17"/>
      <c r="D31" s="17"/>
      <c r="E31" s="17"/>
      <c r="F31" s="18"/>
    </row>
    <row r="32" spans="1:8" ht="15.6" x14ac:dyDescent="0.25">
      <c r="A32" s="23" t="s">
        <v>15</v>
      </c>
      <c r="B32" s="5">
        <v>1</v>
      </c>
      <c r="C32" s="19"/>
      <c r="D32" s="19"/>
      <c r="E32" s="19"/>
      <c r="F32" s="20"/>
    </row>
    <row r="33" spans="1:6" ht="15.6" x14ac:dyDescent="0.25">
      <c r="A33" s="24"/>
      <c r="B33" s="7">
        <v>2</v>
      </c>
      <c r="C33" s="21"/>
      <c r="D33" s="21"/>
      <c r="E33" s="21"/>
      <c r="F33" s="22"/>
    </row>
    <row r="34" spans="1:6" ht="15.6" x14ac:dyDescent="0.25">
      <c r="A34" s="24"/>
      <c r="B34" s="7">
        <v>3</v>
      </c>
      <c r="C34" s="21"/>
      <c r="D34" s="21"/>
      <c r="E34" s="21"/>
      <c r="F34" s="22"/>
    </row>
    <row r="35" spans="1:6" ht="15.6" x14ac:dyDescent="0.25">
      <c r="A35" s="24"/>
      <c r="B35" s="7">
        <v>4</v>
      </c>
      <c r="C35" s="21"/>
      <c r="D35" s="21"/>
      <c r="E35" s="21"/>
      <c r="F35" s="22"/>
    </row>
    <row r="36" spans="1:6" ht="15.6" x14ac:dyDescent="0.25">
      <c r="A36" s="25"/>
      <c r="B36" s="9">
        <v>5</v>
      </c>
      <c r="C36" s="17"/>
      <c r="D36" s="17"/>
      <c r="E36" s="17"/>
      <c r="F36" s="18"/>
    </row>
    <row r="37" spans="1:6" ht="15.6" x14ac:dyDescent="0.25">
      <c r="A37" s="23" t="s">
        <v>16</v>
      </c>
      <c r="B37" s="5">
        <v>1</v>
      </c>
      <c r="C37" s="19"/>
      <c r="D37" s="19"/>
      <c r="E37" s="19"/>
      <c r="F37" s="20"/>
    </row>
    <row r="38" spans="1:6" ht="15.6" x14ac:dyDescent="0.25">
      <c r="A38" s="24"/>
      <c r="B38" s="7">
        <v>2</v>
      </c>
      <c r="C38" s="21"/>
      <c r="D38" s="21"/>
      <c r="E38" s="21"/>
      <c r="F38" s="22"/>
    </row>
    <row r="39" spans="1:6" ht="15.6" x14ac:dyDescent="0.25">
      <c r="A39" s="24"/>
      <c r="B39" s="7">
        <v>3</v>
      </c>
      <c r="C39" s="21"/>
      <c r="D39" s="21"/>
      <c r="E39" s="21"/>
      <c r="F39" s="22"/>
    </row>
    <row r="40" spans="1:6" ht="15.6" x14ac:dyDescent="0.25">
      <c r="A40" s="24"/>
      <c r="B40" s="7">
        <v>4</v>
      </c>
      <c r="C40" s="21"/>
      <c r="D40" s="21"/>
      <c r="E40" s="21"/>
      <c r="F40" s="22"/>
    </row>
    <row r="41" spans="1:6" ht="15.6" x14ac:dyDescent="0.25">
      <c r="A41" s="25"/>
      <c r="B41" s="9">
        <v>5</v>
      </c>
      <c r="C41" s="17"/>
      <c r="D41" s="17"/>
      <c r="E41" s="17"/>
      <c r="F41" s="18"/>
    </row>
    <row r="42" spans="1:6" ht="15.6" x14ac:dyDescent="0.25">
      <c r="A42" s="23" t="s">
        <v>17</v>
      </c>
      <c r="B42" s="5">
        <v>1</v>
      </c>
      <c r="C42" s="19"/>
      <c r="D42" s="19"/>
      <c r="E42" s="19"/>
      <c r="F42" s="20"/>
    </row>
    <row r="43" spans="1:6" ht="15.6" x14ac:dyDescent="0.25">
      <c r="A43" s="24"/>
      <c r="B43" s="7">
        <v>2</v>
      </c>
      <c r="C43" s="21"/>
      <c r="D43" s="21"/>
      <c r="E43" s="21"/>
      <c r="F43" s="22"/>
    </row>
    <row r="44" spans="1:6" ht="15.6" x14ac:dyDescent="0.25">
      <c r="A44" s="24"/>
      <c r="B44" s="7">
        <v>3</v>
      </c>
      <c r="C44" s="21"/>
      <c r="D44" s="21"/>
      <c r="E44" s="21"/>
      <c r="F44" s="22"/>
    </row>
    <row r="45" spans="1:6" ht="15.6" x14ac:dyDescent="0.25">
      <c r="A45" s="24"/>
      <c r="B45" s="7">
        <v>4</v>
      </c>
      <c r="C45" s="21"/>
      <c r="D45" s="21"/>
      <c r="E45" s="21"/>
      <c r="F45" s="22"/>
    </row>
    <row r="46" spans="1:6" ht="15.6" x14ac:dyDescent="0.25">
      <c r="A46" s="25"/>
      <c r="B46" s="9">
        <v>5</v>
      </c>
      <c r="C46" s="17"/>
      <c r="D46" s="17"/>
      <c r="E46" s="17"/>
      <c r="F46" s="18"/>
    </row>
    <row r="47" spans="1:6" ht="15.6" x14ac:dyDescent="0.25">
      <c r="A47" s="23" t="s">
        <v>18</v>
      </c>
      <c r="B47" s="5">
        <v>1</v>
      </c>
      <c r="C47" s="19"/>
      <c r="D47" s="19"/>
      <c r="E47" s="19"/>
      <c r="F47" s="20"/>
    </row>
    <row r="48" spans="1:6" ht="15.6" x14ac:dyDescent="0.25">
      <c r="A48" s="24"/>
      <c r="B48" s="7">
        <v>2</v>
      </c>
      <c r="C48" s="21"/>
      <c r="D48" s="21"/>
      <c r="E48" s="21"/>
      <c r="F48" s="22"/>
    </row>
    <row r="49" spans="1:6" ht="15.6" x14ac:dyDescent="0.25">
      <c r="A49" s="24"/>
      <c r="B49" s="7">
        <v>3</v>
      </c>
      <c r="C49" s="21"/>
      <c r="D49" s="21"/>
      <c r="E49" s="21"/>
      <c r="F49" s="22"/>
    </row>
    <row r="50" spans="1:6" ht="15.6" x14ac:dyDescent="0.25">
      <c r="A50" s="24"/>
      <c r="B50" s="7">
        <v>4</v>
      </c>
      <c r="C50" s="21"/>
      <c r="D50" s="21"/>
      <c r="E50" s="21"/>
      <c r="F50" s="22"/>
    </row>
    <row r="51" spans="1:6" ht="15.6" x14ac:dyDescent="0.25">
      <c r="A51" s="25"/>
      <c r="B51" s="9">
        <v>5</v>
      </c>
      <c r="C51" s="17"/>
      <c r="D51" s="17"/>
      <c r="E51" s="17"/>
      <c r="F51" s="18"/>
    </row>
    <row r="52" spans="1:6" ht="15.6" x14ac:dyDescent="0.25">
      <c r="A52" s="23" t="s">
        <v>19</v>
      </c>
      <c r="B52" s="5">
        <v>1</v>
      </c>
      <c r="C52" s="19"/>
      <c r="D52" s="19"/>
      <c r="E52" s="19"/>
      <c r="F52" s="20"/>
    </row>
    <row r="53" spans="1:6" ht="15.6" x14ac:dyDescent="0.25">
      <c r="A53" s="24"/>
      <c r="B53" s="7">
        <v>2</v>
      </c>
      <c r="C53" s="21"/>
      <c r="D53" s="21"/>
      <c r="E53" s="21"/>
      <c r="F53" s="22"/>
    </row>
    <row r="54" spans="1:6" ht="15.6" x14ac:dyDescent="0.25">
      <c r="A54" s="24"/>
      <c r="B54" s="7">
        <v>3</v>
      </c>
      <c r="C54" s="21"/>
      <c r="D54" s="21"/>
      <c r="E54" s="21"/>
      <c r="F54" s="22"/>
    </row>
    <row r="55" spans="1:6" ht="15.6" x14ac:dyDescent="0.25">
      <c r="A55" s="24"/>
      <c r="B55" s="7">
        <v>4</v>
      </c>
      <c r="C55" s="21"/>
      <c r="D55" s="21"/>
      <c r="E55" s="21"/>
      <c r="F55" s="22"/>
    </row>
    <row r="56" spans="1:6" ht="15.6" x14ac:dyDescent="0.25">
      <c r="A56" s="25"/>
      <c r="B56" s="9">
        <v>5</v>
      </c>
      <c r="C56" s="17"/>
      <c r="D56" s="17"/>
      <c r="E56" s="17"/>
      <c r="F56" s="18"/>
    </row>
    <row r="57" spans="1:6" ht="15.6" x14ac:dyDescent="0.25">
      <c r="A57" s="23" t="s">
        <v>20</v>
      </c>
      <c r="B57" s="5">
        <v>1</v>
      </c>
      <c r="C57" s="19"/>
      <c r="D57" s="19"/>
      <c r="E57" s="19"/>
      <c r="F57" s="20"/>
    </row>
    <row r="58" spans="1:6" ht="15.6" x14ac:dyDescent="0.25">
      <c r="A58" s="24"/>
      <c r="B58" s="7">
        <v>2</v>
      </c>
      <c r="C58" s="21"/>
      <c r="D58" s="21"/>
      <c r="E58" s="21"/>
      <c r="F58" s="22"/>
    </row>
    <row r="59" spans="1:6" ht="15.6" x14ac:dyDescent="0.25">
      <c r="A59" s="24"/>
      <c r="B59" s="7">
        <v>3</v>
      </c>
      <c r="C59" s="21"/>
      <c r="D59" s="21"/>
      <c r="E59" s="21"/>
      <c r="F59" s="22"/>
    </row>
    <row r="60" spans="1:6" ht="15.6" x14ac:dyDescent="0.25">
      <c r="A60" s="24"/>
      <c r="B60" s="7">
        <v>4</v>
      </c>
      <c r="C60" s="21"/>
      <c r="D60" s="21"/>
      <c r="E60" s="21"/>
      <c r="F60" s="22"/>
    </row>
    <row r="61" spans="1:6" ht="15.6" x14ac:dyDescent="0.25">
      <c r="A61" s="25"/>
      <c r="B61" s="9">
        <v>5</v>
      </c>
      <c r="C61" s="17"/>
      <c r="D61" s="17"/>
      <c r="E61" s="17"/>
      <c r="F61" s="18"/>
    </row>
  </sheetData>
  <mergeCells count="12"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8A83-9CC6-4F9B-8218-F2891E08B857}">
  <dimension ref="A1:Y21"/>
  <sheetViews>
    <sheetView tabSelected="1" workbookViewId="0">
      <selection activeCell="L12" sqref="L12"/>
    </sheetView>
  </sheetViews>
  <sheetFormatPr defaultRowHeight="15" x14ac:dyDescent="0.3"/>
  <sheetData>
    <row r="1" spans="1:25" x14ac:dyDescent="0.3">
      <c r="A1" t="s">
        <v>18</v>
      </c>
      <c r="B1" t="s">
        <v>43</v>
      </c>
      <c r="E1" t="s">
        <v>55</v>
      </c>
      <c r="F1" t="s">
        <v>56</v>
      </c>
      <c r="G1" t="s">
        <v>57</v>
      </c>
      <c r="H1" t="s">
        <v>58</v>
      </c>
      <c r="I1" s="34" t="s">
        <v>59</v>
      </c>
      <c r="J1" t="s">
        <v>60</v>
      </c>
      <c r="K1" t="s">
        <v>61</v>
      </c>
      <c r="L1" t="s">
        <v>62</v>
      </c>
      <c r="M1" t="s">
        <v>63</v>
      </c>
      <c r="N1" s="34" t="s">
        <v>64</v>
      </c>
      <c r="O1" t="s">
        <v>65</v>
      </c>
      <c r="P1" t="s">
        <v>66</v>
      </c>
      <c r="Q1" t="s">
        <v>67</v>
      </c>
      <c r="R1" t="s">
        <v>68</v>
      </c>
      <c r="S1" s="34" t="s">
        <v>69</v>
      </c>
      <c r="T1" t="s">
        <v>70</v>
      </c>
      <c r="U1" t="s">
        <v>71</v>
      </c>
      <c r="V1" t="s">
        <v>72</v>
      </c>
      <c r="W1" t="s">
        <v>73</v>
      </c>
      <c r="X1" s="34" t="s">
        <v>74</v>
      </c>
    </row>
    <row r="2" spans="1:25" x14ac:dyDescent="0.3">
      <c r="A2" t="s">
        <v>25</v>
      </c>
      <c r="B2" s="27">
        <f>C2/20</f>
        <v>2.5</v>
      </c>
      <c r="C2">
        <v>50</v>
      </c>
      <c r="D2" s="26">
        <f>SUM(E2:X2)</f>
        <v>50</v>
      </c>
      <c r="E2">
        <v>4</v>
      </c>
      <c r="F2">
        <v>3</v>
      </c>
      <c r="G2">
        <v>3</v>
      </c>
      <c r="H2">
        <v>4</v>
      </c>
      <c r="I2" s="34">
        <v>2</v>
      </c>
      <c r="J2" s="31">
        <v>4</v>
      </c>
      <c r="K2" s="31">
        <v>2</v>
      </c>
      <c r="L2" s="31">
        <v>4</v>
      </c>
      <c r="M2" s="31">
        <v>3</v>
      </c>
      <c r="N2" s="34">
        <v>3</v>
      </c>
      <c r="O2" s="31">
        <v>2</v>
      </c>
      <c r="P2" s="31">
        <v>3</v>
      </c>
      <c r="Q2" s="31">
        <v>1</v>
      </c>
      <c r="R2" s="31">
        <v>3</v>
      </c>
      <c r="S2" s="34">
        <v>3</v>
      </c>
      <c r="T2" s="31">
        <v>2</v>
      </c>
      <c r="U2" s="31">
        <v>1</v>
      </c>
      <c r="V2" s="31">
        <v>1</v>
      </c>
      <c r="W2" s="31">
        <v>1</v>
      </c>
      <c r="X2" s="34">
        <v>1</v>
      </c>
      <c r="Y2" s="33" t="s">
        <v>9</v>
      </c>
    </row>
    <row r="3" spans="1:25" x14ac:dyDescent="0.3">
      <c r="A3" t="s">
        <v>26</v>
      </c>
      <c r="B3" s="27">
        <f t="shared" ref="B3:B21" si="0">C3/20</f>
        <v>2.5</v>
      </c>
      <c r="C3">
        <v>50</v>
      </c>
      <c r="D3" s="26">
        <f>SUM(E3:X3)</f>
        <v>50</v>
      </c>
      <c r="E3" s="30">
        <v>4</v>
      </c>
      <c r="F3" s="30">
        <v>4</v>
      </c>
      <c r="G3" s="30">
        <v>5</v>
      </c>
      <c r="H3" s="30">
        <v>4</v>
      </c>
      <c r="I3" s="29">
        <v>3</v>
      </c>
      <c r="J3" s="30">
        <v>2</v>
      </c>
      <c r="K3" s="30">
        <v>2</v>
      </c>
      <c r="L3" s="30">
        <v>2</v>
      </c>
      <c r="M3" s="30">
        <v>3</v>
      </c>
      <c r="N3" s="29">
        <v>2</v>
      </c>
      <c r="O3" s="30">
        <v>4</v>
      </c>
      <c r="P3" s="30">
        <v>1</v>
      </c>
      <c r="Q3" s="30">
        <v>2</v>
      </c>
      <c r="R3" s="30">
        <v>3</v>
      </c>
      <c r="S3" s="29">
        <v>1</v>
      </c>
      <c r="T3" s="30">
        <v>2</v>
      </c>
      <c r="U3" s="30">
        <v>1</v>
      </c>
      <c r="V3" s="30">
        <v>1</v>
      </c>
      <c r="W3" s="30">
        <v>2</v>
      </c>
      <c r="X3" s="29">
        <v>2</v>
      </c>
      <c r="Y3" s="33"/>
    </row>
    <row r="4" spans="1:25" x14ac:dyDescent="0.3">
      <c r="A4" t="s">
        <v>27</v>
      </c>
      <c r="B4" s="27">
        <f t="shared" si="0"/>
        <v>2.65</v>
      </c>
      <c r="C4">
        <v>53</v>
      </c>
      <c r="D4" s="26">
        <f>SUM(E4:X4)</f>
        <v>53</v>
      </c>
      <c r="E4">
        <v>5</v>
      </c>
      <c r="F4">
        <v>4</v>
      </c>
      <c r="G4">
        <v>3</v>
      </c>
      <c r="H4">
        <v>4</v>
      </c>
      <c r="I4" s="34">
        <v>2</v>
      </c>
      <c r="J4" s="31">
        <v>4</v>
      </c>
      <c r="K4" s="31">
        <v>4</v>
      </c>
      <c r="L4" s="31">
        <v>3</v>
      </c>
      <c r="M4" s="31">
        <v>2</v>
      </c>
      <c r="N4" s="34">
        <v>2</v>
      </c>
      <c r="O4" s="31">
        <v>4</v>
      </c>
      <c r="P4" s="31">
        <v>2</v>
      </c>
      <c r="Q4" s="31">
        <v>3</v>
      </c>
      <c r="R4" s="31">
        <v>2</v>
      </c>
      <c r="S4" s="34">
        <v>2</v>
      </c>
      <c r="T4" s="31">
        <v>2</v>
      </c>
      <c r="U4" s="31">
        <v>2</v>
      </c>
      <c r="V4" s="31">
        <v>1</v>
      </c>
      <c r="W4" s="31">
        <v>1</v>
      </c>
      <c r="X4" s="34">
        <v>1</v>
      </c>
      <c r="Y4" s="33"/>
    </row>
    <row r="5" spans="1:25" x14ac:dyDescent="0.3">
      <c r="A5" t="s">
        <v>28</v>
      </c>
      <c r="B5" s="27">
        <f t="shared" si="0"/>
        <v>2.85</v>
      </c>
      <c r="C5">
        <v>57</v>
      </c>
      <c r="D5" s="26">
        <f>SUM(E5:X5)</f>
        <v>57</v>
      </c>
      <c r="E5" s="30">
        <v>4</v>
      </c>
      <c r="F5" s="30">
        <v>3</v>
      </c>
      <c r="G5" s="30">
        <v>4</v>
      </c>
      <c r="H5" s="30">
        <v>3</v>
      </c>
      <c r="I5" s="29">
        <v>4</v>
      </c>
      <c r="J5" s="30">
        <v>3</v>
      </c>
      <c r="K5" s="30">
        <v>2</v>
      </c>
      <c r="L5" s="30">
        <v>4</v>
      </c>
      <c r="M5" s="30">
        <v>3</v>
      </c>
      <c r="N5" s="29">
        <v>1</v>
      </c>
      <c r="O5" s="30">
        <v>3</v>
      </c>
      <c r="P5" s="30">
        <v>2</v>
      </c>
      <c r="Q5" s="30">
        <v>3</v>
      </c>
      <c r="R5" s="30">
        <v>4</v>
      </c>
      <c r="S5" s="29">
        <v>3</v>
      </c>
      <c r="T5" s="30">
        <v>3</v>
      </c>
      <c r="U5" s="30">
        <v>2</v>
      </c>
      <c r="V5" s="30">
        <v>2</v>
      </c>
      <c r="W5" s="30">
        <v>2</v>
      </c>
      <c r="X5" s="29">
        <v>2</v>
      </c>
      <c r="Y5" s="33"/>
    </row>
    <row r="6" spans="1:25" x14ac:dyDescent="0.3">
      <c r="A6" t="s">
        <v>29</v>
      </c>
      <c r="B6" s="27">
        <f t="shared" si="0"/>
        <v>2.7</v>
      </c>
      <c r="C6">
        <v>54</v>
      </c>
      <c r="D6" s="26">
        <f>SUM(E6:X6)</f>
        <v>54</v>
      </c>
      <c r="E6">
        <v>4</v>
      </c>
      <c r="F6">
        <v>5</v>
      </c>
      <c r="G6">
        <v>4</v>
      </c>
      <c r="H6">
        <v>3</v>
      </c>
      <c r="I6" s="34">
        <v>1</v>
      </c>
      <c r="J6" s="31">
        <v>2</v>
      </c>
      <c r="K6" s="31">
        <v>3</v>
      </c>
      <c r="L6" s="31">
        <v>3</v>
      </c>
      <c r="M6" s="31">
        <v>2</v>
      </c>
      <c r="N6" s="34">
        <v>3</v>
      </c>
      <c r="O6" s="31">
        <v>3</v>
      </c>
      <c r="P6" s="31">
        <v>2</v>
      </c>
      <c r="Q6" s="31">
        <v>4</v>
      </c>
      <c r="R6" s="31">
        <v>3</v>
      </c>
      <c r="S6" s="34">
        <v>2</v>
      </c>
      <c r="T6" s="31">
        <v>1</v>
      </c>
      <c r="U6" s="31">
        <v>3</v>
      </c>
      <c r="V6" s="31">
        <v>1</v>
      </c>
      <c r="W6" s="31">
        <v>3</v>
      </c>
      <c r="X6" s="34">
        <v>2</v>
      </c>
      <c r="Y6" s="33"/>
    </row>
    <row r="7" spans="1:25" x14ac:dyDescent="0.3">
      <c r="A7" t="s">
        <v>30</v>
      </c>
      <c r="B7" s="27">
        <f t="shared" si="0"/>
        <v>3</v>
      </c>
      <c r="C7">
        <v>60</v>
      </c>
      <c r="D7" s="26">
        <f>SUM(E7:X7)</f>
        <v>60</v>
      </c>
      <c r="E7" s="30">
        <v>5</v>
      </c>
      <c r="F7" s="30">
        <v>5</v>
      </c>
      <c r="G7" s="30">
        <v>4</v>
      </c>
      <c r="H7" s="30">
        <v>4</v>
      </c>
      <c r="I7" s="29">
        <v>3</v>
      </c>
      <c r="J7" s="30">
        <v>3</v>
      </c>
      <c r="K7" s="30">
        <v>3</v>
      </c>
      <c r="L7" s="30">
        <v>2</v>
      </c>
      <c r="M7" s="30">
        <v>2</v>
      </c>
      <c r="N7" s="29">
        <v>4</v>
      </c>
      <c r="O7" s="30">
        <v>2</v>
      </c>
      <c r="P7" s="30">
        <v>3</v>
      </c>
      <c r="Q7" s="30">
        <v>3</v>
      </c>
      <c r="R7" s="30">
        <v>2</v>
      </c>
      <c r="S7" s="29">
        <v>1</v>
      </c>
      <c r="T7" s="30">
        <v>4</v>
      </c>
      <c r="U7" s="30">
        <v>2</v>
      </c>
      <c r="V7" s="30">
        <v>2</v>
      </c>
      <c r="W7" s="30">
        <v>3</v>
      </c>
      <c r="X7" s="29">
        <v>3</v>
      </c>
      <c r="Y7" s="33"/>
    </row>
    <row r="8" spans="1:25" x14ac:dyDescent="0.3">
      <c r="A8" t="s">
        <v>31</v>
      </c>
      <c r="B8" s="27">
        <f t="shared" si="0"/>
        <v>3.1</v>
      </c>
      <c r="C8">
        <v>62</v>
      </c>
      <c r="D8" s="26">
        <f>SUM(E8:X8)</f>
        <v>62</v>
      </c>
      <c r="E8">
        <v>4</v>
      </c>
      <c r="F8">
        <v>3</v>
      </c>
      <c r="G8">
        <v>3</v>
      </c>
      <c r="H8">
        <v>4</v>
      </c>
      <c r="I8" s="34">
        <v>3</v>
      </c>
      <c r="J8" s="31">
        <v>2</v>
      </c>
      <c r="K8" s="31">
        <v>3</v>
      </c>
      <c r="L8" s="31">
        <v>4</v>
      </c>
      <c r="M8" s="31">
        <v>3</v>
      </c>
      <c r="N8" s="34">
        <v>3</v>
      </c>
      <c r="O8" s="31">
        <v>2</v>
      </c>
      <c r="P8" s="31">
        <v>4</v>
      </c>
      <c r="Q8" s="31">
        <v>3</v>
      </c>
      <c r="R8" s="31">
        <v>2</v>
      </c>
      <c r="S8" s="34">
        <v>2</v>
      </c>
      <c r="T8" s="31">
        <v>4</v>
      </c>
      <c r="U8" s="31">
        <v>3</v>
      </c>
      <c r="V8" s="31">
        <v>3</v>
      </c>
      <c r="W8" s="31">
        <v>4</v>
      </c>
      <c r="X8" s="34">
        <v>3</v>
      </c>
      <c r="Y8" s="33"/>
    </row>
    <row r="9" spans="1:25" x14ac:dyDescent="0.3">
      <c r="A9" t="s">
        <v>32</v>
      </c>
      <c r="B9" s="27">
        <f t="shared" si="0"/>
        <v>3.45</v>
      </c>
      <c r="C9">
        <v>69</v>
      </c>
      <c r="D9" s="26">
        <f>SUM(E9:X9)</f>
        <v>69</v>
      </c>
      <c r="E9" s="30">
        <v>5</v>
      </c>
      <c r="F9" s="30">
        <v>5</v>
      </c>
      <c r="G9" s="30">
        <v>4</v>
      </c>
      <c r="H9" s="30">
        <v>3</v>
      </c>
      <c r="I9" s="29">
        <v>4</v>
      </c>
      <c r="J9" s="30">
        <v>3</v>
      </c>
      <c r="K9" s="30">
        <v>2</v>
      </c>
      <c r="L9" s="30">
        <v>3</v>
      </c>
      <c r="M9" s="30">
        <v>4</v>
      </c>
      <c r="N9" s="29">
        <v>3</v>
      </c>
      <c r="O9" s="30">
        <v>2</v>
      </c>
      <c r="P9" s="30">
        <v>4</v>
      </c>
      <c r="Q9" s="30">
        <v>3</v>
      </c>
      <c r="R9" s="30">
        <v>5</v>
      </c>
      <c r="S9" s="29">
        <v>3</v>
      </c>
      <c r="T9" s="30">
        <v>4</v>
      </c>
      <c r="U9" s="30">
        <v>3</v>
      </c>
      <c r="V9" s="30">
        <v>2</v>
      </c>
      <c r="W9" s="30">
        <v>3</v>
      </c>
      <c r="X9" s="29">
        <v>4</v>
      </c>
      <c r="Y9" s="33"/>
    </row>
    <row r="10" spans="1:25" x14ac:dyDescent="0.3">
      <c r="A10" t="s">
        <v>33</v>
      </c>
      <c r="B10" s="27">
        <f t="shared" si="0"/>
        <v>3.65</v>
      </c>
      <c r="C10">
        <v>73</v>
      </c>
      <c r="D10" s="26">
        <f>SUM(E10:X10)</f>
        <v>73</v>
      </c>
      <c r="E10">
        <v>4</v>
      </c>
      <c r="F10">
        <v>5</v>
      </c>
      <c r="G10">
        <v>4</v>
      </c>
      <c r="H10">
        <v>5</v>
      </c>
      <c r="I10" s="34">
        <v>4</v>
      </c>
      <c r="J10" s="31">
        <v>5</v>
      </c>
      <c r="K10" s="31">
        <v>5</v>
      </c>
      <c r="L10" s="31">
        <v>4</v>
      </c>
      <c r="M10" s="31">
        <v>5</v>
      </c>
      <c r="N10" s="34">
        <v>4</v>
      </c>
      <c r="O10" s="31">
        <v>5</v>
      </c>
      <c r="P10" s="31">
        <v>3</v>
      </c>
      <c r="Q10" s="31">
        <v>3</v>
      </c>
      <c r="R10" s="31">
        <v>3</v>
      </c>
      <c r="S10" s="34">
        <v>2</v>
      </c>
      <c r="T10" s="31">
        <v>4</v>
      </c>
      <c r="U10" s="31">
        <v>2</v>
      </c>
      <c r="V10" s="31">
        <v>3</v>
      </c>
      <c r="W10" s="31">
        <v>2</v>
      </c>
      <c r="X10" s="34">
        <v>1</v>
      </c>
      <c r="Y10" s="33"/>
    </row>
    <row r="11" spans="1:25" x14ac:dyDescent="0.3">
      <c r="A11" t="s">
        <v>34</v>
      </c>
      <c r="B11" s="27">
        <f t="shared" si="0"/>
        <v>3.55</v>
      </c>
      <c r="C11">
        <v>71</v>
      </c>
      <c r="D11" s="26">
        <f>SUM(E11:X11)</f>
        <v>71</v>
      </c>
      <c r="E11" s="30">
        <v>5</v>
      </c>
      <c r="F11" s="30">
        <v>5</v>
      </c>
      <c r="G11" s="30">
        <v>5</v>
      </c>
      <c r="H11" s="30">
        <v>4</v>
      </c>
      <c r="I11" s="29">
        <v>5</v>
      </c>
      <c r="J11" s="30">
        <v>4</v>
      </c>
      <c r="K11" s="30">
        <v>5</v>
      </c>
      <c r="L11" s="30">
        <v>4</v>
      </c>
      <c r="M11" s="30">
        <v>3</v>
      </c>
      <c r="N11" s="29">
        <v>3</v>
      </c>
      <c r="O11" s="30">
        <v>2</v>
      </c>
      <c r="P11" s="30">
        <v>3</v>
      </c>
      <c r="Q11" s="30">
        <v>2</v>
      </c>
      <c r="R11" s="30">
        <v>3</v>
      </c>
      <c r="S11" s="29">
        <v>2</v>
      </c>
      <c r="T11" s="30">
        <v>3</v>
      </c>
      <c r="U11" s="30">
        <v>4</v>
      </c>
      <c r="V11" s="30">
        <v>3</v>
      </c>
      <c r="W11" s="30">
        <v>3</v>
      </c>
      <c r="X11" s="29">
        <v>3</v>
      </c>
      <c r="Y11" s="33"/>
    </row>
    <row r="12" spans="1:25" x14ac:dyDescent="0.3">
      <c r="A12" t="s">
        <v>75</v>
      </c>
      <c r="B12" s="27">
        <f t="shared" si="0"/>
        <v>3.75</v>
      </c>
      <c r="C12">
        <v>75</v>
      </c>
      <c r="D12" s="26">
        <f>SUM(E12:X12)</f>
        <v>75</v>
      </c>
      <c r="E12">
        <v>5</v>
      </c>
      <c r="F12">
        <v>5</v>
      </c>
      <c r="G12">
        <v>5</v>
      </c>
      <c r="H12">
        <v>5</v>
      </c>
      <c r="I12" s="34">
        <v>5</v>
      </c>
      <c r="J12" s="31">
        <v>5</v>
      </c>
      <c r="K12" s="31">
        <v>5</v>
      </c>
      <c r="L12" s="31">
        <v>4</v>
      </c>
      <c r="M12" s="31">
        <v>4</v>
      </c>
      <c r="N12" s="34">
        <v>4</v>
      </c>
      <c r="O12" s="31">
        <v>4</v>
      </c>
      <c r="P12" s="31">
        <v>4</v>
      </c>
      <c r="Q12" s="31">
        <v>3</v>
      </c>
      <c r="R12" s="31">
        <v>3</v>
      </c>
      <c r="S12" s="34">
        <v>2</v>
      </c>
      <c r="T12" s="31">
        <v>3</v>
      </c>
      <c r="U12" s="31">
        <v>2</v>
      </c>
      <c r="V12" s="31">
        <v>4</v>
      </c>
      <c r="W12" s="31">
        <v>2</v>
      </c>
      <c r="X12" s="34">
        <v>1</v>
      </c>
      <c r="Y12" s="33"/>
    </row>
    <row r="13" spans="1:25" x14ac:dyDescent="0.3">
      <c r="A13" t="s">
        <v>76</v>
      </c>
      <c r="B13" s="27">
        <f t="shared" si="0"/>
        <v>3.8</v>
      </c>
      <c r="C13">
        <v>76</v>
      </c>
      <c r="D13" s="26">
        <f>SUM(E13:X13)</f>
        <v>76</v>
      </c>
      <c r="E13" s="30">
        <v>5</v>
      </c>
      <c r="F13" s="30">
        <v>5</v>
      </c>
      <c r="G13" s="30">
        <v>5</v>
      </c>
      <c r="H13" s="30">
        <v>4</v>
      </c>
      <c r="I13" s="29">
        <v>5</v>
      </c>
      <c r="J13" s="30">
        <v>5</v>
      </c>
      <c r="K13" s="30">
        <v>4</v>
      </c>
      <c r="L13" s="30">
        <v>5</v>
      </c>
      <c r="M13" s="30">
        <v>4</v>
      </c>
      <c r="N13" s="29">
        <v>5</v>
      </c>
      <c r="O13" s="30">
        <v>4</v>
      </c>
      <c r="P13" s="30">
        <v>2</v>
      </c>
      <c r="Q13" s="30">
        <v>4</v>
      </c>
      <c r="R13" s="30">
        <v>3</v>
      </c>
      <c r="S13" s="29">
        <v>3</v>
      </c>
      <c r="T13" s="30">
        <v>3</v>
      </c>
      <c r="U13" s="30">
        <v>3</v>
      </c>
      <c r="V13" s="30">
        <v>2</v>
      </c>
      <c r="W13" s="30">
        <v>3</v>
      </c>
      <c r="X13" s="29">
        <v>2</v>
      </c>
      <c r="Y13" s="33"/>
    </row>
    <row r="14" spans="1:25" x14ac:dyDescent="0.3">
      <c r="A14" t="s">
        <v>77</v>
      </c>
      <c r="B14" s="27">
        <f t="shared" si="0"/>
        <v>3.95</v>
      </c>
      <c r="C14">
        <v>79</v>
      </c>
      <c r="D14" s="26">
        <f>SUM(E14:X14)</f>
        <v>79</v>
      </c>
      <c r="E14">
        <v>4</v>
      </c>
      <c r="F14">
        <v>5</v>
      </c>
      <c r="G14">
        <v>4</v>
      </c>
      <c r="H14">
        <v>5</v>
      </c>
      <c r="I14" s="34">
        <v>4</v>
      </c>
      <c r="J14" s="31">
        <v>5</v>
      </c>
      <c r="K14" s="31">
        <v>4</v>
      </c>
      <c r="L14" s="31">
        <v>5</v>
      </c>
      <c r="M14" s="31">
        <v>5</v>
      </c>
      <c r="N14" s="34">
        <v>4</v>
      </c>
      <c r="O14" s="31">
        <v>5</v>
      </c>
      <c r="P14" s="31">
        <v>4</v>
      </c>
      <c r="Q14" s="31">
        <v>5</v>
      </c>
      <c r="R14" s="31">
        <v>4</v>
      </c>
      <c r="S14" s="34">
        <v>3</v>
      </c>
      <c r="T14" s="31">
        <v>3</v>
      </c>
      <c r="U14" s="31">
        <v>4</v>
      </c>
      <c r="V14" s="31">
        <v>2</v>
      </c>
      <c r="W14" s="31">
        <v>2</v>
      </c>
      <c r="X14" s="34">
        <v>2</v>
      </c>
      <c r="Y14" s="33"/>
    </row>
    <row r="15" spans="1:25" x14ac:dyDescent="0.3">
      <c r="A15" t="s">
        <v>78</v>
      </c>
      <c r="B15" s="27">
        <f t="shared" si="0"/>
        <v>3.65</v>
      </c>
      <c r="C15">
        <v>73</v>
      </c>
      <c r="D15" s="26">
        <f>SUM(E15:X15)</f>
        <v>73</v>
      </c>
      <c r="E15" s="30">
        <v>5</v>
      </c>
      <c r="F15" s="30">
        <v>5</v>
      </c>
      <c r="G15" s="30">
        <v>5</v>
      </c>
      <c r="H15" s="30">
        <v>5</v>
      </c>
      <c r="I15" s="29">
        <v>5</v>
      </c>
      <c r="J15" s="30">
        <v>4</v>
      </c>
      <c r="K15" s="30">
        <v>5</v>
      </c>
      <c r="L15" s="30">
        <v>4</v>
      </c>
      <c r="M15" s="30">
        <v>3</v>
      </c>
      <c r="N15" s="29">
        <v>5</v>
      </c>
      <c r="O15" s="30">
        <v>3</v>
      </c>
      <c r="P15" s="30">
        <v>4</v>
      </c>
      <c r="Q15" s="30">
        <v>3</v>
      </c>
      <c r="R15" s="30">
        <v>2</v>
      </c>
      <c r="S15" s="29">
        <v>2</v>
      </c>
      <c r="T15" s="30">
        <v>3</v>
      </c>
      <c r="U15" s="30">
        <v>2</v>
      </c>
      <c r="V15" s="30">
        <v>3</v>
      </c>
      <c r="W15" s="30">
        <v>2</v>
      </c>
      <c r="X15" s="29">
        <v>3</v>
      </c>
      <c r="Y15" s="33"/>
    </row>
    <row r="16" spans="1:25" x14ac:dyDescent="0.3">
      <c r="A16" t="s">
        <v>79</v>
      </c>
      <c r="B16" s="27">
        <f t="shared" si="0"/>
        <v>3.8</v>
      </c>
      <c r="C16">
        <v>76</v>
      </c>
      <c r="D16" s="26">
        <f>SUM(E16:X16)</f>
        <v>74</v>
      </c>
      <c r="E16">
        <v>4</v>
      </c>
      <c r="F16">
        <v>5</v>
      </c>
      <c r="G16">
        <v>4</v>
      </c>
      <c r="H16">
        <v>5</v>
      </c>
      <c r="I16" s="34">
        <v>5</v>
      </c>
      <c r="J16" s="31">
        <v>3</v>
      </c>
      <c r="K16" s="31">
        <v>3</v>
      </c>
      <c r="L16" s="31">
        <v>3</v>
      </c>
      <c r="M16" s="31">
        <v>5</v>
      </c>
      <c r="N16" s="34">
        <v>4</v>
      </c>
      <c r="O16" s="31">
        <v>4</v>
      </c>
      <c r="P16" s="31">
        <v>4</v>
      </c>
      <c r="Q16" s="31">
        <v>2</v>
      </c>
      <c r="R16" s="31">
        <v>3</v>
      </c>
      <c r="S16" s="34">
        <v>4</v>
      </c>
      <c r="T16" s="31">
        <v>3</v>
      </c>
      <c r="U16" s="31">
        <v>2</v>
      </c>
      <c r="V16" s="31">
        <v>4</v>
      </c>
      <c r="W16" s="31">
        <v>3</v>
      </c>
      <c r="X16" s="34">
        <v>4</v>
      </c>
      <c r="Y16" s="33"/>
    </row>
    <row r="17" spans="1:25" x14ac:dyDescent="0.3">
      <c r="A17" t="s">
        <v>80</v>
      </c>
      <c r="B17" s="27">
        <f t="shared" si="0"/>
        <v>3.85</v>
      </c>
      <c r="C17">
        <v>77</v>
      </c>
      <c r="D17" s="26">
        <f>SUM(E17:X17)</f>
        <v>77</v>
      </c>
      <c r="E17" s="30">
        <v>5</v>
      </c>
      <c r="F17" s="30">
        <v>5</v>
      </c>
      <c r="G17" s="30">
        <v>3</v>
      </c>
      <c r="H17" s="30">
        <v>4</v>
      </c>
      <c r="I17" s="29">
        <v>3</v>
      </c>
      <c r="J17" s="30">
        <v>5</v>
      </c>
      <c r="K17" s="30">
        <v>4</v>
      </c>
      <c r="L17" s="30">
        <v>5</v>
      </c>
      <c r="M17" s="30">
        <v>4</v>
      </c>
      <c r="N17" s="29">
        <v>4</v>
      </c>
      <c r="O17" s="30">
        <v>4</v>
      </c>
      <c r="P17" s="30">
        <v>5</v>
      </c>
      <c r="Q17" s="30">
        <v>4</v>
      </c>
      <c r="R17" s="30">
        <v>4</v>
      </c>
      <c r="S17" s="29">
        <v>3</v>
      </c>
      <c r="T17" s="30">
        <v>4</v>
      </c>
      <c r="U17" s="30">
        <v>4</v>
      </c>
      <c r="V17" s="30">
        <v>3</v>
      </c>
      <c r="W17" s="30">
        <v>2</v>
      </c>
      <c r="X17" s="29">
        <v>2</v>
      </c>
      <c r="Y17" s="33"/>
    </row>
    <row r="18" spans="1:25" x14ac:dyDescent="0.3">
      <c r="A18" t="s">
        <v>81</v>
      </c>
      <c r="B18" s="27">
        <f t="shared" si="0"/>
        <v>3.9</v>
      </c>
      <c r="C18">
        <v>78</v>
      </c>
      <c r="D18" s="26">
        <f>SUM(E18:X18)</f>
        <v>78</v>
      </c>
      <c r="E18">
        <v>4</v>
      </c>
      <c r="F18">
        <v>3</v>
      </c>
      <c r="G18">
        <v>5</v>
      </c>
      <c r="H18">
        <v>4</v>
      </c>
      <c r="I18" s="34">
        <v>3</v>
      </c>
      <c r="J18" s="31">
        <v>5</v>
      </c>
      <c r="K18" s="31">
        <v>2</v>
      </c>
      <c r="L18" s="31">
        <v>4</v>
      </c>
      <c r="M18" s="31">
        <v>5</v>
      </c>
      <c r="N18" s="34">
        <v>5</v>
      </c>
      <c r="O18" s="31">
        <v>4</v>
      </c>
      <c r="P18" s="31">
        <v>4</v>
      </c>
      <c r="Q18" s="31">
        <v>5</v>
      </c>
      <c r="R18" s="31">
        <v>5</v>
      </c>
      <c r="S18" s="34">
        <v>4</v>
      </c>
      <c r="T18" s="31">
        <v>4</v>
      </c>
      <c r="U18" s="31">
        <v>4</v>
      </c>
      <c r="V18" s="31">
        <v>4</v>
      </c>
      <c r="W18" s="31">
        <v>2</v>
      </c>
      <c r="X18" s="34">
        <v>2</v>
      </c>
      <c r="Y18" s="33"/>
    </row>
    <row r="19" spans="1:25" x14ac:dyDescent="0.3">
      <c r="A19" t="s">
        <v>82</v>
      </c>
      <c r="B19" s="27">
        <f t="shared" si="0"/>
        <v>3.95</v>
      </c>
      <c r="C19">
        <v>79</v>
      </c>
      <c r="D19" s="26">
        <f>SUM(E19:X19)</f>
        <v>82</v>
      </c>
      <c r="E19" s="30">
        <v>5</v>
      </c>
      <c r="F19" s="30">
        <v>4</v>
      </c>
      <c r="G19" s="30">
        <v>5</v>
      </c>
      <c r="H19" s="30">
        <v>5</v>
      </c>
      <c r="I19" s="29">
        <v>5</v>
      </c>
      <c r="J19" s="30">
        <v>4</v>
      </c>
      <c r="K19" s="30">
        <v>3</v>
      </c>
      <c r="L19" s="30">
        <v>3</v>
      </c>
      <c r="M19" s="30">
        <v>5</v>
      </c>
      <c r="N19" s="29">
        <v>4</v>
      </c>
      <c r="O19" s="30">
        <v>4</v>
      </c>
      <c r="P19" s="30">
        <v>4</v>
      </c>
      <c r="Q19" s="30">
        <v>5</v>
      </c>
      <c r="R19" s="30">
        <v>5</v>
      </c>
      <c r="S19" s="29">
        <v>5</v>
      </c>
      <c r="T19" s="30">
        <v>3</v>
      </c>
      <c r="U19" s="30">
        <v>3</v>
      </c>
      <c r="V19" s="30">
        <v>3</v>
      </c>
      <c r="W19" s="30">
        <v>3</v>
      </c>
      <c r="X19" s="29">
        <v>4</v>
      </c>
      <c r="Y19" s="33"/>
    </row>
    <row r="20" spans="1:25" x14ac:dyDescent="0.3">
      <c r="A20" t="s">
        <v>83</v>
      </c>
      <c r="B20" s="27">
        <f t="shared" si="0"/>
        <v>3.9</v>
      </c>
      <c r="C20">
        <v>78</v>
      </c>
      <c r="D20" s="26">
        <f>SUM(E20:X20)</f>
        <v>78</v>
      </c>
      <c r="E20">
        <v>5</v>
      </c>
      <c r="F20">
        <v>5</v>
      </c>
      <c r="G20">
        <v>5</v>
      </c>
      <c r="H20">
        <v>5</v>
      </c>
      <c r="I20" s="34">
        <v>5</v>
      </c>
      <c r="J20" s="31">
        <v>4</v>
      </c>
      <c r="K20" s="31">
        <v>4</v>
      </c>
      <c r="L20" s="31">
        <v>4</v>
      </c>
      <c r="M20" s="31">
        <v>4</v>
      </c>
      <c r="N20" s="34">
        <v>5</v>
      </c>
      <c r="O20" s="31">
        <v>4</v>
      </c>
      <c r="P20" s="31">
        <v>4</v>
      </c>
      <c r="Q20" s="31">
        <v>2</v>
      </c>
      <c r="R20" s="31">
        <v>4</v>
      </c>
      <c r="S20" s="34">
        <v>2</v>
      </c>
      <c r="T20" s="31">
        <v>5</v>
      </c>
      <c r="U20" s="31">
        <v>3</v>
      </c>
      <c r="V20" s="31">
        <v>3</v>
      </c>
      <c r="W20" s="31">
        <v>2</v>
      </c>
      <c r="X20" s="34">
        <v>3</v>
      </c>
      <c r="Y20" s="33"/>
    </row>
    <row r="21" spans="1:25" x14ac:dyDescent="0.3">
      <c r="A21" t="s">
        <v>84</v>
      </c>
      <c r="B21" s="27">
        <f t="shared" si="0"/>
        <v>3.85</v>
      </c>
      <c r="C21">
        <v>77</v>
      </c>
      <c r="D21" s="26">
        <f>SUM(E21:X21)</f>
        <v>77</v>
      </c>
      <c r="E21" s="30">
        <v>5</v>
      </c>
      <c r="F21" s="30">
        <v>4</v>
      </c>
      <c r="G21" s="30">
        <v>5</v>
      </c>
      <c r="H21" s="30">
        <v>4</v>
      </c>
      <c r="I21" s="29">
        <v>4</v>
      </c>
      <c r="J21" s="30">
        <v>4</v>
      </c>
      <c r="K21" s="30">
        <v>5</v>
      </c>
      <c r="L21" s="30">
        <v>5</v>
      </c>
      <c r="M21" s="30">
        <v>4</v>
      </c>
      <c r="N21" s="29">
        <v>4</v>
      </c>
      <c r="O21" s="30">
        <v>4</v>
      </c>
      <c r="P21" s="30">
        <v>4</v>
      </c>
      <c r="Q21" s="30">
        <v>3</v>
      </c>
      <c r="R21" s="30">
        <v>4</v>
      </c>
      <c r="S21" s="29">
        <v>3</v>
      </c>
      <c r="T21" s="30">
        <v>3</v>
      </c>
      <c r="U21" s="30">
        <v>3</v>
      </c>
      <c r="V21" s="30">
        <v>3</v>
      </c>
      <c r="W21" s="30">
        <v>3</v>
      </c>
      <c r="X21" s="29">
        <v>3</v>
      </c>
      <c r="Y21" s="33"/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B8F5-E5C5-4613-A917-5451806A6E75}">
  <dimension ref="A1:Y21"/>
  <sheetViews>
    <sheetView workbookViewId="0">
      <selection activeCell="E12" sqref="E12"/>
    </sheetView>
  </sheetViews>
  <sheetFormatPr defaultRowHeight="15" x14ac:dyDescent="0.3"/>
  <sheetData>
    <row r="1" spans="1:25" x14ac:dyDescent="0.3">
      <c r="A1" t="s">
        <v>41</v>
      </c>
      <c r="B1" t="s">
        <v>42</v>
      </c>
      <c r="E1" t="s">
        <v>55</v>
      </c>
      <c r="F1" t="s">
        <v>56</v>
      </c>
      <c r="G1" t="s">
        <v>57</v>
      </c>
      <c r="H1" t="s">
        <v>58</v>
      </c>
      <c r="I1" s="34" t="s">
        <v>59</v>
      </c>
      <c r="J1" t="s">
        <v>60</v>
      </c>
      <c r="K1" t="s">
        <v>61</v>
      </c>
      <c r="L1" t="s">
        <v>62</v>
      </c>
      <c r="M1" t="s">
        <v>63</v>
      </c>
      <c r="N1" s="34" t="s">
        <v>64</v>
      </c>
      <c r="O1" t="s">
        <v>65</v>
      </c>
      <c r="P1" t="s">
        <v>66</v>
      </c>
      <c r="Q1" t="s">
        <v>67</v>
      </c>
      <c r="R1" t="s">
        <v>68</v>
      </c>
      <c r="S1" s="34" t="s">
        <v>69</v>
      </c>
      <c r="T1" t="s">
        <v>70</v>
      </c>
      <c r="U1" t="s">
        <v>71</v>
      </c>
      <c r="V1" t="s">
        <v>72</v>
      </c>
      <c r="W1" t="s">
        <v>73</v>
      </c>
      <c r="X1" s="34" t="s">
        <v>74</v>
      </c>
    </row>
    <row r="2" spans="1:25" x14ac:dyDescent="0.3">
      <c r="A2" t="s">
        <v>25</v>
      </c>
      <c r="B2" s="27">
        <f>C2/20</f>
        <v>2.5</v>
      </c>
      <c r="C2">
        <v>50</v>
      </c>
      <c r="D2" s="26">
        <f>SUM(E2:X2)</f>
        <v>50</v>
      </c>
      <c r="E2">
        <v>4</v>
      </c>
      <c r="F2">
        <v>3</v>
      </c>
      <c r="G2">
        <v>3</v>
      </c>
      <c r="H2">
        <v>4</v>
      </c>
      <c r="I2" s="34">
        <v>2</v>
      </c>
      <c r="J2">
        <v>4</v>
      </c>
      <c r="K2">
        <v>2</v>
      </c>
      <c r="L2">
        <v>4</v>
      </c>
      <c r="M2">
        <v>3</v>
      </c>
      <c r="N2" s="34">
        <v>3</v>
      </c>
      <c r="O2">
        <v>2</v>
      </c>
      <c r="P2">
        <v>3</v>
      </c>
      <c r="Q2">
        <v>1</v>
      </c>
      <c r="R2">
        <v>3</v>
      </c>
      <c r="S2" s="34">
        <v>3</v>
      </c>
      <c r="T2">
        <v>2</v>
      </c>
      <c r="U2">
        <v>1</v>
      </c>
      <c r="V2">
        <v>1</v>
      </c>
      <c r="W2">
        <v>1</v>
      </c>
      <c r="X2" s="34">
        <v>1</v>
      </c>
      <c r="Y2" s="33" t="s">
        <v>9</v>
      </c>
    </row>
    <row r="3" spans="1:25" x14ac:dyDescent="0.3">
      <c r="A3" t="s">
        <v>26</v>
      </c>
      <c r="B3" s="27">
        <f t="shared" ref="B3:B21" si="0">C3/20</f>
        <v>2.2999999999999998</v>
      </c>
      <c r="C3">
        <v>46</v>
      </c>
      <c r="D3" s="26">
        <f t="shared" ref="D3:D21" si="1">SUM(E3:X3)</f>
        <v>46</v>
      </c>
      <c r="E3" s="30">
        <v>4</v>
      </c>
      <c r="F3" s="30">
        <v>3</v>
      </c>
      <c r="G3" s="30">
        <v>5</v>
      </c>
      <c r="H3" s="30">
        <v>4</v>
      </c>
      <c r="I3" s="29">
        <v>3</v>
      </c>
      <c r="J3" s="30">
        <v>2</v>
      </c>
      <c r="K3" s="30">
        <v>1</v>
      </c>
      <c r="L3" s="30">
        <v>2</v>
      </c>
      <c r="M3" s="30">
        <v>3</v>
      </c>
      <c r="N3" s="29">
        <v>2</v>
      </c>
      <c r="O3" s="30">
        <v>2</v>
      </c>
      <c r="P3" s="30">
        <v>1</v>
      </c>
      <c r="Q3" s="30">
        <v>2</v>
      </c>
      <c r="R3" s="30">
        <v>3</v>
      </c>
      <c r="S3" s="29">
        <v>1</v>
      </c>
      <c r="T3" s="30">
        <v>2</v>
      </c>
      <c r="U3" s="30">
        <v>1</v>
      </c>
      <c r="V3" s="30">
        <v>1</v>
      </c>
      <c r="W3" s="30">
        <v>2</v>
      </c>
      <c r="X3" s="29">
        <v>2</v>
      </c>
      <c r="Y3" s="33"/>
    </row>
    <row r="4" spans="1:25" x14ac:dyDescent="0.3">
      <c r="A4" t="s">
        <v>27</v>
      </c>
      <c r="B4" s="27">
        <f t="shared" si="0"/>
        <v>2.0499999999999998</v>
      </c>
      <c r="C4">
        <v>41</v>
      </c>
      <c r="D4" s="26">
        <f t="shared" si="1"/>
        <v>41</v>
      </c>
      <c r="E4">
        <v>3</v>
      </c>
      <c r="F4">
        <v>3</v>
      </c>
      <c r="G4">
        <v>3</v>
      </c>
      <c r="H4">
        <v>4</v>
      </c>
      <c r="I4" s="34">
        <v>1</v>
      </c>
      <c r="J4">
        <v>3</v>
      </c>
      <c r="K4">
        <v>3</v>
      </c>
      <c r="L4">
        <v>3</v>
      </c>
      <c r="M4">
        <v>2</v>
      </c>
      <c r="N4" s="34">
        <v>2</v>
      </c>
      <c r="O4">
        <v>3</v>
      </c>
      <c r="P4">
        <v>2</v>
      </c>
      <c r="Q4">
        <v>1</v>
      </c>
      <c r="R4">
        <v>2</v>
      </c>
      <c r="S4" s="34">
        <v>1</v>
      </c>
      <c r="T4">
        <v>1</v>
      </c>
      <c r="U4">
        <v>1</v>
      </c>
      <c r="V4">
        <v>1</v>
      </c>
      <c r="W4">
        <v>1</v>
      </c>
      <c r="X4" s="34">
        <v>1</v>
      </c>
      <c r="Y4" s="33"/>
    </row>
    <row r="5" spans="1:25" x14ac:dyDescent="0.3">
      <c r="A5" t="s">
        <v>28</v>
      </c>
      <c r="B5" s="27">
        <f t="shared" si="0"/>
        <v>2.2999999999999998</v>
      </c>
      <c r="C5">
        <v>46</v>
      </c>
      <c r="D5" s="26">
        <f t="shared" si="1"/>
        <v>46</v>
      </c>
      <c r="E5" s="30">
        <v>4</v>
      </c>
      <c r="F5" s="30">
        <v>3</v>
      </c>
      <c r="G5" s="30">
        <v>4</v>
      </c>
      <c r="H5" s="30">
        <v>3</v>
      </c>
      <c r="I5" s="29">
        <v>4</v>
      </c>
      <c r="J5" s="30">
        <v>3</v>
      </c>
      <c r="K5" s="30">
        <v>2</v>
      </c>
      <c r="L5" s="30">
        <v>1</v>
      </c>
      <c r="M5" s="30">
        <v>2</v>
      </c>
      <c r="N5" s="29">
        <v>1</v>
      </c>
      <c r="O5" s="30">
        <v>3</v>
      </c>
      <c r="P5" s="30">
        <v>1</v>
      </c>
      <c r="Q5" s="30">
        <v>3</v>
      </c>
      <c r="R5" s="30">
        <v>4</v>
      </c>
      <c r="S5" s="29">
        <v>3</v>
      </c>
      <c r="T5" s="30">
        <v>1</v>
      </c>
      <c r="U5" s="30">
        <v>1</v>
      </c>
      <c r="V5" s="30">
        <v>1</v>
      </c>
      <c r="W5" s="30">
        <v>1</v>
      </c>
      <c r="X5" s="29">
        <v>1</v>
      </c>
      <c r="Y5" s="33"/>
    </row>
    <row r="6" spans="1:25" x14ac:dyDescent="0.3">
      <c r="A6" t="s">
        <v>29</v>
      </c>
      <c r="B6" s="27">
        <f t="shared" si="0"/>
        <v>2.25</v>
      </c>
      <c r="C6">
        <v>45</v>
      </c>
      <c r="D6" s="26">
        <f t="shared" si="1"/>
        <v>45</v>
      </c>
      <c r="E6">
        <v>4</v>
      </c>
      <c r="F6">
        <v>3</v>
      </c>
      <c r="G6">
        <v>4</v>
      </c>
      <c r="H6">
        <v>3</v>
      </c>
      <c r="I6" s="34">
        <v>1</v>
      </c>
      <c r="J6">
        <v>2</v>
      </c>
      <c r="K6">
        <v>4</v>
      </c>
      <c r="L6">
        <v>3</v>
      </c>
      <c r="M6">
        <v>2</v>
      </c>
      <c r="N6" s="34">
        <v>3</v>
      </c>
      <c r="O6">
        <v>2</v>
      </c>
      <c r="P6">
        <v>4</v>
      </c>
      <c r="Q6">
        <v>2</v>
      </c>
      <c r="R6">
        <v>2</v>
      </c>
      <c r="S6" s="34">
        <v>1</v>
      </c>
      <c r="T6">
        <v>1</v>
      </c>
      <c r="U6">
        <v>1</v>
      </c>
      <c r="V6">
        <v>1</v>
      </c>
      <c r="W6">
        <v>1</v>
      </c>
      <c r="X6" s="34">
        <v>1</v>
      </c>
      <c r="Y6" s="33"/>
    </row>
    <row r="7" spans="1:25" x14ac:dyDescent="0.3">
      <c r="A7" t="s">
        <v>30</v>
      </c>
      <c r="B7" s="27">
        <f t="shared" si="0"/>
        <v>2.75</v>
      </c>
      <c r="C7">
        <v>55</v>
      </c>
      <c r="D7" s="26">
        <f t="shared" si="1"/>
        <v>55</v>
      </c>
      <c r="E7" s="30">
        <v>4</v>
      </c>
      <c r="F7" s="30">
        <v>5</v>
      </c>
      <c r="G7" s="30">
        <v>4</v>
      </c>
      <c r="H7" s="30">
        <v>4</v>
      </c>
      <c r="I7" s="29">
        <v>3</v>
      </c>
      <c r="J7" s="30">
        <v>3</v>
      </c>
      <c r="K7" s="30">
        <v>3</v>
      </c>
      <c r="L7" s="30">
        <v>2</v>
      </c>
      <c r="M7" s="30">
        <v>2</v>
      </c>
      <c r="N7" s="29">
        <v>1</v>
      </c>
      <c r="O7" s="30">
        <v>2</v>
      </c>
      <c r="P7" s="30">
        <v>1</v>
      </c>
      <c r="Q7" s="30">
        <v>2</v>
      </c>
      <c r="R7" s="30">
        <v>4</v>
      </c>
      <c r="S7" s="29">
        <v>1</v>
      </c>
      <c r="T7" s="30">
        <v>4</v>
      </c>
      <c r="U7" s="30">
        <v>2</v>
      </c>
      <c r="V7" s="30">
        <v>2</v>
      </c>
      <c r="W7" s="30">
        <v>3</v>
      </c>
      <c r="X7" s="29">
        <v>3</v>
      </c>
      <c r="Y7" s="33"/>
    </row>
    <row r="8" spans="1:25" x14ac:dyDescent="0.3">
      <c r="A8" t="s">
        <v>31</v>
      </c>
      <c r="B8" s="27">
        <f t="shared" si="0"/>
        <v>2.5499999999999998</v>
      </c>
      <c r="C8">
        <v>51</v>
      </c>
      <c r="D8" s="26">
        <f t="shared" si="1"/>
        <v>51</v>
      </c>
      <c r="E8">
        <v>4</v>
      </c>
      <c r="F8">
        <v>3</v>
      </c>
      <c r="G8">
        <v>3</v>
      </c>
      <c r="H8">
        <v>4</v>
      </c>
      <c r="I8" s="34">
        <v>3</v>
      </c>
      <c r="J8">
        <v>2</v>
      </c>
      <c r="K8">
        <v>1</v>
      </c>
      <c r="L8">
        <v>3</v>
      </c>
      <c r="M8">
        <v>2</v>
      </c>
      <c r="N8" s="34">
        <v>2</v>
      </c>
      <c r="O8">
        <v>2</v>
      </c>
      <c r="P8">
        <v>2</v>
      </c>
      <c r="Q8">
        <v>3</v>
      </c>
      <c r="R8">
        <v>2</v>
      </c>
      <c r="S8" s="34">
        <v>1</v>
      </c>
      <c r="T8">
        <v>3</v>
      </c>
      <c r="U8">
        <v>2</v>
      </c>
      <c r="V8">
        <v>3</v>
      </c>
      <c r="W8">
        <v>4</v>
      </c>
      <c r="X8" s="34">
        <v>2</v>
      </c>
      <c r="Y8" s="33"/>
    </row>
    <row r="9" spans="1:25" x14ac:dyDescent="0.3">
      <c r="A9" t="s">
        <v>32</v>
      </c>
      <c r="B9" s="27">
        <f t="shared" si="0"/>
        <v>2.85</v>
      </c>
      <c r="C9">
        <v>57</v>
      </c>
      <c r="D9" s="26">
        <f t="shared" si="1"/>
        <v>57</v>
      </c>
      <c r="E9" s="30">
        <v>3</v>
      </c>
      <c r="F9" s="30">
        <v>3</v>
      </c>
      <c r="G9" s="30">
        <v>3</v>
      </c>
      <c r="H9" s="30">
        <v>3</v>
      </c>
      <c r="I9" s="29">
        <v>3</v>
      </c>
      <c r="J9" s="30">
        <v>3</v>
      </c>
      <c r="K9" s="30">
        <v>3</v>
      </c>
      <c r="L9" s="30">
        <v>3</v>
      </c>
      <c r="M9" s="30">
        <v>3</v>
      </c>
      <c r="N9" s="29">
        <v>3</v>
      </c>
      <c r="O9" s="30">
        <v>2</v>
      </c>
      <c r="P9" s="30">
        <v>2</v>
      </c>
      <c r="Q9" s="30">
        <v>2</v>
      </c>
      <c r="R9" s="30">
        <v>3</v>
      </c>
      <c r="S9" s="29">
        <v>3</v>
      </c>
      <c r="T9" s="30">
        <v>3</v>
      </c>
      <c r="U9" s="30">
        <v>3</v>
      </c>
      <c r="V9" s="30">
        <v>2</v>
      </c>
      <c r="W9" s="30">
        <v>3</v>
      </c>
      <c r="X9" s="29">
        <v>4</v>
      </c>
      <c r="Y9" s="33"/>
    </row>
    <row r="10" spans="1:25" x14ac:dyDescent="0.3">
      <c r="A10" t="s">
        <v>33</v>
      </c>
      <c r="B10" s="27">
        <f t="shared" si="0"/>
        <v>2.8</v>
      </c>
      <c r="C10">
        <v>56</v>
      </c>
      <c r="D10" s="26">
        <f t="shared" si="1"/>
        <v>56</v>
      </c>
      <c r="E10">
        <v>4</v>
      </c>
      <c r="F10">
        <v>5</v>
      </c>
      <c r="G10">
        <v>3</v>
      </c>
      <c r="H10">
        <v>3</v>
      </c>
      <c r="I10" s="34">
        <v>4</v>
      </c>
      <c r="J10">
        <v>2</v>
      </c>
      <c r="K10">
        <v>2</v>
      </c>
      <c r="L10">
        <v>3</v>
      </c>
      <c r="M10">
        <v>3</v>
      </c>
      <c r="N10" s="34">
        <v>3</v>
      </c>
      <c r="O10">
        <v>2</v>
      </c>
      <c r="P10">
        <v>2</v>
      </c>
      <c r="Q10">
        <v>3</v>
      </c>
      <c r="R10">
        <v>3</v>
      </c>
      <c r="S10" s="34">
        <v>2</v>
      </c>
      <c r="T10">
        <v>2</v>
      </c>
      <c r="U10">
        <v>2</v>
      </c>
      <c r="V10">
        <v>3</v>
      </c>
      <c r="W10">
        <v>2</v>
      </c>
      <c r="X10" s="34">
        <v>3</v>
      </c>
      <c r="Y10" s="33"/>
    </row>
    <row r="11" spans="1:25" x14ac:dyDescent="0.3">
      <c r="A11" t="s">
        <v>34</v>
      </c>
      <c r="B11" s="27">
        <f t="shared" si="0"/>
        <v>2.6</v>
      </c>
      <c r="C11">
        <v>52</v>
      </c>
      <c r="D11" s="26">
        <f t="shared" si="1"/>
        <v>52</v>
      </c>
      <c r="E11" s="30">
        <v>4</v>
      </c>
      <c r="F11" s="30">
        <v>3</v>
      </c>
      <c r="G11" s="30">
        <v>4</v>
      </c>
      <c r="H11" s="30">
        <v>4</v>
      </c>
      <c r="I11" s="29">
        <v>5</v>
      </c>
      <c r="J11" s="30">
        <v>2</v>
      </c>
      <c r="K11" s="30">
        <v>1</v>
      </c>
      <c r="L11" s="30">
        <v>1</v>
      </c>
      <c r="M11" s="30">
        <v>2</v>
      </c>
      <c r="N11" s="29">
        <v>3</v>
      </c>
      <c r="O11" s="30">
        <v>1</v>
      </c>
      <c r="P11" s="30">
        <v>4</v>
      </c>
      <c r="Q11" s="30">
        <v>2</v>
      </c>
      <c r="R11" s="30">
        <v>4</v>
      </c>
      <c r="S11" s="29">
        <v>3</v>
      </c>
      <c r="T11" s="30">
        <v>3</v>
      </c>
      <c r="U11" s="30">
        <v>3</v>
      </c>
      <c r="V11" s="30">
        <v>1</v>
      </c>
      <c r="W11" s="30">
        <v>1</v>
      </c>
      <c r="X11" s="29">
        <v>1</v>
      </c>
      <c r="Y11" s="33"/>
    </row>
    <row r="12" spans="1:25" x14ac:dyDescent="0.3">
      <c r="A12" t="s">
        <v>75</v>
      </c>
      <c r="B12" s="27">
        <f t="shared" si="0"/>
        <v>3</v>
      </c>
      <c r="C12">
        <v>60</v>
      </c>
      <c r="D12" s="26">
        <f t="shared" si="1"/>
        <v>60</v>
      </c>
      <c r="E12">
        <v>5</v>
      </c>
      <c r="F12">
        <v>4</v>
      </c>
      <c r="G12">
        <v>4</v>
      </c>
      <c r="H12">
        <v>4</v>
      </c>
      <c r="I12" s="34">
        <v>4</v>
      </c>
      <c r="J12">
        <v>3</v>
      </c>
      <c r="K12">
        <v>3</v>
      </c>
      <c r="L12">
        <v>1</v>
      </c>
      <c r="M12">
        <v>2</v>
      </c>
      <c r="N12" s="34">
        <v>2</v>
      </c>
      <c r="O12">
        <v>4</v>
      </c>
      <c r="P12">
        <v>4</v>
      </c>
      <c r="Q12">
        <v>3</v>
      </c>
      <c r="R12">
        <v>3</v>
      </c>
      <c r="S12" s="34">
        <v>2</v>
      </c>
      <c r="T12">
        <v>3</v>
      </c>
      <c r="U12">
        <v>2</v>
      </c>
      <c r="V12">
        <v>4</v>
      </c>
      <c r="W12">
        <v>2</v>
      </c>
      <c r="X12" s="34">
        <v>1</v>
      </c>
      <c r="Y12" s="33"/>
    </row>
    <row r="13" spans="1:25" x14ac:dyDescent="0.3">
      <c r="A13" t="s">
        <v>76</v>
      </c>
      <c r="B13" s="27">
        <f t="shared" si="0"/>
        <v>3.15</v>
      </c>
      <c r="C13">
        <v>63</v>
      </c>
      <c r="D13" s="26">
        <f t="shared" si="1"/>
        <v>63</v>
      </c>
      <c r="E13" s="30">
        <v>5</v>
      </c>
      <c r="F13" s="30">
        <v>3</v>
      </c>
      <c r="G13" s="30">
        <v>4</v>
      </c>
      <c r="H13" s="30">
        <v>4</v>
      </c>
      <c r="I13" s="29">
        <v>5</v>
      </c>
      <c r="J13" s="30">
        <v>3</v>
      </c>
      <c r="K13" s="30">
        <v>4</v>
      </c>
      <c r="L13" s="30">
        <v>5</v>
      </c>
      <c r="M13" s="30">
        <v>4</v>
      </c>
      <c r="N13" s="29">
        <v>5</v>
      </c>
      <c r="O13" s="30">
        <v>4</v>
      </c>
      <c r="P13" s="30">
        <v>2</v>
      </c>
      <c r="Q13" s="30">
        <v>4</v>
      </c>
      <c r="R13" s="30">
        <v>3</v>
      </c>
      <c r="S13" s="29">
        <v>3</v>
      </c>
      <c r="T13" s="30">
        <v>1</v>
      </c>
      <c r="U13" s="30">
        <v>1</v>
      </c>
      <c r="V13" s="30">
        <v>1</v>
      </c>
      <c r="W13" s="30">
        <v>1</v>
      </c>
      <c r="X13" s="29">
        <v>1</v>
      </c>
      <c r="Y13" s="33"/>
    </row>
    <row r="14" spans="1:25" x14ac:dyDescent="0.3">
      <c r="A14" t="s">
        <v>77</v>
      </c>
      <c r="B14" s="27">
        <f t="shared" si="0"/>
        <v>3.25</v>
      </c>
      <c r="C14">
        <v>65</v>
      </c>
      <c r="D14" s="26">
        <f t="shared" si="1"/>
        <v>65</v>
      </c>
      <c r="E14">
        <v>4</v>
      </c>
      <c r="F14">
        <v>3</v>
      </c>
      <c r="G14">
        <v>4</v>
      </c>
      <c r="H14">
        <v>3</v>
      </c>
      <c r="I14" s="34">
        <v>4</v>
      </c>
      <c r="J14">
        <v>5</v>
      </c>
      <c r="K14">
        <v>4</v>
      </c>
      <c r="L14">
        <v>3</v>
      </c>
      <c r="M14">
        <v>3</v>
      </c>
      <c r="N14" s="34">
        <v>4</v>
      </c>
      <c r="O14">
        <v>5</v>
      </c>
      <c r="P14">
        <v>4</v>
      </c>
      <c r="Q14">
        <v>5</v>
      </c>
      <c r="R14">
        <v>4</v>
      </c>
      <c r="S14" s="34">
        <v>3</v>
      </c>
      <c r="T14">
        <v>3</v>
      </c>
      <c r="U14">
        <v>1</v>
      </c>
      <c r="V14">
        <v>1</v>
      </c>
      <c r="W14">
        <v>1</v>
      </c>
      <c r="X14" s="34">
        <v>1</v>
      </c>
      <c r="Y14" s="33"/>
    </row>
    <row r="15" spans="1:25" x14ac:dyDescent="0.3">
      <c r="A15" t="s">
        <v>78</v>
      </c>
      <c r="B15" s="27">
        <f t="shared" si="0"/>
        <v>3.3</v>
      </c>
      <c r="C15">
        <v>66</v>
      </c>
      <c r="D15" s="26">
        <f t="shared" si="1"/>
        <v>66</v>
      </c>
      <c r="E15" s="30">
        <v>4</v>
      </c>
      <c r="F15" s="30">
        <v>4</v>
      </c>
      <c r="G15" s="30">
        <v>5</v>
      </c>
      <c r="H15" s="30">
        <v>5</v>
      </c>
      <c r="I15" s="29">
        <v>5</v>
      </c>
      <c r="J15" s="30">
        <v>4</v>
      </c>
      <c r="K15" s="30">
        <v>5</v>
      </c>
      <c r="L15" s="30">
        <v>4</v>
      </c>
      <c r="M15" s="30">
        <v>3</v>
      </c>
      <c r="N15" s="29">
        <v>5</v>
      </c>
      <c r="O15" s="30">
        <v>3</v>
      </c>
      <c r="P15" s="30">
        <v>4</v>
      </c>
      <c r="Q15" s="30">
        <v>3</v>
      </c>
      <c r="R15" s="30">
        <v>2</v>
      </c>
      <c r="S15" s="29">
        <v>2</v>
      </c>
      <c r="T15" s="30">
        <v>3</v>
      </c>
      <c r="U15" s="30">
        <v>2</v>
      </c>
      <c r="V15" s="30">
        <v>1</v>
      </c>
      <c r="W15" s="30">
        <v>1</v>
      </c>
      <c r="X15" s="29">
        <v>1</v>
      </c>
      <c r="Y15" s="33"/>
    </row>
    <row r="16" spans="1:25" x14ac:dyDescent="0.3">
      <c r="A16" t="s">
        <v>79</v>
      </c>
      <c r="B16" s="27">
        <f t="shared" si="0"/>
        <v>3.35</v>
      </c>
      <c r="C16">
        <v>67</v>
      </c>
      <c r="D16" s="26">
        <f t="shared" si="1"/>
        <v>67</v>
      </c>
      <c r="E16">
        <v>4</v>
      </c>
      <c r="F16">
        <v>3</v>
      </c>
      <c r="G16">
        <v>4</v>
      </c>
      <c r="H16">
        <v>5</v>
      </c>
      <c r="I16" s="34">
        <v>5</v>
      </c>
      <c r="J16">
        <v>3</v>
      </c>
      <c r="K16">
        <v>4</v>
      </c>
      <c r="L16">
        <v>3</v>
      </c>
      <c r="M16">
        <v>5</v>
      </c>
      <c r="N16" s="34">
        <v>4</v>
      </c>
      <c r="O16">
        <v>3</v>
      </c>
      <c r="P16">
        <v>3</v>
      </c>
      <c r="Q16">
        <v>2</v>
      </c>
      <c r="R16">
        <v>3</v>
      </c>
      <c r="S16" s="34">
        <v>4</v>
      </c>
      <c r="T16">
        <v>3</v>
      </c>
      <c r="U16">
        <v>2</v>
      </c>
      <c r="V16">
        <v>3</v>
      </c>
      <c r="W16">
        <v>3</v>
      </c>
      <c r="X16" s="34">
        <v>1</v>
      </c>
      <c r="Y16" s="33"/>
    </row>
    <row r="17" spans="1:25" x14ac:dyDescent="0.3">
      <c r="A17" t="s">
        <v>80</v>
      </c>
      <c r="B17" s="27">
        <f t="shared" si="0"/>
        <v>3.55</v>
      </c>
      <c r="C17">
        <v>71</v>
      </c>
      <c r="D17" s="26">
        <f t="shared" si="1"/>
        <v>71</v>
      </c>
      <c r="E17" s="30">
        <v>4</v>
      </c>
      <c r="F17" s="30">
        <v>4</v>
      </c>
      <c r="G17" s="30">
        <v>3</v>
      </c>
      <c r="H17" s="30">
        <v>4</v>
      </c>
      <c r="I17" s="29">
        <v>3</v>
      </c>
      <c r="J17" s="30">
        <v>4</v>
      </c>
      <c r="K17" s="30">
        <v>4</v>
      </c>
      <c r="L17" s="30">
        <v>4</v>
      </c>
      <c r="M17" s="30">
        <v>4</v>
      </c>
      <c r="N17" s="29">
        <v>4</v>
      </c>
      <c r="O17" s="30">
        <v>4</v>
      </c>
      <c r="P17" s="30">
        <v>4</v>
      </c>
      <c r="Q17" s="30">
        <v>4</v>
      </c>
      <c r="R17" s="30">
        <v>4</v>
      </c>
      <c r="S17" s="29">
        <v>3</v>
      </c>
      <c r="T17" s="30">
        <v>3</v>
      </c>
      <c r="U17" s="30">
        <v>4</v>
      </c>
      <c r="V17" s="30">
        <v>3</v>
      </c>
      <c r="W17" s="30">
        <v>2</v>
      </c>
      <c r="X17" s="29">
        <v>2</v>
      </c>
      <c r="Y17" s="33"/>
    </row>
    <row r="18" spans="1:25" x14ac:dyDescent="0.3">
      <c r="A18" t="s">
        <v>81</v>
      </c>
      <c r="B18" s="27">
        <f t="shared" si="0"/>
        <v>3.5</v>
      </c>
      <c r="C18">
        <v>70</v>
      </c>
      <c r="D18" s="26">
        <f t="shared" si="1"/>
        <v>70</v>
      </c>
      <c r="E18">
        <v>5</v>
      </c>
      <c r="F18">
        <v>5</v>
      </c>
      <c r="G18">
        <v>3</v>
      </c>
      <c r="H18">
        <v>4</v>
      </c>
      <c r="I18" s="34">
        <v>3</v>
      </c>
      <c r="J18">
        <v>4</v>
      </c>
      <c r="K18">
        <v>4</v>
      </c>
      <c r="L18">
        <v>4</v>
      </c>
      <c r="M18">
        <v>4</v>
      </c>
      <c r="N18" s="34">
        <v>4</v>
      </c>
      <c r="O18">
        <v>4</v>
      </c>
      <c r="P18">
        <v>4</v>
      </c>
      <c r="Q18">
        <v>4</v>
      </c>
      <c r="R18">
        <v>4</v>
      </c>
      <c r="S18" s="34">
        <v>3</v>
      </c>
      <c r="T18">
        <v>4</v>
      </c>
      <c r="U18">
        <v>4</v>
      </c>
      <c r="V18">
        <v>1</v>
      </c>
      <c r="W18">
        <v>1</v>
      </c>
      <c r="X18" s="34">
        <v>1</v>
      </c>
      <c r="Y18" s="33"/>
    </row>
    <row r="19" spans="1:25" x14ac:dyDescent="0.3">
      <c r="A19" t="s">
        <v>82</v>
      </c>
      <c r="B19" s="27">
        <f t="shared" si="0"/>
        <v>3.65</v>
      </c>
      <c r="C19">
        <v>73</v>
      </c>
      <c r="D19" s="26">
        <f t="shared" si="1"/>
        <v>73</v>
      </c>
      <c r="E19" s="30">
        <v>4</v>
      </c>
      <c r="F19" s="30">
        <v>4</v>
      </c>
      <c r="G19" s="30">
        <v>4</v>
      </c>
      <c r="H19" s="30">
        <v>4</v>
      </c>
      <c r="I19" s="29">
        <v>4</v>
      </c>
      <c r="J19" s="30">
        <v>4</v>
      </c>
      <c r="K19" s="30">
        <v>4</v>
      </c>
      <c r="L19" s="30">
        <v>4</v>
      </c>
      <c r="M19" s="30">
        <v>4</v>
      </c>
      <c r="N19" s="29">
        <v>4</v>
      </c>
      <c r="O19" s="30">
        <v>4</v>
      </c>
      <c r="P19" s="30">
        <v>4</v>
      </c>
      <c r="Q19" s="30">
        <v>4</v>
      </c>
      <c r="R19" s="30">
        <v>3</v>
      </c>
      <c r="S19" s="29">
        <v>3</v>
      </c>
      <c r="T19" s="30">
        <v>3</v>
      </c>
      <c r="U19" s="30">
        <v>3</v>
      </c>
      <c r="V19" s="30">
        <v>3</v>
      </c>
      <c r="W19" s="30">
        <v>3</v>
      </c>
      <c r="X19" s="29">
        <v>3</v>
      </c>
      <c r="Y19" s="33"/>
    </row>
    <row r="20" spans="1:25" x14ac:dyDescent="0.3">
      <c r="A20" t="s">
        <v>83</v>
      </c>
      <c r="B20" s="27">
        <f t="shared" si="0"/>
        <v>3.65</v>
      </c>
      <c r="C20">
        <v>73</v>
      </c>
      <c r="D20" s="26">
        <f t="shared" si="1"/>
        <v>73</v>
      </c>
      <c r="E20">
        <v>3</v>
      </c>
      <c r="F20">
        <v>4</v>
      </c>
      <c r="G20">
        <v>4</v>
      </c>
      <c r="H20">
        <v>4</v>
      </c>
      <c r="I20" s="34">
        <v>4</v>
      </c>
      <c r="J20" s="31">
        <v>4</v>
      </c>
      <c r="K20" s="31">
        <v>4</v>
      </c>
      <c r="L20" s="31">
        <v>4</v>
      </c>
      <c r="M20" s="31">
        <v>4</v>
      </c>
      <c r="N20" s="34">
        <v>4</v>
      </c>
      <c r="O20" s="31">
        <v>3</v>
      </c>
      <c r="P20" s="31">
        <v>4</v>
      </c>
      <c r="Q20" s="31">
        <v>4</v>
      </c>
      <c r="R20" s="31">
        <v>3</v>
      </c>
      <c r="S20" s="34">
        <v>4</v>
      </c>
      <c r="T20" s="31">
        <v>3</v>
      </c>
      <c r="U20" s="31">
        <v>4</v>
      </c>
      <c r="V20" s="31">
        <v>3</v>
      </c>
      <c r="W20" s="31">
        <v>3</v>
      </c>
      <c r="X20" s="34">
        <v>3</v>
      </c>
      <c r="Y20" s="33"/>
    </row>
    <row r="21" spans="1:25" x14ac:dyDescent="0.3">
      <c r="A21" t="s">
        <v>84</v>
      </c>
      <c r="B21" s="27">
        <f t="shared" si="0"/>
        <v>3.75</v>
      </c>
      <c r="C21">
        <v>75</v>
      </c>
      <c r="D21" s="26">
        <f t="shared" si="1"/>
        <v>75</v>
      </c>
      <c r="E21" s="30">
        <v>4</v>
      </c>
      <c r="F21" s="30">
        <v>4</v>
      </c>
      <c r="G21" s="30">
        <v>4</v>
      </c>
      <c r="H21" s="30">
        <v>4</v>
      </c>
      <c r="I21" s="29">
        <v>4</v>
      </c>
      <c r="J21" s="30">
        <v>4</v>
      </c>
      <c r="K21" s="30">
        <v>4</v>
      </c>
      <c r="L21" s="30">
        <v>4</v>
      </c>
      <c r="M21" s="30">
        <v>3</v>
      </c>
      <c r="N21" s="29">
        <v>4</v>
      </c>
      <c r="O21" s="30">
        <v>3</v>
      </c>
      <c r="P21" s="30">
        <v>4</v>
      </c>
      <c r="Q21" s="30">
        <v>4</v>
      </c>
      <c r="R21" s="30">
        <v>4</v>
      </c>
      <c r="S21" s="29">
        <v>4</v>
      </c>
      <c r="T21" s="30">
        <v>4</v>
      </c>
      <c r="U21" s="30">
        <v>4</v>
      </c>
      <c r="V21" s="30">
        <v>3</v>
      </c>
      <c r="W21" s="30">
        <v>3</v>
      </c>
      <c r="X21" s="29">
        <v>3</v>
      </c>
      <c r="Y21" s="33"/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4F9D-9B2F-4D15-88F3-B1C84D08E2CA}">
  <dimension ref="A1:Y21"/>
  <sheetViews>
    <sheetView workbookViewId="0">
      <selection activeCell="M13" sqref="M13"/>
    </sheetView>
  </sheetViews>
  <sheetFormatPr defaultRowHeight="15" x14ac:dyDescent="0.3"/>
  <sheetData>
    <row r="1" spans="1:25" x14ac:dyDescent="0.3">
      <c r="A1" t="s">
        <v>39</v>
      </c>
      <c r="B1" t="s">
        <v>40</v>
      </c>
      <c r="E1" t="s">
        <v>55</v>
      </c>
      <c r="F1" t="s">
        <v>56</v>
      </c>
      <c r="G1" t="s">
        <v>57</v>
      </c>
      <c r="H1" t="s">
        <v>58</v>
      </c>
      <c r="I1" s="34" t="s">
        <v>59</v>
      </c>
      <c r="J1" t="s">
        <v>60</v>
      </c>
      <c r="K1" t="s">
        <v>61</v>
      </c>
      <c r="L1" t="s">
        <v>62</v>
      </c>
      <c r="M1" t="s">
        <v>63</v>
      </c>
      <c r="N1" s="34" t="s">
        <v>64</v>
      </c>
      <c r="O1" t="s">
        <v>65</v>
      </c>
      <c r="P1" t="s">
        <v>66</v>
      </c>
      <c r="Q1" t="s">
        <v>67</v>
      </c>
      <c r="R1" t="s">
        <v>68</v>
      </c>
      <c r="S1" s="34" t="s">
        <v>69</v>
      </c>
      <c r="T1" t="s">
        <v>70</v>
      </c>
      <c r="U1" t="s">
        <v>71</v>
      </c>
      <c r="V1" t="s">
        <v>72</v>
      </c>
      <c r="W1" t="s">
        <v>73</v>
      </c>
      <c r="X1" s="34" t="s">
        <v>74</v>
      </c>
    </row>
    <row r="2" spans="1:25" x14ac:dyDescent="0.3">
      <c r="A2" t="s">
        <v>25</v>
      </c>
      <c r="B2" s="27">
        <f>C2/20</f>
        <v>2.75</v>
      </c>
      <c r="C2">
        <v>55</v>
      </c>
      <c r="D2" s="26">
        <f>SUM(E2:X2)</f>
        <v>0</v>
      </c>
      <c r="I2" s="34"/>
      <c r="N2" s="34"/>
      <c r="S2" s="34"/>
      <c r="X2" s="34"/>
      <c r="Y2" s="33" t="s">
        <v>9</v>
      </c>
    </row>
    <row r="3" spans="1:25" x14ac:dyDescent="0.3">
      <c r="A3" t="s">
        <v>26</v>
      </c>
      <c r="B3" s="27">
        <f t="shared" ref="B3:B21" si="0">C3/20</f>
        <v>3.15</v>
      </c>
      <c r="C3">
        <v>63</v>
      </c>
      <c r="D3" s="26">
        <f>SUM(E3:X3)</f>
        <v>0</v>
      </c>
      <c r="E3" s="30"/>
      <c r="F3" s="30"/>
      <c r="G3" s="30"/>
      <c r="H3" s="30"/>
      <c r="I3" s="29"/>
      <c r="J3" s="30"/>
      <c r="K3" s="30"/>
      <c r="L3" s="30"/>
      <c r="M3" s="30"/>
      <c r="N3" s="29"/>
      <c r="O3" s="30"/>
      <c r="P3" s="30"/>
      <c r="Q3" s="30"/>
      <c r="R3" s="30"/>
      <c r="S3" s="29"/>
      <c r="T3" s="30"/>
      <c r="U3" s="30"/>
      <c r="V3" s="30"/>
      <c r="W3" s="30"/>
      <c r="X3" s="29"/>
      <c r="Y3" s="33"/>
    </row>
    <row r="4" spans="1:25" x14ac:dyDescent="0.3">
      <c r="A4" t="s">
        <v>27</v>
      </c>
      <c r="B4" s="27">
        <f t="shared" si="0"/>
        <v>2.65</v>
      </c>
      <c r="C4">
        <v>53</v>
      </c>
      <c r="D4" s="26">
        <f>SUM(E4:X4)</f>
        <v>0</v>
      </c>
      <c r="I4" s="34"/>
      <c r="N4" s="34"/>
      <c r="S4" s="34"/>
      <c r="X4" s="34"/>
      <c r="Y4" s="33"/>
    </row>
    <row r="5" spans="1:25" x14ac:dyDescent="0.3">
      <c r="A5" t="s">
        <v>28</v>
      </c>
      <c r="B5" s="27">
        <f t="shared" si="0"/>
        <v>3.5</v>
      </c>
      <c r="C5">
        <v>70</v>
      </c>
      <c r="D5" s="26">
        <f>SUM(E5:X5)</f>
        <v>0</v>
      </c>
      <c r="E5" s="30"/>
      <c r="F5" s="30"/>
      <c r="G5" s="30"/>
      <c r="H5" s="30"/>
      <c r="I5" s="29"/>
      <c r="J5" s="30"/>
      <c r="K5" s="30"/>
      <c r="L5" s="30"/>
      <c r="M5" s="30"/>
      <c r="N5" s="29"/>
      <c r="O5" s="30"/>
      <c r="P5" s="30"/>
      <c r="Q5" s="30"/>
      <c r="R5" s="30"/>
      <c r="S5" s="29"/>
      <c r="T5" s="30"/>
      <c r="U5" s="30"/>
      <c r="V5" s="30"/>
      <c r="W5" s="30"/>
      <c r="X5" s="29"/>
      <c r="Y5" s="33"/>
    </row>
    <row r="6" spans="1:25" x14ac:dyDescent="0.3">
      <c r="A6" t="s">
        <v>29</v>
      </c>
      <c r="B6" s="27">
        <f t="shared" si="0"/>
        <v>3.25</v>
      </c>
      <c r="C6">
        <v>65</v>
      </c>
      <c r="D6" s="26">
        <f>SUM(E6:X6)</f>
        <v>0</v>
      </c>
      <c r="I6" s="34"/>
      <c r="N6" s="34"/>
      <c r="S6" s="34"/>
      <c r="X6" s="34"/>
      <c r="Y6" s="33"/>
    </row>
    <row r="7" spans="1:25" x14ac:dyDescent="0.3">
      <c r="A7" t="s">
        <v>30</v>
      </c>
      <c r="B7" s="27">
        <f t="shared" si="0"/>
        <v>3.8</v>
      </c>
      <c r="C7">
        <v>76</v>
      </c>
      <c r="D7" s="26">
        <f>SUM(E7:X7)</f>
        <v>0</v>
      </c>
      <c r="E7" s="30"/>
      <c r="F7" s="30"/>
      <c r="G7" s="30"/>
      <c r="H7" s="30"/>
      <c r="I7" s="29"/>
      <c r="J7" s="30"/>
      <c r="K7" s="30"/>
      <c r="L7" s="30"/>
      <c r="M7" s="30"/>
      <c r="N7" s="29"/>
      <c r="O7" s="30"/>
      <c r="P7" s="30"/>
      <c r="Q7" s="30"/>
      <c r="R7" s="30"/>
      <c r="S7" s="29"/>
      <c r="T7" s="30"/>
      <c r="U7" s="30"/>
      <c r="V7" s="30"/>
      <c r="W7" s="30"/>
      <c r="X7" s="29"/>
      <c r="Y7" s="33"/>
    </row>
    <row r="8" spans="1:25" x14ac:dyDescent="0.3">
      <c r="A8" t="s">
        <v>31</v>
      </c>
      <c r="B8" s="27">
        <f t="shared" si="0"/>
        <v>4</v>
      </c>
      <c r="C8">
        <v>80</v>
      </c>
      <c r="D8" s="26">
        <f>SUM(E8:X8)</f>
        <v>0</v>
      </c>
      <c r="I8" s="34"/>
      <c r="N8" s="34"/>
      <c r="S8" s="34"/>
      <c r="X8" s="34"/>
      <c r="Y8" s="33"/>
    </row>
    <row r="9" spans="1:25" x14ac:dyDescent="0.3">
      <c r="A9" t="s">
        <v>32</v>
      </c>
      <c r="B9" s="27">
        <f t="shared" si="0"/>
        <v>3.9</v>
      </c>
      <c r="C9">
        <v>78</v>
      </c>
      <c r="D9" s="26">
        <f>SUM(E9:X9)</f>
        <v>0</v>
      </c>
      <c r="E9" s="30"/>
      <c r="F9" s="30"/>
      <c r="G9" s="30"/>
      <c r="H9" s="30"/>
      <c r="I9" s="29"/>
      <c r="J9" s="30"/>
      <c r="K9" s="30"/>
      <c r="L9" s="30"/>
      <c r="M9" s="30"/>
      <c r="N9" s="29"/>
      <c r="O9" s="30"/>
      <c r="P9" s="30"/>
      <c r="Q9" s="30"/>
      <c r="R9" s="30"/>
      <c r="S9" s="29"/>
      <c r="T9" s="30"/>
      <c r="U9" s="30"/>
      <c r="V9" s="30"/>
      <c r="W9" s="30"/>
      <c r="X9" s="29"/>
      <c r="Y9" s="33"/>
    </row>
    <row r="10" spans="1:25" x14ac:dyDescent="0.3">
      <c r="A10" t="s">
        <v>33</v>
      </c>
      <c r="B10" s="27">
        <f t="shared" si="0"/>
        <v>4.2</v>
      </c>
      <c r="C10">
        <v>84</v>
      </c>
      <c r="D10" s="26">
        <f>SUM(E10:X10)</f>
        <v>0</v>
      </c>
      <c r="I10" s="34"/>
      <c r="N10" s="34"/>
      <c r="S10" s="34"/>
      <c r="X10" s="34"/>
      <c r="Y10" s="33"/>
    </row>
    <row r="11" spans="1:25" x14ac:dyDescent="0.3">
      <c r="A11" t="s">
        <v>34</v>
      </c>
      <c r="B11" s="27">
        <f t="shared" si="0"/>
        <v>4.45</v>
      </c>
      <c r="C11">
        <v>89</v>
      </c>
      <c r="D11" s="26">
        <f>SUM(E11:X11)</f>
        <v>0</v>
      </c>
      <c r="E11" s="30"/>
      <c r="F11" s="30"/>
      <c r="G11" s="30"/>
      <c r="H11" s="30"/>
      <c r="I11" s="29"/>
      <c r="J11" s="30"/>
      <c r="K11" s="30"/>
      <c r="L11" s="30"/>
      <c r="M11" s="30"/>
      <c r="N11" s="29"/>
      <c r="O11" s="30"/>
      <c r="P11" s="30"/>
      <c r="Q11" s="30"/>
      <c r="R11" s="30"/>
      <c r="S11" s="29"/>
      <c r="T11" s="30"/>
      <c r="U11" s="30"/>
      <c r="V11" s="30"/>
      <c r="W11" s="30"/>
      <c r="X11" s="29"/>
      <c r="Y11" s="33"/>
    </row>
    <row r="12" spans="1:25" x14ac:dyDescent="0.3">
      <c r="A12" t="s">
        <v>75</v>
      </c>
      <c r="B12" s="27">
        <f t="shared" si="0"/>
        <v>4.45</v>
      </c>
      <c r="C12">
        <v>89</v>
      </c>
      <c r="D12" s="26">
        <f>SUM(E12:X12)</f>
        <v>0</v>
      </c>
      <c r="I12" s="34"/>
      <c r="N12" s="34"/>
      <c r="S12" s="34"/>
      <c r="X12" s="34"/>
      <c r="Y12" s="33"/>
    </row>
    <row r="13" spans="1:25" x14ac:dyDescent="0.3">
      <c r="A13" t="s">
        <v>76</v>
      </c>
      <c r="B13" s="27">
        <f t="shared" si="0"/>
        <v>4.1500000000000004</v>
      </c>
      <c r="C13">
        <v>83</v>
      </c>
      <c r="D13" s="26">
        <f>SUM(E13:X13)</f>
        <v>0</v>
      </c>
      <c r="E13" s="30"/>
      <c r="F13" s="30"/>
      <c r="G13" s="30"/>
      <c r="H13" s="30"/>
      <c r="I13" s="29"/>
      <c r="J13" s="30"/>
      <c r="K13" s="30"/>
      <c r="L13" s="30"/>
      <c r="M13" s="30"/>
      <c r="N13" s="29"/>
      <c r="O13" s="30"/>
      <c r="P13" s="30"/>
      <c r="Q13" s="30"/>
      <c r="R13" s="30"/>
      <c r="S13" s="29"/>
      <c r="T13" s="30"/>
      <c r="U13" s="30"/>
      <c r="V13" s="30"/>
      <c r="W13" s="30"/>
      <c r="X13" s="29"/>
      <c r="Y13" s="33"/>
    </row>
    <row r="14" spans="1:25" x14ac:dyDescent="0.3">
      <c r="A14" t="s">
        <v>77</v>
      </c>
      <c r="B14" s="27">
        <f t="shared" si="0"/>
        <v>4.4000000000000004</v>
      </c>
      <c r="C14">
        <v>88</v>
      </c>
      <c r="D14" s="26">
        <f>SUM(E14:X14)</f>
        <v>0</v>
      </c>
      <c r="I14" s="34"/>
      <c r="N14" s="34"/>
      <c r="S14" s="34"/>
      <c r="X14" s="34"/>
      <c r="Y14" s="33"/>
    </row>
    <row r="15" spans="1:25" x14ac:dyDescent="0.3">
      <c r="A15" t="s">
        <v>78</v>
      </c>
      <c r="B15" s="27">
        <f t="shared" si="0"/>
        <v>4.3499999999999996</v>
      </c>
      <c r="C15">
        <v>87</v>
      </c>
      <c r="D15" s="26">
        <f>SUM(E15:X15)</f>
        <v>0</v>
      </c>
      <c r="E15" s="30"/>
      <c r="F15" s="30"/>
      <c r="G15" s="30"/>
      <c r="H15" s="30"/>
      <c r="I15" s="29"/>
      <c r="J15" s="30"/>
      <c r="K15" s="30"/>
      <c r="L15" s="30"/>
      <c r="M15" s="30"/>
      <c r="N15" s="29"/>
      <c r="O15" s="30"/>
      <c r="P15" s="30"/>
      <c r="Q15" s="30"/>
      <c r="R15" s="30"/>
      <c r="S15" s="29"/>
      <c r="T15" s="30"/>
      <c r="U15" s="30"/>
      <c r="V15" s="30"/>
      <c r="W15" s="30"/>
      <c r="X15" s="29"/>
      <c r="Y15" s="33"/>
    </row>
    <row r="16" spans="1:25" x14ac:dyDescent="0.3">
      <c r="A16" t="s">
        <v>79</v>
      </c>
      <c r="B16" s="27">
        <f t="shared" si="0"/>
        <v>4.5</v>
      </c>
      <c r="C16">
        <v>90</v>
      </c>
      <c r="D16" s="26">
        <f>SUM(E16:X16)</f>
        <v>0</v>
      </c>
      <c r="I16" s="34"/>
      <c r="N16" s="34"/>
      <c r="S16" s="34"/>
      <c r="X16" s="34"/>
      <c r="Y16" s="33"/>
    </row>
    <row r="17" spans="1:25" x14ac:dyDescent="0.3">
      <c r="A17" t="s">
        <v>80</v>
      </c>
      <c r="B17" s="27">
        <f t="shared" si="0"/>
        <v>4.45</v>
      </c>
      <c r="C17">
        <v>89</v>
      </c>
      <c r="D17" s="26">
        <f>SUM(E17:X17)</f>
        <v>0</v>
      </c>
      <c r="E17" s="30"/>
      <c r="F17" s="30"/>
      <c r="G17" s="30"/>
      <c r="H17" s="30"/>
      <c r="I17" s="29"/>
      <c r="J17" s="30"/>
      <c r="K17" s="30"/>
      <c r="L17" s="30"/>
      <c r="M17" s="30"/>
      <c r="N17" s="29"/>
      <c r="O17" s="30"/>
      <c r="P17" s="30"/>
      <c r="Q17" s="30"/>
      <c r="R17" s="30"/>
      <c r="S17" s="29"/>
      <c r="T17" s="30"/>
      <c r="U17" s="30"/>
      <c r="V17" s="30"/>
      <c r="W17" s="30"/>
      <c r="X17" s="29"/>
      <c r="Y17" s="33"/>
    </row>
    <row r="18" spans="1:25" x14ac:dyDescent="0.3">
      <c r="A18" t="s">
        <v>81</v>
      </c>
      <c r="B18" s="27">
        <f t="shared" si="0"/>
        <v>4.45</v>
      </c>
      <c r="C18">
        <v>89</v>
      </c>
      <c r="D18" s="26">
        <f>SUM(E18:X18)</f>
        <v>0</v>
      </c>
      <c r="I18" s="34"/>
      <c r="N18" s="34"/>
      <c r="S18" s="34"/>
      <c r="X18" s="34"/>
      <c r="Y18" s="33"/>
    </row>
    <row r="19" spans="1:25" x14ac:dyDescent="0.3">
      <c r="A19" t="s">
        <v>82</v>
      </c>
      <c r="B19" s="27">
        <f t="shared" si="0"/>
        <v>4.4000000000000004</v>
      </c>
      <c r="C19">
        <v>88</v>
      </c>
      <c r="D19" s="26">
        <f>SUM(E19:X19)</f>
        <v>0</v>
      </c>
      <c r="E19" s="30"/>
      <c r="F19" s="30"/>
      <c r="G19" s="30"/>
      <c r="H19" s="30"/>
      <c r="I19" s="29"/>
      <c r="J19" s="30"/>
      <c r="K19" s="30"/>
      <c r="L19" s="30"/>
      <c r="M19" s="30"/>
      <c r="N19" s="29"/>
      <c r="O19" s="30"/>
      <c r="P19" s="30"/>
      <c r="Q19" s="30"/>
      <c r="R19" s="30"/>
      <c r="S19" s="29"/>
      <c r="T19" s="30"/>
      <c r="U19" s="30"/>
      <c r="V19" s="30"/>
      <c r="W19" s="30"/>
      <c r="X19" s="29"/>
      <c r="Y19" s="33"/>
    </row>
    <row r="20" spans="1:25" x14ac:dyDescent="0.3">
      <c r="A20" t="s">
        <v>83</v>
      </c>
      <c r="B20" s="27">
        <f t="shared" si="0"/>
        <v>4.4000000000000004</v>
      </c>
      <c r="C20">
        <v>88</v>
      </c>
      <c r="D20" s="26">
        <f>SUM(E20:X20)</f>
        <v>0</v>
      </c>
      <c r="I20" s="34"/>
      <c r="N20" s="34"/>
      <c r="S20" s="34"/>
      <c r="X20" s="34"/>
      <c r="Y20" s="33"/>
    </row>
    <row r="21" spans="1:25" x14ac:dyDescent="0.3">
      <c r="A21" t="s">
        <v>84</v>
      </c>
      <c r="B21" s="27">
        <f t="shared" si="0"/>
        <v>4.45</v>
      </c>
      <c r="C21">
        <v>89</v>
      </c>
      <c r="D21" s="26">
        <f>SUM(E21:X21)</f>
        <v>0</v>
      </c>
      <c r="E21" s="30"/>
      <c r="F21" s="30"/>
      <c r="G21" s="30"/>
      <c r="H21" s="30"/>
      <c r="I21" s="29"/>
      <c r="J21" s="30"/>
      <c r="K21" s="30"/>
      <c r="L21" s="30"/>
      <c r="M21" s="30"/>
      <c r="N21" s="29"/>
      <c r="O21" s="30"/>
      <c r="P21" s="30"/>
      <c r="Q21" s="30"/>
      <c r="R21" s="30"/>
      <c r="S21" s="29"/>
      <c r="T21" s="30"/>
      <c r="U21" s="30"/>
      <c r="V21" s="30"/>
      <c r="W21" s="30"/>
      <c r="X21" s="29"/>
      <c r="Y21" s="3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C604-03CB-4266-A247-9547F49E1CA2}">
  <dimension ref="A1:Y25"/>
  <sheetViews>
    <sheetView workbookViewId="0">
      <selection activeCell="E20" sqref="E20:X20"/>
    </sheetView>
  </sheetViews>
  <sheetFormatPr defaultRowHeight="15" x14ac:dyDescent="0.3"/>
  <sheetData>
    <row r="1" spans="1:25" x14ac:dyDescent="0.3">
      <c r="A1" t="s">
        <v>11</v>
      </c>
      <c r="B1" t="s">
        <v>24</v>
      </c>
      <c r="E1" t="s">
        <v>55</v>
      </c>
      <c r="F1" t="s">
        <v>56</v>
      </c>
      <c r="G1" t="s">
        <v>57</v>
      </c>
      <c r="H1" t="s">
        <v>58</v>
      </c>
      <c r="I1" s="34" t="s">
        <v>59</v>
      </c>
      <c r="J1" t="s">
        <v>60</v>
      </c>
      <c r="K1" t="s">
        <v>61</v>
      </c>
      <c r="L1" t="s">
        <v>62</v>
      </c>
      <c r="M1" t="s">
        <v>63</v>
      </c>
      <c r="N1" s="34" t="s">
        <v>64</v>
      </c>
      <c r="O1" t="s">
        <v>65</v>
      </c>
      <c r="P1" t="s">
        <v>66</v>
      </c>
      <c r="Q1" t="s">
        <v>67</v>
      </c>
      <c r="R1" t="s">
        <v>68</v>
      </c>
      <c r="S1" s="34" t="s">
        <v>69</v>
      </c>
      <c r="T1" t="s">
        <v>70</v>
      </c>
      <c r="U1" t="s">
        <v>71</v>
      </c>
      <c r="V1" t="s">
        <v>72</v>
      </c>
      <c r="W1" t="s">
        <v>73</v>
      </c>
      <c r="X1" s="34" t="s">
        <v>74</v>
      </c>
    </row>
    <row r="2" spans="1:25" x14ac:dyDescent="0.3">
      <c r="A2" t="s">
        <v>25</v>
      </c>
      <c r="B2" s="27">
        <f>C2/20</f>
        <v>2.75</v>
      </c>
      <c r="C2">
        <v>55</v>
      </c>
      <c r="D2" s="26">
        <f>SUM(E2:X2)</f>
        <v>55</v>
      </c>
      <c r="E2">
        <v>3</v>
      </c>
      <c r="F2">
        <v>2</v>
      </c>
      <c r="G2">
        <v>1</v>
      </c>
      <c r="H2">
        <v>4</v>
      </c>
      <c r="I2" s="34">
        <v>3</v>
      </c>
      <c r="J2">
        <v>2</v>
      </c>
      <c r="K2">
        <v>3</v>
      </c>
      <c r="L2">
        <v>3</v>
      </c>
      <c r="M2">
        <v>2</v>
      </c>
      <c r="N2" s="34">
        <v>3</v>
      </c>
      <c r="O2">
        <v>1</v>
      </c>
      <c r="P2">
        <v>3</v>
      </c>
      <c r="Q2">
        <v>4</v>
      </c>
      <c r="R2">
        <v>5</v>
      </c>
      <c r="S2" s="34">
        <v>4</v>
      </c>
      <c r="T2">
        <v>3</v>
      </c>
      <c r="U2">
        <v>2</v>
      </c>
      <c r="V2">
        <v>1</v>
      </c>
      <c r="W2">
        <v>3</v>
      </c>
      <c r="X2" s="34">
        <v>3</v>
      </c>
      <c r="Y2" s="33" t="s">
        <v>9</v>
      </c>
    </row>
    <row r="3" spans="1:25" x14ac:dyDescent="0.3">
      <c r="A3" t="s">
        <v>26</v>
      </c>
      <c r="B3" s="27">
        <f t="shared" ref="B3:B21" si="0">C3/20</f>
        <v>3.15</v>
      </c>
      <c r="C3">
        <v>63</v>
      </c>
      <c r="D3" s="26">
        <f>SUM(E3:X3)</f>
        <v>63</v>
      </c>
      <c r="E3" s="30">
        <v>4</v>
      </c>
      <c r="F3" s="30">
        <v>3</v>
      </c>
      <c r="G3" s="30">
        <v>1</v>
      </c>
      <c r="H3" s="30">
        <v>2</v>
      </c>
      <c r="I3" s="29">
        <v>4</v>
      </c>
      <c r="J3" s="30">
        <v>5</v>
      </c>
      <c r="K3" s="30">
        <v>3</v>
      </c>
      <c r="L3" s="30">
        <v>3</v>
      </c>
      <c r="M3" s="30">
        <v>4</v>
      </c>
      <c r="N3" s="29">
        <v>4</v>
      </c>
      <c r="O3" s="30">
        <v>1</v>
      </c>
      <c r="P3" s="30">
        <v>2</v>
      </c>
      <c r="Q3" s="30">
        <v>2</v>
      </c>
      <c r="R3" s="30">
        <v>3</v>
      </c>
      <c r="S3" s="29">
        <v>4</v>
      </c>
      <c r="T3" s="30">
        <v>4</v>
      </c>
      <c r="U3" s="30">
        <v>5</v>
      </c>
      <c r="V3" s="30">
        <v>4</v>
      </c>
      <c r="W3" s="30">
        <v>3</v>
      </c>
      <c r="X3" s="29">
        <v>2</v>
      </c>
      <c r="Y3" s="33" t="s">
        <v>9</v>
      </c>
    </row>
    <row r="4" spans="1:25" x14ac:dyDescent="0.3">
      <c r="A4" t="s">
        <v>27</v>
      </c>
      <c r="B4" s="27">
        <f t="shared" si="0"/>
        <v>2.65</v>
      </c>
      <c r="C4">
        <v>53</v>
      </c>
      <c r="D4" s="26">
        <f>SUM(E4:X4)</f>
        <v>53</v>
      </c>
      <c r="E4">
        <v>3</v>
      </c>
      <c r="F4">
        <v>1</v>
      </c>
      <c r="G4">
        <v>5</v>
      </c>
      <c r="H4">
        <v>2</v>
      </c>
      <c r="I4" s="34">
        <v>4</v>
      </c>
      <c r="J4">
        <v>3</v>
      </c>
      <c r="K4">
        <v>2</v>
      </c>
      <c r="L4">
        <v>1</v>
      </c>
      <c r="M4">
        <v>1</v>
      </c>
      <c r="N4" s="34">
        <v>2</v>
      </c>
      <c r="O4">
        <v>3</v>
      </c>
      <c r="P4">
        <v>4</v>
      </c>
      <c r="Q4">
        <v>2</v>
      </c>
      <c r="R4">
        <v>3</v>
      </c>
      <c r="S4" s="34">
        <v>3</v>
      </c>
      <c r="T4">
        <v>1</v>
      </c>
      <c r="U4">
        <v>2</v>
      </c>
      <c r="V4">
        <v>4</v>
      </c>
      <c r="W4">
        <v>3</v>
      </c>
      <c r="X4" s="34">
        <v>4</v>
      </c>
      <c r="Y4" s="33" t="s">
        <v>9</v>
      </c>
    </row>
    <row r="5" spans="1:25" x14ac:dyDescent="0.3">
      <c r="A5" t="s">
        <v>28</v>
      </c>
      <c r="B5" s="27">
        <f t="shared" si="0"/>
        <v>3.5</v>
      </c>
      <c r="C5">
        <v>70</v>
      </c>
      <c r="D5" s="26">
        <f>SUM(E5:X5)</f>
        <v>70</v>
      </c>
      <c r="E5" s="30">
        <v>5</v>
      </c>
      <c r="F5" s="30">
        <v>5</v>
      </c>
      <c r="G5" s="30">
        <v>4</v>
      </c>
      <c r="H5" s="30">
        <v>3</v>
      </c>
      <c r="I5" s="29">
        <v>2</v>
      </c>
      <c r="J5" s="30">
        <v>3</v>
      </c>
      <c r="K5" s="30">
        <v>3</v>
      </c>
      <c r="L5" s="30">
        <v>3</v>
      </c>
      <c r="M5" s="30">
        <v>4</v>
      </c>
      <c r="N5" s="29">
        <v>4</v>
      </c>
      <c r="O5" s="30">
        <v>5</v>
      </c>
      <c r="P5" s="30">
        <v>3</v>
      </c>
      <c r="Q5" s="30">
        <v>2</v>
      </c>
      <c r="R5" s="30">
        <v>3</v>
      </c>
      <c r="S5" s="29">
        <v>2</v>
      </c>
      <c r="T5" s="30">
        <v>4</v>
      </c>
      <c r="U5" s="30">
        <v>5</v>
      </c>
      <c r="V5" s="30">
        <v>4</v>
      </c>
      <c r="W5" s="30">
        <v>3</v>
      </c>
      <c r="X5" s="29">
        <v>3</v>
      </c>
      <c r="Y5" s="33" t="s">
        <v>9</v>
      </c>
    </row>
    <row r="6" spans="1:25" x14ac:dyDescent="0.3">
      <c r="A6" t="s">
        <v>29</v>
      </c>
      <c r="B6" s="27">
        <f t="shared" si="0"/>
        <v>3.25</v>
      </c>
      <c r="C6">
        <v>65</v>
      </c>
      <c r="D6" s="26">
        <f>SUM(E6:X6)</f>
        <v>65</v>
      </c>
      <c r="E6">
        <v>3</v>
      </c>
      <c r="F6">
        <v>4</v>
      </c>
      <c r="G6">
        <v>3</v>
      </c>
      <c r="H6">
        <v>3</v>
      </c>
      <c r="I6" s="34">
        <v>1</v>
      </c>
      <c r="J6">
        <v>5</v>
      </c>
      <c r="K6">
        <v>4</v>
      </c>
      <c r="L6">
        <v>2</v>
      </c>
      <c r="M6">
        <v>4</v>
      </c>
      <c r="N6" s="34">
        <v>2</v>
      </c>
      <c r="O6">
        <v>3</v>
      </c>
      <c r="P6">
        <v>5</v>
      </c>
      <c r="Q6">
        <v>2</v>
      </c>
      <c r="R6">
        <v>2</v>
      </c>
      <c r="S6" s="34">
        <v>3</v>
      </c>
      <c r="T6">
        <v>3</v>
      </c>
      <c r="U6">
        <v>3</v>
      </c>
      <c r="V6">
        <v>4</v>
      </c>
      <c r="W6">
        <v>4</v>
      </c>
      <c r="X6" s="34">
        <v>5</v>
      </c>
      <c r="Y6" s="33" t="s">
        <v>9</v>
      </c>
    </row>
    <row r="7" spans="1:25" x14ac:dyDescent="0.3">
      <c r="A7" t="s">
        <v>30</v>
      </c>
      <c r="B7" s="27">
        <f t="shared" si="0"/>
        <v>3.8</v>
      </c>
      <c r="C7">
        <v>76</v>
      </c>
      <c r="D7" s="26">
        <f>SUM(E7:X7)</f>
        <v>76</v>
      </c>
      <c r="E7" s="30">
        <v>5</v>
      </c>
      <c r="F7" s="30">
        <v>5</v>
      </c>
      <c r="G7" s="30">
        <v>4</v>
      </c>
      <c r="H7" s="30">
        <v>3</v>
      </c>
      <c r="I7" s="29">
        <v>1</v>
      </c>
      <c r="J7" s="30">
        <v>3</v>
      </c>
      <c r="K7" s="30">
        <v>2</v>
      </c>
      <c r="L7" s="30">
        <v>2</v>
      </c>
      <c r="M7" s="30">
        <v>3</v>
      </c>
      <c r="N7" s="29">
        <v>5</v>
      </c>
      <c r="O7" s="30">
        <v>4</v>
      </c>
      <c r="P7" s="30">
        <v>4</v>
      </c>
      <c r="Q7" s="30">
        <v>4</v>
      </c>
      <c r="R7" s="30">
        <v>4</v>
      </c>
      <c r="S7" s="29">
        <v>5</v>
      </c>
      <c r="T7" s="30">
        <v>4</v>
      </c>
      <c r="U7" s="30">
        <v>4</v>
      </c>
      <c r="V7" s="30">
        <v>4</v>
      </c>
      <c r="W7" s="30">
        <v>5</v>
      </c>
      <c r="X7" s="29">
        <v>5</v>
      </c>
      <c r="Y7" s="33" t="s">
        <v>9</v>
      </c>
    </row>
    <row r="8" spans="1:25" x14ac:dyDescent="0.3">
      <c r="A8" t="s">
        <v>31</v>
      </c>
      <c r="B8" s="27">
        <f t="shared" si="0"/>
        <v>4</v>
      </c>
      <c r="C8">
        <v>80</v>
      </c>
      <c r="D8" s="26">
        <f>SUM(E8:X8)</f>
        <v>80</v>
      </c>
      <c r="E8">
        <v>5</v>
      </c>
      <c r="F8">
        <v>5</v>
      </c>
      <c r="G8">
        <v>5</v>
      </c>
      <c r="H8">
        <v>4</v>
      </c>
      <c r="I8" s="34">
        <v>3</v>
      </c>
      <c r="J8">
        <v>4</v>
      </c>
      <c r="K8">
        <v>3</v>
      </c>
      <c r="L8">
        <v>4</v>
      </c>
      <c r="M8">
        <v>4</v>
      </c>
      <c r="N8" s="34">
        <v>4</v>
      </c>
      <c r="O8">
        <v>3</v>
      </c>
      <c r="P8">
        <v>5</v>
      </c>
      <c r="Q8">
        <v>3</v>
      </c>
      <c r="R8">
        <v>5</v>
      </c>
      <c r="S8" s="34">
        <v>3</v>
      </c>
      <c r="T8">
        <v>5</v>
      </c>
      <c r="U8">
        <v>4</v>
      </c>
      <c r="V8">
        <v>5</v>
      </c>
      <c r="W8">
        <v>4</v>
      </c>
      <c r="X8" s="34">
        <v>2</v>
      </c>
      <c r="Y8" s="33" t="s">
        <v>9</v>
      </c>
    </row>
    <row r="9" spans="1:25" x14ac:dyDescent="0.3">
      <c r="A9" t="s">
        <v>32</v>
      </c>
      <c r="B9" s="27">
        <f t="shared" si="0"/>
        <v>3.9</v>
      </c>
      <c r="C9">
        <v>78</v>
      </c>
      <c r="D9" s="26">
        <f>SUM(E9:X9)</f>
        <v>78</v>
      </c>
      <c r="E9" s="30">
        <v>3</v>
      </c>
      <c r="F9" s="30">
        <v>5</v>
      </c>
      <c r="G9" s="30">
        <v>4</v>
      </c>
      <c r="H9" s="30">
        <v>3</v>
      </c>
      <c r="I9" s="29">
        <v>2</v>
      </c>
      <c r="J9" s="30">
        <v>3</v>
      </c>
      <c r="K9" s="30">
        <v>3</v>
      </c>
      <c r="L9" s="30">
        <v>4</v>
      </c>
      <c r="M9" s="30">
        <v>5</v>
      </c>
      <c r="N9" s="29">
        <v>5</v>
      </c>
      <c r="O9" s="30">
        <v>4</v>
      </c>
      <c r="P9" s="30">
        <v>3</v>
      </c>
      <c r="Q9" s="30">
        <v>5</v>
      </c>
      <c r="R9" s="30">
        <v>4</v>
      </c>
      <c r="S9" s="29">
        <v>4</v>
      </c>
      <c r="T9" s="30">
        <v>5</v>
      </c>
      <c r="U9" s="30">
        <v>5</v>
      </c>
      <c r="V9" s="30">
        <v>4</v>
      </c>
      <c r="W9" s="30">
        <v>4</v>
      </c>
      <c r="X9" s="29">
        <v>3</v>
      </c>
      <c r="Y9" s="33" t="s">
        <v>9</v>
      </c>
    </row>
    <row r="10" spans="1:25" x14ac:dyDescent="0.3">
      <c r="A10" t="s">
        <v>33</v>
      </c>
      <c r="B10" s="27">
        <f t="shared" si="0"/>
        <v>4.2</v>
      </c>
      <c r="C10">
        <v>84</v>
      </c>
      <c r="D10" s="26">
        <f>SUM(E10:X10)</f>
        <v>84</v>
      </c>
      <c r="E10">
        <v>5</v>
      </c>
      <c r="F10">
        <v>5</v>
      </c>
      <c r="G10">
        <v>4</v>
      </c>
      <c r="H10">
        <v>3</v>
      </c>
      <c r="I10" s="34">
        <v>4</v>
      </c>
      <c r="J10">
        <v>5</v>
      </c>
      <c r="K10">
        <v>4</v>
      </c>
      <c r="L10">
        <v>5</v>
      </c>
      <c r="M10">
        <v>4</v>
      </c>
      <c r="N10" s="34">
        <v>5</v>
      </c>
      <c r="O10">
        <v>3</v>
      </c>
      <c r="P10">
        <v>2</v>
      </c>
      <c r="Q10">
        <v>5</v>
      </c>
      <c r="R10">
        <v>5</v>
      </c>
      <c r="S10" s="34">
        <v>5</v>
      </c>
      <c r="T10">
        <v>4</v>
      </c>
      <c r="U10">
        <v>4</v>
      </c>
      <c r="V10">
        <v>3</v>
      </c>
      <c r="W10">
        <v>4</v>
      </c>
      <c r="X10" s="34">
        <v>5</v>
      </c>
      <c r="Y10" s="33" t="s">
        <v>9</v>
      </c>
    </row>
    <row r="11" spans="1:25" x14ac:dyDescent="0.3">
      <c r="A11" t="s">
        <v>34</v>
      </c>
      <c r="B11" s="27">
        <f t="shared" si="0"/>
        <v>4.45</v>
      </c>
      <c r="C11">
        <v>89</v>
      </c>
      <c r="D11" s="26">
        <f>SUM(E11:X11)</f>
        <v>89</v>
      </c>
      <c r="E11" s="30">
        <v>5</v>
      </c>
      <c r="F11" s="30">
        <v>5</v>
      </c>
      <c r="G11" s="30">
        <v>5</v>
      </c>
      <c r="H11" s="30">
        <v>4</v>
      </c>
      <c r="I11" s="29">
        <v>4</v>
      </c>
      <c r="J11" s="30">
        <v>3</v>
      </c>
      <c r="K11" s="30">
        <v>3</v>
      </c>
      <c r="L11" s="30">
        <v>5</v>
      </c>
      <c r="M11" s="30">
        <v>5</v>
      </c>
      <c r="N11" s="29">
        <v>3</v>
      </c>
      <c r="O11" s="30">
        <v>5</v>
      </c>
      <c r="P11" s="30">
        <v>5</v>
      </c>
      <c r="Q11" s="30">
        <v>5</v>
      </c>
      <c r="R11" s="30">
        <v>5</v>
      </c>
      <c r="S11" s="29">
        <v>4</v>
      </c>
      <c r="T11" s="30">
        <v>3</v>
      </c>
      <c r="U11" s="30">
        <v>5</v>
      </c>
      <c r="V11" s="30">
        <v>5</v>
      </c>
      <c r="W11" s="30">
        <v>5</v>
      </c>
      <c r="X11" s="29">
        <v>5</v>
      </c>
      <c r="Y11" s="33" t="s">
        <v>9</v>
      </c>
    </row>
    <row r="12" spans="1:25" x14ac:dyDescent="0.3">
      <c r="A12" t="s">
        <v>75</v>
      </c>
      <c r="B12" s="27">
        <f t="shared" si="0"/>
        <v>4.45</v>
      </c>
      <c r="C12">
        <v>89</v>
      </c>
      <c r="D12" s="26">
        <f>SUM(E12:X12)</f>
        <v>89</v>
      </c>
      <c r="E12">
        <v>4</v>
      </c>
      <c r="F12">
        <v>4</v>
      </c>
      <c r="G12">
        <v>3</v>
      </c>
      <c r="H12">
        <v>5</v>
      </c>
      <c r="I12" s="34">
        <v>5</v>
      </c>
      <c r="J12">
        <v>5</v>
      </c>
      <c r="K12">
        <v>5</v>
      </c>
      <c r="L12">
        <v>5</v>
      </c>
      <c r="M12">
        <v>4</v>
      </c>
      <c r="N12" s="34">
        <v>4</v>
      </c>
      <c r="O12">
        <v>4</v>
      </c>
      <c r="P12">
        <v>4</v>
      </c>
      <c r="Q12">
        <v>4</v>
      </c>
      <c r="R12">
        <v>5</v>
      </c>
      <c r="S12" s="34">
        <v>5</v>
      </c>
      <c r="T12">
        <v>5</v>
      </c>
      <c r="U12">
        <v>5</v>
      </c>
      <c r="V12">
        <v>5</v>
      </c>
      <c r="W12">
        <v>5</v>
      </c>
      <c r="X12" s="34">
        <v>3</v>
      </c>
      <c r="Y12" s="33" t="s">
        <v>9</v>
      </c>
    </row>
    <row r="13" spans="1:25" x14ac:dyDescent="0.3">
      <c r="A13" t="s">
        <v>76</v>
      </c>
      <c r="B13" s="27">
        <f t="shared" si="0"/>
        <v>4.1500000000000004</v>
      </c>
      <c r="C13">
        <v>83</v>
      </c>
      <c r="D13" s="26">
        <f>SUM(E13:X13)</f>
        <v>83</v>
      </c>
      <c r="E13" s="30">
        <v>5</v>
      </c>
      <c r="F13" s="30">
        <v>4</v>
      </c>
      <c r="G13" s="30">
        <v>3</v>
      </c>
      <c r="H13" s="30">
        <v>4</v>
      </c>
      <c r="I13" s="29">
        <v>4</v>
      </c>
      <c r="J13" s="30">
        <v>5</v>
      </c>
      <c r="K13" s="30">
        <v>4</v>
      </c>
      <c r="L13" s="30">
        <v>4</v>
      </c>
      <c r="M13" s="30">
        <v>4</v>
      </c>
      <c r="N13" s="29">
        <v>5</v>
      </c>
      <c r="O13" s="30">
        <v>4</v>
      </c>
      <c r="P13" s="30">
        <v>3</v>
      </c>
      <c r="Q13" s="30">
        <v>4</v>
      </c>
      <c r="R13" s="30">
        <v>5</v>
      </c>
      <c r="S13" s="29">
        <v>5</v>
      </c>
      <c r="T13" s="30">
        <v>4</v>
      </c>
      <c r="U13" s="30">
        <v>4</v>
      </c>
      <c r="V13" s="30">
        <v>3</v>
      </c>
      <c r="W13" s="30">
        <v>4</v>
      </c>
      <c r="X13" s="29">
        <v>5</v>
      </c>
      <c r="Y13" s="33" t="s">
        <v>9</v>
      </c>
    </row>
    <row r="14" spans="1:25" x14ac:dyDescent="0.3">
      <c r="A14" t="s">
        <v>77</v>
      </c>
      <c r="B14" s="27">
        <f t="shared" si="0"/>
        <v>4.4000000000000004</v>
      </c>
      <c r="C14">
        <v>88</v>
      </c>
      <c r="D14" s="26">
        <f>SUM(E14:X14)</f>
        <v>88</v>
      </c>
      <c r="E14">
        <v>4</v>
      </c>
      <c r="F14">
        <v>5</v>
      </c>
      <c r="G14">
        <v>4</v>
      </c>
      <c r="H14">
        <v>5</v>
      </c>
      <c r="I14" s="34">
        <v>4</v>
      </c>
      <c r="J14">
        <v>5</v>
      </c>
      <c r="K14">
        <v>4</v>
      </c>
      <c r="L14">
        <v>5</v>
      </c>
      <c r="M14">
        <v>5</v>
      </c>
      <c r="N14" s="34">
        <v>4</v>
      </c>
      <c r="O14">
        <v>5</v>
      </c>
      <c r="P14">
        <v>3</v>
      </c>
      <c r="Q14">
        <v>4</v>
      </c>
      <c r="R14">
        <v>4</v>
      </c>
      <c r="S14" s="34">
        <v>4</v>
      </c>
      <c r="T14">
        <v>4</v>
      </c>
      <c r="U14">
        <v>5</v>
      </c>
      <c r="V14">
        <v>5</v>
      </c>
      <c r="W14">
        <v>4</v>
      </c>
      <c r="X14" s="34">
        <v>5</v>
      </c>
      <c r="Y14" s="33" t="s">
        <v>9</v>
      </c>
    </row>
    <row r="15" spans="1:25" x14ac:dyDescent="0.3">
      <c r="A15" t="s">
        <v>78</v>
      </c>
      <c r="B15" s="27">
        <f t="shared" si="0"/>
        <v>4.3499999999999996</v>
      </c>
      <c r="C15">
        <v>87</v>
      </c>
      <c r="D15" s="26">
        <f>SUM(E15:X15)</f>
        <v>87</v>
      </c>
      <c r="E15" s="30">
        <v>5</v>
      </c>
      <c r="F15" s="30">
        <v>5</v>
      </c>
      <c r="G15" s="30">
        <v>4</v>
      </c>
      <c r="H15" s="30">
        <v>5</v>
      </c>
      <c r="I15" s="29">
        <v>4</v>
      </c>
      <c r="J15" s="30">
        <v>4</v>
      </c>
      <c r="K15" s="30">
        <v>5</v>
      </c>
      <c r="L15" s="30">
        <v>4</v>
      </c>
      <c r="M15" s="30">
        <v>4</v>
      </c>
      <c r="N15" s="29">
        <v>4</v>
      </c>
      <c r="O15" s="30">
        <v>5</v>
      </c>
      <c r="P15" s="30">
        <v>5</v>
      </c>
      <c r="Q15" s="30">
        <v>4</v>
      </c>
      <c r="R15" s="30">
        <v>4</v>
      </c>
      <c r="S15" s="29">
        <v>5</v>
      </c>
      <c r="T15" s="30">
        <v>4</v>
      </c>
      <c r="U15" s="30">
        <v>4</v>
      </c>
      <c r="V15" s="30">
        <v>4</v>
      </c>
      <c r="W15" s="30">
        <v>4</v>
      </c>
      <c r="X15" s="29">
        <v>4</v>
      </c>
      <c r="Y15" s="33" t="s">
        <v>9</v>
      </c>
    </row>
    <row r="16" spans="1:25" x14ac:dyDescent="0.3">
      <c r="A16" t="s">
        <v>79</v>
      </c>
      <c r="B16" s="27">
        <f t="shared" si="0"/>
        <v>4.5</v>
      </c>
      <c r="C16">
        <v>90</v>
      </c>
      <c r="D16" s="26">
        <f>SUM(E16:X16)</f>
        <v>90</v>
      </c>
      <c r="E16">
        <v>5</v>
      </c>
      <c r="F16">
        <v>4</v>
      </c>
      <c r="G16">
        <v>4</v>
      </c>
      <c r="H16">
        <v>5</v>
      </c>
      <c r="I16" s="34">
        <v>5</v>
      </c>
      <c r="J16">
        <v>4</v>
      </c>
      <c r="K16">
        <v>5</v>
      </c>
      <c r="L16">
        <v>5</v>
      </c>
      <c r="M16">
        <v>4</v>
      </c>
      <c r="N16" s="34">
        <v>3</v>
      </c>
      <c r="O16">
        <v>5</v>
      </c>
      <c r="P16">
        <v>5</v>
      </c>
      <c r="Q16">
        <v>5</v>
      </c>
      <c r="R16">
        <v>4</v>
      </c>
      <c r="S16" s="34">
        <v>3</v>
      </c>
      <c r="T16">
        <v>4</v>
      </c>
      <c r="U16">
        <v>5</v>
      </c>
      <c r="V16">
        <v>5</v>
      </c>
      <c r="W16">
        <v>5</v>
      </c>
      <c r="X16" s="34">
        <v>5</v>
      </c>
      <c r="Y16" s="33" t="s">
        <v>9</v>
      </c>
    </row>
    <row r="17" spans="1:25" x14ac:dyDescent="0.3">
      <c r="A17" t="s">
        <v>80</v>
      </c>
      <c r="B17" s="27">
        <f t="shared" si="0"/>
        <v>4.45</v>
      </c>
      <c r="C17">
        <v>89</v>
      </c>
      <c r="D17" s="26">
        <f>SUM(E17:X17)</f>
        <v>89</v>
      </c>
      <c r="E17" s="30">
        <v>4</v>
      </c>
      <c r="F17" s="30">
        <v>4</v>
      </c>
      <c r="G17" s="30">
        <v>4</v>
      </c>
      <c r="H17" s="30">
        <v>4</v>
      </c>
      <c r="I17" s="29">
        <v>5</v>
      </c>
      <c r="J17" s="30">
        <v>4</v>
      </c>
      <c r="K17" s="30">
        <v>5</v>
      </c>
      <c r="L17" s="30">
        <v>4</v>
      </c>
      <c r="M17" s="30">
        <v>5</v>
      </c>
      <c r="N17" s="29">
        <v>4</v>
      </c>
      <c r="O17" s="30">
        <v>5</v>
      </c>
      <c r="P17" s="30">
        <v>5</v>
      </c>
      <c r="Q17" s="30">
        <v>4</v>
      </c>
      <c r="R17" s="30">
        <v>5</v>
      </c>
      <c r="S17" s="29">
        <v>3</v>
      </c>
      <c r="T17" s="30">
        <v>5</v>
      </c>
      <c r="U17" s="30">
        <v>5</v>
      </c>
      <c r="V17" s="30">
        <v>4</v>
      </c>
      <c r="W17" s="30">
        <v>5</v>
      </c>
      <c r="X17" s="29">
        <v>5</v>
      </c>
      <c r="Y17" s="33" t="s">
        <v>9</v>
      </c>
    </row>
    <row r="18" spans="1:25" x14ac:dyDescent="0.3">
      <c r="A18" t="s">
        <v>81</v>
      </c>
      <c r="B18" s="27">
        <f t="shared" si="0"/>
        <v>4.45</v>
      </c>
      <c r="C18">
        <v>89</v>
      </c>
      <c r="D18" s="26">
        <f>SUM(E18:X18)</f>
        <v>89</v>
      </c>
      <c r="E18">
        <v>5</v>
      </c>
      <c r="F18">
        <v>5</v>
      </c>
      <c r="G18">
        <v>5</v>
      </c>
      <c r="H18">
        <v>5</v>
      </c>
      <c r="I18" s="34">
        <v>5</v>
      </c>
      <c r="J18">
        <v>5</v>
      </c>
      <c r="K18">
        <v>4</v>
      </c>
      <c r="L18">
        <v>5</v>
      </c>
      <c r="M18">
        <v>4</v>
      </c>
      <c r="N18" s="34">
        <v>5</v>
      </c>
      <c r="O18">
        <v>5</v>
      </c>
      <c r="P18">
        <v>4</v>
      </c>
      <c r="Q18">
        <v>3</v>
      </c>
      <c r="R18">
        <v>4</v>
      </c>
      <c r="S18" s="34">
        <v>4</v>
      </c>
      <c r="T18">
        <v>5</v>
      </c>
      <c r="U18">
        <v>4</v>
      </c>
      <c r="V18">
        <v>4</v>
      </c>
      <c r="W18">
        <v>3</v>
      </c>
      <c r="X18" s="34">
        <v>5</v>
      </c>
      <c r="Y18" s="33" t="s">
        <v>9</v>
      </c>
    </row>
    <row r="19" spans="1:25" x14ac:dyDescent="0.3">
      <c r="A19" t="s">
        <v>82</v>
      </c>
      <c r="B19" s="27">
        <f t="shared" si="0"/>
        <v>4.4000000000000004</v>
      </c>
      <c r="C19">
        <v>88</v>
      </c>
      <c r="D19" s="26">
        <f>SUM(E19:X19)</f>
        <v>88</v>
      </c>
      <c r="E19" s="30">
        <v>4</v>
      </c>
      <c r="F19" s="30">
        <v>4</v>
      </c>
      <c r="G19" s="30">
        <v>3</v>
      </c>
      <c r="H19" s="30">
        <v>4</v>
      </c>
      <c r="I19" s="29">
        <v>4</v>
      </c>
      <c r="J19" s="30">
        <v>5</v>
      </c>
      <c r="K19" s="30">
        <v>4</v>
      </c>
      <c r="L19" s="30">
        <v>5</v>
      </c>
      <c r="M19" s="30">
        <v>4</v>
      </c>
      <c r="N19" s="29">
        <v>5</v>
      </c>
      <c r="O19" s="30">
        <v>5</v>
      </c>
      <c r="P19" s="30">
        <v>5</v>
      </c>
      <c r="Q19" s="30">
        <v>5</v>
      </c>
      <c r="R19" s="30">
        <v>5</v>
      </c>
      <c r="S19" s="29">
        <v>5</v>
      </c>
      <c r="T19" s="30">
        <v>4</v>
      </c>
      <c r="U19" s="30">
        <v>4</v>
      </c>
      <c r="V19" s="30">
        <v>5</v>
      </c>
      <c r="W19" s="30">
        <v>3</v>
      </c>
      <c r="X19" s="29">
        <v>5</v>
      </c>
      <c r="Y19" s="33" t="s">
        <v>9</v>
      </c>
    </row>
    <row r="20" spans="1:25" x14ac:dyDescent="0.3">
      <c r="A20" t="s">
        <v>83</v>
      </c>
      <c r="B20" s="27">
        <f t="shared" si="0"/>
        <v>4.4000000000000004</v>
      </c>
      <c r="C20">
        <v>88</v>
      </c>
      <c r="D20" s="26">
        <f>SUM(E20:X20)</f>
        <v>88</v>
      </c>
      <c r="E20">
        <v>5</v>
      </c>
      <c r="F20">
        <v>5</v>
      </c>
      <c r="G20">
        <v>5</v>
      </c>
      <c r="H20">
        <v>4</v>
      </c>
      <c r="I20" s="34">
        <v>5</v>
      </c>
      <c r="J20">
        <v>4</v>
      </c>
      <c r="K20">
        <v>5</v>
      </c>
      <c r="L20">
        <v>5</v>
      </c>
      <c r="M20">
        <v>5</v>
      </c>
      <c r="N20" s="34">
        <v>5</v>
      </c>
      <c r="O20">
        <v>3</v>
      </c>
      <c r="P20">
        <v>4</v>
      </c>
      <c r="Q20">
        <v>4</v>
      </c>
      <c r="R20">
        <v>3</v>
      </c>
      <c r="S20" s="34">
        <v>4</v>
      </c>
      <c r="T20">
        <v>4</v>
      </c>
      <c r="U20">
        <v>5</v>
      </c>
      <c r="V20">
        <v>4</v>
      </c>
      <c r="W20">
        <v>4</v>
      </c>
      <c r="X20" s="34">
        <v>5</v>
      </c>
      <c r="Y20" s="33" t="s">
        <v>9</v>
      </c>
    </row>
    <row r="21" spans="1:25" x14ac:dyDescent="0.3">
      <c r="A21" t="s">
        <v>84</v>
      </c>
      <c r="B21" s="27">
        <f t="shared" si="0"/>
        <v>4.45</v>
      </c>
      <c r="C21">
        <v>89</v>
      </c>
      <c r="D21" s="26">
        <f>SUM(E21:X21)</f>
        <v>89</v>
      </c>
      <c r="E21" s="30">
        <v>5</v>
      </c>
      <c r="F21" s="30">
        <v>5</v>
      </c>
      <c r="G21" s="30">
        <v>4</v>
      </c>
      <c r="H21" s="30">
        <v>5</v>
      </c>
      <c r="I21" s="29">
        <v>5</v>
      </c>
      <c r="J21" s="30">
        <v>4</v>
      </c>
      <c r="K21" s="30">
        <v>3</v>
      </c>
      <c r="L21" s="30">
        <v>5</v>
      </c>
      <c r="M21" s="30">
        <v>5</v>
      </c>
      <c r="N21" s="29">
        <v>4</v>
      </c>
      <c r="O21" s="30">
        <v>4</v>
      </c>
      <c r="P21" s="30">
        <v>4</v>
      </c>
      <c r="Q21" s="30">
        <v>5</v>
      </c>
      <c r="R21" s="30">
        <v>4</v>
      </c>
      <c r="S21" s="29">
        <v>5</v>
      </c>
      <c r="T21" s="30">
        <v>4</v>
      </c>
      <c r="U21" s="30">
        <v>5</v>
      </c>
      <c r="V21" s="30">
        <v>5</v>
      </c>
      <c r="W21" s="30">
        <v>4</v>
      </c>
      <c r="X21" s="29">
        <v>4</v>
      </c>
      <c r="Y21" s="33" t="s">
        <v>9</v>
      </c>
    </row>
    <row r="22" spans="1:25" x14ac:dyDescent="0.3">
      <c r="Y22" s="32"/>
    </row>
    <row r="24" spans="1:25" ht="16.2" x14ac:dyDescent="0.3"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pans="1:25" x14ac:dyDescent="0.3">
      <c r="X25" t="s">
        <v>85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BB57-6CE3-466D-841E-DBE102964B41}">
  <dimension ref="A1:Y21"/>
  <sheetViews>
    <sheetView workbookViewId="0">
      <selection activeCell="X21" sqref="E21:X21"/>
    </sheetView>
  </sheetViews>
  <sheetFormatPr defaultRowHeight="15" x14ac:dyDescent="0.3"/>
  <sheetData>
    <row r="1" spans="1:25" x14ac:dyDescent="0.3">
      <c r="A1" t="s">
        <v>35</v>
      </c>
      <c r="B1" t="s">
        <v>36</v>
      </c>
      <c r="E1" t="s">
        <v>55</v>
      </c>
      <c r="F1" t="s">
        <v>56</v>
      </c>
      <c r="G1" t="s">
        <v>57</v>
      </c>
      <c r="H1" t="s">
        <v>58</v>
      </c>
      <c r="I1" s="34" t="s">
        <v>59</v>
      </c>
      <c r="J1" t="s">
        <v>60</v>
      </c>
      <c r="K1" t="s">
        <v>61</v>
      </c>
      <c r="L1" t="s">
        <v>62</v>
      </c>
      <c r="M1" t="s">
        <v>63</v>
      </c>
      <c r="N1" s="34" t="s">
        <v>64</v>
      </c>
      <c r="O1" t="s">
        <v>65</v>
      </c>
      <c r="P1" t="s">
        <v>66</v>
      </c>
      <c r="Q1" t="s">
        <v>67</v>
      </c>
      <c r="R1" t="s">
        <v>68</v>
      </c>
      <c r="S1" s="34" t="s">
        <v>69</v>
      </c>
      <c r="T1" t="s">
        <v>70</v>
      </c>
      <c r="U1" t="s">
        <v>71</v>
      </c>
      <c r="V1" t="s">
        <v>72</v>
      </c>
      <c r="W1" t="s">
        <v>73</v>
      </c>
      <c r="X1" s="34" t="s">
        <v>74</v>
      </c>
    </row>
    <row r="2" spans="1:25" x14ac:dyDescent="0.3">
      <c r="A2" t="s">
        <v>25</v>
      </c>
      <c r="B2" s="27">
        <f>C2/20</f>
        <v>2.7</v>
      </c>
      <c r="C2">
        <v>54</v>
      </c>
      <c r="D2" s="26">
        <f>SUM(E2:X2)</f>
        <v>54</v>
      </c>
      <c r="E2">
        <v>3</v>
      </c>
      <c r="F2">
        <v>2</v>
      </c>
      <c r="G2">
        <v>3</v>
      </c>
      <c r="H2">
        <v>1</v>
      </c>
      <c r="I2" s="34">
        <v>4</v>
      </c>
      <c r="J2" s="31">
        <v>4</v>
      </c>
      <c r="K2" s="31">
        <v>3</v>
      </c>
      <c r="L2" s="31">
        <v>4</v>
      </c>
      <c r="M2" s="31">
        <v>3</v>
      </c>
      <c r="N2" s="34">
        <v>2</v>
      </c>
      <c r="O2" s="31">
        <v>2</v>
      </c>
      <c r="P2" s="31">
        <v>2</v>
      </c>
      <c r="Q2" s="31">
        <v>4</v>
      </c>
      <c r="R2" s="31">
        <v>3</v>
      </c>
      <c r="S2" s="34">
        <v>3</v>
      </c>
      <c r="T2" s="31">
        <v>3</v>
      </c>
      <c r="U2" s="31">
        <v>2</v>
      </c>
      <c r="V2" s="31">
        <v>1</v>
      </c>
      <c r="W2" s="31">
        <v>2</v>
      </c>
      <c r="X2" s="34">
        <v>3</v>
      </c>
      <c r="Y2" s="33" t="s">
        <v>9</v>
      </c>
    </row>
    <row r="3" spans="1:25" x14ac:dyDescent="0.3">
      <c r="A3" t="s">
        <v>26</v>
      </c>
      <c r="B3" s="27">
        <f t="shared" ref="B3:B21" si="0">C3/20</f>
        <v>2.2000000000000002</v>
      </c>
      <c r="C3">
        <v>44</v>
      </c>
      <c r="D3" s="26">
        <f>SUM(E3:X3)</f>
        <v>44</v>
      </c>
      <c r="E3" s="30">
        <v>4</v>
      </c>
      <c r="F3" s="30">
        <v>3</v>
      </c>
      <c r="G3" s="30">
        <v>1</v>
      </c>
      <c r="H3" s="30">
        <v>1</v>
      </c>
      <c r="I3" s="29">
        <v>2</v>
      </c>
      <c r="J3" s="28">
        <v>4</v>
      </c>
      <c r="K3" s="28">
        <v>1</v>
      </c>
      <c r="L3" s="28">
        <v>2</v>
      </c>
      <c r="M3" s="28">
        <v>2</v>
      </c>
      <c r="N3" s="29">
        <v>3</v>
      </c>
      <c r="O3" s="28">
        <v>2</v>
      </c>
      <c r="P3" s="28">
        <v>3</v>
      </c>
      <c r="Q3" s="28">
        <v>4</v>
      </c>
      <c r="R3" s="28">
        <v>2</v>
      </c>
      <c r="S3" s="29">
        <v>2</v>
      </c>
      <c r="T3" s="28">
        <v>1</v>
      </c>
      <c r="U3" s="28">
        <v>3</v>
      </c>
      <c r="V3" s="28">
        <v>2</v>
      </c>
      <c r="W3" s="28">
        <v>1</v>
      </c>
      <c r="X3" s="29">
        <v>1</v>
      </c>
      <c r="Y3" s="33" t="s">
        <v>9</v>
      </c>
    </row>
    <row r="4" spans="1:25" x14ac:dyDescent="0.3">
      <c r="A4" t="s">
        <v>27</v>
      </c>
      <c r="B4" s="27">
        <f t="shared" si="0"/>
        <v>2.95</v>
      </c>
      <c r="C4">
        <v>59</v>
      </c>
      <c r="D4" s="26">
        <f>SUM(E4:X4)</f>
        <v>59</v>
      </c>
      <c r="E4">
        <v>4</v>
      </c>
      <c r="F4">
        <v>3</v>
      </c>
      <c r="G4">
        <v>2</v>
      </c>
      <c r="H4">
        <v>5</v>
      </c>
      <c r="I4" s="34">
        <v>1</v>
      </c>
      <c r="J4" s="31">
        <v>2</v>
      </c>
      <c r="K4" s="31">
        <v>3</v>
      </c>
      <c r="L4" s="31">
        <v>4</v>
      </c>
      <c r="M4" s="31">
        <v>2</v>
      </c>
      <c r="N4" s="34">
        <v>1</v>
      </c>
      <c r="O4" s="31">
        <v>2</v>
      </c>
      <c r="P4" s="31">
        <v>5</v>
      </c>
      <c r="Q4" s="31">
        <v>5</v>
      </c>
      <c r="R4" s="31">
        <v>4</v>
      </c>
      <c r="S4" s="34">
        <v>3</v>
      </c>
      <c r="T4" s="31">
        <v>3</v>
      </c>
      <c r="U4" s="31">
        <v>4</v>
      </c>
      <c r="V4" s="31">
        <v>3</v>
      </c>
      <c r="W4" s="31">
        <v>2</v>
      </c>
      <c r="X4" s="34">
        <v>1</v>
      </c>
      <c r="Y4" s="33" t="s">
        <v>9</v>
      </c>
    </row>
    <row r="5" spans="1:25" x14ac:dyDescent="0.3">
      <c r="A5" t="s">
        <v>28</v>
      </c>
      <c r="B5" s="27">
        <f t="shared" si="0"/>
        <v>3</v>
      </c>
      <c r="C5">
        <v>60</v>
      </c>
      <c r="D5" s="26">
        <f>SUM(E5:X5)</f>
        <v>60</v>
      </c>
      <c r="E5" s="30">
        <v>5</v>
      </c>
      <c r="F5" s="30">
        <v>1</v>
      </c>
      <c r="G5" s="30">
        <v>2</v>
      </c>
      <c r="H5" s="30">
        <v>4</v>
      </c>
      <c r="I5" s="29">
        <v>3</v>
      </c>
      <c r="J5" s="28">
        <v>2</v>
      </c>
      <c r="K5" s="28">
        <v>4</v>
      </c>
      <c r="L5" s="28">
        <v>3</v>
      </c>
      <c r="M5" s="28">
        <v>2</v>
      </c>
      <c r="N5" s="29">
        <v>2</v>
      </c>
      <c r="O5" s="28">
        <v>3</v>
      </c>
      <c r="P5" s="28">
        <v>5</v>
      </c>
      <c r="Q5" s="28">
        <v>1</v>
      </c>
      <c r="R5" s="28">
        <v>2</v>
      </c>
      <c r="S5" s="29">
        <v>3</v>
      </c>
      <c r="T5" s="28">
        <v>4</v>
      </c>
      <c r="U5" s="28">
        <v>2</v>
      </c>
      <c r="V5" s="28">
        <v>5</v>
      </c>
      <c r="W5" s="28">
        <v>5</v>
      </c>
      <c r="X5" s="29">
        <v>2</v>
      </c>
      <c r="Y5" s="33" t="s">
        <v>9</v>
      </c>
    </row>
    <row r="6" spans="1:25" x14ac:dyDescent="0.3">
      <c r="A6" t="s">
        <v>29</v>
      </c>
      <c r="B6" s="27">
        <f t="shared" si="0"/>
        <v>3.35</v>
      </c>
      <c r="C6">
        <v>67</v>
      </c>
      <c r="D6" s="26">
        <f>SUM(E6:X6)</f>
        <v>67</v>
      </c>
      <c r="E6">
        <v>3</v>
      </c>
      <c r="F6">
        <v>4</v>
      </c>
      <c r="G6">
        <v>3</v>
      </c>
      <c r="H6">
        <v>2</v>
      </c>
      <c r="I6" s="34">
        <v>4</v>
      </c>
      <c r="J6" s="31">
        <v>3</v>
      </c>
      <c r="K6" s="31">
        <v>5</v>
      </c>
      <c r="L6" s="31">
        <v>3</v>
      </c>
      <c r="M6" s="31">
        <v>3</v>
      </c>
      <c r="N6" s="34">
        <v>4</v>
      </c>
      <c r="O6" s="31">
        <v>5</v>
      </c>
      <c r="P6" s="31">
        <v>4</v>
      </c>
      <c r="Q6" s="31">
        <v>4</v>
      </c>
      <c r="R6" s="31">
        <v>5</v>
      </c>
      <c r="S6" s="34">
        <v>2</v>
      </c>
      <c r="T6" s="31">
        <v>3</v>
      </c>
      <c r="U6" s="31">
        <v>1</v>
      </c>
      <c r="V6" s="31">
        <v>2</v>
      </c>
      <c r="W6" s="31">
        <v>3</v>
      </c>
      <c r="X6" s="34">
        <v>4</v>
      </c>
      <c r="Y6" s="33" t="s">
        <v>9</v>
      </c>
    </row>
    <row r="7" spans="1:25" x14ac:dyDescent="0.3">
      <c r="A7" t="s">
        <v>30</v>
      </c>
      <c r="B7" s="27">
        <f t="shared" si="0"/>
        <v>2.85</v>
      </c>
      <c r="C7">
        <v>57</v>
      </c>
      <c r="D7" s="26">
        <f>SUM(E7:X7)</f>
        <v>57</v>
      </c>
      <c r="E7" s="30">
        <v>3</v>
      </c>
      <c r="F7" s="30">
        <v>4</v>
      </c>
      <c r="G7" s="30">
        <v>1</v>
      </c>
      <c r="H7" s="30">
        <v>4</v>
      </c>
      <c r="I7" s="29">
        <v>5</v>
      </c>
      <c r="J7" s="28">
        <v>5</v>
      </c>
      <c r="K7" s="28">
        <v>1</v>
      </c>
      <c r="L7" s="28">
        <v>1</v>
      </c>
      <c r="M7" s="28">
        <v>4</v>
      </c>
      <c r="N7" s="29">
        <v>2</v>
      </c>
      <c r="O7" s="28">
        <v>1</v>
      </c>
      <c r="P7" s="28">
        <v>3</v>
      </c>
      <c r="Q7" s="28">
        <v>4</v>
      </c>
      <c r="R7" s="28">
        <v>5</v>
      </c>
      <c r="S7" s="29">
        <v>4</v>
      </c>
      <c r="T7" s="28">
        <v>3</v>
      </c>
      <c r="U7" s="28">
        <v>4</v>
      </c>
      <c r="V7" s="28">
        <v>1</v>
      </c>
      <c r="W7" s="28">
        <v>1</v>
      </c>
      <c r="X7" s="29">
        <v>1</v>
      </c>
      <c r="Y7" s="33" t="s">
        <v>9</v>
      </c>
    </row>
    <row r="8" spans="1:25" x14ac:dyDescent="0.3">
      <c r="A8" t="s">
        <v>31</v>
      </c>
      <c r="B8" s="27">
        <f t="shared" si="0"/>
        <v>3.25</v>
      </c>
      <c r="C8">
        <v>65</v>
      </c>
      <c r="D8" s="26">
        <f>SUM(E8:X8)</f>
        <v>65</v>
      </c>
      <c r="E8">
        <v>5</v>
      </c>
      <c r="F8">
        <v>5</v>
      </c>
      <c r="G8">
        <v>3</v>
      </c>
      <c r="H8">
        <v>2</v>
      </c>
      <c r="I8" s="34">
        <v>4</v>
      </c>
      <c r="J8" s="31">
        <v>3</v>
      </c>
      <c r="K8" s="31">
        <v>5</v>
      </c>
      <c r="L8" s="31">
        <v>5</v>
      </c>
      <c r="M8" s="31">
        <v>1</v>
      </c>
      <c r="N8" s="34">
        <v>2</v>
      </c>
      <c r="O8" s="31">
        <v>3</v>
      </c>
      <c r="P8" s="31">
        <v>4</v>
      </c>
      <c r="Q8" s="31">
        <v>4</v>
      </c>
      <c r="R8" s="31">
        <v>4</v>
      </c>
      <c r="S8" s="34">
        <v>3</v>
      </c>
      <c r="T8" s="31">
        <v>3</v>
      </c>
      <c r="U8" s="31">
        <v>4</v>
      </c>
      <c r="V8" s="31">
        <v>3</v>
      </c>
      <c r="W8" s="31">
        <v>1</v>
      </c>
      <c r="X8" s="34">
        <v>1</v>
      </c>
      <c r="Y8" s="33" t="s">
        <v>9</v>
      </c>
    </row>
    <row r="9" spans="1:25" x14ac:dyDescent="0.3">
      <c r="A9" t="s">
        <v>32</v>
      </c>
      <c r="B9" s="27">
        <f t="shared" si="0"/>
        <v>3.35</v>
      </c>
      <c r="C9">
        <v>67</v>
      </c>
      <c r="D9" s="26">
        <f>SUM(E9:X9)</f>
        <v>67</v>
      </c>
      <c r="E9" s="30">
        <v>5</v>
      </c>
      <c r="F9" s="30">
        <v>5</v>
      </c>
      <c r="G9" s="30">
        <v>4</v>
      </c>
      <c r="H9" s="30">
        <v>2</v>
      </c>
      <c r="I9" s="29">
        <v>3</v>
      </c>
      <c r="J9" s="28">
        <v>4</v>
      </c>
      <c r="K9" s="28">
        <v>4</v>
      </c>
      <c r="L9" s="28">
        <v>5</v>
      </c>
      <c r="M9" s="28">
        <v>3</v>
      </c>
      <c r="N9" s="29">
        <v>2</v>
      </c>
      <c r="O9" s="28">
        <v>1</v>
      </c>
      <c r="P9" s="28">
        <v>3</v>
      </c>
      <c r="Q9" s="28">
        <v>4</v>
      </c>
      <c r="R9" s="28">
        <v>5</v>
      </c>
      <c r="S9" s="29">
        <v>4</v>
      </c>
      <c r="T9" s="28">
        <v>3</v>
      </c>
      <c r="U9" s="28">
        <v>2</v>
      </c>
      <c r="V9" s="28">
        <v>1</v>
      </c>
      <c r="W9" s="28">
        <v>3</v>
      </c>
      <c r="X9" s="29">
        <v>4</v>
      </c>
      <c r="Y9" s="33" t="s">
        <v>9</v>
      </c>
    </row>
    <row r="10" spans="1:25" x14ac:dyDescent="0.3">
      <c r="A10" t="s">
        <v>33</v>
      </c>
      <c r="B10" s="27">
        <f t="shared" si="0"/>
        <v>3.55</v>
      </c>
      <c r="C10">
        <v>71</v>
      </c>
      <c r="D10" s="26">
        <f>SUM(E10:X10)</f>
        <v>71</v>
      </c>
      <c r="E10">
        <v>5</v>
      </c>
      <c r="F10">
        <v>4</v>
      </c>
      <c r="G10">
        <v>4</v>
      </c>
      <c r="H10">
        <v>3</v>
      </c>
      <c r="I10" s="34">
        <v>4</v>
      </c>
      <c r="J10" s="31">
        <v>5</v>
      </c>
      <c r="K10" s="31">
        <v>3</v>
      </c>
      <c r="L10" s="31">
        <v>4</v>
      </c>
      <c r="M10" s="31">
        <v>5</v>
      </c>
      <c r="N10" s="34">
        <v>3</v>
      </c>
      <c r="O10" s="31">
        <v>4</v>
      </c>
      <c r="P10" s="31">
        <v>3</v>
      </c>
      <c r="Q10" s="31">
        <v>4</v>
      </c>
      <c r="R10" s="31">
        <v>2</v>
      </c>
      <c r="S10" s="34">
        <v>3</v>
      </c>
      <c r="T10" s="31">
        <v>1</v>
      </c>
      <c r="U10" s="31">
        <v>2</v>
      </c>
      <c r="V10" s="31">
        <v>3</v>
      </c>
      <c r="W10" s="31">
        <v>4</v>
      </c>
      <c r="X10" s="34">
        <v>5</v>
      </c>
      <c r="Y10" s="33" t="s">
        <v>9</v>
      </c>
    </row>
    <row r="11" spans="1:25" x14ac:dyDescent="0.3">
      <c r="A11" t="s">
        <v>34</v>
      </c>
      <c r="B11" s="27">
        <f t="shared" si="0"/>
        <v>3.45</v>
      </c>
      <c r="C11">
        <v>69</v>
      </c>
      <c r="D11" s="26">
        <f>SUM(E11:X11)</f>
        <v>69</v>
      </c>
      <c r="E11" s="30">
        <v>5</v>
      </c>
      <c r="F11" s="30">
        <v>4</v>
      </c>
      <c r="G11" s="30">
        <v>4</v>
      </c>
      <c r="H11" s="30">
        <v>3</v>
      </c>
      <c r="I11" s="29">
        <v>5</v>
      </c>
      <c r="J11" s="28">
        <v>4</v>
      </c>
      <c r="K11" s="28">
        <v>3</v>
      </c>
      <c r="L11" s="28">
        <v>2</v>
      </c>
      <c r="M11" s="28">
        <v>2</v>
      </c>
      <c r="N11" s="29">
        <v>5</v>
      </c>
      <c r="O11" s="28">
        <v>3</v>
      </c>
      <c r="P11" s="28">
        <v>4</v>
      </c>
      <c r="Q11" s="28">
        <v>3</v>
      </c>
      <c r="R11" s="28">
        <v>5</v>
      </c>
      <c r="S11" s="29">
        <v>4</v>
      </c>
      <c r="T11" s="28">
        <v>3</v>
      </c>
      <c r="U11" s="28">
        <v>4</v>
      </c>
      <c r="V11" s="28">
        <v>2</v>
      </c>
      <c r="W11" s="28">
        <v>3</v>
      </c>
      <c r="X11" s="29">
        <v>1</v>
      </c>
      <c r="Y11" s="33" t="s">
        <v>9</v>
      </c>
    </row>
    <row r="12" spans="1:25" x14ac:dyDescent="0.3">
      <c r="A12" t="s">
        <v>75</v>
      </c>
      <c r="B12" s="27">
        <f t="shared" si="0"/>
        <v>3.85</v>
      </c>
      <c r="C12">
        <v>77</v>
      </c>
      <c r="D12" s="26">
        <f>SUM(E12:X12)</f>
        <v>77</v>
      </c>
      <c r="E12">
        <v>5</v>
      </c>
      <c r="F12">
        <v>5</v>
      </c>
      <c r="G12">
        <v>4</v>
      </c>
      <c r="H12">
        <v>4</v>
      </c>
      <c r="I12" s="34">
        <v>5</v>
      </c>
      <c r="J12" s="31">
        <v>5</v>
      </c>
      <c r="K12" s="31">
        <v>5</v>
      </c>
      <c r="L12" s="31">
        <v>4</v>
      </c>
      <c r="M12" s="31">
        <v>3</v>
      </c>
      <c r="N12" s="34">
        <v>3</v>
      </c>
      <c r="O12" s="31">
        <v>3</v>
      </c>
      <c r="P12" s="31">
        <v>4</v>
      </c>
      <c r="Q12" s="31">
        <v>3</v>
      </c>
      <c r="R12" s="31">
        <v>5</v>
      </c>
      <c r="S12" s="34">
        <v>4</v>
      </c>
      <c r="T12" s="31">
        <v>3</v>
      </c>
      <c r="U12" s="31">
        <v>4</v>
      </c>
      <c r="V12" s="31">
        <v>4</v>
      </c>
      <c r="W12" s="31">
        <v>3</v>
      </c>
      <c r="X12" s="34">
        <v>1</v>
      </c>
      <c r="Y12" s="33" t="s">
        <v>9</v>
      </c>
    </row>
    <row r="13" spans="1:25" x14ac:dyDescent="0.3">
      <c r="A13" t="s">
        <v>76</v>
      </c>
      <c r="B13" s="27">
        <f t="shared" si="0"/>
        <v>3.55</v>
      </c>
      <c r="C13">
        <v>71</v>
      </c>
      <c r="D13" s="26">
        <f>SUM(E13:X13)</f>
        <v>71</v>
      </c>
      <c r="E13" s="30">
        <v>5</v>
      </c>
      <c r="F13" s="30">
        <v>4</v>
      </c>
      <c r="G13" s="30">
        <v>3</v>
      </c>
      <c r="H13" s="30">
        <v>5</v>
      </c>
      <c r="I13" s="29">
        <v>2</v>
      </c>
      <c r="J13" s="28">
        <v>5</v>
      </c>
      <c r="K13" s="28">
        <v>5</v>
      </c>
      <c r="L13" s="28">
        <v>4</v>
      </c>
      <c r="M13" s="28">
        <v>5</v>
      </c>
      <c r="N13" s="29">
        <v>3</v>
      </c>
      <c r="O13" s="28">
        <v>4</v>
      </c>
      <c r="P13" s="28">
        <v>4</v>
      </c>
      <c r="Q13" s="28">
        <v>4</v>
      </c>
      <c r="R13" s="28">
        <v>4</v>
      </c>
      <c r="S13" s="29">
        <v>3</v>
      </c>
      <c r="T13" s="28">
        <v>2</v>
      </c>
      <c r="U13" s="28">
        <v>3</v>
      </c>
      <c r="V13" s="28">
        <v>3</v>
      </c>
      <c r="W13" s="28">
        <v>2</v>
      </c>
      <c r="X13" s="29">
        <v>1</v>
      </c>
      <c r="Y13" s="33" t="s">
        <v>9</v>
      </c>
    </row>
    <row r="14" spans="1:25" x14ac:dyDescent="0.3">
      <c r="A14" t="s">
        <v>77</v>
      </c>
      <c r="B14" s="27">
        <f t="shared" si="0"/>
        <v>3.65</v>
      </c>
      <c r="C14">
        <v>73</v>
      </c>
      <c r="D14" s="26">
        <f>SUM(E14:X14)</f>
        <v>73</v>
      </c>
      <c r="E14">
        <v>5</v>
      </c>
      <c r="F14">
        <v>5</v>
      </c>
      <c r="G14">
        <v>4</v>
      </c>
      <c r="H14">
        <v>4</v>
      </c>
      <c r="I14" s="34">
        <v>4</v>
      </c>
      <c r="J14" s="31">
        <v>4</v>
      </c>
      <c r="K14" s="31">
        <v>3</v>
      </c>
      <c r="L14" s="31">
        <v>3</v>
      </c>
      <c r="M14" s="31">
        <v>4</v>
      </c>
      <c r="N14" s="34">
        <v>4</v>
      </c>
      <c r="O14" s="31">
        <v>4</v>
      </c>
      <c r="P14" s="31">
        <v>3</v>
      </c>
      <c r="Q14" s="31">
        <v>3</v>
      </c>
      <c r="R14" s="31">
        <v>4</v>
      </c>
      <c r="S14" s="34">
        <v>4</v>
      </c>
      <c r="T14" s="31">
        <v>4</v>
      </c>
      <c r="U14" s="31">
        <v>4</v>
      </c>
      <c r="V14" s="31">
        <v>4</v>
      </c>
      <c r="W14" s="31">
        <v>2</v>
      </c>
      <c r="X14" s="34">
        <v>1</v>
      </c>
      <c r="Y14" s="33" t="s">
        <v>9</v>
      </c>
    </row>
    <row r="15" spans="1:25" x14ac:dyDescent="0.3">
      <c r="A15" t="s">
        <v>78</v>
      </c>
      <c r="B15" s="27">
        <f t="shared" si="0"/>
        <v>4</v>
      </c>
      <c r="C15">
        <v>80</v>
      </c>
      <c r="D15" s="26">
        <f>SUM(E15:X15)</f>
        <v>80</v>
      </c>
      <c r="E15" s="30">
        <v>5</v>
      </c>
      <c r="F15" s="30">
        <v>5</v>
      </c>
      <c r="G15" s="30">
        <v>5</v>
      </c>
      <c r="H15" s="30">
        <v>5</v>
      </c>
      <c r="I15" s="29">
        <v>5</v>
      </c>
      <c r="J15" s="28">
        <v>5</v>
      </c>
      <c r="K15" s="28">
        <v>4</v>
      </c>
      <c r="L15" s="28">
        <v>4</v>
      </c>
      <c r="M15" s="28">
        <v>4</v>
      </c>
      <c r="N15" s="29">
        <v>4</v>
      </c>
      <c r="O15" s="28">
        <v>4</v>
      </c>
      <c r="P15" s="28">
        <v>3</v>
      </c>
      <c r="Q15" s="28">
        <v>3</v>
      </c>
      <c r="R15" s="28">
        <v>3</v>
      </c>
      <c r="S15" s="29">
        <v>3</v>
      </c>
      <c r="T15" s="28">
        <v>4</v>
      </c>
      <c r="U15" s="28">
        <v>3</v>
      </c>
      <c r="V15" s="28">
        <v>4</v>
      </c>
      <c r="W15" s="28">
        <v>3</v>
      </c>
      <c r="X15" s="29">
        <v>4</v>
      </c>
      <c r="Y15" s="33" t="s">
        <v>9</v>
      </c>
    </row>
    <row r="16" spans="1:25" x14ac:dyDescent="0.3">
      <c r="A16" t="s">
        <v>79</v>
      </c>
      <c r="B16" s="27">
        <f t="shared" si="0"/>
        <v>3.9</v>
      </c>
      <c r="C16">
        <v>78</v>
      </c>
      <c r="D16" s="26">
        <f>SUM(E16:X16)</f>
        <v>78</v>
      </c>
      <c r="E16">
        <v>5</v>
      </c>
      <c r="F16">
        <v>5</v>
      </c>
      <c r="G16">
        <v>5</v>
      </c>
      <c r="H16">
        <v>5</v>
      </c>
      <c r="I16" s="34">
        <v>5</v>
      </c>
      <c r="J16" s="31">
        <v>5</v>
      </c>
      <c r="K16" s="31">
        <v>4</v>
      </c>
      <c r="L16" s="31">
        <v>4</v>
      </c>
      <c r="M16" s="31">
        <v>3</v>
      </c>
      <c r="N16" s="34">
        <v>4</v>
      </c>
      <c r="O16" s="31">
        <v>3</v>
      </c>
      <c r="P16" s="31">
        <v>5</v>
      </c>
      <c r="Q16" s="31">
        <v>3</v>
      </c>
      <c r="R16" s="31">
        <v>4</v>
      </c>
      <c r="S16" s="34">
        <v>4</v>
      </c>
      <c r="T16" s="31">
        <v>4</v>
      </c>
      <c r="U16" s="31">
        <v>4</v>
      </c>
      <c r="V16" s="31">
        <v>4</v>
      </c>
      <c r="W16" s="31">
        <v>1</v>
      </c>
      <c r="X16" s="34">
        <v>1</v>
      </c>
      <c r="Y16" s="33" t="s">
        <v>9</v>
      </c>
    </row>
    <row r="17" spans="1:25" x14ac:dyDescent="0.3">
      <c r="A17" t="s">
        <v>80</v>
      </c>
      <c r="B17" s="27">
        <f t="shared" si="0"/>
        <v>3.95</v>
      </c>
      <c r="C17">
        <v>79</v>
      </c>
      <c r="D17" s="26">
        <f>SUM(E17:X17)</f>
        <v>79</v>
      </c>
      <c r="E17" s="30">
        <v>5</v>
      </c>
      <c r="F17" s="30">
        <v>4</v>
      </c>
      <c r="G17" s="30">
        <v>4</v>
      </c>
      <c r="H17" s="30">
        <v>5</v>
      </c>
      <c r="I17" s="29">
        <v>5</v>
      </c>
      <c r="J17" s="28">
        <v>4</v>
      </c>
      <c r="K17" s="28">
        <v>3</v>
      </c>
      <c r="L17" s="28">
        <v>4</v>
      </c>
      <c r="M17" s="28">
        <v>5</v>
      </c>
      <c r="N17" s="29">
        <v>5</v>
      </c>
      <c r="O17" s="28">
        <v>5</v>
      </c>
      <c r="P17" s="28">
        <v>5</v>
      </c>
      <c r="Q17" s="28">
        <v>4</v>
      </c>
      <c r="R17" s="28">
        <v>4</v>
      </c>
      <c r="S17" s="29">
        <v>4</v>
      </c>
      <c r="T17" s="28">
        <v>4</v>
      </c>
      <c r="U17" s="28">
        <v>3</v>
      </c>
      <c r="V17" s="28">
        <v>3</v>
      </c>
      <c r="W17" s="28">
        <v>2</v>
      </c>
      <c r="X17" s="29">
        <v>1</v>
      </c>
      <c r="Y17" s="33" t="s">
        <v>9</v>
      </c>
    </row>
    <row r="18" spans="1:25" x14ac:dyDescent="0.3">
      <c r="A18" t="s">
        <v>81</v>
      </c>
      <c r="B18" s="27">
        <f t="shared" si="0"/>
        <v>3.95</v>
      </c>
      <c r="C18">
        <v>79</v>
      </c>
      <c r="D18" s="26">
        <f>SUM(E18:X18)</f>
        <v>79</v>
      </c>
      <c r="E18">
        <v>5</v>
      </c>
      <c r="F18">
        <v>5</v>
      </c>
      <c r="G18">
        <v>5</v>
      </c>
      <c r="H18">
        <v>5</v>
      </c>
      <c r="I18" s="34">
        <v>5</v>
      </c>
      <c r="J18" s="31">
        <v>5</v>
      </c>
      <c r="K18" s="31">
        <v>5</v>
      </c>
      <c r="L18" s="31">
        <v>5</v>
      </c>
      <c r="M18" s="31">
        <v>5</v>
      </c>
      <c r="N18" s="34">
        <v>4</v>
      </c>
      <c r="O18" s="31">
        <v>4</v>
      </c>
      <c r="P18" s="31">
        <v>4</v>
      </c>
      <c r="Q18" s="31">
        <v>4</v>
      </c>
      <c r="R18" s="31">
        <v>4</v>
      </c>
      <c r="S18" s="34">
        <v>4</v>
      </c>
      <c r="T18" s="31">
        <v>4</v>
      </c>
      <c r="U18" s="31">
        <v>3</v>
      </c>
      <c r="V18" s="31">
        <v>1</v>
      </c>
      <c r="W18" s="31">
        <v>1</v>
      </c>
      <c r="X18" s="34">
        <v>1</v>
      </c>
      <c r="Y18" s="33" t="s">
        <v>9</v>
      </c>
    </row>
    <row r="19" spans="1:25" x14ac:dyDescent="0.3">
      <c r="A19" t="s">
        <v>82</v>
      </c>
      <c r="B19" s="27">
        <f t="shared" si="0"/>
        <v>4</v>
      </c>
      <c r="C19">
        <v>80</v>
      </c>
      <c r="D19" s="26">
        <f>SUM(E19:X19)</f>
        <v>80</v>
      </c>
      <c r="E19" s="30">
        <v>5</v>
      </c>
      <c r="F19" s="30">
        <v>5</v>
      </c>
      <c r="G19" s="30">
        <v>5</v>
      </c>
      <c r="H19" s="30">
        <v>5</v>
      </c>
      <c r="I19" s="29">
        <v>5</v>
      </c>
      <c r="J19" s="28">
        <v>5</v>
      </c>
      <c r="K19" s="28">
        <v>5</v>
      </c>
      <c r="L19" s="28">
        <v>5</v>
      </c>
      <c r="M19" s="28">
        <v>5</v>
      </c>
      <c r="N19" s="29">
        <v>5</v>
      </c>
      <c r="O19" s="28">
        <v>4</v>
      </c>
      <c r="P19" s="28">
        <v>4</v>
      </c>
      <c r="Q19" s="28">
        <v>4</v>
      </c>
      <c r="R19" s="28">
        <v>4</v>
      </c>
      <c r="S19" s="29">
        <v>3</v>
      </c>
      <c r="T19" s="28">
        <v>3</v>
      </c>
      <c r="U19" s="28">
        <v>3</v>
      </c>
      <c r="V19" s="28">
        <v>2</v>
      </c>
      <c r="W19" s="28">
        <v>2</v>
      </c>
      <c r="X19" s="29">
        <v>1</v>
      </c>
      <c r="Y19" s="33" t="s">
        <v>9</v>
      </c>
    </row>
    <row r="20" spans="1:25" x14ac:dyDescent="0.3">
      <c r="A20" t="s">
        <v>83</v>
      </c>
      <c r="B20" s="27">
        <f t="shared" si="0"/>
        <v>3.9</v>
      </c>
      <c r="C20">
        <v>78</v>
      </c>
      <c r="D20" s="26">
        <f>SUM(E20:X20)</f>
        <v>78</v>
      </c>
      <c r="E20">
        <v>5</v>
      </c>
      <c r="F20">
        <v>5</v>
      </c>
      <c r="G20">
        <v>5</v>
      </c>
      <c r="H20">
        <v>5</v>
      </c>
      <c r="I20" s="34">
        <v>5</v>
      </c>
      <c r="J20" s="31">
        <v>4</v>
      </c>
      <c r="K20" s="31">
        <v>4</v>
      </c>
      <c r="L20" s="31">
        <v>5</v>
      </c>
      <c r="M20" s="31">
        <v>5</v>
      </c>
      <c r="N20" s="34">
        <v>4</v>
      </c>
      <c r="O20" s="31">
        <v>3</v>
      </c>
      <c r="P20" s="31">
        <v>3</v>
      </c>
      <c r="Q20" s="31">
        <v>3</v>
      </c>
      <c r="R20" s="31">
        <v>3</v>
      </c>
      <c r="S20" s="34">
        <v>3</v>
      </c>
      <c r="T20" s="31">
        <v>4</v>
      </c>
      <c r="U20" s="31">
        <v>3</v>
      </c>
      <c r="V20" s="31">
        <v>3</v>
      </c>
      <c r="W20" s="31">
        <v>3</v>
      </c>
      <c r="X20" s="34">
        <v>3</v>
      </c>
      <c r="Y20" s="33" t="s">
        <v>9</v>
      </c>
    </row>
    <row r="21" spans="1:25" x14ac:dyDescent="0.3">
      <c r="A21" t="s">
        <v>84</v>
      </c>
      <c r="B21" s="27">
        <f t="shared" si="0"/>
        <v>3.9</v>
      </c>
      <c r="C21">
        <v>78</v>
      </c>
      <c r="D21" s="26">
        <f>SUM(E21:X21)</f>
        <v>78</v>
      </c>
      <c r="E21" s="30">
        <v>5</v>
      </c>
      <c r="F21" s="30">
        <v>5</v>
      </c>
      <c r="G21" s="30">
        <v>5</v>
      </c>
      <c r="H21" s="30">
        <v>5</v>
      </c>
      <c r="I21" s="29">
        <v>5</v>
      </c>
      <c r="J21" s="28">
        <v>5</v>
      </c>
      <c r="K21" s="28">
        <v>4</v>
      </c>
      <c r="L21" s="28">
        <v>4</v>
      </c>
      <c r="M21" s="28">
        <v>3</v>
      </c>
      <c r="N21" s="29">
        <v>4</v>
      </c>
      <c r="O21" s="28">
        <v>3</v>
      </c>
      <c r="P21" s="28">
        <v>3</v>
      </c>
      <c r="Q21" s="28">
        <v>4</v>
      </c>
      <c r="R21" s="28">
        <v>4</v>
      </c>
      <c r="S21" s="29">
        <v>4</v>
      </c>
      <c r="T21" s="28">
        <v>3</v>
      </c>
      <c r="U21" s="28">
        <v>3</v>
      </c>
      <c r="V21" s="28">
        <v>3</v>
      </c>
      <c r="W21" s="28">
        <v>3</v>
      </c>
      <c r="X21" s="29">
        <v>3</v>
      </c>
      <c r="Y21" s="33" t="s">
        <v>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57DF-3F78-47E9-AE0E-6CF5CDC0A3B9}">
  <dimension ref="A1:Y21"/>
  <sheetViews>
    <sheetView workbookViewId="0">
      <selection activeCell="E13" sqref="E13"/>
    </sheetView>
  </sheetViews>
  <sheetFormatPr defaultRowHeight="15" x14ac:dyDescent="0.3"/>
  <sheetData>
    <row r="1" spans="1:25" x14ac:dyDescent="0.3">
      <c r="A1" t="s">
        <v>38</v>
      </c>
      <c r="B1" t="s">
        <v>37</v>
      </c>
      <c r="E1" t="s">
        <v>55</v>
      </c>
      <c r="F1" t="s">
        <v>56</v>
      </c>
      <c r="G1" t="s">
        <v>57</v>
      </c>
      <c r="H1" t="s">
        <v>58</v>
      </c>
      <c r="I1" s="34" t="s">
        <v>59</v>
      </c>
      <c r="J1" t="s">
        <v>60</v>
      </c>
      <c r="K1" t="s">
        <v>61</v>
      </c>
      <c r="L1" t="s">
        <v>62</v>
      </c>
      <c r="M1" t="s">
        <v>63</v>
      </c>
      <c r="N1" s="34" t="s">
        <v>64</v>
      </c>
      <c r="O1" t="s">
        <v>65</v>
      </c>
      <c r="P1" t="s">
        <v>66</v>
      </c>
      <c r="Q1" t="s">
        <v>67</v>
      </c>
      <c r="R1" t="s">
        <v>68</v>
      </c>
      <c r="S1" s="34" t="s">
        <v>69</v>
      </c>
      <c r="T1" t="s">
        <v>70</v>
      </c>
      <c r="U1" t="s">
        <v>71</v>
      </c>
      <c r="V1" t="s">
        <v>72</v>
      </c>
      <c r="W1" t="s">
        <v>73</v>
      </c>
      <c r="X1" s="34" t="s">
        <v>74</v>
      </c>
    </row>
    <row r="2" spans="1:25" x14ac:dyDescent="0.3">
      <c r="A2" t="s">
        <v>25</v>
      </c>
      <c r="B2" s="27">
        <f>C2/20</f>
        <v>3.4</v>
      </c>
      <c r="C2">
        <v>68</v>
      </c>
      <c r="D2" s="26">
        <f>SUM(E2:X2)</f>
        <v>68</v>
      </c>
      <c r="E2">
        <v>5</v>
      </c>
      <c r="F2">
        <v>2</v>
      </c>
      <c r="G2">
        <v>1</v>
      </c>
      <c r="H2">
        <v>3</v>
      </c>
      <c r="I2" s="34">
        <v>4</v>
      </c>
      <c r="J2" s="31">
        <v>5</v>
      </c>
      <c r="K2" s="31">
        <v>5</v>
      </c>
      <c r="L2" s="31">
        <v>4</v>
      </c>
      <c r="M2" s="31">
        <v>3</v>
      </c>
      <c r="N2" s="34">
        <v>3</v>
      </c>
      <c r="O2" s="31">
        <v>4</v>
      </c>
      <c r="P2" s="31">
        <v>4</v>
      </c>
      <c r="Q2" s="31">
        <v>4</v>
      </c>
      <c r="R2" s="31">
        <v>3</v>
      </c>
      <c r="S2" s="34">
        <v>2</v>
      </c>
      <c r="T2" s="31">
        <v>3</v>
      </c>
      <c r="U2" s="31">
        <v>1</v>
      </c>
      <c r="V2" s="31">
        <v>4</v>
      </c>
      <c r="W2" s="31">
        <v>4</v>
      </c>
      <c r="X2" s="34">
        <v>4</v>
      </c>
      <c r="Y2" s="33" t="s">
        <v>9</v>
      </c>
    </row>
    <row r="3" spans="1:25" x14ac:dyDescent="0.3">
      <c r="A3" t="s">
        <v>26</v>
      </c>
      <c r="B3" s="27">
        <f t="shared" ref="B3:B21" si="0">C3/20</f>
        <v>3.5</v>
      </c>
      <c r="C3">
        <v>70</v>
      </c>
      <c r="D3" s="26">
        <f t="shared" ref="D3:D21" si="1">SUM(E3:X3)</f>
        <v>70</v>
      </c>
      <c r="E3">
        <v>4</v>
      </c>
      <c r="F3">
        <v>5</v>
      </c>
      <c r="G3">
        <v>5</v>
      </c>
      <c r="H3">
        <v>4</v>
      </c>
      <c r="I3" s="34">
        <v>3</v>
      </c>
      <c r="J3" s="31">
        <v>3</v>
      </c>
      <c r="K3" s="31">
        <v>5</v>
      </c>
      <c r="L3" s="31">
        <v>5</v>
      </c>
      <c r="M3" s="31">
        <v>4</v>
      </c>
      <c r="N3" s="34">
        <v>4</v>
      </c>
      <c r="O3" s="31">
        <v>5</v>
      </c>
      <c r="P3" s="31">
        <v>5</v>
      </c>
      <c r="Q3" s="31">
        <v>3</v>
      </c>
      <c r="R3" s="31">
        <v>3</v>
      </c>
      <c r="S3" s="34">
        <v>4</v>
      </c>
      <c r="T3" s="31">
        <v>3</v>
      </c>
      <c r="U3" s="31">
        <v>2</v>
      </c>
      <c r="V3" s="31">
        <v>1</v>
      </c>
      <c r="W3" s="31">
        <v>1</v>
      </c>
      <c r="X3" s="34">
        <v>1</v>
      </c>
      <c r="Y3" s="33" t="s">
        <v>9</v>
      </c>
    </row>
    <row r="4" spans="1:25" x14ac:dyDescent="0.3">
      <c r="A4" t="s">
        <v>27</v>
      </c>
      <c r="B4" s="27">
        <f t="shared" si="0"/>
        <v>3.2</v>
      </c>
      <c r="C4">
        <v>64</v>
      </c>
      <c r="D4" s="26">
        <f t="shared" si="1"/>
        <v>64</v>
      </c>
      <c r="E4">
        <v>5</v>
      </c>
      <c r="F4">
        <v>5</v>
      </c>
      <c r="G4">
        <v>5</v>
      </c>
      <c r="H4">
        <v>4</v>
      </c>
      <c r="I4" s="34">
        <v>4</v>
      </c>
      <c r="J4" s="31">
        <v>3</v>
      </c>
      <c r="K4" s="31">
        <v>3</v>
      </c>
      <c r="L4" s="31">
        <v>2</v>
      </c>
      <c r="M4" s="31">
        <v>5</v>
      </c>
      <c r="N4" s="34">
        <v>4</v>
      </c>
      <c r="O4" s="31">
        <v>3</v>
      </c>
      <c r="P4" s="31">
        <v>2</v>
      </c>
      <c r="Q4" s="31">
        <v>2</v>
      </c>
      <c r="R4" s="31">
        <v>5</v>
      </c>
      <c r="S4" s="34">
        <v>4</v>
      </c>
      <c r="T4" s="31">
        <v>4</v>
      </c>
      <c r="U4" s="31">
        <v>1</v>
      </c>
      <c r="V4" s="31">
        <v>1</v>
      </c>
      <c r="W4" s="31">
        <v>1</v>
      </c>
      <c r="X4" s="34">
        <v>1</v>
      </c>
      <c r="Y4" s="33" t="s">
        <v>9</v>
      </c>
    </row>
    <row r="5" spans="1:25" x14ac:dyDescent="0.3">
      <c r="A5" t="s">
        <v>28</v>
      </c>
      <c r="B5" s="27">
        <f t="shared" si="0"/>
        <v>3.25</v>
      </c>
      <c r="C5">
        <v>65</v>
      </c>
      <c r="D5" s="26">
        <f t="shared" si="1"/>
        <v>65</v>
      </c>
      <c r="E5">
        <v>4</v>
      </c>
      <c r="F5">
        <v>3</v>
      </c>
      <c r="G5">
        <v>3</v>
      </c>
      <c r="H5">
        <v>4</v>
      </c>
      <c r="I5" s="34">
        <v>2</v>
      </c>
      <c r="J5" s="31">
        <v>3</v>
      </c>
      <c r="K5" s="31">
        <v>3</v>
      </c>
      <c r="L5" s="31">
        <v>5</v>
      </c>
      <c r="M5" s="31">
        <v>5</v>
      </c>
      <c r="N5" s="34">
        <v>4</v>
      </c>
      <c r="O5" s="31">
        <v>3</v>
      </c>
      <c r="P5" s="31">
        <v>2</v>
      </c>
      <c r="Q5" s="31">
        <v>3</v>
      </c>
      <c r="R5" s="31">
        <v>4</v>
      </c>
      <c r="S5" s="34">
        <v>4</v>
      </c>
      <c r="T5" s="31">
        <v>3</v>
      </c>
      <c r="U5" s="31">
        <v>4</v>
      </c>
      <c r="V5" s="31">
        <v>3</v>
      </c>
      <c r="W5" s="31">
        <v>2</v>
      </c>
      <c r="X5" s="34">
        <v>1</v>
      </c>
      <c r="Y5" s="33" t="s">
        <v>9</v>
      </c>
    </row>
    <row r="6" spans="1:25" x14ac:dyDescent="0.3">
      <c r="A6" t="s">
        <v>29</v>
      </c>
      <c r="B6" s="27">
        <f t="shared" si="0"/>
        <v>3</v>
      </c>
      <c r="C6">
        <v>60</v>
      </c>
      <c r="D6" s="26">
        <f t="shared" si="1"/>
        <v>60</v>
      </c>
      <c r="E6">
        <v>5</v>
      </c>
      <c r="F6">
        <v>4</v>
      </c>
      <c r="G6">
        <v>5</v>
      </c>
      <c r="H6">
        <v>5</v>
      </c>
      <c r="I6" s="34">
        <v>4</v>
      </c>
      <c r="J6" s="31">
        <v>3</v>
      </c>
      <c r="K6" s="31">
        <v>3</v>
      </c>
      <c r="L6" s="31">
        <v>2</v>
      </c>
      <c r="M6" s="31">
        <v>2</v>
      </c>
      <c r="N6" s="34">
        <v>4</v>
      </c>
      <c r="O6" s="31">
        <v>3</v>
      </c>
      <c r="P6" s="31">
        <v>3</v>
      </c>
      <c r="Q6" s="31">
        <v>3</v>
      </c>
      <c r="R6" s="31">
        <v>4</v>
      </c>
      <c r="S6" s="34">
        <v>2</v>
      </c>
      <c r="T6" s="31">
        <v>1</v>
      </c>
      <c r="U6" s="31">
        <v>2</v>
      </c>
      <c r="V6" s="31">
        <v>2</v>
      </c>
      <c r="W6" s="31">
        <v>1</v>
      </c>
      <c r="X6" s="34">
        <v>2</v>
      </c>
      <c r="Y6" s="33" t="s">
        <v>9</v>
      </c>
    </row>
    <row r="7" spans="1:25" x14ac:dyDescent="0.3">
      <c r="A7" t="s">
        <v>30</v>
      </c>
      <c r="B7" s="27">
        <f t="shared" si="0"/>
        <v>3.35</v>
      </c>
      <c r="C7">
        <v>67</v>
      </c>
      <c r="D7" s="26">
        <f t="shared" si="1"/>
        <v>67</v>
      </c>
      <c r="E7">
        <v>4</v>
      </c>
      <c r="F7">
        <v>3</v>
      </c>
      <c r="G7">
        <v>3</v>
      </c>
      <c r="H7">
        <v>4</v>
      </c>
      <c r="I7" s="34">
        <v>3</v>
      </c>
      <c r="J7" s="31">
        <v>4</v>
      </c>
      <c r="K7" s="31">
        <v>3</v>
      </c>
      <c r="L7" s="31">
        <v>2</v>
      </c>
      <c r="M7" s="31">
        <v>5</v>
      </c>
      <c r="N7" s="34">
        <v>5</v>
      </c>
      <c r="O7" s="31">
        <v>4</v>
      </c>
      <c r="P7" s="31">
        <v>2</v>
      </c>
      <c r="Q7" s="31">
        <v>2</v>
      </c>
      <c r="R7" s="31">
        <v>3</v>
      </c>
      <c r="S7" s="34">
        <v>3</v>
      </c>
      <c r="T7" s="31">
        <v>4</v>
      </c>
      <c r="U7" s="31">
        <v>5</v>
      </c>
      <c r="V7" s="31">
        <v>4</v>
      </c>
      <c r="W7" s="31">
        <v>3</v>
      </c>
      <c r="X7" s="34">
        <v>1</v>
      </c>
      <c r="Y7" s="33" t="s">
        <v>9</v>
      </c>
    </row>
    <row r="8" spans="1:25" x14ac:dyDescent="0.3">
      <c r="A8" t="s">
        <v>31</v>
      </c>
      <c r="B8" s="27">
        <f t="shared" si="0"/>
        <v>3.6</v>
      </c>
      <c r="C8">
        <v>72</v>
      </c>
      <c r="D8" s="26">
        <f t="shared" si="1"/>
        <v>72</v>
      </c>
      <c r="E8">
        <v>4</v>
      </c>
      <c r="F8">
        <v>4</v>
      </c>
      <c r="G8">
        <v>5</v>
      </c>
      <c r="H8">
        <v>5</v>
      </c>
      <c r="I8" s="34">
        <v>4</v>
      </c>
      <c r="J8" s="31">
        <v>5</v>
      </c>
      <c r="K8" s="31">
        <v>5</v>
      </c>
      <c r="L8" s="31">
        <v>3</v>
      </c>
      <c r="M8" s="31">
        <v>4</v>
      </c>
      <c r="N8" s="34">
        <v>3</v>
      </c>
      <c r="O8" s="31">
        <v>3</v>
      </c>
      <c r="P8" s="31">
        <v>4</v>
      </c>
      <c r="Q8" s="31">
        <v>5</v>
      </c>
      <c r="R8" s="31">
        <v>4</v>
      </c>
      <c r="S8" s="34">
        <v>3</v>
      </c>
      <c r="T8" s="31">
        <v>2</v>
      </c>
      <c r="U8" s="31">
        <v>1</v>
      </c>
      <c r="V8" s="31">
        <v>2</v>
      </c>
      <c r="W8" s="31">
        <v>3</v>
      </c>
      <c r="X8" s="34">
        <v>3</v>
      </c>
      <c r="Y8" s="33" t="s">
        <v>9</v>
      </c>
    </row>
    <row r="9" spans="1:25" x14ac:dyDescent="0.3">
      <c r="A9" t="s">
        <v>32</v>
      </c>
      <c r="B9" s="27">
        <f t="shared" si="0"/>
        <v>3.55</v>
      </c>
      <c r="C9">
        <v>71</v>
      </c>
      <c r="D9" s="26">
        <f t="shared" si="1"/>
        <v>71</v>
      </c>
      <c r="E9">
        <v>5</v>
      </c>
      <c r="F9">
        <v>5</v>
      </c>
      <c r="G9">
        <v>5</v>
      </c>
      <c r="H9">
        <v>4</v>
      </c>
      <c r="I9" s="34">
        <v>4</v>
      </c>
      <c r="J9" s="31">
        <v>5</v>
      </c>
      <c r="K9" s="31">
        <v>5</v>
      </c>
      <c r="L9" s="31">
        <v>5</v>
      </c>
      <c r="M9" s="31">
        <v>3</v>
      </c>
      <c r="N9" s="34">
        <v>3</v>
      </c>
      <c r="O9" s="31">
        <v>1</v>
      </c>
      <c r="P9" s="31">
        <v>5</v>
      </c>
      <c r="Q9" s="31">
        <v>4</v>
      </c>
      <c r="R9" s="31">
        <v>3</v>
      </c>
      <c r="S9" s="34">
        <v>4</v>
      </c>
      <c r="T9" s="31">
        <v>2</v>
      </c>
      <c r="U9" s="31">
        <v>2</v>
      </c>
      <c r="V9" s="31">
        <v>2</v>
      </c>
      <c r="W9" s="31">
        <v>2</v>
      </c>
      <c r="X9" s="34">
        <v>2</v>
      </c>
      <c r="Y9" s="33" t="s">
        <v>9</v>
      </c>
    </row>
    <row r="10" spans="1:25" x14ac:dyDescent="0.3">
      <c r="A10" t="s">
        <v>33</v>
      </c>
      <c r="B10" s="27">
        <f t="shared" si="0"/>
        <v>3.25</v>
      </c>
      <c r="C10">
        <v>65</v>
      </c>
      <c r="D10" s="26">
        <f t="shared" si="1"/>
        <v>65</v>
      </c>
      <c r="E10">
        <v>5</v>
      </c>
      <c r="F10">
        <v>4</v>
      </c>
      <c r="G10">
        <v>5</v>
      </c>
      <c r="H10">
        <v>5</v>
      </c>
      <c r="I10" s="34">
        <v>5</v>
      </c>
      <c r="J10" s="31">
        <v>4</v>
      </c>
      <c r="K10" s="31">
        <v>3</v>
      </c>
      <c r="L10" s="31">
        <v>3</v>
      </c>
      <c r="M10" s="31">
        <v>3</v>
      </c>
      <c r="N10" s="34">
        <v>3</v>
      </c>
      <c r="O10" s="31">
        <v>3</v>
      </c>
      <c r="P10" s="31">
        <v>4</v>
      </c>
      <c r="Q10" s="31">
        <v>2</v>
      </c>
      <c r="R10" s="31">
        <v>3</v>
      </c>
      <c r="S10" s="34">
        <v>4</v>
      </c>
      <c r="T10" s="31">
        <v>3</v>
      </c>
      <c r="U10" s="31">
        <v>3</v>
      </c>
      <c r="V10" s="31">
        <v>1</v>
      </c>
      <c r="W10" s="31">
        <v>1</v>
      </c>
      <c r="X10" s="34">
        <v>1</v>
      </c>
      <c r="Y10" s="33" t="s">
        <v>9</v>
      </c>
    </row>
    <row r="11" spans="1:25" x14ac:dyDescent="0.3">
      <c r="A11" t="s">
        <v>34</v>
      </c>
      <c r="B11" s="27">
        <f t="shared" si="0"/>
        <v>3.2</v>
      </c>
      <c r="C11">
        <v>64</v>
      </c>
      <c r="D11" s="26">
        <f t="shared" si="1"/>
        <v>64</v>
      </c>
      <c r="E11">
        <v>5</v>
      </c>
      <c r="F11">
        <v>5</v>
      </c>
      <c r="G11">
        <v>5</v>
      </c>
      <c r="H11">
        <v>5</v>
      </c>
      <c r="I11" s="34">
        <v>4</v>
      </c>
      <c r="J11" s="31">
        <v>3</v>
      </c>
      <c r="K11" s="31">
        <v>3</v>
      </c>
      <c r="L11" s="31">
        <v>3</v>
      </c>
      <c r="M11" s="31">
        <v>4</v>
      </c>
      <c r="N11" s="34">
        <v>3</v>
      </c>
      <c r="O11" s="31">
        <v>2</v>
      </c>
      <c r="P11" s="31">
        <v>4</v>
      </c>
      <c r="Q11" s="31">
        <v>3</v>
      </c>
      <c r="R11" s="31">
        <v>3</v>
      </c>
      <c r="S11" s="34">
        <v>4</v>
      </c>
      <c r="T11" s="31">
        <v>3</v>
      </c>
      <c r="U11" s="31">
        <v>2</v>
      </c>
      <c r="V11" s="31">
        <v>1</v>
      </c>
      <c r="W11" s="31">
        <v>1</v>
      </c>
      <c r="X11" s="34">
        <v>1</v>
      </c>
      <c r="Y11" s="33" t="s">
        <v>9</v>
      </c>
    </row>
    <row r="12" spans="1:25" x14ac:dyDescent="0.3">
      <c r="A12" t="s">
        <v>75</v>
      </c>
      <c r="B12" s="27">
        <f t="shared" si="0"/>
        <v>3.65</v>
      </c>
      <c r="C12">
        <v>73</v>
      </c>
      <c r="D12" s="26">
        <f t="shared" si="1"/>
        <v>73</v>
      </c>
      <c r="E12">
        <v>4</v>
      </c>
      <c r="F12">
        <v>4</v>
      </c>
      <c r="G12">
        <v>5</v>
      </c>
      <c r="H12">
        <v>5</v>
      </c>
      <c r="I12" s="34">
        <v>5</v>
      </c>
      <c r="J12" s="31">
        <v>3</v>
      </c>
      <c r="K12" s="31">
        <v>4</v>
      </c>
      <c r="L12" s="31">
        <v>3</v>
      </c>
      <c r="M12" s="31">
        <v>5</v>
      </c>
      <c r="N12" s="34">
        <v>5</v>
      </c>
      <c r="O12" s="31">
        <v>3</v>
      </c>
      <c r="P12" s="31">
        <v>4</v>
      </c>
      <c r="Q12" s="31">
        <v>5</v>
      </c>
      <c r="R12" s="31">
        <v>4</v>
      </c>
      <c r="S12" s="34">
        <v>3</v>
      </c>
      <c r="T12" s="31">
        <v>3</v>
      </c>
      <c r="U12" s="31">
        <v>2</v>
      </c>
      <c r="V12" s="31">
        <v>2</v>
      </c>
      <c r="W12" s="31">
        <v>3</v>
      </c>
      <c r="X12" s="34">
        <v>1</v>
      </c>
      <c r="Y12" s="33" t="s">
        <v>9</v>
      </c>
    </row>
    <row r="13" spans="1:25" x14ac:dyDescent="0.3">
      <c r="A13" t="s">
        <v>76</v>
      </c>
      <c r="B13" s="27">
        <f t="shared" si="0"/>
        <v>4</v>
      </c>
      <c r="C13">
        <v>80</v>
      </c>
      <c r="D13" s="26">
        <f t="shared" si="1"/>
        <v>80</v>
      </c>
      <c r="E13">
        <v>5</v>
      </c>
      <c r="F13">
        <v>5</v>
      </c>
      <c r="G13">
        <v>5</v>
      </c>
      <c r="H13">
        <v>5</v>
      </c>
      <c r="I13" s="34">
        <v>5</v>
      </c>
      <c r="J13" s="31">
        <v>4</v>
      </c>
      <c r="K13" s="31">
        <v>4</v>
      </c>
      <c r="L13" s="31">
        <v>4</v>
      </c>
      <c r="M13" s="31">
        <v>5</v>
      </c>
      <c r="N13" s="34">
        <v>4</v>
      </c>
      <c r="O13" s="31">
        <v>5</v>
      </c>
      <c r="P13" s="31">
        <v>3</v>
      </c>
      <c r="Q13" s="31">
        <v>4</v>
      </c>
      <c r="R13" s="31">
        <v>4</v>
      </c>
      <c r="S13" s="34">
        <v>5</v>
      </c>
      <c r="T13" s="31">
        <v>5</v>
      </c>
      <c r="U13" s="31">
        <v>2</v>
      </c>
      <c r="V13" s="31">
        <v>2</v>
      </c>
      <c r="W13" s="31">
        <v>1</v>
      </c>
      <c r="X13" s="34">
        <v>3</v>
      </c>
      <c r="Y13" s="33" t="s">
        <v>9</v>
      </c>
    </row>
    <row r="14" spans="1:25" x14ac:dyDescent="0.3">
      <c r="A14" t="s">
        <v>77</v>
      </c>
      <c r="B14" s="27">
        <f t="shared" si="0"/>
        <v>3.85</v>
      </c>
      <c r="C14">
        <v>77</v>
      </c>
      <c r="D14" s="26">
        <f t="shared" si="1"/>
        <v>77</v>
      </c>
      <c r="E14">
        <v>5</v>
      </c>
      <c r="F14">
        <v>5</v>
      </c>
      <c r="G14">
        <v>5</v>
      </c>
      <c r="H14">
        <v>5</v>
      </c>
      <c r="I14" s="34">
        <v>5</v>
      </c>
      <c r="J14" s="31">
        <v>5</v>
      </c>
      <c r="K14" s="31">
        <v>3</v>
      </c>
      <c r="L14" s="31">
        <v>4</v>
      </c>
      <c r="M14" s="31">
        <v>4</v>
      </c>
      <c r="N14" s="34">
        <v>4</v>
      </c>
      <c r="O14" s="31">
        <v>3</v>
      </c>
      <c r="P14" s="31">
        <v>4</v>
      </c>
      <c r="Q14" s="31">
        <v>3</v>
      </c>
      <c r="R14" s="31">
        <v>4</v>
      </c>
      <c r="S14" s="34">
        <v>3</v>
      </c>
      <c r="T14" s="31">
        <v>4</v>
      </c>
      <c r="U14" s="31">
        <v>2</v>
      </c>
      <c r="V14" s="31">
        <v>3</v>
      </c>
      <c r="W14" s="31">
        <v>3</v>
      </c>
      <c r="X14" s="34">
        <v>3</v>
      </c>
      <c r="Y14" s="33" t="s">
        <v>9</v>
      </c>
    </row>
    <row r="15" spans="1:25" x14ac:dyDescent="0.3">
      <c r="A15" t="s">
        <v>78</v>
      </c>
      <c r="B15" s="27">
        <f t="shared" si="0"/>
        <v>3.65</v>
      </c>
      <c r="C15">
        <v>73</v>
      </c>
      <c r="D15" s="26">
        <f t="shared" si="1"/>
        <v>73</v>
      </c>
      <c r="E15">
        <v>4</v>
      </c>
      <c r="F15">
        <v>4</v>
      </c>
      <c r="G15">
        <v>5</v>
      </c>
      <c r="H15">
        <v>5</v>
      </c>
      <c r="I15" s="34">
        <v>5</v>
      </c>
      <c r="J15" s="31">
        <v>4</v>
      </c>
      <c r="K15" s="31">
        <v>5</v>
      </c>
      <c r="L15" s="31">
        <v>4</v>
      </c>
      <c r="M15" s="31">
        <v>3</v>
      </c>
      <c r="N15" s="34">
        <v>3</v>
      </c>
      <c r="O15" s="31">
        <v>4</v>
      </c>
      <c r="P15" s="31">
        <v>2</v>
      </c>
      <c r="Q15" s="31">
        <v>2</v>
      </c>
      <c r="R15" s="31">
        <v>3</v>
      </c>
      <c r="S15" s="34">
        <v>4</v>
      </c>
      <c r="T15" s="31">
        <v>4</v>
      </c>
      <c r="U15" s="31">
        <v>4</v>
      </c>
      <c r="V15" s="31">
        <v>3</v>
      </c>
      <c r="W15" s="31">
        <v>3</v>
      </c>
      <c r="X15" s="34">
        <v>2</v>
      </c>
      <c r="Y15" s="33" t="s">
        <v>9</v>
      </c>
    </row>
    <row r="16" spans="1:25" x14ac:dyDescent="0.3">
      <c r="A16" t="s">
        <v>79</v>
      </c>
      <c r="B16" s="27">
        <f t="shared" si="0"/>
        <v>3.6</v>
      </c>
      <c r="C16">
        <v>72</v>
      </c>
      <c r="D16" s="26">
        <f t="shared" si="1"/>
        <v>72</v>
      </c>
      <c r="E16">
        <v>5</v>
      </c>
      <c r="F16">
        <v>5</v>
      </c>
      <c r="G16">
        <v>5</v>
      </c>
      <c r="H16">
        <v>5</v>
      </c>
      <c r="I16" s="34">
        <v>5</v>
      </c>
      <c r="J16" s="31">
        <v>3</v>
      </c>
      <c r="K16" s="31">
        <v>3</v>
      </c>
      <c r="L16" s="31">
        <v>3</v>
      </c>
      <c r="M16" s="31">
        <v>3</v>
      </c>
      <c r="N16" s="34">
        <v>3</v>
      </c>
      <c r="O16" s="31">
        <v>4</v>
      </c>
      <c r="P16" s="31">
        <v>5</v>
      </c>
      <c r="Q16" s="31">
        <v>4</v>
      </c>
      <c r="R16" s="31">
        <v>3</v>
      </c>
      <c r="S16" s="34">
        <v>3</v>
      </c>
      <c r="T16" s="31">
        <v>3</v>
      </c>
      <c r="U16" s="31">
        <v>4</v>
      </c>
      <c r="V16" s="31">
        <v>3</v>
      </c>
      <c r="W16" s="31">
        <v>2</v>
      </c>
      <c r="X16" s="34">
        <v>1</v>
      </c>
      <c r="Y16" s="33" t="s">
        <v>9</v>
      </c>
    </row>
    <row r="17" spans="1:25" x14ac:dyDescent="0.3">
      <c r="A17" t="s">
        <v>80</v>
      </c>
      <c r="B17" s="27">
        <f t="shared" si="0"/>
        <v>3.5</v>
      </c>
      <c r="C17">
        <v>70</v>
      </c>
      <c r="D17" s="26">
        <f t="shared" si="1"/>
        <v>70</v>
      </c>
      <c r="E17">
        <v>4</v>
      </c>
      <c r="F17">
        <v>5</v>
      </c>
      <c r="G17">
        <v>4</v>
      </c>
      <c r="H17">
        <v>4</v>
      </c>
      <c r="I17" s="34">
        <v>5</v>
      </c>
      <c r="J17" s="31">
        <v>4</v>
      </c>
      <c r="K17" s="31">
        <v>3</v>
      </c>
      <c r="L17" s="31">
        <v>3</v>
      </c>
      <c r="M17" s="31">
        <v>3</v>
      </c>
      <c r="N17" s="34">
        <v>4</v>
      </c>
      <c r="O17" s="31">
        <v>3</v>
      </c>
      <c r="P17" s="31">
        <v>3</v>
      </c>
      <c r="Q17" s="31">
        <v>4</v>
      </c>
      <c r="R17" s="31">
        <v>4</v>
      </c>
      <c r="S17" s="34">
        <v>4</v>
      </c>
      <c r="T17" s="31">
        <v>3</v>
      </c>
      <c r="U17" s="31">
        <v>4</v>
      </c>
      <c r="V17" s="31">
        <v>3</v>
      </c>
      <c r="W17" s="31">
        <v>2</v>
      </c>
      <c r="X17" s="34">
        <v>1</v>
      </c>
      <c r="Y17" s="33" t="s">
        <v>9</v>
      </c>
    </row>
    <row r="18" spans="1:25" x14ac:dyDescent="0.3">
      <c r="A18" t="s">
        <v>81</v>
      </c>
      <c r="B18" s="27">
        <f t="shared" si="0"/>
        <v>3.45</v>
      </c>
      <c r="C18">
        <v>69</v>
      </c>
      <c r="D18" s="26">
        <f t="shared" si="1"/>
        <v>69</v>
      </c>
      <c r="E18">
        <v>4</v>
      </c>
      <c r="F18">
        <v>5</v>
      </c>
      <c r="G18">
        <v>4</v>
      </c>
      <c r="H18">
        <v>5</v>
      </c>
      <c r="I18" s="34">
        <v>3</v>
      </c>
      <c r="J18" s="31">
        <v>4</v>
      </c>
      <c r="K18" s="31">
        <v>3</v>
      </c>
      <c r="L18" s="31">
        <v>4</v>
      </c>
      <c r="M18" s="31">
        <v>3</v>
      </c>
      <c r="N18" s="34">
        <v>3</v>
      </c>
      <c r="O18" s="31">
        <v>4</v>
      </c>
      <c r="P18" s="31">
        <v>4</v>
      </c>
      <c r="Q18" s="31">
        <v>4</v>
      </c>
      <c r="R18" s="31">
        <v>3</v>
      </c>
      <c r="S18" s="34">
        <v>5</v>
      </c>
      <c r="T18" s="31">
        <v>2</v>
      </c>
      <c r="U18" s="31">
        <v>3</v>
      </c>
      <c r="V18" s="31">
        <v>2</v>
      </c>
      <c r="W18" s="31">
        <v>3</v>
      </c>
      <c r="X18" s="34">
        <v>1</v>
      </c>
      <c r="Y18" s="33" t="s">
        <v>9</v>
      </c>
    </row>
    <row r="19" spans="1:25" x14ac:dyDescent="0.3">
      <c r="A19" t="s">
        <v>82</v>
      </c>
      <c r="B19" s="27">
        <f t="shared" si="0"/>
        <v>3.5</v>
      </c>
      <c r="C19">
        <v>70</v>
      </c>
      <c r="D19" s="26">
        <f t="shared" si="1"/>
        <v>70</v>
      </c>
      <c r="E19">
        <v>5</v>
      </c>
      <c r="F19">
        <v>5</v>
      </c>
      <c r="G19">
        <v>4</v>
      </c>
      <c r="H19">
        <v>5</v>
      </c>
      <c r="I19" s="34">
        <v>4</v>
      </c>
      <c r="J19" s="31">
        <v>5</v>
      </c>
      <c r="K19" s="31">
        <v>5</v>
      </c>
      <c r="L19" s="31">
        <v>4</v>
      </c>
      <c r="M19" s="31">
        <v>5</v>
      </c>
      <c r="N19" s="34">
        <v>5</v>
      </c>
      <c r="O19" s="31">
        <v>3</v>
      </c>
      <c r="P19" s="31">
        <v>3</v>
      </c>
      <c r="Q19" s="31">
        <v>3</v>
      </c>
      <c r="R19" s="31">
        <v>3</v>
      </c>
      <c r="S19" s="34">
        <v>3</v>
      </c>
      <c r="T19" s="31">
        <v>2</v>
      </c>
      <c r="U19" s="31">
        <v>2</v>
      </c>
      <c r="V19" s="31">
        <v>2</v>
      </c>
      <c r="W19" s="31">
        <v>1</v>
      </c>
      <c r="X19" s="34">
        <v>1</v>
      </c>
      <c r="Y19" s="33" t="s">
        <v>9</v>
      </c>
    </row>
    <row r="20" spans="1:25" x14ac:dyDescent="0.3">
      <c r="A20" t="s">
        <v>83</v>
      </c>
      <c r="B20" s="27">
        <f t="shared" si="0"/>
        <v>3.5</v>
      </c>
      <c r="C20">
        <v>70</v>
      </c>
      <c r="D20" s="26">
        <f t="shared" si="1"/>
        <v>70</v>
      </c>
      <c r="E20">
        <v>5</v>
      </c>
      <c r="F20">
        <v>5</v>
      </c>
      <c r="G20">
        <v>5</v>
      </c>
      <c r="H20">
        <v>5</v>
      </c>
      <c r="I20" s="34">
        <v>5</v>
      </c>
      <c r="J20" s="31">
        <v>5</v>
      </c>
      <c r="K20" s="31">
        <v>5</v>
      </c>
      <c r="L20" s="31">
        <v>4</v>
      </c>
      <c r="M20" s="31">
        <v>4</v>
      </c>
      <c r="N20" s="34">
        <v>4</v>
      </c>
      <c r="O20" s="31">
        <v>4</v>
      </c>
      <c r="P20" s="31">
        <v>3</v>
      </c>
      <c r="Q20" s="31">
        <v>3</v>
      </c>
      <c r="R20" s="31">
        <v>4</v>
      </c>
      <c r="S20" s="34">
        <v>3</v>
      </c>
      <c r="T20" s="31">
        <v>2</v>
      </c>
      <c r="U20" s="31">
        <v>1</v>
      </c>
      <c r="V20" s="31">
        <v>1</v>
      </c>
      <c r="W20" s="31">
        <v>1</v>
      </c>
      <c r="X20" s="34">
        <v>1</v>
      </c>
      <c r="Y20" s="33" t="s">
        <v>9</v>
      </c>
    </row>
    <row r="21" spans="1:25" x14ac:dyDescent="0.3">
      <c r="A21" t="s">
        <v>84</v>
      </c>
      <c r="B21" s="27">
        <f t="shared" si="0"/>
        <v>3.55</v>
      </c>
      <c r="C21">
        <v>71</v>
      </c>
      <c r="D21" s="26">
        <f t="shared" si="1"/>
        <v>71</v>
      </c>
      <c r="E21">
        <v>5</v>
      </c>
      <c r="F21">
        <v>5</v>
      </c>
      <c r="G21">
        <v>4</v>
      </c>
      <c r="H21">
        <v>5</v>
      </c>
      <c r="I21" s="34">
        <v>3</v>
      </c>
      <c r="J21" s="31">
        <v>4</v>
      </c>
      <c r="K21" s="31">
        <v>4</v>
      </c>
      <c r="L21" s="31">
        <v>4</v>
      </c>
      <c r="M21" s="31">
        <v>3</v>
      </c>
      <c r="N21" s="34">
        <v>3</v>
      </c>
      <c r="O21" s="31">
        <v>4</v>
      </c>
      <c r="P21" s="31">
        <v>4</v>
      </c>
      <c r="Q21" s="31">
        <v>3</v>
      </c>
      <c r="R21" s="31">
        <v>4</v>
      </c>
      <c r="S21" s="34">
        <v>4</v>
      </c>
      <c r="T21" s="31">
        <v>3</v>
      </c>
      <c r="U21" s="31">
        <v>3</v>
      </c>
      <c r="V21" s="31">
        <v>2</v>
      </c>
      <c r="W21" s="31">
        <v>2</v>
      </c>
      <c r="X21" s="34">
        <v>2</v>
      </c>
      <c r="Y21" s="33" t="s">
        <v>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10FA-0773-4908-A663-26B2B35959DE}">
  <dimension ref="A1:Y21"/>
  <sheetViews>
    <sheetView workbookViewId="0">
      <selection activeCell="Y12" sqref="Y12:Y21"/>
    </sheetView>
  </sheetViews>
  <sheetFormatPr defaultRowHeight="15" x14ac:dyDescent="0.3"/>
  <sheetData>
    <row r="1" spans="1:25" x14ac:dyDescent="0.3">
      <c r="A1" t="s">
        <v>50</v>
      </c>
      <c r="B1" t="s">
        <v>51</v>
      </c>
      <c r="E1" t="s">
        <v>55</v>
      </c>
      <c r="F1" t="s">
        <v>56</v>
      </c>
      <c r="G1" t="s">
        <v>57</v>
      </c>
      <c r="H1" t="s">
        <v>58</v>
      </c>
      <c r="I1" s="34" t="s">
        <v>59</v>
      </c>
      <c r="J1" t="s">
        <v>60</v>
      </c>
      <c r="K1" t="s">
        <v>61</v>
      </c>
      <c r="L1" t="s">
        <v>62</v>
      </c>
      <c r="M1" t="s">
        <v>63</v>
      </c>
      <c r="N1" s="34" t="s">
        <v>64</v>
      </c>
      <c r="O1" t="s">
        <v>65</v>
      </c>
      <c r="P1" t="s">
        <v>66</v>
      </c>
      <c r="Q1" t="s">
        <v>67</v>
      </c>
      <c r="R1" t="s">
        <v>68</v>
      </c>
      <c r="S1" s="34" t="s">
        <v>69</v>
      </c>
      <c r="T1" t="s">
        <v>70</v>
      </c>
      <c r="U1" t="s">
        <v>71</v>
      </c>
      <c r="V1" t="s">
        <v>72</v>
      </c>
      <c r="W1" t="s">
        <v>73</v>
      </c>
      <c r="X1" s="34" t="s">
        <v>74</v>
      </c>
    </row>
    <row r="2" spans="1:25" x14ac:dyDescent="0.3">
      <c r="A2" t="s">
        <v>25</v>
      </c>
      <c r="B2" s="27">
        <f>C2/20</f>
        <v>2.5</v>
      </c>
      <c r="C2">
        <v>50</v>
      </c>
      <c r="D2" s="26">
        <f>SUM(E2:X2)</f>
        <v>50</v>
      </c>
      <c r="E2">
        <v>3</v>
      </c>
      <c r="F2">
        <v>4</v>
      </c>
      <c r="G2">
        <v>2</v>
      </c>
      <c r="H2">
        <v>3</v>
      </c>
      <c r="I2" s="34">
        <v>3</v>
      </c>
      <c r="J2" s="31">
        <v>2</v>
      </c>
      <c r="K2" s="31">
        <v>2</v>
      </c>
      <c r="L2" s="31">
        <v>3</v>
      </c>
      <c r="M2" s="31">
        <v>4</v>
      </c>
      <c r="N2" s="34">
        <v>3</v>
      </c>
      <c r="O2" s="31">
        <v>3</v>
      </c>
      <c r="P2" s="31">
        <v>2</v>
      </c>
      <c r="Q2" s="31">
        <v>3</v>
      </c>
      <c r="R2" s="31">
        <v>3</v>
      </c>
      <c r="S2" s="34">
        <v>1</v>
      </c>
      <c r="T2" s="31">
        <v>1</v>
      </c>
      <c r="U2" s="31">
        <v>2</v>
      </c>
      <c r="V2" s="31">
        <v>3</v>
      </c>
      <c r="W2" s="31">
        <v>2</v>
      </c>
      <c r="X2" s="34">
        <v>1</v>
      </c>
      <c r="Y2" s="33" t="s">
        <v>9</v>
      </c>
    </row>
    <row r="3" spans="1:25" x14ac:dyDescent="0.3">
      <c r="A3" t="s">
        <v>26</v>
      </c>
      <c r="B3" s="27">
        <f t="shared" ref="B3:B21" si="0">C3/20</f>
        <v>2.4</v>
      </c>
      <c r="C3">
        <v>48</v>
      </c>
      <c r="D3" s="26">
        <f>SUM(E3:X3)</f>
        <v>48</v>
      </c>
      <c r="E3" s="30">
        <v>3</v>
      </c>
      <c r="F3" s="30">
        <v>2</v>
      </c>
      <c r="G3" s="30">
        <v>2</v>
      </c>
      <c r="H3" s="30">
        <v>4</v>
      </c>
      <c r="I3" s="29">
        <v>5</v>
      </c>
      <c r="J3" s="30">
        <v>4</v>
      </c>
      <c r="K3" s="30">
        <v>4</v>
      </c>
      <c r="L3" s="30">
        <v>4</v>
      </c>
      <c r="M3" s="30">
        <v>3</v>
      </c>
      <c r="N3" s="29">
        <v>3</v>
      </c>
      <c r="O3" s="30">
        <v>2</v>
      </c>
      <c r="P3" s="30">
        <v>2</v>
      </c>
      <c r="Q3" s="30">
        <v>1</v>
      </c>
      <c r="R3" s="30">
        <v>2</v>
      </c>
      <c r="S3" s="29">
        <v>1</v>
      </c>
      <c r="T3" s="30">
        <v>2</v>
      </c>
      <c r="U3" s="30">
        <v>1</v>
      </c>
      <c r="V3" s="30">
        <v>1</v>
      </c>
      <c r="W3" s="30">
        <v>1</v>
      </c>
      <c r="X3" s="29">
        <v>1</v>
      </c>
      <c r="Y3" s="33" t="s">
        <v>9</v>
      </c>
    </row>
    <row r="4" spans="1:25" x14ac:dyDescent="0.3">
      <c r="A4" t="s">
        <v>27</v>
      </c>
      <c r="B4" s="27">
        <f t="shared" si="0"/>
        <v>2.65</v>
      </c>
      <c r="C4">
        <v>53</v>
      </c>
      <c r="D4" s="26">
        <f>SUM(E4:X4)</f>
        <v>53</v>
      </c>
      <c r="E4">
        <v>4</v>
      </c>
      <c r="F4">
        <v>3</v>
      </c>
      <c r="G4">
        <v>4</v>
      </c>
      <c r="H4">
        <v>3</v>
      </c>
      <c r="I4" s="34">
        <v>3</v>
      </c>
      <c r="J4" s="31">
        <v>3</v>
      </c>
      <c r="K4" s="31">
        <v>3</v>
      </c>
      <c r="L4" s="31">
        <v>3</v>
      </c>
      <c r="M4" s="31">
        <v>3</v>
      </c>
      <c r="N4" s="34">
        <v>2</v>
      </c>
      <c r="O4" s="31">
        <v>3</v>
      </c>
      <c r="P4" s="31">
        <v>4</v>
      </c>
      <c r="Q4" s="31">
        <v>3</v>
      </c>
      <c r="R4" s="31">
        <v>1</v>
      </c>
      <c r="S4" s="34">
        <v>3</v>
      </c>
      <c r="T4" s="31">
        <v>2</v>
      </c>
      <c r="U4" s="31">
        <v>2</v>
      </c>
      <c r="V4" s="31">
        <v>2</v>
      </c>
      <c r="W4" s="31">
        <v>1</v>
      </c>
      <c r="X4" s="34">
        <v>1</v>
      </c>
      <c r="Y4" s="33" t="s">
        <v>9</v>
      </c>
    </row>
    <row r="5" spans="1:25" x14ac:dyDescent="0.3">
      <c r="A5" t="s">
        <v>28</v>
      </c>
      <c r="B5" s="27">
        <f t="shared" si="0"/>
        <v>2.9</v>
      </c>
      <c r="C5">
        <v>58</v>
      </c>
      <c r="D5" s="26">
        <f>SUM(E5:X5)</f>
        <v>58</v>
      </c>
      <c r="E5" s="30">
        <v>4</v>
      </c>
      <c r="F5" s="30">
        <v>3</v>
      </c>
      <c r="G5" s="30">
        <v>3</v>
      </c>
      <c r="H5" s="30">
        <v>4</v>
      </c>
      <c r="I5" s="29">
        <v>4</v>
      </c>
      <c r="J5" s="30">
        <v>4</v>
      </c>
      <c r="K5" s="30">
        <v>3</v>
      </c>
      <c r="L5" s="30">
        <v>4</v>
      </c>
      <c r="M5" s="30">
        <v>3</v>
      </c>
      <c r="N5" s="29">
        <v>3</v>
      </c>
      <c r="O5" s="30">
        <v>2</v>
      </c>
      <c r="P5" s="30">
        <v>3</v>
      </c>
      <c r="Q5" s="30">
        <v>4</v>
      </c>
      <c r="R5" s="30">
        <v>4</v>
      </c>
      <c r="S5" s="29">
        <v>4</v>
      </c>
      <c r="T5" s="30">
        <v>2</v>
      </c>
      <c r="U5" s="30">
        <v>1</v>
      </c>
      <c r="V5" s="30">
        <v>1</v>
      </c>
      <c r="W5" s="30">
        <v>1</v>
      </c>
      <c r="X5" s="29">
        <v>1</v>
      </c>
      <c r="Y5" s="33" t="s">
        <v>9</v>
      </c>
    </row>
    <row r="6" spans="1:25" x14ac:dyDescent="0.3">
      <c r="A6" t="s">
        <v>29</v>
      </c>
      <c r="B6" s="27">
        <f t="shared" si="0"/>
        <v>2.4</v>
      </c>
      <c r="C6">
        <v>48</v>
      </c>
      <c r="D6" s="26">
        <f>SUM(E6:X6)</f>
        <v>48</v>
      </c>
      <c r="E6">
        <v>4</v>
      </c>
      <c r="F6">
        <v>3</v>
      </c>
      <c r="G6">
        <v>3</v>
      </c>
      <c r="H6">
        <v>2</v>
      </c>
      <c r="I6" s="34">
        <v>3</v>
      </c>
      <c r="J6" s="31">
        <v>4</v>
      </c>
      <c r="K6" s="31">
        <v>2</v>
      </c>
      <c r="L6" s="31">
        <v>3</v>
      </c>
      <c r="M6" s="31">
        <v>2</v>
      </c>
      <c r="N6" s="34">
        <v>2</v>
      </c>
      <c r="O6" s="31">
        <v>3</v>
      </c>
      <c r="P6" s="31">
        <v>2</v>
      </c>
      <c r="Q6" s="31">
        <v>2</v>
      </c>
      <c r="R6" s="31">
        <v>3</v>
      </c>
      <c r="S6" s="34">
        <v>1</v>
      </c>
      <c r="T6" s="31">
        <v>1</v>
      </c>
      <c r="U6" s="31">
        <v>2</v>
      </c>
      <c r="V6" s="31">
        <v>3</v>
      </c>
      <c r="W6" s="31">
        <v>2</v>
      </c>
      <c r="X6" s="34">
        <v>1</v>
      </c>
      <c r="Y6" s="33" t="s">
        <v>9</v>
      </c>
    </row>
    <row r="7" spans="1:25" x14ac:dyDescent="0.3">
      <c r="A7" t="s">
        <v>30</v>
      </c>
      <c r="B7" s="27">
        <f t="shared" si="0"/>
        <v>2.85</v>
      </c>
      <c r="C7">
        <v>57</v>
      </c>
      <c r="D7" s="26">
        <f>SUM(E7:X7)</f>
        <v>57</v>
      </c>
      <c r="E7" s="30">
        <v>5</v>
      </c>
      <c r="F7" s="30">
        <v>4</v>
      </c>
      <c r="G7" s="30">
        <v>4</v>
      </c>
      <c r="H7" s="30">
        <v>3</v>
      </c>
      <c r="I7" s="29">
        <v>3</v>
      </c>
      <c r="J7" s="30">
        <v>2</v>
      </c>
      <c r="K7" s="30">
        <v>2</v>
      </c>
      <c r="L7" s="30">
        <v>3</v>
      </c>
      <c r="M7" s="30">
        <v>4</v>
      </c>
      <c r="N7" s="29">
        <v>4</v>
      </c>
      <c r="O7" s="30">
        <v>4</v>
      </c>
      <c r="P7" s="30">
        <v>4</v>
      </c>
      <c r="Q7" s="30">
        <v>4</v>
      </c>
      <c r="R7" s="30">
        <v>3</v>
      </c>
      <c r="S7" s="29">
        <v>2</v>
      </c>
      <c r="T7" s="30">
        <v>1</v>
      </c>
      <c r="U7" s="30">
        <v>1</v>
      </c>
      <c r="V7" s="30">
        <v>2</v>
      </c>
      <c r="W7" s="30">
        <v>1</v>
      </c>
      <c r="X7" s="29">
        <v>1</v>
      </c>
      <c r="Y7" s="33" t="s">
        <v>9</v>
      </c>
    </row>
    <row r="8" spans="1:25" x14ac:dyDescent="0.3">
      <c r="A8" t="s">
        <v>31</v>
      </c>
      <c r="B8" s="27">
        <f t="shared" si="0"/>
        <v>3.15</v>
      </c>
      <c r="C8">
        <v>63</v>
      </c>
      <c r="D8" s="26">
        <f>SUM(E8:X8)</f>
        <v>63</v>
      </c>
      <c r="E8">
        <v>4</v>
      </c>
      <c r="F8">
        <v>4</v>
      </c>
      <c r="G8">
        <v>4</v>
      </c>
      <c r="H8">
        <v>4</v>
      </c>
      <c r="I8" s="34">
        <v>4</v>
      </c>
      <c r="J8" s="31">
        <v>4</v>
      </c>
      <c r="K8" s="31">
        <v>4</v>
      </c>
      <c r="L8" s="31">
        <v>3</v>
      </c>
      <c r="M8" s="31">
        <v>3</v>
      </c>
      <c r="N8" s="34">
        <v>3</v>
      </c>
      <c r="O8" s="31">
        <v>3</v>
      </c>
      <c r="P8" s="31">
        <v>3</v>
      </c>
      <c r="Q8" s="31">
        <v>3</v>
      </c>
      <c r="R8" s="31">
        <v>3</v>
      </c>
      <c r="S8" s="34">
        <v>3</v>
      </c>
      <c r="T8" s="31">
        <v>3</v>
      </c>
      <c r="U8" s="31">
        <v>2</v>
      </c>
      <c r="V8" s="31">
        <v>2</v>
      </c>
      <c r="W8" s="31">
        <v>2</v>
      </c>
      <c r="X8" s="34">
        <v>2</v>
      </c>
      <c r="Y8" s="33" t="s">
        <v>9</v>
      </c>
    </row>
    <row r="9" spans="1:25" x14ac:dyDescent="0.3">
      <c r="A9" t="s">
        <v>32</v>
      </c>
      <c r="B9" s="27">
        <f t="shared" si="0"/>
        <v>3.2</v>
      </c>
      <c r="C9">
        <v>64</v>
      </c>
      <c r="D9" s="26">
        <f>SUM(E9:X9)</f>
        <v>64</v>
      </c>
      <c r="E9" s="30">
        <v>4</v>
      </c>
      <c r="F9" s="30">
        <v>5</v>
      </c>
      <c r="G9" s="30">
        <v>5</v>
      </c>
      <c r="H9" s="30">
        <v>5</v>
      </c>
      <c r="I9" s="29">
        <v>4</v>
      </c>
      <c r="J9" s="30">
        <v>4</v>
      </c>
      <c r="K9" s="30">
        <v>3</v>
      </c>
      <c r="L9" s="30">
        <v>4</v>
      </c>
      <c r="M9" s="30">
        <v>2</v>
      </c>
      <c r="N9" s="29">
        <v>2</v>
      </c>
      <c r="O9" s="30">
        <v>3</v>
      </c>
      <c r="P9" s="30">
        <v>3</v>
      </c>
      <c r="Q9" s="30">
        <v>2</v>
      </c>
      <c r="R9" s="30">
        <v>3</v>
      </c>
      <c r="S9" s="29">
        <v>4</v>
      </c>
      <c r="T9" s="30">
        <v>1</v>
      </c>
      <c r="U9" s="30">
        <v>2</v>
      </c>
      <c r="V9" s="30">
        <v>1</v>
      </c>
      <c r="W9" s="30">
        <v>3</v>
      </c>
      <c r="X9" s="29">
        <v>4</v>
      </c>
      <c r="Y9" s="33" t="s">
        <v>9</v>
      </c>
    </row>
    <row r="10" spans="1:25" x14ac:dyDescent="0.3">
      <c r="A10" t="s">
        <v>33</v>
      </c>
      <c r="B10" s="27">
        <f t="shared" si="0"/>
        <v>3.3</v>
      </c>
      <c r="C10">
        <v>66</v>
      </c>
      <c r="D10" s="26">
        <f>SUM(E10:X10)</f>
        <v>66</v>
      </c>
      <c r="E10">
        <v>4</v>
      </c>
      <c r="F10">
        <v>4</v>
      </c>
      <c r="G10">
        <v>4</v>
      </c>
      <c r="H10">
        <v>5</v>
      </c>
      <c r="I10" s="34">
        <v>5</v>
      </c>
      <c r="J10" s="31">
        <v>5</v>
      </c>
      <c r="K10" s="31">
        <v>3</v>
      </c>
      <c r="L10" s="31">
        <v>4</v>
      </c>
      <c r="M10" s="31">
        <v>3</v>
      </c>
      <c r="N10" s="34">
        <v>2</v>
      </c>
      <c r="O10" s="31">
        <v>2</v>
      </c>
      <c r="P10" s="31">
        <v>2</v>
      </c>
      <c r="Q10" s="31">
        <v>3</v>
      </c>
      <c r="R10" s="31">
        <v>4</v>
      </c>
      <c r="S10" s="34">
        <v>2</v>
      </c>
      <c r="T10" s="31">
        <v>3</v>
      </c>
      <c r="U10" s="31">
        <v>3</v>
      </c>
      <c r="V10" s="31">
        <v>2</v>
      </c>
      <c r="W10" s="31">
        <v>3</v>
      </c>
      <c r="X10" s="34">
        <v>3</v>
      </c>
      <c r="Y10" s="33" t="s">
        <v>9</v>
      </c>
    </row>
    <row r="11" spans="1:25" x14ac:dyDescent="0.3">
      <c r="A11" t="s">
        <v>34</v>
      </c>
      <c r="B11" s="27">
        <f t="shared" si="0"/>
        <v>3.1</v>
      </c>
      <c r="C11">
        <v>62</v>
      </c>
      <c r="D11" s="26">
        <f>SUM(E11:X11)</f>
        <v>62</v>
      </c>
      <c r="E11" s="30">
        <v>5</v>
      </c>
      <c r="F11" s="30">
        <v>5</v>
      </c>
      <c r="G11" s="30">
        <v>4</v>
      </c>
      <c r="H11" s="30">
        <v>3</v>
      </c>
      <c r="I11" s="29">
        <v>4</v>
      </c>
      <c r="J11" s="30">
        <v>3</v>
      </c>
      <c r="K11" s="30">
        <v>4</v>
      </c>
      <c r="L11" s="30">
        <v>4</v>
      </c>
      <c r="M11" s="30">
        <v>3</v>
      </c>
      <c r="N11" s="29">
        <v>4</v>
      </c>
      <c r="O11" s="30">
        <v>3</v>
      </c>
      <c r="P11" s="30">
        <v>3</v>
      </c>
      <c r="Q11" s="30">
        <v>4</v>
      </c>
      <c r="R11" s="30">
        <v>4</v>
      </c>
      <c r="S11" s="29">
        <v>2</v>
      </c>
      <c r="T11" s="30">
        <v>1</v>
      </c>
      <c r="U11" s="30">
        <v>2</v>
      </c>
      <c r="V11" s="30">
        <v>1</v>
      </c>
      <c r="W11" s="30">
        <v>1</v>
      </c>
      <c r="X11" s="29">
        <v>2</v>
      </c>
      <c r="Y11" s="33" t="s">
        <v>9</v>
      </c>
    </row>
    <row r="12" spans="1:25" x14ac:dyDescent="0.3">
      <c r="A12" t="s">
        <v>75</v>
      </c>
      <c r="B12" s="27">
        <f t="shared" si="0"/>
        <v>3.4</v>
      </c>
      <c r="C12">
        <v>68</v>
      </c>
      <c r="D12" s="26">
        <f>SUM(E12:X12)</f>
        <v>68</v>
      </c>
      <c r="E12">
        <v>4</v>
      </c>
      <c r="F12">
        <v>4</v>
      </c>
      <c r="G12">
        <v>4</v>
      </c>
      <c r="H12">
        <v>4</v>
      </c>
      <c r="I12" s="34">
        <v>3</v>
      </c>
      <c r="J12" s="31">
        <v>4</v>
      </c>
      <c r="K12" s="31">
        <v>4</v>
      </c>
      <c r="L12" s="31">
        <v>4</v>
      </c>
      <c r="M12" s="31">
        <v>4</v>
      </c>
      <c r="N12" s="34">
        <v>4</v>
      </c>
      <c r="O12" s="31">
        <v>4</v>
      </c>
      <c r="P12" s="31">
        <v>4</v>
      </c>
      <c r="Q12" s="31">
        <v>4</v>
      </c>
      <c r="R12" s="31">
        <v>3</v>
      </c>
      <c r="S12" s="34">
        <v>3</v>
      </c>
      <c r="T12" s="31">
        <v>3</v>
      </c>
      <c r="U12" s="31">
        <v>2</v>
      </c>
      <c r="V12" s="31">
        <v>2</v>
      </c>
      <c r="W12" s="31">
        <v>2</v>
      </c>
      <c r="X12" s="34">
        <v>2</v>
      </c>
      <c r="Y12" s="33" t="s">
        <v>9</v>
      </c>
    </row>
    <row r="13" spans="1:25" x14ac:dyDescent="0.3">
      <c r="A13" t="s">
        <v>76</v>
      </c>
      <c r="B13" s="27">
        <f t="shared" si="0"/>
        <v>3.5</v>
      </c>
      <c r="C13">
        <v>70</v>
      </c>
      <c r="D13" s="26">
        <f>SUM(E13:X13)</f>
        <v>70</v>
      </c>
      <c r="E13" s="30">
        <v>3</v>
      </c>
      <c r="F13" s="30">
        <v>3</v>
      </c>
      <c r="G13" s="30">
        <v>3</v>
      </c>
      <c r="H13" s="30">
        <v>4</v>
      </c>
      <c r="I13" s="29">
        <v>4</v>
      </c>
      <c r="J13" s="30">
        <v>2</v>
      </c>
      <c r="K13" s="30">
        <v>5</v>
      </c>
      <c r="L13" s="30">
        <v>4</v>
      </c>
      <c r="M13" s="30">
        <v>3</v>
      </c>
      <c r="N13" s="29">
        <v>2</v>
      </c>
      <c r="O13" s="30">
        <v>3</v>
      </c>
      <c r="P13" s="30">
        <v>4</v>
      </c>
      <c r="Q13" s="30">
        <v>5</v>
      </c>
      <c r="R13" s="30">
        <v>4</v>
      </c>
      <c r="S13" s="29">
        <v>3</v>
      </c>
      <c r="T13" s="30">
        <v>4</v>
      </c>
      <c r="U13" s="30">
        <v>4</v>
      </c>
      <c r="V13" s="30">
        <v>4</v>
      </c>
      <c r="W13" s="30">
        <v>4</v>
      </c>
      <c r="X13" s="29">
        <v>2</v>
      </c>
      <c r="Y13" s="33" t="s">
        <v>9</v>
      </c>
    </row>
    <row r="14" spans="1:25" x14ac:dyDescent="0.3">
      <c r="A14" t="s">
        <v>77</v>
      </c>
      <c r="B14" s="27">
        <f t="shared" si="0"/>
        <v>3.7</v>
      </c>
      <c r="C14">
        <v>74</v>
      </c>
      <c r="D14" s="26">
        <f>SUM(E14:X14)</f>
        <v>74</v>
      </c>
      <c r="E14">
        <v>5</v>
      </c>
      <c r="F14">
        <v>5</v>
      </c>
      <c r="G14">
        <v>5</v>
      </c>
      <c r="H14">
        <v>5</v>
      </c>
      <c r="I14" s="34">
        <v>5</v>
      </c>
      <c r="J14" s="31">
        <v>4</v>
      </c>
      <c r="K14" s="31">
        <v>4</v>
      </c>
      <c r="L14" s="31">
        <v>3</v>
      </c>
      <c r="M14" s="31">
        <v>3</v>
      </c>
      <c r="N14" s="34">
        <v>4</v>
      </c>
      <c r="O14" s="31">
        <v>3</v>
      </c>
      <c r="P14" s="31">
        <v>5</v>
      </c>
      <c r="Q14" s="31">
        <v>4</v>
      </c>
      <c r="R14" s="31">
        <v>3</v>
      </c>
      <c r="S14" s="34">
        <v>2</v>
      </c>
      <c r="T14" s="31">
        <v>4</v>
      </c>
      <c r="U14" s="31">
        <v>4</v>
      </c>
      <c r="V14" s="31">
        <v>3</v>
      </c>
      <c r="W14" s="31">
        <v>2</v>
      </c>
      <c r="X14" s="34">
        <v>1</v>
      </c>
      <c r="Y14" s="33" t="s">
        <v>9</v>
      </c>
    </row>
    <row r="15" spans="1:25" x14ac:dyDescent="0.3">
      <c r="A15" t="s">
        <v>78</v>
      </c>
      <c r="B15" s="27">
        <f t="shared" si="0"/>
        <v>3.65</v>
      </c>
      <c r="C15">
        <v>73</v>
      </c>
      <c r="D15" s="26">
        <f>SUM(E15:X15)</f>
        <v>73</v>
      </c>
      <c r="E15" s="30">
        <v>5</v>
      </c>
      <c r="F15" s="30">
        <v>5</v>
      </c>
      <c r="G15" s="30">
        <v>5</v>
      </c>
      <c r="H15" s="30">
        <v>5</v>
      </c>
      <c r="I15" s="29">
        <v>5</v>
      </c>
      <c r="J15" s="30">
        <v>4</v>
      </c>
      <c r="K15" s="30">
        <v>3</v>
      </c>
      <c r="L15" s="30">
        <v>4</v>
      </c>
      <c r="M15" s="30">
        <v>4</v>
      </c>
      <c r="N15" s="29">
        <v>5</v>
      </c>
      <c r="O15" s="30">
        <v>3</v>
      </c>
      <c r="P15" s="30">
        <v>4</v>
      </c>
      <c r="Q15" s="30">
        <v>3</v>
      </c>
      <c r="R15" s="30">
        <v>4</v>
      </c>
      <c r="S15" s="29">
        <v>3</v>
      </c>
      <c r="T15" s="30">
        <v>3</v>
      </c>
      <c r="U15" s="30">
        <v>4</v>
      </c>
      <c r="V15" s="30">
        <v>1</v>
      </c>
      <c r="W15" s="30">
        <v>2</v>
      </c>
      <c r="X15" s="29">
        <v>1</v>
      </c>
      <c r="Y15" s="33" t="s">
        <v>9</v>
      </c>
    </row>
    <row r="16" spans="1:25" x14ac:dyDescent="0.3">
      <c r="A16" t="s">
        <v>79</v>
      </c>
      <c r="B16" s="27">
        <f t="shared" si="0"/>
        <v>3.95</v>
      </c>
      <c r="C16">
        <v>79</v>
      </c>
      <c r="D16" s="26">
        <f>SUM(E16:X16)</f>
        <v>79</v>
      </c>
      <c r="E16">
        <v>5</v>
      </c>
      <c r="F16">
        <v>5</v>
      </c>
      <c r="G16">
        <v>5</v>
      </c>
      <c r="H16">
        <v>5</v>
      </c>
      <c r="I16" s="34">
        <v>5</v>
      </c>
      <c r="J16" s="31">
        <v>5</v>
      </c>
      <c r="K16" s="31">
        <v>5</v>
      </c>
      <c r="L16" s="31">
        <v>5</v>
      </c>
      <c r="M16" s="31">
        <v>5</v>
      </c>
      <c r="N16" s="34">
        <v>5</v>
      </c>
      <c r="O16" s="31">
        <v>4</v>
      </c>
      <c r="P16" s="31">
        <v>3</v>
      </c>
      <c r="Q16" s="31">
        <v>2</v>
      </c>
      <c r="R16" s="31">
        <v>2</v>
      </c>
      <c r="S16" s="34">
        <v>3</v>
      </c>
      <c r="T16" s="31">
        <v>4</v>
      </c>
      <c r="U16" s="31">
        <v>3</v>
      </c>
      <c r="V16" s="31">
        <v>4</v>
      </c>
      <c r="W16" s="31">
        <v>2</v>
      </c>
      <c r="X16" s="34">
        <v>2</v>
      </c>
      <c r="Y16" s="33" t="s">
        <v>9</v>
      </c>
    </row>
    <row r="17" spans="1:25" x14ac:dyDescent="0.3">
      <c r="A17" t="s">
        <v>80</v>
      </c>
      <c r="B17" s="27">
        <f t="shared" si="0"/>
        <v>4</v>
      </c>
      <c r="C17">
        <v>80</v>
      </c>
      <c r="D17" s="26">
        <f>SUM(E17:X17)</f>
        <v>80</v>
      </c>
      <c r="E17" s="30">
        <v>4</v>
      </c>
      <c r="F17" s="30">
        <v>4</v>
      </c>
      <c r="G17" s="30">
        <v>5</v>
      </c>
      <c r="H17" s="30">
        <v>4</v>
      </c>
      <c r="I17" s="29">
        <v>3</v>
      </c>
      <c r="J17" s="30">
        <v>5</v>
      </c>
      <c r="K17" s="30">
        <v>5</v>
      </c>
      <c r="L17" s="30">
        <v>5</v>
      </c>
      <c r="M17" s="30">
        <v>5</v>
      </c>
      <c r="N17" s="29">
        <v>5</v>
      </c>
      <c r="O17" s="30">
        <v>5</v>
      </c>
      <c r="P17" s="30">
        <v>5</v>
      </c>
      <c r="Q17" s="30">
        <v>5</v>
      </c>
      <c r="R17" s="30">
        <v>5</v>
      </c>
      <c r="S17" s="29">
        <v>3</v>
      </c>
      <c r="T17" s="30">
        <v>4</v>
      </c>
      <c r="U17" s="30">
        <v>3</v>
      </c>
      <c r="V17" s="30">
        <v>2</v>
      </c>
      <c r="W17" s="30">
        <v>1</v>
      </c>
      <c r="X17" s="29">
        <v>2</v>
      </c>
      <c r="Y17" s="33" t="s">
        <v>9</v>
      </c>
    </row>
    <row r="18" spans="1:25" x14ac:dyDescent="0.3">
      <c r="A18" t="s">
        <v>81</v>
      </c>
      <c r="B18" s="27">
        <f t="shared" si="0"/>
        <v>4.0999999999999996</v>
      </c>
      <c r="C18">
        <v>82</v>
      </c>
      <c r="D18" s="26">
        <f>SUM(E18:X18)</f>
        <v>82</v>
      </c>
      <c r="E18">
        <v>5</v>
      </c>
      <c r="F18">
        <v>4</v>
      </c>
      <c r="G18">
        <v>4</v>
      </c>
      <c r="H18">
        <v>4</v>
      </c>
      <c r="I18" s="34">
        <v>5</v>
      </c>
      <c r="J18" s="31">
        <v>5</v>
      </c>
      <c r="K18" s="31">
        <v>5</v>
      </c>
      <c r="L18" s="31">
        <v>5</v>
      </c>
      <c r="M18" s="31">
        <v>5</v>
      </c>
      <c r="N18" s="34">
        <v>5</v>
      </c>
      <c r="O18" s="31">
        <v>5</v>
      </c>
      <c r="P18" s="31">
        <v>4</v>
      </c>
      <c r="Q18" s="31">
        <v>4</v>
      </c>
      <c r="R18" s="31">
        <v>4</v>
      </c>
      <c r="S18" s="34">
        <v>4</v>
      </c>
      <c r="T18" s="31">
        <v>4</v>
      </c>
      <c r="U18" s="31">
        <v>3</v>
      </c>
      <c r="V18" s="31">
        <v>3</v>
      </c>
      <c r="W18" s="31">
        <v>2</v>
      </c>
      <c r="X18" s="34">
        <v>2</v>
      </c>
      <c r="Y18" s="33" t="s">
        <v>9</v>
      </c>
    </row>
    <row r="19" spans="1:25" x14ac:dyDescent="0.3">
      <c r="A19" t="s">
        <v>82</v>
      </c>
      <c r="B19" s="27">
        <f t="shared" si="0"/>
        <v>4.05</v>
      </c>
      <c r="C19">
        <v>81</v>
      </c>
      <c r="D19" s="26">
        <f>SUM(E19:X19)</f>
        <v>81</v>
      </c>
      <c r="E19" s="30">
        <v>4</v>
      </c>
      <c r="F19" s="30">
        <v>4</v>
      </c>
      <c r="G19" s="30">
        <v>4</v>
      </c>
      <c r="H19" s="30">
        <v>4</v>
      </c>
      <c r="I19" s="29">
        <v>5</v>
      </c>
      <c r="J19" s="30">
        <v>5</v>
      </c>
      <c r="K19" s="30">
        <v>5</v>
      </c>
      <c r="L19" s="30">
        <v>4</v>
      </c>
      <c r="M19" s="30">
        <v>5</v>
      </c>
      <c r="N19" s="29">
        <v>4</v>
      </c>
      <c r="O19" s="30">
        <v>5</v>
      </c>
      <c r="P19" s="30">
        <v>5</v>
      </c>
      <c r="Q19" s="30">
        <v>3</v>
      </c>
      <c r="R19" s="30">
        <v>4</v>
      </c>
      <c r="S19" s="29">
        <v>4</v>
      </c>
      <c r="T19" s="30">
        <v>4</v>
      </c>
      <c r="U19" s="30">
        <v>4</v>
      </c>
      <c r="V19" s="30">
        <v>2</v>
      </c>
      <c r="W19" s="30">
        <v>3</v>
      </c>
      <c r="X19" s="29">
        <v>3</v>
      </c>
      <c r="Y19" s="33" t="s">
        <v>9</v>
      </c>
    </row>
    <row r="20" spans="1:25" x14ac:dyDescent="0.3">
      <c r="A20" t="s">
        <v>83</v>
      </c>
      <c r="B20" s="27">
        <f t="shared" si="0"/>
        <v>4.05</v>
      </c>
      <c r="C20">
        <v>81</v>
      </c>
      <c r="D20" s="26">
        <f>SUM(E20:X20)</f>
        <v>81</v>
      </c>
      <c r="E20">
        <v>5</v>
      </c>
      <c r="F20">
        <v>5</v>
      </c>
      <c r="G20">
        <v>5</v>
      </c>
      <c r="H20">
        <v>4</v>
      </c>
      <c r="I20" s="34">
        <v>4</v>
      </c>
      <c r="J20" s="31">
        <v>4</v>
      </c>
      <c r="K20" s="31">
        <v>4</v>
      </c>
      <c r="L20" s="31">
        <v>4</v>
      </c>
      <c r="M20" s="31">
        <v>4</v>
      </c>
      <c r="N20" s="34">
        <v>5</v>
      </c>
      <c r="O20" s="31">
        <v>5</v>
      </c>
      <c r="P20" s="31">
        <v>5</v>
      </c>
      <c r="Q20" s="31">
        <v>4</v>
      </c>
      <c r="R20" s="31">
        <v>3</v>
      </c>
      <c r="S20" s="34">
        <v>3</v>
      </c>
      <c r="T20" s="31">
        <v>2</v>
      </c>
      <c r="U20" s="31">
        <v>3</v>
      </c>
      <c r="V20" s="31">
        <v>4</v>
      </c>
      <c r="W20" s="31">
        <v>4</v>
      </c>
      <c r="X20" s="34">
        <v>4</v>
      </c>
      <c r="Y20" s="33" t="s">
        <v>9</v>
      </c>
    </row>
    <row r="21" spans="1:25" x14ac:dyDescent="0.3">
      <c r="A21" t="s">
        <v>84</v>
      </c>
      <c r="B21" s="27">
        <f t="shared" si="0"/>
        <v>4</v>
      </c>
      <c r="C21">
        <v>80</v>
      </c>
      <c r="D21" s="26">
        <f>SUM(E21:X21)</f>
        <v>80</v>
      </c>
      <c r="E21" s="30">
        <v>5</v>
      </c>
      <c r="F21" s="30">
        <v>5</v>
      </c>
      <c r="G21" s="30">
        <v>5</v>
      </c>
      <c r="H21" s="30">
        <v>5</v>
      </c>
      <c r="I21" s="29">
        <v>5</v>
      </c>
      <c r="J21" s="30">
        <v>5</v>
      </c>
      <c r="K21" s="30">
        <v>4</v>
      </c>
      <c r="L21" s="30">
        <v>4</v>
      </c>
      <c r="M21" s="30">
        <v>4</v>
      </c>
      <c r="N21" s="29">
        <v>4</v>
      </c>
      <c r="O21" s="30">
        <v>4</v>
      </c>
      <c r="P21" s="30">
        <v>3</v>
      </c>
      <c r="Q21" s="30">
        <v>3</v>
      </c>
      <c r="R21" s="30">
        <v>3</v>
      </c>
      <c r="S21" s="29">
        <v>3</v>
      </c>
      <c r="T21" s="30">
        <v>4</v>
      </c>
      <c r="U21" s="30">
        <v>3</v>
      </c>
      <c r="V21" s="30">
        <v>4</v>
      </c>
      <c r="W21" s="30">
        <v>4</v>
      </c>
      <c r="X21" s="29">
        <v>3</v>
      </c>
      <c r="Y21" s="33" t="s">
        <v>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5684-7D79-4D02-9589-94F333B95A6E}">
  <dimension ref="A1:Y21"/>
  <sheetViews>
    <sheetView workbookViewId="0">
      <selection activeCell="C2" sqref="C2:C21"/>
    </sheetView>
  </sheetViews>
  <sheetFormatPr defaultRowHeight="15" x14ac:dyDescent="0.3"/>
  <sheetData>
    <row r="1" spans="1:25" x14ac:dyDescent="0.3">
      <c r="A1" t="s">
        <v>14</v>
      </c>
      <c r="B1" t="s">
        <v>49</v>
      </c>
      <c r="E1" t="s">
        <v>55</v>
      </c>
      <c r="F1" t="s">
        <v>56</v>
      </c>
      <c r="G1" t="s">
        <v>57</v>
      </c>
      <c r="H1" t="s">
        <v>58</v>
      </c>
      <c r="I1" s="34" t="s">
        <v>59</v>
      </c>
      <c r="J1" t="s">
        <v>60</v>
      </c>
      <c r="K1" t="s">
        <v>61</v>
      </c>
      <c r="L1" t="s">
        <v>62</v>
      </c>
      <c r="M1" t="s">
        <v>63</v>
      </c>
      <c r="N1" s="34" t="s">
        <v>64</v>
      </c>
      <c r="O1" t="s">
        <v>65</v>
      </c>
      <c r="P1" t="s">
        <v>66</v>
      </c>
      <c r="Q1" t="s">
        <v>67</v>
      </c>
      <c r="R1" t="s">
        <v>68</v>
      </c>
      <c r="S1" s="34" t="s">
        <v>69</v>
      </c>
      <c r="T1" t="s">
        <v>70</v>
      </c>
      <c r="U1" t="s">
        <v>71</v>
      </c>
      <c r="V1" t="s">
        <v>72</v>
      </c>
      <c r="W1" t="s">
        <v>73</v>
      </c>
      <c r="X1" s="34" t="s">
        <v>74</v>
      </c>
    </row>
    <row r="2" spans="1:25" x14ac:dyDescent="0.3">
      <c r="A2" t="s">
        <v>25</v>
      </c>
      <c r="B2" s="27">
        <f>C2/20</f>
        <v>3.25</v>
      </c>
      <c r="C2">
        <v>65</v>
      </c>
      <c r="D2" s="26">
        <f>SUM(E2:X2)</f>
        <v>65</v>
      </c>
      <c r="E2">
        <v>5</v>
      </c>
      <c r="F2">
        <v>5</v>
      </c>
      <c r="G2">
        <v>5</v>
      </c>
      <c r="H2">
        <v>5</v>
      </c>
      <c r="I2" s="34">
        <v>5</v>
      </c>
      <c r="J2" s="31">
        <v>3</v>
      </c>
      <c r="K2" s="31">
        <v>4</v>
      </c>
      <c r="L2" s="31">
        <v>3</v>
      </c>
      <c r="M2" s="31">
        <v>2</v>
      </c>
      <c r="N2" s="34">
        <v>3</v>
      </c>
      <c r="O2" s="31">
        <v>2</v>
      </c>
      <c r="P2" s="31">
        <v>3</v>
      </c>
      <c r="Q2" s="31">
        <v>4</v>
      </c>
      <c r="R2" s="31">
        <v>3</v>
      </c>
      <c r="S2" s="34">
        <v>2</v>
      </c>
      <c r="T2" s="31">
        <v>3</v>
      </c>
      <c r="U2" s="31">
        <v>3</v>
      </c>
      <c r="V2" s="31">
        <v>2</v>
      </c>
      <c r="W2" s="31">
        <v>2</v>
      </c>
      <c r="X2" s="34">
        <v>1</v>
      </c>
      <c r="Y2" s="33" t="s">
        <v>9</v>
      </c>
    </row>
    <row r="3" spans="1:25" x14ac:dyDescent="0.3">
      <c r="A3" t="s">
        <v>26</v>
      </c>
      <c r="B3" s="27">
        <f t="shared" ref="B3:B21" si="0">C3/20</f>
        <v>2.9</v>
      </c>
      <c r="C3">
        <v>58</v>
      </c>
      <c r="D3" s="26">
        <f t="shared" ref="D3:D21" si="1">SUM(E3:X3)</f>
        <v>58</v>
      </c>
      <c r="E3" s="30">
        <v>5</v>
      </c>
      <c r="F3" s="30">
        <v>5</v>
      </c>
      <c r="G3" s="30">
        <v>4</v>
      </c>
      <c r="H3" s="30">
        <v>5</v>
      </c>
      <c r="I3" s="29">
        <v>5</v>
      </c>
      <c r="J3" s="30">
        <v>3</v>
      </c>
      <c r="K3" s="30">
        <v>3</v>
      </c>
      <c r="L3" s="30">
        <v>2</v>
      </c>
      <c r="M3" s="30">
        <v>3</v>
      </c>
      <c r="N3" s="29">
        <v>2</v>
      </c>
      <c r="O3" s="30">
        <v>3</v>
      </c>
      <c r="P3" s="30">
        <v>2</v>
      </c>
      <c r="Q3" s="30">
        <v>3</v>
      </c>
      <c r="R3" s="30">
        <v>2</v>
      </c>
      <c r="S3" s="29">
        <v>3</v>
      </c>
      <c r="T3" s="30">
        <v>3</v>
      </c>
      <c r="U3" s="30">
        <v>2</v>
      </c>
      <c r="V3" s="30">
        <v>1</v>
      </c>
      <c r="W3" s="30">
        <v>1</v>
      </c>
      <c r="X3" s="29">
        <v>1</v>
      </c>
      <c r="Y3" s="33" t="s">
        <v>9</v>
      </c>
    </row>
    <row r="4" spans="1:25" x14ac:dyDescent="0.3">
      <c r="A4" t="s">
        <v>27</v>
      </c>
      <c r="B4" s="27">
        <f t="shared" si="0"/>
        <v>2.6</v>
      </c>
      <c r="C4">
        <v>52</v>
      </c>
      <c r="D4" s="26">
        <f t="shared" si="1"/>
        <v>52</v>
      </c>
      <c r="E4">
        <v>5</v>
      </c>
      <c r="F4">
        <v>3</v>
      </c>
      <c r="G4">
        <v>3</v>
      </c>
      <c r="H4">
        <v>4</v>
      </c>
      <c r="I4" s="34">
        <v>3</v>
      </c>
      <c r="J4" s="31">
        <v>3</v>
      </c>
      <c r="K4" s="31">
        <v>3</v>
      </c>
      <c r="L4" s="31">
        <v>3</v>
      </c>
      <c r="M4" s="31">
        <v>2</v>
      </c>
      <c r="N4" s="34">
        <v>2</v>
      </c>
      <c r="O4" s="31">
        <v>4</v>
      </c>
      <c r="P4" s="31">
        <v>2</v>
      </c>
      <c r="Q4" s="31">
        <v>3</v>
      </c>
      <c r="R4" s="31">
        <v>2</v>
      </c>
      <c r="S4" s="34">
        <v>2</v>
      </c>
      <c r="T4" s="31">
        <v>2</v>
      </c>
      <c r="U4" s="31">
        <v>2</v>
      </c>
      <c r="V4" s="31">
        <v>2</v>
      </c>
      <c r="W4" s="31">
        <v>1</v>
      </c>
      <c r="X4" s="34">
        <v>1</v>
      </c>
      <c r="Y4" s="33" t="s">
        <v>9</v>
      </c>
    </row>
    <row r="5" spans="1:25" x14ac:dyDescent="0.3">
      <c r="A5" t="s">
        <v>28</v>
      </c>
      <c r="B5" s="27">
        <f t="shared" si="0"/>
        <v>2.75</v>
      </c>
      <c r="C5">
        <v>55</v>
      </c>
      <c r="D5" s="26">
        <f t="shared" si="1"/>
        <v>55</v>
      </c>
      <c r="E5" s="30">
        <v>4</v>
      </c>
      <c r="F5" s="30">
        <v>4</v>
      </c>
      <c r="G5" s="30">
        <v>4</v>
      </c>
      <c r="H5" s="30">
        <v>4</v>
      </c>
      <c r="I5" s="29">
        <v>4</v>
      </c>
      <c r="J5" s="30">
        <v>3</v>
      </c>
      <c r="K5" s="30">
        <v>4</v>
      </c>
      <c r="L5" s="30">
        <v>3</v>
      </c>
      <c r="M5" s="30">
        <v>3</v>
      </c>
      <c r="N5" s="29">
        <v>2</v>
      </c>
      <c r="O5" s="30">
        <v>4</v>
      </c>
      <c r="P5" s="30">
        <v>2</v>
      </c>
      <c r="Q5" s="30">
        <v>3</v>
      </c>
      <c r="R5" s="30">
        <v>2</v>
      </c>
      <c r="S5" s="29">
        <v>1</v>
      </c>
      <c r="T5" s="30">
        <v>2</v>
      </c>
      <c r="U5" s="30">
        <v>2</v>
      </c>
      <c r="V5" s="30">
        <v>2</v>
      </c>
      <c r="W5" s="30">
        <v>1</v>
      </c>
      <c r="X5" s="29">
        <v>1</v>
      </c>
      <c r="Y5" s="33" t="s">
        <v>9</v>
      </c>
    </row>
    <row r="6" spans="1:25" x14ac:dyDescent="0.3">
      <c r="A6" t="s">
        <v>29</v>
      </c>
      <c r="B6" s="27">
        <f t="shared" si="0"/>
        <v>3</v>
      </c>
      <c r="C6">
        <v>60</v>
      </c>
      <c r="D6" s="26">
        <f t="shared" si="1"/>
        <v>60</v>
      </c>
      <c r="E6">
        <v>5</v>
      </c>
      <c r="F6">
        <v>5</v>
      </c>
      <c r="G6">
        <v>5</v>
      </c>
      <c r="H6">
        <v>4</v>
      </c>
      <c r="I6" s="34">
        <v>5</v>
      </c>
      <c r="J6" s="31">
        <v>3</v>
      </c>
      <c r="K6" s="31">
        <v>3</v>
      </c>
      <c r="L6" s="31">
        <v>3</v>
      </c>
      <c r="M6" s="31">
        <v>3</v>
      </c>
      <c r="N6" s="34">
        <v>2</v>
      </c>
      <c r="O6" s="31">
        <v>2</v>
      </c>
      <c r="P6" s="31">
        <v>2</v>
      </c>
      <c r="Q6" s="31">
        <v>3</v>
      </c>
      <c r="R6" s="31">
        <v>2</v>
      </c>
      <c r="S6" s="34">
        <v>4</v>
      </c>
      <c r="T6" s="31">
        <v>3</v>
      </c>
      <c r="U6" s="31">
        <v>2</v>
      </c>
      <c r="V6" s="31">
        <v>2</v>
      </c>
      <c r="W6" s="31">
        <v>1</v>
      </c>
      <c r="X6" s="34">
        <v>1</v>
      </c>
      <c r="Y6" s="33" t="s">
        <v>9</v>
      </c>
    </row>
    <row r="7" spans="1:25" x14ac:dyDescent="0.3">
      <c r="A7" t="s">
        <v>30</v>
      </c>
      <c r="B7" s="27">
        <f t="shared" si="0"/>
        <v>3.15</v>
      </c>
      <c r="C7">
        <v>63</v>
      </c>
      <c r="D7" s="26">
        <f t="shared" si="1"/>
        <v>63</v>
      </c>
      <c r="E7" s="30">
        <v>4</v>
      </c>
      <c r="F7" s="30">
        <v>3</v>
      </c>
      <c r="G7" s="30">
        <v>5</v>
      </c>
      <c r="H7" s="30">
        <v>4</v>
      </c>
      <c r="I7" s="29">
        <v>5</v>
      </c>
      <c r="J7" s="30">
        <v>5</v>
      </c>
      <c r="K7" s="30">
        <v>4</v>
      </c>
      <c r="L7" s="30">
        <v>4</v>
      </c>
      <c r="M7" s="30">
        <v>4</v>
      </c>
      <c r="N7" s="29">
        <v>3</v>
      </c>
      <c r="O7" s="30">
        <v>3</v>
      </c>
      <c r="P7" s="30">
        <v>2</v>
      </c>
      <c r="Q7" s="30">
        <v>3</v>
      </c>
      <c r="R7" s="30">
        <v>3</v>
      </c>
      <c r="S7" s="29">
        <v>2</v>
      </c>
      <c r="T7" s="30">
        <v>1</v>
      </c>
      <c r="U7" s="30">
        <v>2</v>
      </c>
      <c r="V7" s="30">
        <v>2</v>
      </c>
      <c r="W7" s="30">
        <v>2</v>
      </c>
      <c r="X7" s="29">
        <v>2</v>
      </c>
      <c r="Y7" s="33" t="s">
        <v>9</v>
      </c>
    </row>
    <row r="8" spans="1:25" x14ac:dyDescent="0.3">
      <c r="A8" t="s">
        <v>31</v>
      </c>
      <c r="B8" s="27">
        <f t="shared" si="0"/>
        <v>2.6</v>
      </c>
      <c r="C8">
        <v>52</v>
      </c>
      <c r="D8" s="26">
        <f t="shared" si="1"/>
        <v>52</v>
      </c>
      <c r="E8">
        <v>4</v>
      </c>
      <c r="F8">
        <v>4</v>
      </c>
      <c r="G8">
        <v>4</v>
      </c>
      <c r="H8">
        <v>4</v>
      </c>
      <c r="I8" s="34">
        <v>4</v>
      </c>
      <c r="J8" s="31">
        <v>3</v>
      </c>
      <c r="K8" s="31">
        <v>3</v>
      </c>
      <c r="L8" s="31">
        <v>3</v>
      </c>
      <c r="M8" s="31">
        <v>2</v>
      </c>
      <c r="N8" s="34">
        <v>3</v>
      </c>
      <c r="O8" s="31">
        <v>4</v>
      </c>
      <c r="P8" s="31">
        <v>2</v>
      </c>
      <c r="Q8" s="31">
        <v>2</v>
      </c>
      <c r="R8" s="31">
        <v>2</v>
      </c>
      <c r="S8" s="34">
        <v>2</v>
      </c>
      <c r="T8" s="31">
        <v>2</v>
      </c>
      <c r="U8">
        <v>1</v>
      </c>
      <c r="V8" s="31">
        <v>1</v>
      </c>
      <c r="W8" s="31">
        <v>1</v>
      </c>
      <c r="X8" s="34">
        <v>1</v>
      </c>
      <c r="Y8" s="33" t="s">
        <v>9</v>
      </c>
    </row>
    <row r="9" spans="1:25" x14ac:dyDescent="0.3">
      <c r="A9" t="s">
        <v>32</v>
      </c>
      <c r="B9" s="27">
        <f t="shared" si="0"/>
        <v>3.25</v>
      </c>
      <c r="C9">
        <v>65</v>
      </c>
      <c r="D9" s="26">
        <f t="shared" si="1"/>
        <v>65</v>
      </c>
      <c r="E9" s="30">
        <v>5</v>
      </c>
      <c r="F9" s="30">
        <v>5</v>
      </c>
      <c r="G9" s="30">
        <v>5</v>
      </c>
      <c r="H9" s="30">
        <v>5</v>
      </c>
      <c r="I9" s="29">
        <v>5</v>
      </c>
      <c r="J9" s="30">
        <v>3</v>
      </c>
      <c r="K9" s="30">
        <v>4</v>
      </c>
      <c r="L9" s="30">
        <v>2</v>
      </c>
      <c r="M9" s="30">
        <v>3</v>
      </c>
      <c r="N9" s="29">
        <v>2</v>
      </c>
      <c r="O9" s="30">
        <v>2</v>
      </c>
      <c r="P9" s="30">
        <v>2</v>
      </c>
      <c r="Q9" s="30">
        <v>3</v>
      </c>
      <c r="R9" s="30">
        <v>2</v>
      </c>
      <c r="S9" s="29">
        <v>4</v>
      </c>
      <c r="T9" s="30">
        <v>3</v>
      </c>
      <c r="U9" s="30">
        <v>3</v>
      </c>
      <c r="V9" s="30">
        <v>1</v>
      </c>
      <c r="W9" s="30">
        <v>3</v>
      </c>
      <c r="X9" s="29">
        <v>3</v>
      </c>
      <c r="Y9" s="33" t="s">
        <v>9</v>
      </c>
    </row>
    <row r="10" spans="1:25" x14ac:dyDescent="0.3">
      <c r="A10" t="s">
        <v>33</v>
      </c>
      <c r="B10" s="27">
        <f t="shared" si="0"/>
        <v>3.15</v>
      </c>
      <c r="C10">
        <v>63</v>
      </c>
      <c r="D10" s="26">
        <f t="shared" si="1"/>
        <v>63</v>
      </c>
      <c r="E10">
        <v>5</v>
      </c>
      <c r="F10">
        <v>5</v>
      </c>
      <c r="G10">
        <v>5</v>
      </c>
      <c r="H10">
        <v>5</v>
      </c>
      <c r="I10" s="34">
        <v>5</v>
      </c>
      <c r="J10" s="31">
        <v>4</v>
      </c>
      <c r="K10" s="31">
        <v>3</v>
      </c>
      <c r="L10" s="31">
        <v>4</v>
      </c>
      <c r="M10" s="31">
        <v>3</v>
      </c>
      <c r="N10" s="34">
        <v>4</v>
      </c>
      <c r="O10" s="31">
        <v>3</v>
      </c>
      <c r="P10">
        <v>2</v>
      </c>
      <c r="Q10" s="31">
        <v>2</v>
      </c>
      <c r="R10" s="31">
        <v>2</v>
      </c>
      <c r="S10" s="34">
        <v>2</v>
      </c>
      <c r="T10" s="31">
        <v>1</v>
      </c>
      <c r="U10" s="31">
        <v>2</v>
      </c>
      <c r="V10">
        <v>4</v>
      </c>
      <c r="W10" s="31">
        <v>1</v>
      </c>
      <c r="X10" s="34">
        <v>1</v>
      </c>
      <c r="Y10" s="33" t="s">
        <v>9</v>
      </c>
    </row>
    <row r="11" spans="1:25" x14ac:dyDescent="0.3">
      <c r="A11" t="s">
        <v>34</v>
      </c>
      <c r="B11" s="27">
        <f t="shared" si="0"/>
        <v>3.2</v>
      </c>
      <c r="C11">
        <v>64</v>
      </c>
      <c r="D11" s="26">
        <f t="shared" si="1"/>
        <v>64</v>
      </c>
      <c r="E11" s="30">
        <v>5</v>
      </c>
      <c r="F11" s="30">
        <v>4</v>
      </c>
      <c r="G11" s="30">
        <v>5</v>
      </c>
      <c r="H11" s="30">
        <v>4</v>
      </c>
      <c r="I11" s="29">
        <v>5</v>
      </c>
      <c r="J11" s="30">
        <v>3</v>
      </c>
      <c r="K11" s="30">
        <v>4</v>
      </c>
      <c r="L11" s="30">
        <v>3</v>
      </c>
      <c r="M11" s="30">
        <v>4</v>
      </c>
      <c r="N11" s="29">
        <v>5</v>
      </c>
      <c r="O11" s="30">
        <v>3</v>
      </c>
      <c r="P11" s="30">
        <v>4</v>
      </c>
      <c r="Q11" s="30">
        <v>2</v>
      </c>
      <c r="R11" s="30">
        <v>2</v>
      </c>
      <c r="S11" s="29">
        <v>2</v>
      </c>
      <c r="T11" s="30">
        <v>3</v>
      </c>
      <c r="U11" s="30">
        <v>3</v>
      </c>
      <c r="V11" s="30">
        <v>1</v>
      </c>
      <c r="W11" s="30">
        <v>1</v>
      </c>
      <c r="X11" s="29">
        <v>1</v>
      </c>
      <c r="Y11" s="33" t="s">
        <v>9</v>
      </c>
    </row>
    <row r="12" spans="1:25" x14ac:dyDescent="0.3">
      <c r="A12" t="s">
        <v>75</v>
      </c>
      <c r="B12" s="27">
        <f t="shared" si="0"/>
        <v>3.2</v>
      </c>
      <c r="C12">
        <v>64</v>
      </c>
      <c r="D12" s="26">
        <f t="shared" si="1"/>
        <v>64</v>
      </c>
      <c r="E12">
        <v>5</v>
      </c>
      <c r="F12">
        <v>5</v>
      </c>
      <c r="G12">
        <v>5</v>
      </c>
      <c r="H12">
        <v>4</v>
      </c>
      <c r="I12" s="34">
        <v>5</v>
      </c>
      <c r="J12" s="31">
        <v>4</v>
      </c>
      <c r="K12" s="31">
        <v>4</v>
      </c>
      <c r="L12">
        <v>4</v>
      </c>
      <c r="M12">
        <v>3</v>
      </c>
      <c r="N12" s="34">
        <v>3</v>
      </c>
      <c r="O12" s="31">
        <v>3</v>
      </c>
      <c r="P12">
        <v>2</v>
      </c>
      <c r="Q12">
        <v>3</v>
      </c>
      <c r="R12" s="31">
        <v>2</v>
      </c>
      <c r="S12" s="34">
        <v>2</v>
      </c>
      <c r="T12">
        <v>3</v>
      </c>
      <c r="U12">
        <v>2</v>
      </c>
      <c r="V12">
        <v>2</v>
      </c>
      <c r="W12" s="31">
        <v>1</v>
      </c>
      <c r="X12" s="34">
        <v>2</v>
      </c>
      <c r="Y12" s="33" t="s">
        <v>9</v>
      </c>
    </row>
    <row r="13" spans="1:25" x14ac:dyDescent="0.3">
      <c r="A13" t="s">
        <v>76</v>
      </c>
      <c r="B13" s="27">
        <f t="shared" si="0"/>
        <v>3.1</v>
      </c>
      <c r="C13">
        <v>62</v>
      </c>
      <c r="D13" s="26">
        <f t="shared" si="1"/>
        <v>62</v>
      </c>
      <c r="E13" s="30">
        <v>3</v>
      </c>
      <c r="F13" s="30">
        <v>4</v>
      </c>
      <c r="G13" s="30">
        <v>3</v>
      </c>
      <c r="H13" s="30">
        <v>4</v>
      </c>
      <c r="I13" s="29">
        <v>3</v>
      </c>
      <c r="J13" s="30">
        <v>4</v>
      </c>
      <c r="K13" s="30">
        <v>3</v>
      </c>
      <c r="L13" s="30">
        <v>4</v>
      </c>
      <c r="M13" s="30">
        <v>3</v>
      </c>
      <c r="N13" s="29">
        <v>4</v>
      </c>
      <c r="O13" s="30">
        <v>4</v>
      </c>
      <c r="P13" s="30">
        <v>3</v>
      </c>
      <c r="Q13" s="30">
        <v>3</v>
      </c>
      <c r="R13" s="30">
        <v>3</v>
      </c>
      <c r="S13" s="29">
        <v>3</v>
      </c>
      <c r="T13" s="30">
        <v>3</v>
      </c>
      <c r="U13" s="30">
        <v>2</v>
      </c>
      <c r="V13" s="30">
        <v>2</v>
      </c>
      <c r="W13" s="30">
        <v>2</v>
      </c>
      <c r="X13" s="29">
        <v>2</v>
      </c>
      <c r="Y13" s="33" t="s">
        <v>9</v>
      </c>
    </row>
    <row r="14" spans="1:25" x14ac:dyDescent="0.3">
      <c r="A14" t="s">
        <v>77</v>
      </c>
      <c r="B14" s="27">
        <f t="shared" si="0"/>
        <v>3.35</v>
      </c>
      <c r="C14">
        <v>67</v>
      </c>
      <c r="D14" s="26">
        <f t="shared" si="1"/>
        <v>67</v>
      </c>
      <c r="E14">
        <v>4</v>
      </c>
      <c r="F14">
        <v>4</v>
      </c>
      <c r="G14">
        <v>4</v>
      </c>
      <c r="H14">
        <v>4</v>
      </c>
      <c r="I14" s="34">
        <v>4</v>
      </c>
      <c r="J14" s="31">
        <v>4</v>
      </c>
      <c r="K14">
        <v>2</v>
      </c>
      <c r="L14">
        <v>2</v>
      </c>
      <c r="M14">
        <v>4</v>
      </c>
      <c r="N14" s="34">
        <v>4</v>
      </c>
      <c r="O14">
        <v>3</v>
      </c>
      <c r="P14">
        <v>2</v>
      </c>
      <c r="Q14">
        <v>4</v>
      </c>
      <c r="R14">
        <v>5</v>
      </c>
      <c r="S14" s="34">
        <v>2</v>
      </c>
      <c r="T14" s="31">
        <v>2</v>
      </c>
      <c r="U14">
        <v>3</v>
      </c>
      <c r="V14">
        <v>2</v>
      </c>
      <c r="W14">
        <v>4</v>
      </c>
      <c r="X14" s="34">
        <v>4</v>
      </c>
      <c r="Y14" s="33" t="s">
        <v>9</v>
      </c>
    </row>
    <row r="15" spans="1:25" x14ac:dyDescent="0.3">
      <c r="A15" t="s">
        <v>78</v>
      </c>
      <c r="B15" s="27">
        <f t="shared" si="0"/>
        <v>3.4</v>
      </c>
      <c r="C15">
        <v>68</v>
      </c>
      <c r="D15" s="26">
        <f t="shared" si="1"/>
        <v>68</v>
      </c>
      <c r="E15" s="30">
        <v>5</v>
      </c>
      <c r="F15" s="30">
        <v>5</v>
      </c>
      <c r="G15" s="30">
        <v>4</v>
      </c>
      <c r="H15" s="30">
        <v>5</v>
      </c>
      <c r="I15" s="29">
        <v>5</v>
      </c>
      <c r="J15" s="30">
        <v>5</v>
      </c>
      <c r="K15" s="30">
        <v>4</v>
      </c>
      <c r="L15" s="30">
        <v>3</v>
      </c>
      <c r="M15" s="30">
        <v>3</v>
      </c>
      <c r="N15" s="29">
        <v>3</v>
      </c>
      <c r="O15" s="30">
        <v>3</v>
      </c>
      <c r="P15" s="30">
        <v>3</v>
      </c>
      <c r="Q15" s="30">
        <v>3</v>
      </c>
      <c r="R15" s="30">
        <v>2</v>
      </c>
      <c r="S15" s="29">
        <v>3</v>
      </c>
      <c r="T15" s="30">
        <v>4</v>
      </c>
      <c r="U15" s="30">
        <v>2</v>
      </c>
      <c r="V15" s="30">
        <v>2</v>
      </c>
      <c r="W15" s="30">
        <v>2</v>
      </c>
      <c r="X15" s="29">
        <v>2</v>
      </c>
      <c r="Y15" s="33" t="s">
        <v>9</v>
      </c>
    </row>
    <row r="16" spans="1:25" x14ac:dyDescent="0.3">
      <c r="A16" t="s">
        <v>79</v>
      </c>
      <c r="B16" s="27">
        <f t="shared" si="0"/>
        <v>3.4</v>
      </c>
      <c r="C16">
        <v>68</v>
      </c>
      <c r="D16" s="26">
        <f t="shared" si="1"/>
        <v>68</v>
      </c>
      <c r="E16">
        <v>5</v>
      </c>
      <c r="F16">
        <v>5</v>
      </c>
      <c r="G16">
        <v>5</v>
      </c>
      <c r="H16">
        <v>5</v>
      </c>
      <c r="I16" s="34">
        <v>5</v>
      </c>
      <c r="J16" s="31">
        <v>4</v>
      </c>
      <c r="K16">
        <v>4</v>
      </c>
      <c r="L16">
        <v>4</v>
      </c>
      <c r="M16">
        <v>4</v>
      </c>
      <c r="N16" s="34">
        <v>3</v>
      </c>
      <c r="O16" s="31">
        <v>3</v>
      </c>
      <c r="P16">
        <v>3</v>
      </c>
      <c r="Q16">
        <v>3</v>
      </c>
      <c r="R16">
        <v>3</v>
      </c>
      <c r="S16" s="34">
        <v>3</v>
      </c>
      <c r="T16" s="31">
        <v>1</v>
      </c>
      <c r="U16">
        <v>3</v>
      </c>
      <c r="V16">
        <v>3</v>
      </c>
      <c r="W16">
        <v>1</v>
      </c>
      <c r="X16" s="34">
        <v>1</v>
      </c>
      <c r="Y16" s="33" t="s">
        <v>9</v>
      </c>
    </row>
    <row r="17" spans="1:25" x14ac:dyDescent="0.3">
      <c r="A17" t="s">
        <v>80</v>
      </c>
      <c r="B17" s="27">
        <f t="shared" si="0"/>
        <v>3.5</v>
      </c>
      <c r="C17">
        <v>70</v>
      </c>
      <c r="D17" s="26">
        <f t="shared" si="1"/>
        <v>70</v>
      </c>
      <c r="E17" s="30">
        <v>5</v>
      </c>
      <c r="F17" s="30">
        <v>4</v>
      </c>
      <c r="G17" s="30">
        <v>3</v>
      </c>
      <c r="H17" s="30">
        <v>4</v>
      </c>
      <c r="I17" s="29">
        <v>5</v>
      </c>
      <c r="J17" s="30">
        <v>5</v>
      </c>
      <c r="K17" s="30">
        <v>5</v>
      </c>
      <c r="L17" s="30">
        <v>5</v>
      </c>
      <c r="M17" s="30">
        <v>3</v>
      </c>
      <c r="N17" s="29">
        <v>3</v>
      </c>
      <c r="O17" s="30">
        <v>4</v>
      </c>
      <c r="P17" s="30">
        <v>5</v>
      </c>
      <c r="Q17" s="30">
        <v>3</v>
      </c>
      <c r="R17" s="30">
        <v>3</v>
      </c>
      <c r="S17" s="29">
        <v>3</v>
      </c>
      <c r="T17" s="30">
        <v>2</v>
      </c>
      <c r="U17" s="30">
        <v>2</v>
      </c>
      <c r="V17" s="30">
        <v>2</v>
      </c>
      <c r="W17" s="30">
        <v>2</v>
      </c>
      <c r="X17" s="29">
        <v>2</v>
      </c>
      <c r="Y17" s="33" t="s">
        <v>9</v>
      </c>
    </row>
    <row r="18" spans="1:25" x14ac:dyDescent="0.3">
      <c r="A18" t="s">
        <v>81</v>
      </c>
      <c r="B18" s="27">
        <f t="shared" si="0"/>
        <v>3.45</v>
      </c>
      <c r="C18">
        <v>69</v>
      </c>
      <c r="D18" s="26">
        <f t="shared" si="1"/>
        <v>69</v>
      </c>
      <c r="E18">
        <v>5</v>
      </c>
      <c r="F18">
        <v>5</v>
      </c>
      <c r="G18">
        <v>5</v>
      </c>
      <c r="H18">
        <v>4</v>
      </c>
      <c r="I18" s="34">
        <v>5</v>
      </c>
      <c r="J18" s="31">
        <v>5</v>
      </c>
      <c r="K18" s="31">
        <v>4</v>
      </c>
      <c r="L18">
        <v>3</v>
      </c>
      <c r="M18">
        <v>4</v>
      </c>
      <c r="N18" s="34">
        <v>2</v>
      </c>
      <c r="O18">
        <v>3</v>
      </c>
      <c r="P18">
        <v>3</v>
      </c>
      <c r="Q18">
        <v>3</v>
      </c>
      <c r="R18">
        <v>4</v>
      </c>
      <c r="S18" s="34">
        <v>3</v>
      </c>
      <c r="T18">
        <v>3</v>
      </c>
      <c r="U18">
        <v>2</v>
      </c>
      <c r="V18">
        <v>2</v>
      </c>
      <c r="W18">
        <v>2</v>
      </c>
      <c r="X18" s="34">
        <v>2</v>
      </c>
      <c r="Y18" s="33" t="s">
        <v>9</v>
      </c>
    </row>
    <row r="19" spans="1:25" x14ac:dyDescent="0.3">
      <c r="A19" t="s">
        <v>82</v>
      </c>
      <c r="B19" s="27">
        <f t="shared" si="0"/>
        <v>3.55</v>
      </c>
      <c r="C19">
        <v>71</v>
      </c>
      <c r="D19" s="26">
        <f t="shared" si="1"/>
        <v>71</v>
      </c>
      <c r="E19" s="30">
        <v>5</v>
      </c>
      <c r="F19" s="30">
        <v>4</v>
      </c>
      <c r="G19" s="30">
        <v>5</v>
      </c>
      <c r="H19" s="30">
        <v>5</v>
      </c>
      <c r="I19" s="29">
        <v>5</v>
      </c>
      <c r="J19" s="30">
        <v>4</v>
      </c>
      <c r="K19" s="30">
        <v>4</v>
      </c>
      <c r="L19" s="30">
        <v>4</v>
      </c>
      <c r="M19" s="30">
        <v>4</v>
      </c>
      <c r="N19" s="29">
        <v>3</v>
      </c>
      <c r="O19" s="30">
        <v>4</v>
      </c>
      <c r="P19" s="30">
        <v>3</v>
      </c>
      <c r="Q19" s="30">
        <v>3</v>
      </c>
      <c r="R19" s="30">
        <v>3</v>
      </c>
      <c r="S19" s="29">
        <v>2</v>
      </c>
      <c r="T19" s="30">
        <v>3</v>
      </c>
      <c r="U19" s="30">
        <v>3</v>
      </c>
      <c r="V19" s="30">
        <v>2</v>
      </c>
      <c r="W19" s="30">
        <v>3</v>
      </c>
      <c r="X19" s="29">
        <v>2</v>
      </c>
      <c r="Y19" s="33" t="s">
        <v>9</v>
      </c>
    </row>
    <row r="20" spans="1:25" x14ac:dyDescent="0.3">
      <c r="A20" t="s">
        <v>83</v>
      </c>
      <c r="B20" s="27">
        <f t="shared" si="0"/>
        <v>3.45</v>
      </c>
      <c r="C20">
        <v>69</v>
      </c>
      <c r="D20" s="26">
        <f t="shared" si="1"/>
        <v>69</v>
      </c>
      <c r="E20">
        <v>5</v>
      </c>
      <c r="F20">
        <v>5</v>
      </c>
      <c r="G20">
        <v>4</v>
      </c>
      <c r="H20">
        <v>5</v>
      </c>
      <c r="I20" s="34">
        <v>5</v>
      </c>
      <c r="J20" s="31">
        <v>4</v>
      </c>
      <c r="K20">
        <v>3</v>
      </c>
      <c r="L20">
        <v>4</v>
      </c>
      <c r="M20">
        <v>4</v>
      </c>
      <c r="N20" s="34">
        <v>3</v>
      </c>
      <c r="O20" s="31">
        <v>4</v>
      </c>
      <c r="P20">
        <v>3</v>
      </c>
      <c r="Q20">
        <v>3</v>
      </c>
      <c r="R20">
        <v>3</v>
      </c>
      <c r="S20" s="34">
        <v>3</v>
      </c>
      <c r="T20" s="31">
        <v>3</v>
      </c>
      <c r="U20">
        <v>2</v>
      </c>
      <c r="V20">
        <v>3</v>
      </c>
      <c r="W20">
        <v>2</v>
      </c>
      <c r="X20" s="34">
        <v>1</v>
      </c>
      <c r="Y20" s="33" t="s">
        <v>9</v>
      </c>
    </row>
    <row r="21" spans="1:25" x14ac:dyDescent="0.3">
      <c r="A21" t="s">
        <v>84</v>
      </c>
      <c r="B21" s="27">
        <f t="shared" si="0"/>
        <v>3.4</v>
      </c>
      <c r="C21">
        <v>68</v>
      </c>
      <c r="D21" s="26">
        <f t="shared" si="1"/>
        <v>68</v>
      </c>
      <c r="E21" s="30">
        <v>5</v>
      </c>
      <c r="F21" s="30">
        <v>4</v>
      </c>
      <c r="G21" s="30">
        <v>5</v>
      </c>
      <c r="H21" s="30">
        <v>5</v>
      </c>
      <c r="I21" s="29">
        <v>5</v>
      </c>
      <c r="J21" s="30">
        <v>4</v>
      </c>
      <c r="K21" s="30">
        <v>3</v>
      </c>
      <c r="L21" s="30">
        <v>3</v>
      </c>
      <c r="M21" s="30">
        <v>3</v>
      </c>
      <c r="N21" s="29">
        <v>3</v>
      </c>
      <c r="O21" s="30">
        <v>3</v>
      </c>
      <c r="P21" s="30">
        <v>3</v>
      </c>
      <c r="Q21" s="30">
        <v>3</v>
      </c>
      <c r="R21" s="30">
        <v>3</v>
      </c>
      <c r="S21" s="29">
        <v>3</v>
      </c>
      <c r="T21" s="30">
        <v>3</v>
      </c>
      <c r="U21" s="30">
        <v>3</v>
      </c>
      <c r="V21" s="30">
        <v>1</v>
      </c>
      <c r="W21" s="30">
        <v>3</v>
      </c>
      <c r="X21" s="29">
        <v>3</v>
      </c>
      <c r="Y21" s="33" t="s">
        <v>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6760-4DC0-4D20-BEFF-E2816A3C6B23}">
  <dimension ref="A1:Y21"/>
  <sheetViews>
    <sheetView workbookViewId="0">
      <selection activeCell="T15" sqref="T15"/>
    </sheetView>
  </sheetViews>
  <sheetFormatPr defaultRowHeight="15" x14ac:dyDescent="0.3"/>
  <sheetData>
    <row r="1" spans="1:25" x14ac:dyDescent="0.3">
      <c r="A1" t="s">
        <v>47</v>
      </c>
      <c r="B1" t="s">
        <v>48</v>
      </c>
      <c r="E1" t="s">
        <v>55</v>
      </c>
      <c r="F1" t="s">
        <v>56</v>
      </c>
      <c r="G1" t="s">
        <v>57</v>
      </c>
      <c r="H1" t="s">
        <v>58</v>
      </c>
      <c r="I1" s="34" t="s">
        <v>59</v>
      </c>
      <c r="J1" t="s">
        <v>60</v>
      </c>
      <c r="K1" t="s">
        <v>61</v>
      </c>
      <c r="L1" t="s">
        <v>62</v>
      </c>
      <c r="M1" t="s">
        <v>63</v>
      </c>
      <c r="N1" s="34" t="s">
        <v>64</v>
      </c>
      <c r="O1" t="s">
        <v>65</v>
      </c>
      <c r="P1" t="s">
        <v>66</v>
      </c>
      <c r="Q1" t="s">
        <v>67</v>
      </c>
      <c r="R1" t="s">
        <v>68</v>
      </c>
      <c r="S1" s="34" t="s">
        <v>69</v>
      </c>
      <c r="T1" t="s">
        <v>70</v>
      </c>
      <c r="U1" t="s">
        <v>71</v>
      </c>
      <c r="V1" t="s">
        <v>72</v>
      </c>
      <c r="W1" t="s">
        <v>73</v>
      </c>
      <c r="X1" s="34" t="s">
        <v>74</v>
      </c>
    </row>
    <row r="2" spans="1:25" x14ac:dyDescent="0.3">
      <c r="A2" t="s">
        <v>25</v>
      </c>
      <c r="B2" s="27">
        <f>C2/20</f>
        <v>3.75</v>
      </c>
      <c r="C2">
        <v>75</v>
      </c>
      <c r="D2" s="26">
        <f>SUM(E2:X2)</f>
        <v>75</v>
      </c>
      <c r="E2">
        <v>5</v>
      </c>
      <c r="F2">
        <v>5</v>
      </c>
      <c r="G2">
        <v>5</v>
      </c>
      <c r="H2">
        <v>5</v>
      </c>
      <c r="I2" s="34">
        <v>5</v>
      </c>
      <c r="J2" s="31">
        <v>5</v>
      </c>
      <c r="K2" s="31">
        <v>4</v>
      </c>
      <c r="L2" s="31">
        <v>4</v>
      </c>
      <c r="M2" s="31">
        <v>5</v>
      </c>
      <c r="N2" s="34">
        <v>4</v>
      </c>
      <c r="O2" s="31">
        <v>5</v>
      </c>
      <c r="P2" s="31">
        <v>4</v>
      </c>
      <c r="Q2" s="31">
        <v>3</v>
      </c>
      <c r="R2" s="31">
        <v>3</v>
      </c>
      <c r="S2" s="34">
        <v>3</v>
      </c>
      <c r="T2" s="31">
        <v>2</v>
      </c>
      <c r="U2" s="31">
        <v>2</v>
      </c>
      <c r="V2" s="31">
        <v>2</v>
      </c>
      <c r="W2" s="31">
        <v>2</v>
      </c>
      <c r="X2" s="34">
        <v>2</v>
      </c>
      <c r="Y2" s="33" t="s">
        <v>9</v>
      </c>
    </row>
    <row r="3" spans="1:25" x14ac:dyDescent="0.3">
      <c r="A3" t="s">
        <v>26</v>
      </c>
      <c r="B3" s="27">
        <f t="shared" ref="B3:B21" si="0">C3/20</f>
        <v>3.8</v>
      </c>
      <c r="C3">
        <v>76</v>
      </c>
      <c r="D3" s="26">
        <f>SUM(E3:X3)</f>
        <v>76</v>
      </c>
      <c r="E3" s="30">
        <v>5</v>
      </c>
      <c r="F3" s="30">
        <v>4</v>
      </c>
      <c r="G3" s="30">
        <v>4</v>
      </c>
      <c r="H3" s="30">
        <v>5</v>
      </c>
      <c r="I3" s="29">
        <v>5</v>
      </c>
      <c r="J3" s="30">
        <v>4</v>
      </c>
      <c r="K3" s="30">
        <v>3</v>
      </c>
      <c r="L3" s="30">
        <v>4</v>
      </c>
      <c r="M3" s="30">
        <v>5</v>
      </c>
      <c r="N3" s="29">
        <v>4</v>
      </c>
      <c r="O3" s="30">
        <v>3</v>
      </c>
      <c r="P3" s="30">
        <v>4</v>
      </c>
      <c r="Q3" s="30">
        <v>4</v>
      </c>
      <c r="R3" s="30">
        <v>4</v>
      </c>
      <c r="S3" s="29">
        <v>2</v>
      </c>
      <c r="T3" s="30">
        <v>2</v>
      </c>
      <c r="U3" s="30">
        <v>4</v>
      </c>
      <c r="V3" s="30">
        <v>3</v>
      </c>
      <c r="W3" s="30">
        <v>4</v>
      </c>
      <c r="X3" s="29">
        <v>3</v>
      </c>
      <c r="Y3" s="33" t="s">
        <v>9</v>
      </c>
    </row>
    <row r="4" spans="1:25" x14ac:dyDescent="0.3">
      <c r="A4" t="s">
        <v>27</v>
      </c>
      <c r="B4" s="27">
        <f t="shared" si="0"/>
        <v>3.75</v>
      </c>
      <c r="C4">
        <v>75</v>
      </c>
      <c r="D4" s="26">
        <f>SUM(E4:X4)</f>
        <v>75</v>
      </c>
      <c r="E4">
        <v>5</v>
      </c>
      <c r="F4">
        <v>5</v>
      </c>
      <c r="G4">
        <v>5</v>
      </c>
      <c r="H4">
        <v>5</v>
      </c>
      <c r="I4" s="34">
        <v>5</v>
      </c>
      <c r="J4">
        <v>4</v>
      </c>
      <c r="K4">
        <v>4</v>
      </c>
      <c r="L4">
        <v>4</v>
      </c>
      <c r="M4">
        <v>4</v>
      </c>
      <c r="N4" s="34">
        <v>4</v>
      </c>
      <c r="O4">
        <v>4</v>
      </c>
      <c r="P4">
        <v>5</v>
      </c>
      <c r="Q4">
        <v>4</v>
      </c>
      <c r="R4">
        <v>4</v>
      </c>
      <c r="S4" s="34">
        <v>3</v>
      </c>
      <c r="T4">
        <v>2</v>
      </c>
      <c r="U4">
        <v>2</v>
      </c>
      <c r="V4">
        <v>2</v>
      </c>
      <c r="W4">
        <v>2</v>
      </c>
      <c r="X4" s="34">
        <v>2</v>
      </c>
      <c r="Y4" s="33" t="s">
        <v>9</v>
      </c>
    </row>
    <row r="5" spans="1:25" x14ac:dyDescent="0.3">
      <c r="A5" t="s">
        <v>28</v>
      </c>
      <c r="B5" s="27">
        <f t="shared" si="0"/>
        <v>3.5</v>
      </c>
      <c r="C5">
        <v>70</v>
      </c>
      <c r="D5" s="26">
        <f>SUM(E5:X5)</f>
        <v>70</v>
      </c>
      <c r="E5" s="30">
        <v>4</v>
      </c>
      <c r="F5" s="30">
        <v>4</v>
      </c>
      <c r="G5" s="30">
        <v>5</v>
      </c>
      <c r="H5" s="30">
        <v>5</v>
      </c>
      <c r="I5" s="29">
        <v>4</v>
      </c>
      <c r="J5" s="30">
        <v>5</v>
      </c>
      <c r="K5" s="30">
        <v>4</v>
      </c>
      <c r="L5" s="30">
        <v>5</v>
      </c>
      <c r="M5" s="30">
        <v>3</v>
      </c>
      <c r="N5" s="29">
        <v>3</v>
      </c>
      <c r="O5" s="30">
        <v>4</v>
      </c>
      <c r="P5" s="30">
        <v>5</v>
      </c>
      <c r="Q5" s="30">
        <v>3</v>
      </c>
      <c r="R5" s="30">
        <v>2</v>
      </c>
      <c r="S5" s="29">
        <v>2</v>
      </c>
      <c r="T5" s="30">
        <v>3</v>
      </c>
      <c r="U5" s="30">
        <v>3</v>
      </c>
      <c r="V5" s="30">
        <v>2</v>
      </c>
      <c r="W5" s="30">
        <v>2</v>
      </c>
      <c r="X5" s="29">
        <v>2</v>
      </c>
      <c r="Y5" s="33" t="s">
        <v>9</v>
      </c>
    </row>
    <row r="6" spans="1:25" x14ac:dyDescent="0.3">
      <c r="A6" t="s">
        <v>29</v>
      </c>
      <c r="B6" s="27">
        <f t="shared" si="0"/>
        <v>3</v>
      </c>
      <c r="C6">
        <v>60</v>
      </c>
      <c r="D6" s="26">
        <f>SUM(E6:X6)</f>
        <v>60</v>
      </c>
      <c r="E6">
        <v>4</v>
      </c>
      <c r="F6">
        <v>3</v>
      </c>
      <c r="G6">
        <v>3</v>
      </c>
      <c r="H6">
        <v>5</v>
      </c>
      <c r="I6" s="34">
        <v>4</v>
      </c>
      <c r="J6" s="31">
        <v>3</v>
      </c>
      <c r="K6" s="31">
        <v>3</v>
      </c>
      <c r="L6" s="31">
        <v>4</v>
      </c>
      <c r="M6" s="31">
        <v>3</v>
      </c>
      <c r="N6" s="34">
        <v>4</v>
      </c>
      <c r="O6" s="31">
        <v>3</v>
      </c>
      <c r="P6" s="31">
        <v>3</v>
      </c>
      <c r="Q6" s="31">
        <v>3</v>
      </c>
      <c r="R6" s="31">
        <v>4</v>
      </c>
      <c r="S6" s="34">
        <v>4</v>
      </c>
      <c r="T6" s="31">
        <v>3</v>
      </c>
      <c r="U6" s="31">
        <v>1</v>
      </c>
      <c r="V6" s="31">
        <v>1</v>
      </c>
      <c r="W6">
        <v>1</v>
      </c>
      <c r="X6" s="34">
        <v>1</v>
      </c>
      <c r="Y6" s="33" t="s">
        <v>9</v>
      </c>
    </row>
    <row r="7" spans="1:25" x14ac:dyDescent="0.3">
      <c r="A7" t="s">
        <v>30</v>
      </c>
      <c r="B7" s="27">
        <f t="shared" si="0"/>
        <v>3.35</v>
      </c>
      <c r="C7">
        <v>67</v>
      </c>
      <c r="D7" s="26">
        <f>SUM(E7:X7)</f>
        <v>67</v>
      </c>
      <c r="E7" s="30">
        <v>5</v>
      </c>
      <c r="F7" s="30">
        <v>4</v>
      </c>
      <c r="G7" s="30">
        <v>5</v>
      </c>
      <c r="H7" s="30">
        <v>4</v>
      </c>
      <c r="I7" s="29">
        <v>5</v>
      </c>
      <c r="J7" s="30">
        <v>4</v>
      </c>
      <c r="K7" s="30">
        <v>3</v>
      </c>
      <c r="L7" s="30">
        <v>3</v>
      </c>
      <c r="M7" s="30">
        <v>4</v>
      </c>
      <c r="N7" s="29">
        <v>5</v>
      </c>
      <c r="O7" s="30">
        <v>3</v>
      </c>
      <c r="P7" s="30">
        <v>4</v>
      </c>
      <c r="Q7" s="30">
        <v>5</v>
      </c>
      <c r="R7" s="30">
        <v>2</v>
      </c>
      <c r="S7" s="29">
        <v>2</v>
      </c>
      <c r="T7" s="30">
        <v>2</v>
      </c>
      <c r="U7" s="30">
        <v>3</v>
      </c>
      <c r="V7" s="30">
        <v>2</v>
      </c>
      <c r="W7" s="30">
        <v>1</v>
      </c>
      <c r="X7" s="29">
        <v>1</v>
      </c>
      <c r="Y7" s="33" t="s">
        <v>9</v>
      </c>
    </row>
    <row r="8" spans="1:25" x14ac:dyDescent="0.3">
      <c r="A8" t="s">
        <v>31</v>
      </c>
      <c r="B8" s="27">
        <f t="shared" si="0"/>
        <v>4</v>
      </c>
      <c r="C8">
        <v>80</v>
      </c>
      <c r="D8" s="26">
        <f>SUM(E8:X8)</f>
        <v>80</v>
      </c>
      <c r="E8">
        <v>5</v>
      </c>
      <c r="F8">
        <v>4</v>
      </c>
      <c r="G8">
        <v>5</v>
      </c>
      <c r="H8">
        <v>4</v>
      </c>
      <c r="I8" s="34">
        <v>4</v>
      </c>
      <c r="J8" s="31">
        <v>5</v>
      </c>
      <c r="K8" s="31">
        <v>4</v>
      </c>
      <c r="L8" s="31">
        <v>5</v>
      </c>
      <c r="M8" s="31">
        <v>5</v>
      </c>
      <c r="N8" s="34">
        <v>4</v>
      </c>
      <c r="O8" s="31">
        <v>4</v>
      </c>
      <c r="P8" s="31">
        <v>3</v>
      </c>
      <c r="Q8" s="31">
        <v>4</v>
      </c>
      <c r="R8" s="31">
        <v>3</v>
      </c>
      <c r="S8" s="34">
        <v>4</v>
      </c>
      <c r="T8" s="31">
        <v>5</v>
      </c>
      <c r="U8" s="31">
        <v>3</v>
      </c>
      <c r="V8" s="31">
        <v>3</v>
      </c>
      <c r="W8" s="31">
        <v>3</v>
      </c>
      <c r="X8" s="34">
        <v>3</v>
      </c>
      <c r="Y8" s="33" t="s">
        <v>9</v>
      </c>
    </row>
    <row r="9" spans="1:25" x14ac:dyDescent="0.3">
      <c r="A9" t="s">
        <v>32</v>
      </c>
      <c r="B9" s="27">
        <f t="shared" si="0"/>
        <v>4.05</v>
      </c>
      <c r="C9">
        <v>81</v>
      </c>
      <c r="D9" s="26">
        <f>SUM(E9:X9)</f>
        <v>81</v>
      </c>
      <c r="E9" s="30">
        <v>5</v>
      </c>
      <c r="F9" s="30">
        <v>5</v>
      </c>
      <c r="G9" s="30">
        <v>5</v>
      </c>
      <c r="H9" s="30">
        <v>5</v>
      </c>
      <c r="I9" s="29">
        <v>4</v>
      </c>
      <c r="J9" s="30">
        <v>4</v>
      </c>
      <c r="K9" s="30">
        <v>5</v>
      </c>
      <c r="L9" s="30">
        <v>5</v>
      </c>
      <c r="M9" s="30">
        <v>5</v>
      </c>
      <c r="N9" s="29">
        <v>4</v>
      </c>
      <c r="O9" s="30">
        <v>4</v>
      </c>
      <c r="P9" s="30">
        <v>3</v>
      </c>
      <c r="Q9" s="30">
        <v>3</v>
      </c>
      <c r="R9" s="30">
        <v>4</v>
      </c>
      <c r="S9" s="29">
        <v>4</v>
      </c>
      <c r="T9" s="30">
        <v>4</v>
      </c>
      <c r="U9" s="30">
        <v>4</v>
      </c>
      <c r="V9" s="30">
        <v>4</v>
      </c>
      <c r="W9" s="30">
        <v>2</v>
      </c>
      <c r="X9" s="29">
        <v>2</v>
      </c>
      <c r="Y9" s="33" t="s">
        <v>9</v>
      </c>
    </row>
    <row r="10" spans="1:25" x14ac:dyDescent="0.3">
      <c r="A10" t="s">
        <v>33</v>
      </c>
      <c r="B10" s="27">
        <f t="shared" si="0"/>
        <v>3.85</v>
      </c>
      <c r="C10">
        <v>77</v>
      </c>
      <c r="D10" s="26">
        <f>SUM(E10:X10)</f>
        <v>77</v>
      </c>
      <c r="E10">
        <v>4</v>
      </c>
      <c r="F10">
        <v>4</v>
      </c>
      <c r="G10">
        <v>5</v>
      </c>
      <c r="H10">
        <v>5</v>
      </c>
      <c r="I10" s="34">
        <v>5</v>
      </c>
      <c r="J10" s="31">
        <v>4</v>
      </c>
      <c r="K10" s="31">
        <v>4</v>
      </c>
      <c r="L10" s="31">
        <v>3</v>
      </c>
      <c r="M10" s="31">
        <v>3</v>
      </c>
      <c r="N10" s="34">
        <v>4</v>
      </c>
      <c r="O10" s="31">
        <v>5</v>
      </c>
      <c r="P10" s="31">
        <v>4</v>
      </c>
      <c r="Q10" s="31">
        <v>4</v>
      </c>
      <c r="R10" s="31">
        <v>3</v>
      </c>
      <c r="S10" s="34">
        <v>3</v>
      </c>
      <c r="T10" s="31">
        <v>4</v>
      </c>
      <c r="U10" s="31">
        <v>4</v>
      </c>
      <c r="V10" s="31">
        <v>4</v>
      </c>
      <c r="W10" s="31">
        <v>3</v>
      </c>
      <c r="X10" s="34">
        <v>2</v>
      </c>
      <c r="Y10" s="33" t="s">
        <v>9</v>
      </c>
    </row>
    <row r="11" spans="1:25" x14ac:dyDescent="0.3">
      <c r="A11" t="s">
        <v>34</v>
      </c>
      <c r="B11" s="27">
        <f t="shared" si="0"/>
        <v>4</v>
      </c>
      <c r="C11">
        <v>80</v>
      </c>
      <c r="D11" s="26">
        <f>SUM(E11:X11)</f>
        <v>80</v>
      </c>
      <c r="E11" s="30">
        <v>5</v>
      </c>
      <c r="F11" s="30">
        <v>4</v>
      </c>
      <c r="G11" s="30">
        <v>5</v>
      </c>
      <c r="H11" s="30">
        <v>4</v>
      </c>
      <c r="I11" s="29">
        <v>4</v>
      </c>
      <c r="J11" s="30">
        <v>4</v>
      </c>
      <c r="K11" s="30">
        <v>5</v>
      </c>
      <c r="L11" s="30">
        <v>5</v>
      </c>
      <c r="M11" s="30">
        <v>5</v>
      </c>
      <c r="N11" s="29">
        <v>4</v>
      </c>
      <c r="O11" s="30">
        <v>5</v>
      </c>
      <c r="P11" s="30">
        <v>5</v>
      </c>
      <c r="Q11" s="30">
        <v>2</v>
      </c>
      <c r="R11" s="30">
        <v>4</v>
      </c>
      <c r="S11" s="29">
        <v>4</v>
      </c>
      <c r="T11" s="30">
        <v>4</v>
      </c>
      <c r="U11" s="30">
        <v>4</v>
      </c>
      <c r="V11" s="30">
        <v>2</v>
      </c>
      <c r="W11" s="30">
        <v>3</v>
      </c>
      <c r="X11" s="29">
        <v>2</v>
      </c>
      <c r="Y11" s="33" t="s">
        <v>9</v>
      </c>
    </row>
    <row r="12" spans="1:25" x14ac:dyDescent="0.3">
      <c r="A12" t="s">
        <v>75</v>
      </c>
      <c r="B12" s="27">
        <f t="shared" si="0"/>
        <v>4.45</v>
      </c>
      <c r="C12">
        <v>89</v>
      </c>
      <c r="D12" s="26">
        <f>SUM(E12:X12)</f>
        <v>89</v>
      </c>
      <c r="E12">
        <v>5</v>
      </c>
      <c r="F12">
        <v>5</v>
      </c>
      <c r="G12">
        <v>5</v>
      </c>
      <c r="H12">
        <v>5</v>
      </c>
      <c r="I12" s="34">
        <v>5</v>
      </c>
      <c r="J12">
        <v>5</v>
      </c>
      <c r="K12">
        <v>4</v>
      </c>
      <c r="L12">
        <v>5</v>
      </c>
      <c r="M12">
        <v>4</v>
      </c>
      <c r="N12" s="34">
        <v>5</v>
      </c>
      <c r="O12">
        <v>5</v>
      </c>
      <c r="P12">
        <v>4</v>
      </c>
      <c r="Q12">
        <v>3</v>
      </c>
      <c r="R12">
        <v>4</v>
      </c>
      <c r="S12" s="34">
        <v>4</v>
      </c>
      <c r="T12">
        <v>5</v>
      </c>
      <c r="U12">
        <v>4</v>
      </c>
      <c r="V12">
        <v>4</v>
      </c>
      <c r="W12">
        <v>3</v>
      </c>
      <c r="X12" s="34">
        <v>5</v>
      </c>
      <c r="Y12" s="33" t="s">
        <v>9</v>
      </c>
    </row>
    <row r="13" spans="1:25" x14ac:dyDescent="0.3">
      <c r="A13" t="s">
        <v>76</v>
      </c>
      <c r="B13" s="27">
        <f t="shared" si="0"/>
        <v>4.25</v>
      </c>
      <c r="C13">
        <v>85</v>
      </c>
      <c r="D13" s="26">
        <f>SUM(E13:X13)</f>
        <v>85</v>
      </c>
      <c r="E13" s="30">
        <v>5</v>
      </c>
      <c r="F13" s="30">
        <v>5</v>
      </c>
      <c r="G13" s="30">
        <v>4</v>
      </c>
      <c r="H13" s="30">
        <v>3</v>
      </c>
      <c r="I13" s="29">
        <v>4</v>
      </c>
      <c r="J13" s="30">
        <v>5</v>
      </c>
      <c r="K13" s="30">
        <v>4</v>
      </c>
      <c r="L13" s="30">
        <v>5</v>
      </c>
      <c r="M13" s="30">
        <v>4</v>
      </c>
      <c r="N13" s="29">
        <v>5</v>
      </c>
      <c r="O13" s="30">
        <v>4</v>
      </c>
      <c r="P13" s="30">
        <v>2</v>
      </c>
      <c r="Q13" s="30">
        <v>5</v>
      </c>
      <c r="R13" s="30">
        <v>5</v>
      </c>
      <c r="S13" s="29">
        <v>5</v>
      </c>
      <c r="T13" s="30">
        <v>4</v>
      </c>
      <c r="U13" s="30">
        <v>4</v>
      </c>
      <c r="V13" s="30">
        <v>3</v>
      </c>
      <c r="W13" s="30">
        <v>4</v>
      </c>
      <c r="X13" s="29">
        <v>5</v>
      </c>
      <c r="Y13" s="33" t="s">
        <v>9</v>
      </c>
    </row>
    <row r="14" spans="1:25" x14ac:dyDescent="0.3">
      <c r="A14" t="s">
        <v>77</v>
      </c>
      <c r="B14" s="27">
        <f t="shared" si="0"/>
        <v>4.4000000000000004</v>
      </c>
      <c r="C14">
        <v>88</v>
      </c>
      <c r="D14" s="26">
        <f>SUM(E14:X14)</f>
        <v>88</v>
      </c>
      <c r="E14">
        <v>5</v>
      </c>
      <c r="F14">
        <v>5</v>
      </c>
      <c r="G14">
        <v>5</v>
      </c>
      <c r="H14">
        <v>4</v>
      </c>
      <c r="I14" s="34">
        <v>5</v>
      </c>
      <c r="J14">
        <v>4</v>
      </c>
      <c r="K14">
        <v>5</v>
      </c>
      <c r="L14">
        <v>5</v>
      </c>
      <c r="M14">
        <v>5</v>
      </c>
      <c r="N14" s="34">
        <v>5</v>
      </c>
      <c r="O14">
        <v>3</v>
      </c>
      <c r="P14">
        <v>4</v>
      </c>
      <c r="Q14">
        <v>4</v>
      </c>
      <c r="R14">
        <v>3</v>
      </c>
      <c r="S14" s="34">
        <v>4</v>
      </c>
      <c r="T14">
        <v>4</v>
      </c>
      <c r="U14">
        <v>5</v>
      </c>
      <c r="V14">
        <v>4</v>
      </c>
      <c r="W14">
        <v>4</v>
      </c>
      <c r="X14" s="34">
        <v>5</v>
      </c>
      <c r="Y14" s="33" t="s">
        <v>9</v>
      </c>
    </row>
    <row r="15" spans="1:25" x14ac:dyDescent="0.3">
      <c r="A15" t="s">
        <v>78</v>
      </c>
      <c r="B15" s="27">
        <f t="shared" si="0"/>
        <v>4.3499999999999996</v>
      </c>
      <c r="C15">
        <v>87</v>
      </c>
      <c r="D15" s="26">
        <f>SUM(E15:X15)</f>
        <v>87</v>
      </c>
      <c r="E15" s="30">
        <v>5</v>
      </c>
      <c r="F15" s="30">
        <v>5</v>
      </c>
      <c r="G15" s="30">
        <v>4</v>
      </c>
      <c r="H15" s="30">
        <v>4</v>
      </c>
      <c r="I15" s="29">
        <v>5</v>
      </c>
      <c r="J15" s="30">
        <v>4</v>
      </c>
      <c r="K15" s="30">
        <v>5</v>
      </c>
      <c r="L15" s="30">
        <v>5</v>
      </c>
      <c r="M15" s="30">
        <v>5</v>
      </c>
      <c r="N15" s="29">
        <v>5</v>
      </c>
      <c r="O15" s="30">
        <v>4</v>
      </c>
      <c r="P15" s="30">
        <v>3</v>
      </c>
      <c r="Q15" s="30">
        <v>3</v>
      </c>
      <c r="R15" s="30">
        <v>4</v>
      </c>
      <c r="S15" s="29">
        <v>4</v>
      </c>
      <c r="T15" s="30">
        <v>4</v>
      </c>
      <c r="U15" s="30">
        <v>5</v>
      </c>
      <c r="V15" s="30">
        <v>4</v>
      </c>
      <c r="W15" s="30">
        <v>4</v>
      </c>
      <c r="X15" s="29">
        <v>5</v>
      </c>
      <c r="Y15" s="33" t="s">
        <v>9</v>
      </c>
    </row>
    <row r="16" spans="1:25" x14ac:dyDescent="0.3">
      <c r="A16" t="s">
        <v>79</v>
      </c>
      <c r="B16" s="27">
        <f t="shared" si="0"/>
        <v>4.5</v>
      </c>
      <c r="C16">
        <v>90</v>
      </c>
      <c r="D16" s="26">
        <f>SUM(E16:X16)</f>
        <v>90</v>
      </c>
      <c r="E16">
        <v>5</v>
      </c>
      <c r="F16">
        <v>5</v>
      </c>
      <c r="G16">
        <v>5</v>
      </c>
      <c r="H16">
        <v>5</v>
      </c>
      <c r="I16" s="34">
        <v>5</v>
      </c>
      <c r="J16" s="31">
        <v>5</v>
      </c>
      <c r="K16" s="31">
        <v>4</v>
      </c>
      <c r="L16" s="31">
        <v>5</v>
      </c>
      <c r="M16" s="31">
        <v>4</v>
      </c>
      <c r="N16" s="34">
        <v>5</v>
      </c>
      <c r="O16" s="31">
        <v>5</v>
      </c>
      <c r="P16" s="31">
        <v>5</v>
      </c>
      <c r="Q16" s="31">
        <v>5</v>
      </c>
      <c r="R16" s="31">
        <v>4</v>
      </c>
      <c r="S16" s="34">
        <v>5</v>
      </c>
      <c r="T16" s="31">
        <v>5</v>
      </c>
      <c r="U16" s="31">
        <v>3</v>
      </c>
      <c r="V16" s="31">
        <v>3</v>
      </c>
      <c r="W16" s="31">
        <v>4</v>
      </c>
      <c r="X16" s="34">
        <v>3</v>
      </c>
      <c r="Y16" s="33" t="s">
        <v>9</v>
      </c>
    </row>
    <row r="17" spans="1:25" x14ac:dyDescent="0.3">
      <c r="A17" t="s">
        <v>80</v>
      </c>
      <c r="B17" s="27">
        <f t="shared" si="0"/>
        <v>4.2</v>
      </c>
      <c r="C17">
        <v>84</v>
      </c>
      <c r="D17" s="26">
        <f>SUM(E17:X17)</f>
        <v>84</v>
      </c>
      <c r="E17" s="30">
        <v>4</v>
      </c>
      <c r="F17" s="30">
        <v>5</v>
      </c>
      <c r="G17" s="30">
        <v>5</v>
      </c>
      <c r="H17" s="30">
        <v>5</v>
      </c>
      <c r="I17" s="29">
        <v>5</v>
      </c>
      <c r="J17" s="30">
        <v>5</v>
      </c>
      <c r="K17" s="30">
        <v>5</v>
      </c>
      <c r="L17" s="30">
        <v>5</v>
      </c>
      <c r="M17" s="30">
        <v>5</v>
      </c>
      <c r="N17" s="29">
        <v>4</v>
      </c>
      <c r="O17" s="30">
        <v>5</v>
      </c>
      <c r="P17" s="30">
        <v>4</v>
      </c>
      <c r="Q17" s="30">
        <v>4</v>
      </c>
      <c r="R17" s="30">
        <v>3</v>
      </c>
      <c r="S17" s="29">
        <v>4</v>
      </c>
      <c r="T17" s="30">
        <v>3</v>
      </c>
      <c r="U17" s="30">
        <v>3</v>
      </c>
      <c r="V17" s="30">
        <v>4</v>
      </c>
      <c r="W17" s="30">
        <v>4</v>
      </c>
      <c r="X17" s="29">
        <v>2</v>
      </c>
      <c r="Y17" s="33" t="s">
        <v>9</v>
      </c>
    </row>
    <row r="18" spans="1:25" x14ac:dyDescent="0.3">
      <c r="A18" t="s">
        <v>81</v>
      </c>
      <c r="B18" s="27">
        <f t="shared" si="0"/>
        <v>4.0999999999999996</v>
      </c>
      <c r="C18">
        <v>82</v>
      </c>
      <c r="D18" s="26">
        <f>SUM(E18:X18)</f>
        <v>82</v>
      </c>
      <c r="E18">
        <v>5</v>
      </c>
      <c r="F18">
        <v>4</v>
      </c>
      <c r="G18">
        <v>5</v>
      </c>
      <c r="H18">
        <v>4</v>
      </c>
      <c r="I18" s="34">
        <v>4</v>
      </c>
      <c r="J18" s="31">
        <v>5</v>
      </c>
      <c r="K18" s="31">
        <v>4</v>
      </c>
      <c r="L18" s="31">
        <v>5</v>
      </c>
      <c r="M18" s="31">
        <v>5</v>
      </c>
      <c r="N18" s="34">
        <v>4</v>
      </c>
      <c r="O18" s="31">
        <v>4</v>
      </c>
      <c r="P18" s="31">
        <v>4</v>
      </c>
      <c r="Q18" s="31">
        <v>4</v>
      </c>
      <c r="R18" s="31">
        <v>4</v>
      </c>
      <c r="S18" s="34">
        <v>4</v>
      </c>
      <c r="T18" s="31">
        <v>5</v>
      </c>
      <c r="U18" s="31">
        <v>4</v>
      </c>
      <c r="V18" s="31">
        <v>3</v>
      </c>
      <c r="W18" s="31">
        <v>3</v>
      </c>
      <c r="X18" s="34">
        <v>2</v>
      </c>
      <c r="Y18" s="33" t="s">
        <v>9</v>
      </c>
    </row>
    <row r="19" spans="1:25" x14ac:dyDescent="0.3">
      <c r="A19" t="s">
        <v>82</v>
      </c>
      <c r="B19" s="27">
        <f t="shared" si="0"/>
        <v>4.0999999999999996</v>
      </c>
      <c r="C19">
        <v>82</v>
      </c>
      <c r="D19" s="26">
        <f>SUM(E19:X19)</f>
        <v>82</v>
      </c>
      <c r="E19" s="30">
        <v>4</v>
      </c>
      <c r="F19" s="30">
        <v>5</v>
      </c>
      <c r="G19" s="30">
        <v>4</v>
      </c>
      <c r="H19" s="30">
        <v>5</v>
      </c>
      <c r="I19" s="29">
        <v>5</v>
      </c>
      <c r="J19" s="30">
        <v>4</v>
      </c>
      <c r="K19" s="30">
        <v>5</v>
      </c>
      <c r="L19" s="30">
        <v>5</v>
      </c>
      <c r="M19" s="30">
        <v>5</v>
      </c>
      <c r="N19" s="29">
        <v>4</v>
      </c>
      <c r="O19" s="30">
        <v>5</v>
      </c>
      <c r="P19" s="30">
        <v>4</v>
      </c>
      <c r="Q19" s="30">
        <v>4</v>
      </c>
      <c r="R19" s="30">
        <v>3</v>
      </c>
      <c r="S19" s="29">
        <v>4</v>
      </c>
      <c r="T19" s="30">
        <v>3</v>
      </c>
      <c r="U19" s="30">
        <v>3</v>
      </c>
      <c r="V19" s="30">
        <v>4</v>
      </c>
      <c r="W19" s="30">
        <v>4</v>
      </c>
      <c r="X19" s="29">
        <v>2</v>
      </c>
      <c r="Y19" s="33" t="s">
        <v>9</v>
      </c>
    </row>
    <row r="20" spans="1:25" x14ac:dyDescent="0.3">
      <c r="A20" t="s">
        <v>83</v>
      </c>
      <c r="B20" s="27">
        <f t="shared" si="0"/>
        <v>4.1500000000000004</v>
      </c>
      <c r="C20">
        <v>83</v>
      </c>
      <c r="D20" s="26">
        <f>SUM(E20:X20)</f>
        <v>83</v>
      </c>
      <c r="E20">
        <v>4</v>
      </c>
      <c r="F20">
        <v>4</v>
      </c>
      <c r="G20">
        <v>5</v>
      </c>
      <c r="H20">
        <v>4</v>
      </c>
      <c r="I20" s="34">
        <v>4</v>
      </c>
      <c r="J20" s="31">
        <v>5</v>
      </c>
      <c r="K20" s="31">
        <v>4</v>
      </c>
      <c r="L20" s="31">
        <v>5</v>
      </c>
      <c r="M20" s="31">
        <v>5</v>
      </c>
      <c r="N20" s="34">
        <v>4</v>
      </c>
      <c r="O20" s="31">
        <v>4</v>
      </c>
      <c r="P20" s="31">
        <v>5</v>
      </c>
      <c r="Q20" s="31">
        <v>4</v>
      </c>
      <c r="R20" s="31">
        <v>4</v>
      </c>
      <c r="S20" s="34">
        <v>4</v>
      </c>
      <c r="T20" s="31">
        <v>5</v>
      </c>
      <c r="U20" s="31">
        <v>4</v>
      </c>
      <c r="V20" s="31">
        <v>3</v>
      </c>
      <c r="W20" s="31">
        <v>3</v>
      </c>
      <c r="X20" s="34">
        <v>3</v>
      </c>
      <c r="Y20" s="33" t="s">
        <v>9</v>
      </c>
    </row>
    <row r="21" spans="1:25" x14ac:dyDescent="0.3">
      <c r="A21" t="s">
        <v>84</v>
      </c>
      <c r="B21" s="27">
        <f t="shared" si="0"/>
        <v>4.0999999999999996</v>
      </c>
      <c r="C21">
        <v>82</v>
      </c>
      <c r="D21" s="26">
        <f>SUM(E21:X21)</f>
        <v>82</v>
      </c>
      <c r="E21" s="30">
        <v>5</v>
      </c>
      <c r="F21" s="30">
        <v>4</v>
      </c>
      <c r="G21" s="30">
        <v>5</v>
      </c>
      <c r="H21" s="30">
        <v>4</v>
      </c>
      <c r="I21" s="29">
        <v>5</v>
      </c>
      <c r="J21" s="30">
        <v>5</v>
      </c>
      <c r="K21" s="30">
        <v>4</v>
      </c>
      <c r="L21" s="30">
        <v>4</v>
      </c>
      <c r="M21" s="30">
        <v>5</v>
      </c>
      <c r="N21" s="29">
        <v>5</v>
      </c>
      <c r="O21" s="30">
        <v>4</v>
      </c>
      <c r="P21" s="30">
        <v>5</v>
      </c>
      <c r="Q21" s="30">
        <v>4</v>
      </c>
      <c r="R21" s="30">
        <v>4</v>
      </c>
      <c r="S21" s="29">
        <v>3</v>
      </c>
      <c r="T21" s="30">
        <v>4</v>
      </c>
      <c r="U21" s="30">
        <v>4</v>
      </c>
      <c r="V21" s="30">
        <v>3</v>
      </c>
      <c r="W21" s="30">
        <v>3</v>
      </c>
      <c r="X21" s="29">
        <v>2</v>
      </c>
      <c r="Y21" s="33" t="s">
        <v>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3065-36A8-4320-BE95-9CEEACE2ED4F}">
  <dimension ref="A1:Y21"/>
  <sheetViews>
    <sheetView workbookViewId="0">
      <selection activeCell="Z21" sqref="Z21"/>
    </sheetView>
  </sheetViews>
  <sheetFormatPr defaultRowHeight="15" x14ac:dyDescent="0.3"/>
  <sheetData>
    <row r="1" spans="1:25" x14ac:dyDescent="0.3">
      <c r="A1" t="s">
        <v>16</v>
      </c>
      <c r="B1" t="s">
        <v>46</v>
      </c>
      <c r="E1" t="s">
        <v>55</v>
      </c>
      <c r="F1" t="s">
        <v>56</v>
      </c>
      <c r="G1" t="s">
        <v>57</v>
      </c>
      <c r="H1" t="s">
        <v>58</v>
      </c>
      <c r="I1" s="34" t="s">
        <v>59</v>
      </c>
      <c r="J1" t="s">
        <v>60</v>
      </c>
      <c r="K1" t="s">
        <v>61</v>
      </c>
      <c r="L1" t="s">
        <v>62</v>
      </c>
      <c r="M1" t="s">
        <v>63</v>
      </c>
      <c r="N1" s="34" t="s">
        <v>64</v>
      </c>
      <c r="O1" t="s">
        <v>65</v>
      </c>
      <c r="P1" t="s">
        <v>66</v>
      </c>
      <c r="Q1" t="s">
        <v>67</v>
      </c>
      <c r="R1" t="s">
        <v>68</v>
      </c>
      <c r="S1" s="34" t="s">
        <v>69</v>
      </c>
      <c r="T1" t="s">
        <v>70</v>
      </c>
      <c r="U1" t="s">
        <v>71</v>
      </c>
      <c r="V1" t="s">
        <v>72</v>
      </c>
      <c r="W1" t="s">
        <v>73</v>
      </c>
      <c r="X1" s="34" t="s">
        <v>74</v>
      </c>
    </row>
    <row r="2" spans="1:25" x14ac:dyDescent="0.3">
      <c r="A2" t="s">
        <v>25</v>
      </c>
      <c r="B2" s="27">
        <f>C2/20</f>
        <v>2.75</v>
      </c>
      <c r="C2">
        <v>55</v>
      </c>
      <c r="D2" s="26">
        <f>SUM(E2:X2)</f>
        <v>55</v>
      </c>
      <c r="E2">
        <v>3</v>
      </c>
      <c r="F2">
        <v>4</v>
      </c>
      <c r="G2">
        <v>2</v>
      </c>
      <c r="H2">
        <v>3</v>
      </c>
      <c r="I2" s="34">
        <v>4</v>
      </c>
      <c r="J2" s="31">
        <v>2</v>
      </c>
      <c r="K2" s="31">
        <v>3</v>
      </c>
      <c r="L2" s="31">
        <v>3</v>
      </c>
      <c r="M2" s="31">
        <v>3</v>
      </c>
      <c r="N2" s="34">
        <v>2</v>
      </c>
      <c r="O2" s="31">
        <v>3</v>
      </c>
      <c r="P2" s="31">
        <v>1</v>
      </c>
      <c r="Q2" s="31">
        <v>1</v>
      </c>
      <c r="R2" s="31">
        <v>2</v>
      </c>
      <c r="S2" s="34">
        <v>3</v>
      </c>
      <c r="T2" s="31">
        <v>3</v>
      </c>
      <c r="U2" s="31">
        <v>3</v>
      </c>
      <c r="V2" s="31">
        <v>4</v>
      </c>
      <c r="W2" s="31">
        <v>3</v>
      </c>
      <c r="X2" s="34">
        <v>3</v>
      </c>
      <c r="Y2" s="33" t="s">
        <v>9</v>
      </c>
    </row>
    <row r="3" spans="1:25" x14ac:dyDescent="0.3">
      <c r="A3" t="s">
        <v>26</v>
      </c>
      <c r="B3" s="27">
        <f t="shared" ref="B3:B21" si="0">C3/20</f>
        <v>3</v>
      </c>
      <c r="C3">
        <v>60</v>
      </c>
      <c r="D3" s="26">
        <f>SUM(E3:X3)</f>
        <v>60</v>
      </c>
      <c r="E3" s="30">
        <v>4</v>
      </c>
      <c r="F3" s="30">
        <v>3</v>
      </c>
      <c r="G3" s="30">
        <v>5</v>
      </c>
      <c r="H3" s="30">
        <v>4</v>
      </c>
      <c r="I3" s="29">
        <v>4</v>
      </c>
      <c r="J3" s="30">
        <v>4</v>
      </c>
      <c r="K3" s="30">
        <v>3</v>
      </c>
      <c r="L3" s="30">
        <v>2</v>
      </c>
      <c r="M3" s="30">
        <v>2</v>
      </c>
      <c r="N3" s="29">
        <v>3</v>
      </c>
      <c r="O3" s="30">
        <v>3</v>
      </c>
      <c r="P3" s="30">
        <v>3</v>
      </c>
      <c r="Q3" s="30">
        <v>2</v>
      </c>
      <c r="R3" s="30">
        <v>3</v>
      </c>
      <c r="S3" s="29">
        <v>1</v>
      </c>
      <c r="T3" s="30">
        <v>3</v>
      </c>
      <c r="U3" s="30">
        <v>3</v>
      </c>
      <c r="V3" s="30">
        <v>3</v>
      </c>
      <c r="W3" s="30">
        <v>3</v>
      </c>
      <c r="X3" s="29">
        <v>2</v>
      </c>
      <c r="Y3" s="33" t="s">
        <v>9</v>
      </c>
    </row>
    <row r="4" spans="1:25" x14ac:dyDescent="0.3">
      <c r="A4" t="s">
        <v>27</v>
      </c>
      <c r="B4" s="27">
        <f t="shared" si="0"/>
        <v>3.4</v>
      </c>
      <c r="C4">
        <v>68</v>
      </c>
      <c r="D4" s="26">
        <f>SUM(E4:X4)</f>
        <v>68</v>
      </c>
      <c r="E4">
        <v>4</v>
      </c>
      <c r="F4">
        <v>4</v>
      </c>
      <c r="G4">
        <v>5</v>
      </c>
      <c r="H4">
        <v>5</v>
      </c>
      <c r="I4" s="34">
        <v>4</v>
      </c>
      <c r="J4" s="31">
        <v>5</v>
      </c>
      <c r="K4" s="31">
        <v>4</v>
      </c>
      <c r="L4" s="31">
        <v>3</v>
      </c>
      <c r="M4" s="31">
        <v>4</v>
      </c>
      <c r="N4" s="34">
        <v>4</v>
      </c>
      <c r="O4" s="31">
        <v>4</v>
      </c>
      <c r="P4" s="31">
        <v>3</v>
      </c>
      <c r="Q4" s="31">
        <v>3</v>
      </c>
      <c r="R4" s="31">
        <v>2</v>
      </c>
      <c r="S4" s="34">
        <v>3</v>
      </c>
      <c r="T4" s="31">
        <v>3</v>
      </c>
      <c r="U4" s="31">
        <v>2</v>
      </c>
      <c r="V4" s="31">
        <v>2</v>
      </c>
      <c r="W4" s="31">
        <v>1</v>
      </c>
      <c r="X4" s="34">
        <v>3</v>
      </c>
      <c r="Y4" s="33" t="s">
        <v>9</v>
      </c>
    </row>
    <row r="5" spans="1:25" x14ac:dyDescent="0.3">
      <c r="A5" t="s">
        <v>28</v>
      </c>
      <c r="B5" s="27">
        <f t="shared" si="0"/>
        <v>3.15</v>
      </c>
      <c r="C5">
        <v>63</v>
      </c>
      <c r="D5" s="26">
        <f>SUM(E5:X5)</f>
        <v>63</v>
      </c>
      <c r="E5" s="30">
        <v>5</v>
      </c>
      <c r="F5" s="30">
        <v>5</v>
      </c>
      <c r="G5" s="30">
        <v>5</v>
      </c>
      <c r="H5" s="30">
        <v>5</v>
      </c>
      <c r="I5" s="29">
        <v>4</v>
      </c>
      <c r="J5" s="30">
        <v>4</v>
      </c>
      <c r="K5" s="30">
        <v>4</v>
      </c>
      <c r="L5" s="30">
        <v>2</v>
      </c>
      <c r="M5" s="30">
        <v>3</v>
      </c>
      <c r="N5" s="29">
        <v>3</v>
      </c>
      <c r="O5" s="30">
        <v>3</v>
      </c>
      <c r="P5" s="30">
        <v>4</v>
      </c>
      <c r="Q5" s="30">
        <v>2</v>
      </c>
      <c r="R5" s="30">
        <v>2</v>
      </c>
      <c r="S5" s="29">
        <v>3</v>
      </c>
      <c r="T5" s="30">
        <v>1</v>
      </c>
      <c r="U5" s="30">
        <v>1</v>
      </c>
      <c r="V5" s="30">
        <v>3</v>
      </c>
      <c r="W5" s="30">
        <v>3</v>
      </c>
      <c r="X5" s="29">
        <v>1</v>
      </c>
      <c r="Y5" s="33" t="s">
        <v>9</v>
      </c>
    </row>
    <row r="6" spans="1:25" x14ac:dyDescent="0.3">
      <c r="A6" t="s">
        <v>29</v>
      </c>
      <c r="B6" s="27">
        <f t="shared" si="0"/>
        <v>3.25</v>
      </c>
      <c r="C6">
        <v>65</v>
      </c>
      <c r="D6" s="26">
        <f>SUM(E6:X6)</f>
        <v>65</v>
      </c>
      <c r="E6">
        <v>5</v>
      </c>
      <c r="F6">
        <v>5</v>
      </c>
      <c r="G6">
        <v>4</v>
      </c>
      <c r="H6">
        <v>4</v>
      </c>
      <c r="I6" s="34">
        <v>5</v>
      </c>
      <c r="J6" s="31">
        <v>5</v>
      </c>
      <c r="K6" s="31">
        <v>3</v>
      </c>
      <c r="L6" s="31">
        <v>4</v>
      </c>
      <c r="M6" s="31">
        <v>3</v>
      </c>
      <c r="N6" s="34">
        <v>4</v>
      </c>
      <c r="O6" s="31">
        <v>2</v>
      </c>
      <c r="P6" s="31">
        <v>2</v>
      </c>
      <c r="Q6" s="31">
        <v>1</v>
      </c>
      <c r="R6" s="31">
        <v>2</v>
      </c>
      <c r="S6" s="34">
        <v>2</v>
      </c>
      <c r="T6" s="31">
        <v>3</v>
      </c>
      <c r="U6" s="31">
        <v>3</v>
      </c>
      <c r="V6" s="31">
        <v>2</v>
      </c>
      <c r="W6" s="31">
        <v>2</v>
      </c>
      <c r="X6" s="34">
        <v>4</v>
      </c>
      <c r="Y6" s="33" t="s">
        <v>9</v>
      </c>
    </row>
    <row r="7" spans="1:25" x14ac:dyDescent="0.3">
      <c r="A7" t="s">
        <v>30</v>
      </c>
      <c r="B7" s="27">
        <f t="shared" si="0"/>
        <v>3.25</v>
      </c>
      <c r="C7">
        <v>65</v>
      </c>
      <c r="D7" s="26">
        <f>SUM(E7:X7)</f>
        <v>65</v>
      </c>
      <c r="E7" s="30">
        <v>4</v>
      </c>
      <c r="F7" s="30">
        <v>4</v>
      </c>
      <c r="G7" s="30">
        <v>5</v>
      </c>
      <c r="H7" s="30">
        <v>5</v>
      </c>
      <c r="I7" s="29">
        <v>5</v>
      </c>
      <c r="J7" s="30">
        <v>3</v>
      </c>
      <c r="K7" s="30">
        <v>5</v>
      </c>
      <c r="L7" s="30">
        <v>3</v>
      </c>
      <c r="M7" s="30">
        <v>4</v>
      </c>
      <c r="N7" s="29">
        <v>4</v>
      </c>
      <c r="O7" s="30">
        <v>2</v>
      </c>
      <c r="P7" s="30">
        <v>2</v>
      </c>
      <c r="Q7" s="30">
        <v>1</v>
      </c>
      <c r="R7" s="30">
        <v>2</v>
      </c>
      <c r="S7" s="29">
        <v>2</v>
      </c>
      <c r="T7" s="30">
        <v>2</v>
      </c>
      <c r="U7" s="30">
        <v>2</v>
      </c>
      <c r="V7" s="30">
        <v>3</v>
      </c>
      <c r="W7" s="30">
        <v>3</v>
      </c>
      <c r="X7" s="29">
        <v>4</v>
      </c>
      <c r="Y7" s="33" t="s">
        <v>9</v>
      </c>
    </row>
    <row r="8" spans="1:25" x14ac:dyDescent="0.3">
      <c r="A8" t="s">
        <v>31</v>
      </c>
      <c r="B8" s="27">
        <f t="shared" si="0"/>
        <v>3.3</v>
      </c>
      <c r="C8">
        <v>66</v>
      </c>
      <c r="D8" s="26">
        <f>SUM(E8:X8)</f>
        <v>66</v>
      </c>
      <c r="E8">
        <v>5</v>
      </c>
      <c r="F8">
        <v>5</v>
      </c>
      <c r="G8">
        <v>4</v>
      </c>
      <c r="H8">
        <v>5</v>
      </c>
      <c r="I8" s="34">
        <v>5</v>
      </c>
      <c r="J8" s="31">
        <v>5</v>
      </c>
      <c r="K8" s="31">
        <v>3</v>
      </c>
      <c r="L8" s="31">
        <v>2</v>
      </c>
      <c r="M8" s="31">
        <v>4</v>
      </c>
      <c r="N8" s="34">
        <v>4</v>
      </c>
      <c r="O8" s="31">
        <v>3</v>
      </c>
      <c r="P8" s="31">
        <v>3</v>
      </c>
      <c r="Q8" s="31">
        <v>3</v>
      </c>
      <c r="R8" s="31">
        <v>2</v>
      </c>
      <c r="S8" s="34">
        <v>1</v>
      </c>
      <c r="T8" s="31">
        <v>3</v>
      </c>
      <c r="U8" s="31">
        <v>3</v>
      </c>
      <c r="V8" s="31">
        <v>3</v>
      </c>
      <c r="W8" s="31">
        <v>2</v>
      </c>
      <c r="X8" s="34">
        <v>1</v>
      </c>
      <c r="Y8" s="33" t="s">
        <v>9</v>
      </c>
    </row>
    <row r="9" spans="1:25" x14ac:dyDescent="0.3">
      <c r="A9" t="s">
        <v>32</v>
      </c>
      <c r="B9" s="27">
        <f t="shared" si="0"/>
        <v>3.5</v>
      </c>
      <c r="C9">
        <v>70</v>
      </c>
      <c r="D9" s="26">
        <f>SUM(E9:X9)</f>
        <v>70</v>
      </c>
      <c r="E9" s="30">
        <v>4</v>
      </c>
      <c r="F9" s="30">
        <v>4</v>
      </c>
      <c r="G9" s="30">
        <v>4</v>
      </c>
      <c r="H9" s="30">
        <v>5</v>
      </c>
      <c r="I9" s="29">
        <v>5</v>
      </c>
      <c r="J9" s="30">
        <v>5</v>
      </c>
      <c r="K9" s="30">
        <v>5</v>
      </c>
      <c r="L9" s="30">
        <v>5</v>
      </c>
      <c r="M9" s="30">
        <v>3</v>
      </c>
      <c r="N9" s="29">
        <v>4</v>
      </c>
      <c r="O9" s="30">
        <v>3</v>
      </c>
      <c r="P9" s="30">
        <v>4</v>
      </c>
      <c r="Q9" s="30">
        <v>3</v>
      </c>
      <c r="R9" s="30">
        <v>4</v>
      </c>
      <c r="S9" s="29">
        <v>3</v>
      </c>
      <c r="T9" s="30">
        <v>2</v>
      </c>
      <c r="U9" s="30">
        <v>2</v>
      </c>
      <c r="V9" s="30">
        <v>3</v>
      </c>
      <c r="W9" s="30">
        <v>1</v>
      </c>
      <c r="X9" s="29">
        <v>1</v>
      </c>
      <c r="Y9" s="33" t="s">
        <v>9</v>
      </c>
    </row>
    <row r="10" spans="1:25" x14ac:dyDescent="0.3">
      <c r="A10" t="s">
        <v>33</v>
      </c>
      <c r="B10" s="27">
        <f t="shared" si="0"/>
        <v>3.65</v>
      </c>
      <c r="C10">
        <v>73</v>
      </c>
      <c r="D10" s="26">
        <f>SUM(E10:X10)</f>
        <v>73</v>
      </c>
      <c r="E10">
        <v>4</v>
      </c>
      <c r="F10">
        <v>5</v>
      </c>
      <c r="G10">
        <v>4</v>
      </c>
      <c r="H10">
        <v>5</v>
      </c>
      <c r="I10" s="34">
        <v>5</v>
      </c>
      <c r="J10" s="31">
        <v>5</v>
      </c>
      <c r="K10" s="31">
        <v>5</v>
      </c>
      <c r="L10" s="31">
        <v>3</v>
      </c>
      <c r="M10" s="31">
        <v>4</v>
      </c>
      <c r="N10" s="34">
        <v>3</v>
      </c>
      <c r="O10" s="31">
        <v>4</v>
      </c>
      <c r="P10" s="31">
        <v>5</v>
      </c>
      <c r="Q10" s="31">
        <v>3</v>
      </c>
      <c r="R10" s="31">
        <v>3</v>
      </c>
      <c r="S10" s="34">
        <v>3</v>
      </c>
      <c r="T10" s="31">
        <v>2</v>
      </c>
      <c r="U10" s="31">
        <v>3</v>
      </c>
      <c r="V10" s="31">
        <v>3</v>
      </c>
      <c r="W10" s="31">
        <v>2</v>
      </c>
      <c r="X10" s="34">
        <v>2</v>
      </c>
      <c r="Y10" s="33" t="s">
        <v>9</v>
      </c>
    </row>
    <row r="11" spans="1:25" x14ac:dyDescent="0.3">
      <c r="A11" t="s">
        <v>34</v>
      </c>
      <c r="B11" s="27">
        <f t="shared" si="0"/>
        <v>3.5</v>
      </c>
      <c r="C11">
        <v>70</v>
      </c>
      <c r="D11" s="26">
        <f>SUM(E11:X11)</f>
        <v>70</v>
      </c>
      <c r="E11" s="30">
        <v>5</v>
      </c>
      <c r="F11" s="30">
        <v>5</v>
      </c>
      <c r="G11" s="30">
        <v>4</v>
      </c>
      <c r="H11" s="30">
        <v>4</v>
      </c>
      <c r="I11" s="29">
        <v>4</v>
      </c>
      <c r="J11" s="30">
        <v>5</v>
      </c>
      <c r="K11" s="30">
        <v>4</v>
      </c>
      <c r="L11" s="30">
        <v>5</v>
      </c>
      <c r="M11" s="30">
        <v>3</v>
      </c>
      <c r="N11" s="29">
        <v>5</v>
      </c>
      <c r="O11" s="30">
        <v>4</v>
      </c>
      <c r="P11" s="30">
        <v>3</v>
      </c>
      <c r="Q11" s="30">
        <v>4</v>
      </c>
      <c r="R11" s="30">
        <v>3</v>
      </c>
      <c r="S11" s="29">
        <v>3</v>
      </c>
      <c r="T11" s="30">
        <v>3</v>
      </c>
      <c r="U11" s="30">
        <v>2</v>
      </c>
      <c r="V11" s="30">
        <v>2</v>
      </c>
      <c r="W11" s="30">
        <v>1</v>
      </c>
      <c r="X11" s="29">
        <v>1</v>
      </c>
      <c r="Y11" s="33" t="s">
        <v>9</v>
      </c>
    </row>
    <row r="12" spans="1:25" x14ac:dyDescent="0.3">
      <c r="A12" t="s">
        <v>75</v>
      </c>
      <c r="B12" s="27">
        <f t="shared" si="0"/>
        <v>3.35</v>
      </c>
      <c r="C12">
        <v>67</v>
      </c>
      <c r="D12" s="26">
        <f>SUM(E12:X12)</f>
        <v>67</v>
      </c>
      <c r="E12">
        <v>5</v>
      </c>
      <c r="F12">
        <v>5</v>
      </c>
      <c r="G12">
        <v>5</v>
      </c>
      <c r="H12">
        <v>5</v>
      </c>
      <c r="I12" s="34">
        <v>4</v>
      </c>
      <c r="J12" s="31">
        <v>5</v>
      </c>
      <c r="K12" s="31">
        <v>3</v>
      </c>
      <c r="L12" s="31">
        <v>4</v>
      </c>
      <c r="M12" s="31">
        <v>3</v>
      </c>
      <c r="N12" s="34">
        <v>4</v>
      </c>
      <c r="O12" s="31">
        <v>3</v>
      </c>
      <c r="P12" s="31">
        <v>3</v>
      </c>
      <c r="Q12" s="31">
        <v>2</v>
      </c>
      <c r="R12" s="31">
        <v>2</v>
      </c>
      <c r="S12" s="34">
        <v>3</v>
      </c>
      <c r="T12" s="31">
        <v>3</v>
      </c>
      <c r="U12" s="31">
        <v>3</v>
      </c>
      <c r="V12" s="31">
        <v>2</v>
      </c>
      <c r="W12" s="31">
        <v>2</v>
      </c>
      <c r="X12" s="34">
        <v>1</v>
      </c>
      <c r="Y12" s="33" t="s">
        <v>9</v>
      </c>
    </row>
    <row r="13" spans="1:25" x14ac:dyDescent="0.3">
      <c r="A13" t="s">
        <v>76</v>
      </c>
      <c r="B13" s="27">
        <f t="shared" si="0"/>
        <v>3.45</v>
      </c>
      <c r="C13">
        <v>69</v>
      </c>
      <c r="D13" s="26">
        <f>SUM(E13:X13)</f>
        <v>69</v>
      </c>
      <c r="E13" s="30">
        <v>4</v>
      </c>
      <c r="F13" s="30">
        <v>5</v>
      </c>
      <c r="G13" s="30">
        <v>4</v>
      </c>
      <c r="H13" s="30">
        <v>5</v>
      </c>
      <c r="I13" s="29">
        <v>4</v>
      </c>
      <c r="J13" s="30">
        <v>3</v>
      </c>
      <c r="K13" s="30">
        <v>5</v>
      </c>
      <c r="L13" s="30">
        <v>4</v>
      </c>
      <c r="M13" s="30">
        <v>3</v>
      </c>
      <c r="N13" s="29">
        <v>5</v>
      </c>
      <c r="O13" s="30">
        <v>3</v>
      </c>
      <c r="P13" s="30">
        <v>5</v>
      </c>
      <c r="Q13" s="30">
        <v>4</v>
      </c>
      <c r="R13" s="30">
        <v>2</v>
      </c>
      <c r="S13" s="29">
        <v>3</v>
      </c>
      <c r="T13" s="30">
        <v>3</v>
      </c>
      <c r="U13" s="30">
        <v>2</v>
      </c>
      <c r="V13" s="30">
        <v>3</v>
      </c>
      <c r="W13" s="30">
        <v>1</v>
      </c>
      <c r="X13" s="29">
        <v>1</v>
      </c>
      <c r="Y13" s="33" t="s">
        <v>9</v>
      </c>
    </row>
    <row r="14" spans="1:25" x14ac:dyDescent="0.3">
      <c r="A14" t="s">
        <v>77</v>
      </c>
      <c r="B14" s="27">
        <f t="shared" si="0"/>
        <v>3.5</v>
      </c>
      <c r="C14">
        <v>70</v>
      </c>
      <c r="D14" s="26">
        <f>SUM(E14:X14)</f>
        <v>70</v>
      </c>
      <c r="E14">
        <v>5</v>
      </c>
      <c r="F14">
        <v>5</v>
      </c>
      <c r="G14">
        <v>4</v>
      </c>
      <c r="H14">
        <v>5</v>
      </c>
      <c r="I14" s="34">
        <v>5</v>
      </c>
      <c r="J14">
        <v>5</v>
      </c>
      <c r="K14">
        <v>5</v>
      </c>
      <c r="L14">
        <v>3</v>
      </c>
      <c r="M14">
        <v>3</v>
      </c>
      <c r="N14" s="34">
        <v>4</v>
      </c>
      <c r="O14">
        <v>4</v>
      </c>
      <c r="P14">
        <v>3</v>
      </c>
      <c r="Q14">
        <v>3</v>
      </c>
      <c r="R14">
        <v>3</v>
      </c>
      <c r="S14" s="34">
        <v>4</v>
      </c>
      <c r="T14">
        <v>2</v>
      </c>
      <c r="U14">
        <v>1</v>
      </c>
      <c r="V14">
        <v>3</v>
      </c>
      <c r="W14">
        <v>2</v>
      </c>
      <c r="X14" s="34">
        <v>1</v>
      </c>
      <c r="Y14" s="33" t="s">
        <v>9</v>
      </c>
    </row>
    <row r="15" spans="1:25" x14ac:dyDescent="0.3">
      <c r="A15" t="s">
        <v>78</v>
      </c>
      <c r="B15" s="27">
        <f t="shared" si="0"/>
        <v>3.4</v>
      </c>
      <c r="C15">
        <v>68</v>
      </c>
      <c r="D15" s="26">
        <f>SUM(E15:X15)</f>
        <v>68</v>
      </c>
      <c r="E15" s="30">
        <v>5</v>
      </c>
      <c r="F15" s="30">
        <v>5</v>
      </c>
      <c r="G15" s="30">
        <v>4</v>
      </c>
      <c r="H15" s="30">
        <v>4</v>
      </c>
      <c r="I15" s="29">
        <v>4</v>
      </c>
      <c r="J15" s="30">
        <v>4</v>
      </c>
      <c r="K15" s="30">
        <v>4</v>
      </c>
      <c r="L15" s="30">
        <v>3</v>
      </c>
      <c r="M15" s="30">
        <v>5</v>
      </c>
      <c r="N15" s="29">
        <v>4</v>
      </c>
      <c r="O15" s="30">
        <v>2</v>
      </c>
      <c r="P15" s="30">
        <v>2</v>
      </c>
      <c r="Q15" s="30">
        <v>4</v>
      </c>
      <c r="R15" s="30">
        <v>3</v>
      </c>
      <c r="S15" s="29">
        <v>3</v>
      </c>
      <c r="T15" s="30">
        <v>2</v>
      </c>
      <c r="U15" s="30">
        <v>3</v>
      </c>
      <c r="V15" s="30">
        <v>3</v>
      </c>
      <c r="W15" s="30">
        <v>1</v>
      </c>
      <c r="X15" s="29">
        <v>3</v>
      </c>
      <c r="Y15" s="33" t="s">
        <v>9</v>
      </c>
    </row>
    <row r="16" spans="1:25" x14ac:dyDescent="0.3">
      <c r="A16" t="s">
        <v>79</v>
      </c>
      <c r="B16" s="27">
        <f t="shared" si="0"/>
        <v>3.5</v>
      </c>
      <c r="C16">
        <v>70</v>
      </c>
      <c r="D16" s="26">
        <f>SUM(E16:X16)</f>
        <v>70</v>
      </c>
      <c r="E16">
        <v>4</v>
      </c>
      <c r="F16">
        <v>4</v>
      </c>
      <c r="G16">
        <v>5</v>
      </c>
      <c r="H16">
        <v>5</v>
      </c>
      <c r="I16" s="34">
        <v>4</v>
      </c>
      <c r="J16">
        <v>2</v>
      </c>
      <c r="K16">
        <v>3</v>
      </c>
      <c r="L16">
        <v>5</v>
      </c>
      <c r="M16">
        <v>4</v>
      </c>
      <c r="N16" s="34">
        <v>5</v>
      </c>
      <c r="O16">
        <v>4</v>
      </c>
      <c r="P16">
        <v>3</v>
      </c>
      <c r="Q16">
        <v>4</v>
      </c>
      <c r="R16">
        <v>4</v>
      </c>
      <c r="S16" s="34">
        <v>3</v>
      </c>
      <c r="T16">
        <v>3</v>
      </c>
      <c r="U16">
        <v>2</v>
      </c>
      <c r="V16">
        <v>2</v>
      </c>
      <c r="W16">
        <v>2</v>
      </c>
      <c r="X16" s="34">
        <v>2</v>
      </c>
      <c r="Y16" s="33" t="s">
        <v>54</v>
      </c>
    </row>
    <row r="17" spans="1:25" x14ac:dyDescent="0.3">
      <c r="A17" t="s">
        <v>80</v>
      </c>
      <c r="B17" s="27">
        <f t="shared" si="0"/>
        <v>3.55</v>
      </c>
      <c r="C17">
        <v>71</v>
      </c>
      <c r="D17" s="26">
        <f>SUM(E17:X17)</f>
        <v>71</v>
      </c>
      <c r="E17" s="30">
        <v>4</v>
      </c>
      <c r="F17" s="30">
        <v>5</v>
      </c>
      <c r="G17" s="30">
        <v>4</v>
      </c>
      <c r="H17" s="30">
        <v>5</v>
      </c>
      <c r="I17" s="29">
        <v>4</v>
      </c>
      <c r="J17" s="30">
        <v>3</v>
      </c>
      <c r="K17" s="30">
        <v>4</v>
      </c>
      <c r="L17" s="30">
        <v>5</v>
      </c>
      <c r="M17" s="30">
        <v>3</v>
      </c>
      <c r="N17" s="29">
        <v>4</v>
      </c>
      <c r="O17" s="30">
        <v>3</v>
      </c>
      <c r="P17" s="30">
        <v>4</v>
      </c>
      <c r="Q17" s="30">
        <v>4</v>
      </c>
      <c r="R17" s="30">
        <v>3</v>
      </c>
      <c r="S17" s="29">
        <v>1</v>
      </c>
      <c r="T17" s="30">
        <v>2</v>
      </c>
      <c r="U17" s="30">
        <v>3</v>
      </c>
      <c r="V17" s="30">
        <v>4</v>
      </c>
      <c r="W17" s="30">
        <v>3</v>
      </c>
      <c r="X17" s="29">
        <v>3</v>
      </c>
      <c r="Y17" s="33" t="s">
        <v>54</v>
      </c>
    </row>
    <row r="18" spans="1:25" x14ac:dyDescent="0.3">
      <c r="A18" t="s">
        <v>81</v>
      </c>
      <c r="B18" s="27">
        <f t="shared" si="0"/>
        <v>3.6</v>
      </c>
      <c r="C18">
        <v>72</v>
      </c>
      <c r="D18" s="26">
        <f>SUM(E18:X18)</f>
        <v>72</v>
      </c>
      <c r="E18">
        <v>5</v>
      </c>
      <c r="F18">
        <v>4</v>
      </c>
      <c r="G18">
        <v>5</v>
      </c>
      <c r="H18">
        <v>3</v>
      </c>
      <c r="I18" s="34">
        <v>3</v>
      </c>
      <c r="J18" s="31">
        <v>4</v>
      </c>
      <c r="K18" s="31">
        <v>2</v>
      </c>
      <c r="L18" s="31">
        <v>4</v>
      </c>
      <c r="M18" s="31">
        <v>4</v>
      </c>
      <c r="N18" s="34">
        <v>4</v>
      </c>
      <c r="O18" s="31">
        <v>5</v>
      </c>
      <c r="P18" s="31">
        <v>4</v>
      </c>
      <c r="Q18" s="31">
        <v>4</v>
      </c>
      <c r="R18" s="31">
        <v>3</v>
      </c>
      <c r="S18" s="34">
        <v>3</v>
      </c>
      <c r="T18" s="31">
        <v>4</v>
      </c>
      <c r="U18" s="31">
        <v>3</v>
      </c>
      <c r="V18" s="31">
        <v>3</v>
      </c>
      <c r="W18" s="31">
        <v>3</v>
      </c>
      <c r="X18" s="34">
        <v>2</v>
      </c>
      <c r="Y18" s="33" t="s">
        <v>54</v>
      </c>
    </row>
    <row r="19" spans="1:25" x14ac:dyDescent="0.3">
      <c r="A19" t="s">
        <v>82</v>
      </c>
      <c r="B19" s="27">
        <f t="shared" si="0"/>
        <v>3.6</v>
      </c>
      <c r="C19">
        <v>72</v>
      </c>
      <c r="D19" s="26">
        <f>SUM(E19:X19)</f>
        <v>72</v>
      </c>
      <c r="E19" s="30">
        <v>4</v>
      </c>
      <c r="F19" s="30">
        <v>5</v>
      </c>
      <c r="G19" s="30">
        <v>3</v>
      </c>
      <c r="H19" s="30">
        <v>5</v>
      </c>
      <c r="I19" s="29">
        <v>3</v>
      </c>
      <c r="J19" s="30">
        <v>2</v>
      </c>
      <c r="K19" s="30">
        <v>4</v>
      </c>
      <c r="L19" s="30">
        <v>4</v>
      </c>
      <c r="M19" s="30">
        <v>4</v>
      </c>
      <c r="N19" s="29">
        <v>4</v>
      </c>
      <c r="O19" s="30">
        <v>4</v>
      </c>
      <c r="P19" s="30">
        <v>5</v>
      </c>
      <c r="Q19" s="30">
        <v>3</v>
      </c>
      <c r="R19" s="30">
        <v>3</v>
      </c>
      <c r="S19" s="29">
        <v>4</v>
      </c>
      <c r="T19" s="30">
        <v>2</v>
      </c>
      <c r="U19" s="30">
        <v>3</v>
      </c>
      <c r="V19" s="30">
        <v>3</v>
      </c>
      <c r="W19" s="30">
        <v>3</v>
      </c>
      <c r="X19" s="29">
        <v>4</v>
      </c>
      <c r="Y19" s="33" t="s">
        <v>54</v>
      </c>
    </row>
    <row r="20" spans="1:25" x14ac:dyDescent="0.3">
      <c r="A20" t="s">
        <v>83</v>
      </c>
      <c r="B20" s="27">
        <f t="shared" si="0"/>
        <v>3.55</v>
      </c>
      <c r="C20">
        <v>71</v>
      </c>
      <c r="D20" s="26">
        <f>SUM(E20:X20)</f>
        <v>71</v>
      </c>
      <c r="E20">
        <v>5</v>
      </c>
      <c r="F20">
        <v>4</v>
      </c>
      <c r="G20">
        <v>3</v>
      </c>
      <c r="H20">
        <v>3</v>
      </c>
      <c r="I20" s="34">
        <v>4</v>
      </c>
      <c r="J20">
        <v>2</v>
      </c>
      <c r="K20">
        <v>4</v>
      </c>
      <c r="L20">
        <v>4</v>
      </c>
      <c r="M20">
        <v>5</v>
      </c>
      <c r="N20" s="34">
        <v>4</v>
      </c>
      <c r="O20">
        <v>5</v>
      </c>
      <c r="P20">
        <v>4</v>
      </c>
      <c r="Q20">
        <v>4</v>
      </c>
      <c r="R20">
        <v>5</v>
      </c>
      <c r="S20" s="34">
        <v>1</v>
      </c>
      <c r="T20">
        <v>3</v>
      </c>
      <c r="U20">
        <v>2</v>
      </c>
      <c r="V20">
        <v>4</v>
      </c>
      <c r="W20">
        <v>2</v>
      </c>
      <c r="X20" s="34">
        <v>3</v>
      </c>
      <c r="Y20" s="33" t="s">
        <v>54</v>
      </c>
    </row>
    <row r="21" spans="1:25" x14ac:dyDescent="0.3">
      <c r="A21" t="s">
        <v>84</v>
      </c>
      <c r="B21" s="27">
        <f t="shared" si="0"/>
        <v>3.6</v>
      </c>
      <c r="C21">
        <v>72</v>
      </c>
      <c r="D21" s="26">
        <f>SUM(E21:X21)</f>
        <v>72</v>
      </c>
      <c r="E21" s="30">
        <v>4</v>
      </c>
      <c r="F21" s="30">
        <v>5</v>
      </c>
      <c r="G21" s="30">
        <v>4</v>
      </c>
      <c r="H21" s="30">
        <v>3</v>
      </c>
      <c r="I21" s="29">
        <v>3</v>
      </c>
      <c r="J21" s="30">
        <v>2</v>
      </c>
      <c r="K21" s="30">
        <v>3</v>
      </c>
      <c r="L21" s="30">
        <v>4</v>
      </c>
      <c r="M21" s="30">
        <v>5</v>
      </c>
      <c r="N21" s="29">
        <v>2</v>
      </c>
      <c r="O21" s="30">
        <v>3</v>
      </c>
      <c r="P21" s="30">
        <v>4</v>
      </c>
      <c r="Q21" s="30">
        <v>5</v>
      </c>
      <c r="R21" s="30">
        <v>3</v>
      </c>
      <c r="S21" s="29">
        <v>4</v>
      </c>
      <c r="T21" s="30">
        <v>5</v>
      </c>
      <c r="U21" s="30">
        <v>3</v>
      </c>
      <c r="V21" s="30">
        <v>4</v>
      </c>
      <c r="W21" s="30">
        <v>3</v>
      </c>
      <c r="X21" s="29">
        <v>3</v>
      </c>
      <c r="Y21" s="33" t="s">
        <v>54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A907-32A9-4414-AF45-740D9F480B17}">
  <dimension ref="A1:Y21"/>
  <sheetViews>
    <sheetView workbookViewId="0">
      <selection activeCell="Y2" sqref="Y2:Y21"/>
    </sheetView>
  </sheetViews>
  <sheetFormatPr defaultRowHeight="15" x14ac:dyDescent="0.3"/>
  <sheetData>
    <row r="1" spans="1:25" x14ac:dyDescent="0.3">
      <c r="A1" t="s">
        <v>44</v>
      </c>
      <c r="B1" t="s">
        <v>45</v>
      </c>
      <c r="E1" t="s">
        <v>55</v>
      </c>
      <c r="F1" t="s">
        <v>56</v>
      </c>
      <c r="G1" t="s">
        <v>57</v>
      </c>
      <c r="H1" t="s">
        <v>58</v>
      </c>
      <c r="I1" s="34" t="s">
        <v>59</v>
      </c>
      <c r="J1" t="s">
        <v>60</v>
      </c>
      <c r="K1" t="s">
        <v>61</v>
      </c>
      <c r="L1" t="s">
        <v>62</v>
      </c>
      <c r="M1" t="s">
        <v>63</v>
      </c>
      <c r="N1" s="34" t="s">
        <v>64</v>
      </c>
      <c r="O1" t="s">
        <v>65</v>
      </c>
      <c r="P1" t="s">
        <v>66</v>
      </c>
      <c r="Q1" t="s">
        <v>67</v>
      </c>
      <c r="R1" t="s">
        <v>68</v>
      </c>
      <c r="S1" s="34" t="s">
        <v>69</v>
      </c>
      <c r="T1" t="s">
        <v>70</v>
      </c>
      <c r="U1" t="s">
        <v>71</v>
      </c>
      <c r="V1" t="s">
        <v>72</v>
      </c>
      <c r="W1" t="s">
        <v>73</v>
      </c>
      <c r="X1" s="34" t="s">
        <v>74</v>
      </c>
    </row>
    <row r="2" spans="1:25" x14ac:dyDescent="0.3">
      <c r="A2" t="s">
        <v>25</v>
      </c>
      <c r="B2" s="27">
        <f>C2/20</f>
        <v>3</v>
      </c>
      <c r="C2">
        <v>60</v>
      </c>
      <c r="D2" s="26">
        <f>SUM(E2:X2)</f>
        <v>60</v>
      </c>
      <c r="E2">
        <v>4</v>
      </c>
      <c r="F2">
        <v>3</v>
      </c>
      <c r="G2">
        <v>2</v>
      </c>
      <c r="H2">
        <v>3</v>
      </c>
      <c r="I2" s="34">
        <v>5</v>
      </c>
      <c r="J2" s="31">
        <v>3</v>
      </c>
      <c r="K2" s="31">
        <v>2</v>
      </c>
      <c r="L2" s="31">
        <v>2</v>
      </c>
      <c r="M2" s="31">
        <v>1</v>
      </c>
      <c r="N2" s="34">
        <v>3</v>
      </c>
      <c r="O2" s="31">
        <v>4</v>
      </c>
      <c r="P2" s="31">
        <v>3</v>
      </c>
      <c r="Q2" s="31">
        <v>2</v>
      </c>
      <c r="R2" s="31">
        <v>4</v>
      </c>
      <c r="S2" s="34">
        <v>3</v>
      </c>
      <c r="T2" s="31">
        <v>4</v>
      </c>
      <c r="U2" s="31">
        <v>3</v>
      </c>
      <c r="V2" s="31">
        <v>2</v>
      </c>
      <c r="W2" s="31">
        <v>2</v>
      </c>
      <c r="X2" s="34">
        <v>5</v>
      </c>
      <c r="Y2" s="33" t="s">
        <v>9</v>
      </c>
    </row>
    <row r="3" spans="1:25" x14ac:dyDescent="0.3">
      <c r="A3" t="s">
        <v>26</v>
      </c>
      <c r="B3" s="27">
        <f t="shared" ref="B3:B21" si="0">C3/20</f>
        <v>3.25</v>
      </c>
      <c r="C3">
        <v>65</v>
      </c>
      <c r="D3" s="26">
        <f>SUM(E3:X3)</f>
        <v>65</v>
      </c>
      <c r="E3" s="30">
        <v>4</v>
      </c>
      <c r="F3" s="30">
        <v>5</v>
      </c>
      <c r="G3" s="30">
        <v>5</v>
      </c>
      <c r="H3" s="30">
        <v>3</v>
      </c>
      <c r="I3" s="29">
        <v>4</v>
      </c>
      <c r="J3" s="30">
        <v>3</v>
      </c>
      <c r="K3" s="30">
        <v>4</v>
      </c>
      <c r="L3" s="30">
        <v>2</v>
      </c>
      <c r="M3" s="30">
        <v>3</v>
      </c>
      <c r="N3" s="29">
        <v>4</v>
      </c>
      <c r="O3" s="30">
        <v>3</v>
      </c>
      <c r="P3" s="30">
        <v>4</v>
      </c>
      <c r="Q3" s="30">
        <v>3</v>
      </c>
      <c r="R3" s="30">
        <v>5</v>
      </c>
      <c r="S3" s="29">
        <v>3</v>
      </c>
      <c r="T3" s="30">
        <v>3</v>
      </c>
      <c r="U3" s="30">
        <v>2</v>
      </c>
      <c r="V3" s="30">
        <v>2</v>
      </c>
      <c r="W3" s="30">
        <v>2</v>
      </c>
      <c r="X3" s="29">
        <v>1</v>
      </c>
      <c r="Y3" s="33" t="s">
        <v>9</v>
      </c>
    </row>
    <row r="4" spans="1:25" x14ac:dyDescent="0.3">
      <c r="A4" t="s">
        <v>27</v>
      </c>
      <c r="B4" s="27">
        <f t="shared" si="0"/>
        <v>3.15</v>
      </c>
      <c r="C4">
        <v>63</v>
      </c>
      <c r="D4" s="26">
        <f>SUM(E4:X4)</f>
        <v>63</v>
      </c>
      <c r="E4">
        <v>5</v>
      </c>
      <c r="F4">
        <v>4</v>
      </c>
      <c r="G4">
        <v>5</v>
      </c>
      <c r="H4">
        <v>4</v>
      </c>
      <c r="I4" s="34">
        <v>3</v>
      </c>
      <c r="J4" s="31">
        <v>2</v>
      </c>
      <c r="K4" s="31">
        <v>3</v>
      </c>
      <c r="L4" s="31">
        <v>4</v>
      </c>
      <c r="M4" s="31">
        <v>3</v>
      </c>
      <c r="N4" s="34">
        <v>2</v>
      </c>
      <c r="O4" s="31">
        <v>3</v>
      </c>
      <c r="P4" s="31">
        <v>4</v>
      </c>
      <c r="Q4" s="31">
        <v>3</v>
      </c>
      <c r="R4" s="31">
        <v>2</v>
      </c>
      <c r="S4" s="34">
        <v>3</v>
      </c>
      <c r="T4" s="31">
        <v>4</v>
      </c>
      <c r="U4" s="31">
        <v>3</v>
      </c>
      <c r="V4" s="31">
        <v>1</v>
      </c>
      <c r="W4" s="31">
        <v>3</v>
      </c>
      <c r="X4" s="34">
        <v>2</v>
      </c>
      <c r="Y4" s="33" t="s">
        <v>9</v>
      </c>
    </row>
    <row r="5" spans="1:25" x14ac:dyDescent="0.3">
      <c r="A5" t="s">
        <v>28</v>
      </c>
      <c r="B5" s="27">
        <f t="shared" si="0"/>
        <v>3.05</v>
      </c>
      <c r="C5">
        <v>61</v>
      </c>
      <c r="D5" s="26">
        <f>SUM(E5:X5)</f>
        <v>61</v>
      </c>
      <c r="E5" s="30">
        <v>4</v>
      </c>
      <c r="F5" s="30">
        <v>4</v>
      </c>
      <c r="G5" s="30">
        <v>5</v>
      </c>
      <c r="H5" s="30">
        <v>3</v>
      </c>
      <c r="I5" s="29">
        <v>2</v>
      </c>
      <c r="J5" s="30">
        <v>2</v>
      </c>
      <c r="K5" s="30">
        <v>4</v>
      </c>
      <c r="L5" s="30">
        <v>3</v>
      </c>
      <c r="M5" s="30">
        <v>2</v>
      </c>
      <c r="N5" s="29">
        <v>3</v>
      </c>
      <c r="O5" s="30">
        <v>4</v>
      </c>
      <c r="P5" s="30">
        <v>3</v>
      </c>
      <c r="Q5" s="30">
        <v>3</v>
      </c>
      <c r="R5" s="30">
        <v>2</v>
      </c>
      <c r="S5" s="29">
        <v>3</v>
      </c>
      <c r="T5" s="30">
        <v>4</v>
      </c>
      <c r="U5" s="30">
        <v>4</v>
      </c>
      <c r="V5" s="30">
        <v>2</v>
      </c>
      <c r="W5" s="30">
        <v>1</v>
      </c>
      <c r="X5" s="29">
        <v>3</v>
      </c>
      <c r="Y5" s="33" t="s">
        <v>9</v>
      </c>
    </row>
    <row r="6" spans="1:25" x14ac:dyDescent="0.3">
      <c r="A6" t="s">
        <v>29</v>
      </c>
      <c r="B6" s="27">
        <f t="shared" si="0"/>
        <v>3.35</v>
      </c>
      <c r="C6">
        <v>67</v>
      </c>
      <c r="D6" s="26">
        <f>SUM(E6:X6)</f>
        <v>67</v>
      </c>
      <c r="E6">
        <v>5</v>
      </c>
      <c r="F6">
        <v>4</v>
      </c>
      <c r="G6">
        <v>3</v>
      </c>
      <c r="H6">
        <v>2</v>
      </c>
      <c r="I6" s="34">
        <v>4</v>
      </c>
      <c r="J6" s="31">
        <v>3</v>
      </c>
      <c r="K6" s="31">
        <v>3</v>
      </c>
      <c r="L6" s="31">
        <v>3</v>
      </c>
      <c r="M6" s="31">
        <v>4</v>
      </c>
      <c r="N6" s="34">
        <v>3</v>
      </c>
      <c r="O6" s="31">
        <v>2</v>
      </c>
      <c r="P6" s="31">
        <v>4</v>
      </c>
      <c r="Q6" s="31">
        <v>3</v>
      </c>
      <c r="R6" s="31">
        <v>3</v>
      </c>
      <c r="S6" s="34">
        <v>2</v>
      </c>
      <c r="T6" s="31">
        <v>4</v>
      </c>
      <c r="U6" s="31">
        <v>3</v>
      </c>
      <c r="V6" s="31">
        <v>5</v>
      </c>
      <c r="W6" s="31">
        <v>3</v>
      </c>
      <c r="X6" s="34">
        <v>4</v>
      </c>
      <c r="Y6" s="33" t="s">
        <v>9</v>
      </c>
    </row>
    <row r="7" spans="1:25" x14ac:dyDescent="0.3">
      <c r="A7" t="s">
        <v>30</v>
      </c>
      <c r="B7" s="27">
        <f t="shared" si="0"/>
        <v>3.5</v>
      </c>
      <c r="C7">
        <v>70</v>
      </c>
      <c r="D7" s="26">
        <f>SUM(E7:X7)</f>
        <v>70</v>
      </c>
      <c r="E7" s="30">
        <v>5</v>
      </c>
      <c r="F7" s="30">
        <v>5</v>
      </c>
      <c r="G7" s="30">
        <v>5</v>
      </c>
      <c r="H7" s="30">
        <v>4</v>
      </c>
      <c r="I7" s="29">
        <v>4</v>
      </c>
      <c r="J7" s="30">
        <v>4</v>
      </c>
      <c r="K7" s="30">
        <v>3</v>
      </c>
      <c r="L7" s="30">
        <v>3</v>
      </c>
      <c r="M7" s="30">
        <v>3</v>
      </c>
      <c r="N7" s="29">
        <v>4</v>
      </c>
      <c r="O7" s="30">
        <v>2</v>
      </c>
      <c r="P7" s="30">
        <v>3</v>
      </c>
      <c r="Q7" s="30">
        <v>4</v>
      </c>
      <c r="R7" s="30">
        <v>3</v>
      </c>
      <c r="S7" s="29">
        <v>2</v>
      </c>
      <c r="T7" s="30">
        <v>4</v>
      </c>
      <c r="U7" s="30">
        <v>3</v>
      </c>
      <c r="V7" s="30">
        <v>4</v>
      </c>
      <c r="W7" s="30">
        <v>2</v>
      </c>
      <c r="X7" s="29">
        <v>3</v>
      </c>
      <c r="Y7" s="33" t="s">
        <v>9</v>
      </c>
    </row>
    <row r="8" spans="1:25" x14ac:dyDescent="0.3">
      <c r="A8" t="s">
        <v>31</v>
      </c>
      <c r="B8" s="27">
        <f t="shared" si="0"/>
        <v>3.35</v>
      </c>
      <c r="C8">
        <v>67</v>
      </c>
      <c r="D8" s="26">
        <f>SUM(E8:X8)</f>
        <v>67</v>
      </c>
      <c r="E8">
        <v>5</v>
      </c>
      <c r="F8">
        <v>4</v>
      </c>
      <c r="G8">
        <v>3</v>
      </c>
      <c r="H8">
        <v>5</v>
      </c>
      <c r="I8" s="34">
        <v>4</v>
      </c>
      <c r="J8" s="31">
        <v>5</v>
      </c>
      <c r="K8" s="31">
        <v>2</v>
      </c>
      <c r="L8" s="31">
        <v>4</v>
      </c>
      <c r="M8" s="31">
        <v>4</v>
      </c>
      <c r="N8" s="34">
        <v>2</v>
      </c>
      <c r="O8" s="31">
        <v>5</v>
      </c>
      <c r="P8" s="31">
        <v>3</v>
      </c>
      <c r="Q8" s="31">
        <v>4</v>
      </c>
      <c r="R8" s="31">
        <v>3</v>
      </c>
      <c r="S8" s="34">
        <v>2</v>
      </c>
      <c r="T8" s="31">
        <v>2</v>
      </c>
      <c r="U8" s="31">
        <v>4</v>
      </c>
      <c r="V8" s="31">
        <v>1</v>
      </c>
      <c r="W8" s="31">
        <v>3</v>
      </c>
      <c r="X8" s="34">
        <v>2</v>
      </c>
      <c r="Y8" s="33" t="s">
        <v>9</v>
      </c>
    </row>
    <row r="9" spans="1:25" x14ac:dyDescent="0.3">
      <c r="A9" t="s">
        <v>32</v>
      </c>
      <c r="B9" s="27">
        <f t="shared" si="0"/>
        <v>3.4</v>
      </c>
      <c r="C9">
        <v>68</v>
      </c>
      <c r="D9" s="26">
        <f>SUM(E9:X9)</f>
        <v>68</v>
      </c>
      <c r="E9" s="30">
        <v>4</v>
      </c>
      <c r="F9" s="30">
        <v>3</v>
      </c>
      <c r="G9" s="30">
        <v>3</v>
      </c>
      <c r="H9" s="30">
        <v>4</v>
      </c>
      <c r="I9" s="29">
        <v>3</v>
      </c>
      <c r="J9" s="30">
        <v>4</v>
      </c>
      <c r="K9" s="30">
        <v>3</v>
      </c>
      <c r="L9" s="30">
        <v>4</v>
      </c>
      <c r="M9" s="30">
        <v>3</v>
      </c>
      <c r="N9" s="29">
        <v>4</v>
      </c>
      <c r="O9" s="30">
        <v>3</v>
      </c>
      <c r="P9" s="30">
        <v>4</v>
      </c>
      <c r="Q9" s="30">
        <v>3</v>
      </c>
      <c r="R9" s="30">
        <v>4</v>
      </c>
      <c r="S9" s="29">
        <v>3</v>
      </c>
      <c r="T9" s="30">
        <v>4</v>
      </c>
      <c r="U9" s="30">
        <v>2</v>
      </c>
      <c r="V9" s="30">
        <v>3</v>
      </c>
      <c r="W9" s="30">
        <v>4</v>
      </c>
      <c r="X9" s="29">
        <v>3</v>
      </c>
      <c r="Y9" s="33" t="s">
        <v>9</v>
      </c>
    </row>
    <row r="10" spans="1:25" x14ac:dyDescent="0.3">
      <c r="A10" t="s">
        <v>33</v>
      </c>
      <c r="B10" s="27">
        <f t="shared" si="0"/>
        <v>3.55</v>
      </c>
      <c r="C10">
        <v>71</v>
      </c>
      <c r="D10" s="26">
        <f>SUM(E10:X10)</f>
        <v>71</v>
      </c>
      <c r="E10">
        <v>5</v>
      </c>
      <c r="F10">
        <v>4</v>
      </c>
      <c r="G10">
        <v>3</v>
      </c>
      <c r="H10">
        <v>5</v>
      </c>
      <c r="I10" s="34">
        <v>4</v>
      </c>
      <c r="J10" s="31">
        <v>3</v>
      </c>
      <c r="K10" s="31">
        <v>4</v>
      </c>
      <c r="L10" s="31">
        <v>5</v>
      </c>
      <c r="M10" s="31">
        <v>4</v>
      </c>
      <c r="N10" s="34">
        <v>3</v>
      </c>
      <c r="O10" s="31">
        <v>2</v>
      </c>
      <c r="P10" s="31">
        <v>4</v>
      </c>
      <c r="Q10" s="31">
        <v>5</v>
      </c>
      <c r="R10" s="31">
        <v>2</v>
      </c>
      <c r="S10" s="34">
        <v>4</v>
      </c>
      <c r="T10" s="31">
        <v>3</v>
      </c>
      <c r="U10" s="31">
        <v>1</v>
      </c>
      <c r="V10" s="31">
        <v>3</v>
      </c>
      <c r="W10" s="31">
        <v>4</v>
      </c>
      <c r="X10" s="34">
        <v>3</v>
      </c>
      <c r="Y10" s="33" t="s">
        <v>9</v>
      </c>
    </row>
    <row r="11" spans="1:25" x14ac:dyDescent="0.3">
      <c r="A11" t="s">
        <v>34</v>
      </c>
      <c r="B11" s="27">
        <f t="shared" si="0"/>
        <v>3.9</v>
      </c>
      <c r="C11">
        <v>78</v>
      </c>
      <c r="D11" s="26">
        <f>SUM(E11:X11)</f>
        <v>78</v>
      </c>
      <c r="E11" s="30">
        <v>4</v>
      </c>
      <c r="F11" s="30">
        <v>5</v>
      </c>
      <c r="G11" s="30">
        <v>4</v>
      </c>
      <c r="H11" s="30">
        <v>5</v>
      </c>
      <c r="I11" s="29">
        <v>4</v>
      </c>
      <c r="J11" s="30">
        <v>4</v>
      </c>
      <c r="K11" s="30">
        <v>5</v>
      </c>
      <c r="L11" s="30">
        <v>4</v>
      </c>
      <c r="M11" s="30">
        <v>5</v>
      </c>
      <c r="N11" s="29">
        <v>4</v>
      </c>
      <c r="O11" s="30">
        <v>4</v>
      </c>
      <c r="P11" s="30">
        <v>4</v>
      </c>
      <c r="Q11" s="30">
        <v>4</v>
      </c>
      <c r="R11" s="30">
        <v>3</v>
      </c>
      <c r="S11" s="29">
        <v>4</v>
      </c>
      <c r="T11" s="30">
        <v>3</v>
      </c>
      <c r="U11" s="30">
        <v>4</v>
      </c>
      <c r="V11" s="30">
        <v>3</v>
      </c>
      <c r="W11" s="30">
        <v>2</v>
      </c>
      <c r="X11" s="29">
        <v>3</v>
      </c>
      <c r="Y11" s="33" t="s">
        <v>9</v>
      </c>
    </row>
    <row r="12" spans="1:25" x14ac:dyDescent="0.3">
      <c r="A12" t="s">
        <v>75</v>
      </c>
      <c r="B12" s="27">
        <f t="shared" si="0"/>
        <v>3.7</v>
      </c>
      <c r="C12">
        <v>74</v>
      </c>
      <c r="D12" s="26">
        <f>SUM(E12:X12)</f>
        <v>74</v>
      </c>
      <c r="E12">
        <v>4</v>
      </c>
      <c r="F12">
        <v>4</v>
      </c>
      <c r="G12">
        <v>4</v>
      </c>
      <c r="H12">
        <v>4</v>
      </c>
      <c r="I12" s="34">
        <v>4</v>
      </c>
      <c r="J12" s="31">
        <v>4</v>
      </c>
      <c r="K12" s="31">
        <v>4</v>
      </c>
      <c r="L12" s="31">
        <v>4</v>
      </c>
      <c r="M12" s="31">
        <v>4</v>
      </c>
      <c r="N12" s="34">
        <v>4</v>
      </c>
      <c r="O12" s="31">
        <v>4</v>
      </c>
      <c r="P12" s="31">
        <v>4</v>
      </c>
      <c r="Q12" s="31">
        <v>4</v>
      </c>
      <c r="R12" s="31">
        <v>4</v>
      </c>
      <c r="S12" s="34">
        <v>4</v>
      </c>
      <c r="T12" s="31">
        <v>4</v>
      </c>
      <c r="U12" s="31">
        <v>2</v>
      </c>
      <c r="V12" s="31">
        <v>4</v>
      </c>
      <c r="W12" s="31">
        <v>2</v>
      </c>
      <c r="X12" s="34">
        <v>2</v>
      </c>
      <c r="Y12" s="33" t="s">
        <v>9</v>
      </c>
    </row>
    <row r="13" spans="1:25" x14ac:dyDescent="0.3">
      <c r="A13" t="s">
        <v>76</v>
      </c>
      <c r="B13" s="27">
        <f t="shared" si="0"/>
        <v>4.05</v>
      </c>
      <c r="C13">
        <v>81</v>
      </c>
      <c r="D13" s="26">
        <f>SUM(E13:X13)</f>
        <v>81</v>
      </c>
      <c r="E13" s="30">
        <v>5</v>
      </c>
      <c r="F13" s="30">
        <v>5</v>
      </c>
      <c r="G13" s="30">
        <v>5</v>
      </c>
      <c r="H13" s="30">
        <v>5</v>
      </c>
      <c r="I13" s="29">
        <v>5</v>
      </c>
      <c r="J13" s="30">
        <v>5</v>
      </c>
      <c r="K13" s="30">
        <v>4</v>
      </c>
      <c r="L13" s="30">
        <v>5</v>
      </c>
      <c r="M13" s="30">
        <v>4</v>
      </c>
      <c r="N13" s="29">
        <v>4</v>
      </c>
      <c r="O13" s="30">
        <v>4</v>
      </c>
      <c r="P13" s="30">
        <v>3</v>
      </c>
      <c r="Q13" s="30">
        <v>4</v>
      </c>
      <c r="R13" s="30">
        <v>3</v>
      </c>
      <c r="S13" s="29">
        <v>4</v>
      </c>
      <c r="T13" s="30">
        <v>3</v>
      </c>
      <c r="U13" s="30">
        <v>4</v>
      </c>
      <c r="V13" s="30">
        <v>3</v>
      </c>
      <c r="W13" s="30">
        <v>3</v>
      </c>
      <c r="X13" s="29">
        <v>3</v>
      </c>
      <c r="Y13" s="33" t="s">
        <v>9</v>
      </c>
    </row>
    <row r="14" spans="1:25" x14ac:dyDescent="0.3">
      <c r="A14" t="s">
        <v>77</v>
      </c>
      <c r="B14" s="27">
        <f t="shared" si="0"/>
        <v>4.1500000000000004</v>
      </c>
      <c r="C14">
        <v>83</v>
      </c>
      <c r="D14" s="26">
        <f>SUM(E14:X14)</f>
        <v>83</v>
      </c>
      <c r="E14">
        <v>5</v>
      </c>
      <c r="F14">
        <v>5</v>
      </c>
      <c r="G14">
        <v>5</v>
      </c>
      <c r="H14">
        <v>5</v>
      </c>
      <c r="I14" s="34">
        <v>5</v>
      </c>
      <c r="J14" s="31">
        <v>5</v>
      </c>
      <c r="K14" s="31">
        <v>5</v>
      </c>
      <c r="L14" s="31">
        <v>5</v>
      </c>
      <c r="M14" s="31">
        <v>5</v>
      </c>
      <c r="N14" s="34">
        <v>5</v>
      </c>
      <c r="O14" s="31">
        <v>5</v>
      </c>
      <c r="P14" s="31">
        <v>4</v>
      </c>
      <c r="Q14" s="31">
        <v>3</v>
      </c>
      <c r="R14" s="31">
        <v>4</v>
      </c>
      <c r="S14" s="34">
        <v>3</v>
      </c>
      <c r="T14" s="31">
        <v>4</v>
      </c>
      <c r="U14" s="31">
        <v>2</v>
      </c>
      <c r="V14" s="31">
        <v>3</v>
      </c>
      <c r="W14" s="31">
        <v>2</v>
      </c>
      <c r="X14" s="34">
        <v>3</v>
      </c>
      <c r="Y14" s="33" t="s">
        <v>9</v>
      </c>
    </row>
    <row r="15" spans="1:25" x14ac:dyDescent="0.3">
      <c r="A15" t="s">
        <v>78</v>
      </c>
      <c r="B15" s="27">
        <f t="shared" si="0"/>
        <v>4.45</v>
      </c>
      <c r="C15">
        <v>89</v>
      </c>
      <c r="D15" s="26">
        <f>SUM(E15:X15)</f>
        <v>89</v>
      </c>
      <c r="E15" s="30">
        <v>5</v>
      </c>
      <c r="F15" s="30">
        <v>5</v>
      </c>
      <c r="G15" s="30">
        <v>5</v>
      </c>
      <c r="H15" s="30">
        <v>5</v>
      </c>
      <c r="I15" s="29">
        <v>5</v>
      </c>
      <c r="J15" s="30">
        <v>5</v>
      </c>
      <c r="K15" s="30">
        <v>4</v>
      </c>
      <c r="L15" s="30">
        <v>5</v>
      </c>
      <c r="M15" s="30">
        <v>5</v>
      </c>
      <c r="N15" s="29">
        <v>5</v>
      </c>
      <c r="O15" s="30">
        <v>5</v>
      </c>
      <c r="P15" s="30">
        <v>4</v>
      </c>
      <c r="Q15" s="30">
        <v>4</v>
      </c>
      <c r="R15" s="30">
        <v>4</v>
      </c>
      <c r="S15" s="29">
        <v>5</v>
      </c>
      <c r="T15" s="30">
        <v>5</v>
      </c>
      <c r="U15" s="30">
        <v>3</v>
      </c>
      <c r="V15" s="30">
        <v>3</v>
      </c>
      <c r="W15" s="30">
        <v>4</v>
      </c>
      <c r="X15" s="29">
        <v>3</v>
      </c>
      <c r="Y15" s="33" t="s">
        <v>9</v>
      </c>
    </row>
    <row r="16" spans="1:25" x14ac:dyDescent="0.3">
      <c r="A16" t="s">
        <v>79</v>
      </c>
      <c r="B16" s="27">
        <f t="shared" si="0"/>
        <v>4.55</v>
      </c>
      <c r="C16">
        <v>91</v>
      </c>
      <c r="D16" s="26">
        <f>SUM(E16:X16)</f>
        <v>91</v>
      </c>
      <c r="E16">
        <v>5</v>
      </c>
      <c r="F16">
        <v>5</v>
      </c>
      <c r="G16">
        <v>5</v>
      </c>
      <c r="H16">
        <v>5</v>
      </c>
      <c r="I16" s="34">
        <v>5</v>
      </c>
      <c r="J16" s="31">
        <v>5</v>
      </c>
      <c r="K16" s="31">
        <v>5</v>
      </c>
      <c r="L16" s="31">
        <v>5</v>
      </c>
      <c r="M16" s="31">
        <v>5</v>
      </c>
      <c r="N16" s="34">
        <v>5</v>
      </c>
      <c r="O16" s="31">
        <v>4</v>
      </c>
      <c r="P16" s="31">
        <v>5</v>
      </c>
      <c r="Q16" s="31">
        <v>4</v>
      </c>
      <c r="R16" s="31">
        <v>5</v>
      </c>
      <c r="S16" s="34">
        <v>4</v>
      </c>
      <c r="T16" s="31">
        <v>5</v>
      </c>
      <c r="U16" s="31">
        <v>4</v>
      </c>
      <c r="V16" s="31">
        <v>3</v>
      </c>
      <c r="W16" s="31">
        <v>3</v>
      </c>
      <c r="X16" s="34">
        <v>4</v>
      </c>
      <c r="Y16" s="33" t="s">
        <v>9</v>
      </c>
    </row>
    <row r="17" spans="1:25" x14ac:dyDescent="0.3">
      <c r="A17" t="s">
        <v>80</v>
      </c>
      <c r="B17" s="27">
        <f t="shared" si="0"/>
        <v>4.5</v>
      </c>
      <c r="C17">
        <v>90</v>
      </c>
      <c r="D17" s="26">
        <f>SUM(E17:X17)</f>
        <v>90</v>
      </c>
      <c r="E17" s="30">
        <v>5</v>
      </c>
      <c r="F17" s="30">
        <v>4</v>
      </c>
      <c r="G17" s="30">
        <v>5</v>
      </c>
      <c r="H17" s="30">
        <v>4</v>
      </c>
      <c r="I17" s="29">
        <v>5</v>
      </c>
      <c r="J17" s="30">
        <v>4</v>
      </c>
      <c r="K17" s="30">
        <v>5</v>
      </c>
      <c r="L17" s="30">
        <v>4</v>
      </c>
      <c r="M17" s="30">
        <v>5</v>
      </c>
      <c r="N17" s="29">
        <v>4</v>
      </c>
      <c r="O17" s="30">
        <v>5</v>
      </c>
      <c r="P17" s="30">
        <v>5</v>
      </c>
      <c r="Q17" s="30">
        <v>4</v>
      </c>
      <c r="R17" s="30">
        <v>5</v>
      </c>
      <c r="S17" s="29">
        <v>5</v>
      </c>
      <c r="T17" s="30">
        <v>4</v>
      </c>
      <c r="U17" s="30">
        <v>5</v>
      </c>
      <c r="V17" s="30">
        <v>4</v>
      </c>
      <c r="W17" s="30">
        <v>4</v>
      </c>
      <c r="X17" s="29">
        <v>4</v>
      </c>
      <c r="Y17" s="33" t="s">
        <v>9</v>
      </c>
    </row>
    <row r="18" spans="1:25" x14ac:dyDescent="0.3">
      <c r="A18" t="s">
        <v>81</v>
      </c>
      <c r="B18" s="27">
        <f t="shared" si="0"/>
        <v>4.5999999999999996</v>
      </c>
      <c r="C18">
        <v>92</v>
      </c>
      <c r="D18" s="26">
        <f>SUM(E18:X18)</f>
        <v>92</v>
      </c>
      <c r="E18">
        <v>5</v>
      </c>
      <c r="F18">
        <v>5</v>
      </c>
      <c r="G18">
        <v>5</v>
      </c>
      <c r="H18">
        <v>4</v>
      </c>
      <c r="I18" s="34">
        <v>4</v>
      </c>
      <c r="J18" s="31">
        <v>5</v>
      </c>
      <c r="K18" s="31">
        <v>5</v>
      </c>
      <c r="L18" s="31">
        <v>4</v>
      </c>
      <c r="M18" s="31">
        <v>5</v>
      </c>
      <c r="N18" s="34">
        <v>5</v>
      </c>
      <c r="O18" s="31">
        <v>5</v>
      </c>
      <c r="P18" s="31">
        <v>4</v>
      </c>
      <c r="Q18" s="31">
        <v>4</v>
      </c>
      <c r="R18" s="31">
        <v>5</v>
      </c>
      <c r="S18" s="34">
        <v>4</v>
      </c>
      <c r="T18" s="31">
        <v>4</v>
      </c>
      <c r="U18" s="31">
        <v>5</v>
      </c>
      <c r="V18" s="31">
        <v>5</v>
      </c>
      <c r="W18" s="31">
        <v>5</v>
      </c>
      <c r="X18" s="34">
        <v>4</v>
      </c>
      <c r="Y18" s="33" t="s">
        <v>9</v>
      </c>
    </row>
    <row r="19" spans="1:25" x14ac:dyDescent="0.3">
      <c r="A19" t="s">
        <v>82</v>
      </c>
      <c r="B19" s="27">
        <f t="shared" si="0"/>
        <v>4.6500000000000004</v>
      </c>
      <c r="C19">
        <v>93</v>
      </c>
      <c r="D19" s="26">
        <f>SUM(E19:X19)</f>
        <v>93</v>
      </c>
      <c r="E19" s="30">
        <v>5</v>
      </c>
      <c r="F19" s="30">
        <v>5</v>
      </c>
      <c r="G19" s="30">
        <v>5</v>
      </c>
      <c r="H19" s="30">
        <v>5</v>
      </c>
      <c r="I19" s="29">
        <v>5</v>
      </c>
      <c r="J19" s="30">
        <v>4</v>
      </c>
      <c r="K19" s="30">
        <v>5</v>
      </c>
      <c r="L19" s="30">
        <v>4</v>
      </c>
      <c r="M19" s="30">
        <v>5</v>
      </c>
      <c r="N19" s="29">
        <v>5</v>
      </c>
      <c r="O19" s="30">
        <v>5</v>
      </c>
      <c r="P19" s="30">
        <v>5</v>
      </c>
      <c r="Q19" s="30">
        <v>5</v>
      </c>
      <c r="R19" s="30">
        <v>5</v>
      </c>
      <c r="S19" s="29">
        <v>4</v>
      </c>
      <c r="T19" s="30">
        <v>4</v>
      </c>
      <c r="U19" s="30">
        <v>5</v>
      </c>
      <c r="V19" s="30">
        <v>4</v>
      </c>
      <c r="W19" s="30">
        <v>4</v>
      </c>
      <c r="X19" s="29">
        <v>4</v>
      </c>
      <c r="Y19" s="33" t="s">
        <v>9</v>
      </c>
    </row>
    <row r="20" spans="1:25" x14ac:dyDescent="0.3">
      <c r="A20" t="s">
        <v>83</v>
      </c>
      <c r="B20" s="27">
        <f t="shared" si="0"/>
        <v>4.6500000000000004</v>
      </c>
      <c r="C20">
        <v>93</v>
      </c>
      <c r="D20" s="26">
        <f>SUM(E20:X20)</f>
        <v>93</v>
      </c>
      <c r="E20">
        <v>4</v>
      </c>
      <c r="F20">
        <v>4</v>
      </c>
      <c r="G20">
        <v>5</v>
      </c>
      <c r="H20">
        <v>4</v>
      </c>
      <c r="I20" s="34">
        <v>5</v>
      </c>
      <c r="J20" s="31">
        <v>5</v>
      </c>
      <c r="K20" s="31">
        <v>5</v>
      </c>
      <c r="L20" s="31">
        <v>5</v>
      </c>
      <c r="M20" s="31">
        <v>5</v>
      </c>
      <c r="N20" s="34">
        <v>5</v>
      </c>
      <c r="O20" s="31">
        <v>5</v>
      </c>
      <c r="P20" s="31">
        <v>5</v>
      </c>
      <c r="Q20" s="31">
        <v>5</v>
      </c>
      <c r="R20" s="31">
        <v>4</v>
      </c>
      <c r="S20" s="34">
        <v>5</v>
      </c>
      <c r="T20" s="31">
        <v>5</v>
      </c>
      <c r="U20" s="31">
        <v>4</v>
      </c>
      <c r="V20" s="31">
        <v>5</v>
      </c>
      <c r="W20" s="31">
        <v>4</v>
      </c>
      <c r="X20" s="34">
        <v>4</v>
      </c>
      <c r="Y20" s="33" t="s">
        <v>9</v>
      </c>
    </row>
    <row r="21" spans="1:25" x14ac:dyDescent="0.3">
      <c r="A21" t="s">
        <v>84</v>
      </c>
      <c r="B21" s="27">
        <f t="shared" si="0"/>
        <v>4.55</v>
      </c>
      <c r="C21">
        <v>91</v>
      </c>
      <c r="D21" s="26">
        <f>SUM(E21:X21)</f>
        <v>91</v>
      </c>
      <c r="E21" s="30">
        <v>4</v>
      </c>
      <c r="F21" s="30">
        <v>5</v>
      </c>
      <c r="G21" s="30">
        <v>5</v>
      </c>
      <c r="H21" s="30">
        <v>5</v>
      </c>
      <c r="I21" s="29">
        <v>3</v>
      </c>
      <c r="J21" s="30">
        <v>4</v>
      </c>
      <c r="K21" s="30">
        <v>4</v>
      </c>
      <c r="L21" s="30">
        <v>5</v>
      </c>
      <c r="M21" s="30">
        <v>4</v>
      </c>
      <c r="N21" s="29">
        <v>5</v>
      </c>
      <c r="O21" s="30">
        <v>5</v>
      </c>
      <c r="P21" s="30">
        <v>5</v>
      </c>
      <c r="Q21" s="30">
        <v>5</v>
      </c>
      <c r="R21" s="30">
        <v>5</v>
      </c>
      <c r="S21" s="29">
        <v>4</v>
      </c>
      <c r="T21" s="30">
        <v>5</v>
      </c>
      <c r="U21" s="30">
        <v>5</v>
      </c>
      <c r="V21" s="30">
        <v>4</v>
      </c>
      <c r="W21" s="30">
        <v>5</v>
      </c>
      <c r="X21" s="29">
        <v>4</v>
      </c>
      <c r="Y21" s="33" t="s">
        <v>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chiouchingyi</vt:lpstr>
      <vt:lpstr>lintimken</vt:lpstr>
      <vt:lpstr>bibicall</vt:lpstr>
      <vt:lpstr>jacky</vt:lpstr>
      <vt:lpstr>keri</vt:lpstr>
      <vt:lpstr>vivian</vt:lpstr>
      <vt:lpstr>chiouzihling</vt:lpstr>
      <vt:lpstr>smallhsu</vt:lpstr>
      <vt:lpstr>alex</vt:lpstr>
      <vt:lpstr>nicole</vt:lpstr>
      <vt:lpstr>michael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邱靖詒</dc:creator>
  <cp:lastModifiedBy>邱靖詒</cp:lastModifiedBy>
  <dcterms:created xsi:type="dcterms:W3CDTF">2019-07-25T08:41:44Z</dcterms:created>
  <dcterms:modified xsi:type="dcterms:W3CDTF">2019-07-27T16:52:24Z</dcterms:modified>
</cp:coreProperties>
</file>